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24226"/>
  <mc:AlternateContent xmlns:mc="http://schemas.openxmlformats.org/markup-compatibility/2006">
    <mc:Choice Requires="x15">
      <x15ac:absPath xmlns:x15ac="http://schemas.microsoft.com/office/spreadsheetml/2010/11/ac" url="C:\Users\u3cs\Desktop\PAS Templates Ver. 19\"/>
    </mc:Choice>
  </mc:AlternateContent>
  <xr:revisionPtr revIDLastSave="0" documentId="13_ncr:1_{3DB19954-8357-41A3-B4F3-CD95D90E69A7}" xr6:coauthVersionLast="47" xr6:coauthVersionMax="47" xr10:uidLastSave="{00000000-0000-0000-0000-000000000000}"/>
  <workbookProtection workbookAlgorithmName="SHA-512" workbookHashValue="bqRwvSHu/eIZnVFus81xUprjfhbUesByoReko+N/K+n8h3CeMnGh7LmqTlRsG986aL3OAzFkSl3/NzEnJBYNYg==" workbookSaltValue="Pr2jzZbh34b4BRyrhK+FVg==" workbookSpinCount="100000" lockStructure="1"/>
  <bookViews>
    <workbookView xWindow="-120" yWindow="-120" windowWidth="29040" windowHeight="15720" firstSheet="1" activeTab="1" xr2:uid="{00000000-000D-0000-FFFF-FFFF00000000}"/>
  </bookViews>
  <sheets>
    <sheet name="PAS Job Aid" sheetId="9" state="hidden" r:id="rId1"/>
    <sheet name="Cover Page" sheetId="16" r:id="rId2"/>
    <sheet name="Analogs" sheetId="1" r:id="rId3"/>
    <sheet name="Status" sheetId="2" r:id="rId4"/>
    <sheet name="Controls" sheetId="6" r:id="rId5"/>
    <sheet name="Status Reference" sheetId="15" r:id="rId6"/>
    <sheet name="TERMINATION TEMPLATES" sheetId="13" state="hidden" r:id="rId7"/>
    <sheet name="Doc History" sheetId="18" state="hidden" r:id="rId8"/>
  </sheets>
  <externalReferences>
    <externalReference r:id="rId9"/>
    <externalReference r:id="rId10"/>
  </externalReferences>
  <definedNames>
    <definedName name="A" localSheetId="1">[1]!Table9[AT1 LIST]</definedName>
    <definedName name="A">Table9[AT1 LIST]</definedName>
    <definedName name="ana" localSheetId="1">[1]!Table8[ANALOG LIST]</definedName>
    <definedName name="ana">Table8[ANALOG LIST]</definedName>
    <definedName name="AT" localSheetId="1">[1]!Table9[AT1 LIST]</definedName>
    <definedName name="AT">Table9[AT1 LIST]</definedName>
    <definedName name="AT_1" localSheetId="1">[1]!Table9[AT1 LIST]</definedName>
    <definedName name="AT_1">Table9[AT1 LIST]</definedName>
    <definedName name="IF">[2]!Table8[ANALOG LIST]</definedName>
    <definedName name="produce" localSheetId="1">[1]!Table8[ANALOG LIST]</definedName>
    <definedName name="produce">Table8[ANALOG LIST]</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05" i="2" l="1"/>
  <c r="H505" i="2"/>
  <c r="I504" i="2"/>
  <c r="H504" i="2"/>
  <c r="I503" i="2"/>
  <c r="H503" i="2"/>
  <c r="I502" i="2"/>
  <c r="H502" i="2"/>
  <c r="I501" i="2"/>
  <c r="H501" i="2"/>
  <c r="I500" i="2"/>
  <c r="H500" i="2"/>
  <c r="I499" i="2"/>
  <c r="H499" i="2"/>
  <c r="I498" i="2"/>
  <c r="H498" i="2"/>
  <c r="I497" i="2"/>
  <c r="H497" i="2"/>
  <c r="I496" i="2"/>
  <c r="H496" i="2"/>
  <c r="I495" i="2"/>
  <c r="H495" i="2"/>
  <c r="I494" i="2"/>
  <c r="H494" i="2"/>
  <c r="I493" i="2"/>
  <c r="H493" i="2"/>
  <c r="I492" i="2"/>
  <c r="H492" i="2"/>
  <c r="I491" i="2"/>
  <c r="H491" i="2"/>
  <c r="I490" i="2"/>
  <c r="H490" i="2"/>
  <c r="I489" i="2"/>
  <c r="H489" i="2"/>
  <c r="I488" i="2"/>
  <c r="H488" i="2"/>
  <c r="I487" i="2"/>
  <c r="H487" i="2"/>
  <c r="I486" i="2"/>
  <c r="H486" i="2"/>
  <c r="I485" i="2"/>
  <c r="H485" i="2"/>
  <c r="I484" i="2"/>
  <c r="H484" i="2"/>
  <c r="I483" i="2"/>
  <c r="H483" i="2"/>
  <c r="I482" i="2"/>
  <c r="H482" i="2"/>
  <c r="I481" i="2"/>
  <c r="H481" i="2"/>
  <c r="I480" i="2"/>
  <c r="H480" i="2"/>
  <c r="I479" i="2"/>
  <c r="H479" i="2"/>
  <c r="I478" i="2"/>
  <c r="H478" i="2"/>
  <c r="I477" i="2"/>
  <c r="H477" i="2"/>
  <c r="I476" i="2"/>
  <c r="H476" i="2"/>
  <c r="I475" i="2"/>
  <c r="H475" i="2"/>
  <c r="I474" i="2"/>
  <c r="H474" i="2"/>
  <c r="I473" i="2"/>
  <c r="H473" i="2"/>
  <c r="I472" i="2"/>
  <c r="H472" i="2"/>
  <c r="I471" i="2"/>
  <c r="H471" i="2"/>
  <c r="I470" i="2"/>
  <c r="H470" i="2"/>
  <c r="I469" i="2"/>
  <c r="H469" i="2"/>
  <c r="I468" i="2"/>
  <c r="H468" i="2"/>
  <c r="I467" i="2"/>
  <c r="H467" i="2"/>
  <c r="I466" i="2"/>
  <c r="H466" i="2"/>
  <c r="I465" i="2"/>
  <c r="H465" i="2"/>
  <c r="I464" i="2"/>
  <c r="H464" i="2"/>
  <c r="I463" i="2"/>
  <c r="H463" i="2"/>
  <c r="I462" i="2"/>
  <c r="H462" i="2"/>
  <c r="I461" i="2"/>
  <c r="H461" i="2"/>
  <c r="I460" i="2"/>
  <c r="H460" i="2"/>
  <c r="I459" i="2"/>
  <c r="H459" i="2"/>
  <c r="I458" i="2"/>
  <c r="H458" i="2"/>
  <c r="I457" i="2"/>
  <c r="H457" i="2"/>
  <c r="I456" i="2"/>
  <c r="H456" i="2"/>
  <c r="I455" i="2"/>
  <c r="H455" i="2"/>
  <c r="I454" i="2"/>
  <c r="H454" i="2"/>
  <c r="I453" i="2"/>
  <c r="H453" i="2"/>
  <c r="I452" i="2"/>
  <c r="H452" i="2"/>
  <c r="I451" i="2"/>
  <c r="H451" i="2"/>
  <c r="I450" i="2"/>
  <c r="H450" i="2"/>
  <c r="I449" i="2"/>
  <c r="H449" i="2"/>
  <c r="I448" i="2"/>
  <c r="H448" i="2"/>
  <c r="I447" i="2"/>
  <c r="H447" i="2"/>
  <c r="I446" i="2"/>
  <c r="H446" i="2"/>
  <c r="I445" i="2"/>
  <c r="H445" i="2"/>
  <c r="I444" i="2"/>
  <c r="H444" i="2"/>
  <c r="I443" i="2"/>
  <c r="H443" i="2"/>
  <c r="I442" i="2"/>
  <c r="H442" i="2"/>
  <c r="I441" i="2"/>
  <c r="H441" i="2"/>
  <c r="I440" i="2"/>
  <c r="H440" i="2"/>
  <c r="I439" i="2"/>
  <c r="H439" i="2"/>
  <c r="I438" i="2"/>
  <c r="H438" i="2"/>
  <c r="I437" i="2"/>
  <c r="H437" i="2"/>
  <c r="I436" i="2"/>
  <c r="H436" i="2"/>
  <c r="I435" i="2"/>
  <c r="H435" i="2"/>
  <c r="I434" i="2"/>
  <c r="H434" i="2"/>
  <c r="I433" i="2"/>
  <c r="H433" i="2"/>
  <c r="I432" i="2"/>
  <c r="H432" i="2"/>
  <c r="I431" i="2"/>
  <c r="H431" i="2"/>
  <c r="I430" i="2"/>
  <c r="H430" i="2"/>
  <c r="I429" i="2"/>
  <c r="H429" i="2"/>
  <c r="I428" i="2"/>
  <c r="H428" i="2"/>
  <c r="I427" i="2"/>
  <c r="H427" i="2"/>
  <c r="I426" i="2"/>
  <c r="H426" i="2"/>
  <c r="I425" i="2"/>
  <c r="H425" i="2"/>
  <c r="I424" i="2"/>
  <c r="H424" i="2"/>
  <c r="I423" i="2"/>
  <c r="H423" i="2"/>
  <c r="I422" i="2"/>
  <c r="H422" i="2"/>
  <c r="I421" i="2"/>
  <c r="H421" i="2"/>
  <c r="I420" i="2"/>
  <c r="H420" i="2"/>
  <c r="I419" i="2"/>
  <c r="H419" i="2"/>
  <c r="I418" i="2"/>
  <c r="H418" i="2"/>
  <c r="I417" i="2"/>
  <c r="H417" i="2"/>
  <c r="I416" i="2"/>
  <c r="H416" i="2"/>
  <c r="I415" i="2"/>
  <c r="H415" i="2"/>
  <c r="I414" i="2"/>
  <c r="H414" i="2"/>
  <c r="I413" i="2"/>
  <c r="H413" i="2"/>
  <c r="I412" i="2"/>
  <c r="H412" i="2"/>
  <c r="I411" i="2"/>
  <c r="H411" i="2"/>
  <c r="I410" i="2"/>
  <c r="H410" i="2"/>
  <c r="I409" i="2"/>
  <c r="H409" i="2"/>
  <c r="I408" i="2"/>
  <c r="H408" i="2"/>
  <c r="I407" i="2"/>
  <c r="H407" i="2"/>
  <c r="I406" i="2"/>
  <c r="H406" i="2"/>
  <c r="I405" i="2"/>
  <c r="H405" i="2"/>
  <c r="I404" i="2"/>
  <c r="H404" i="2"/>
  <c r="I403" i="2"/>
  <c r="H403" i="2"/>
  <c r="I402" i="2"/>
  <c r="H402" i="2"/>
  <c r="I401" i="2"/>
  <c r="H401" i="2"/>
  <c r="I400" i="2"/>
  <c r="H400" i="2"/>
  <c r="I399" i="2"/>
  <c r="H399" i="2"/>
  <c r="I398" i="2"/>
  <c r="H398" i="2"/>
  <c r="I397" i="2"/>
  <c r="H397" i="2"/>
  <c r="I396" i="2"/>
  <c r="H396" i="2"/>
  <c r="I395" i="2"/>
  <c r="H395" i="2"/>
  <c r="I394" i="2"/>
  <c r="H394" i="2"/>
  <c r="I393" i="2"/>
  <c r="H393" i="2"/>
  <c r="I392" i="2"/>
  <c r="H392" i="2"/>
  <c r="I391" i="2"/>
  <c r="H391" i="2"/>
  <c r="I390" i="2"/>
  <c r="H390" i="2"/>
  <c r="I389" i="2"/>
  <c r="H389" i="2"/>
  <c r="I388" i="2"/>
  <c r="H388" i="2"/>
  <c r="I387" i="2"/>
  <c r="H387" i="2"/>
  <c r="I386" i="2"/>
  <c r="H386" i="2"/>
  <c r="I385" i="2"/>
  <c r="H385" i="2"/>
  <c r="I384" i="2"/>
  <c r="H384" i="2"/>
  <c r="I383" i="2"/>
  <c r="H383" i="2"/>
  <c r="I382" i="2"/>
  <c r="H382" i="2"/>
  <c r="I381" i="2"/>
  <c r="H381" i="2"/>
  <c r="I380" i="2"/>
  <c r="H380" i="2"/>
  <c r="I379" i="2"/>
  <c r="H379" i="2"/>
  <c r="I378" i="2"/>
  <c r="H378" i="2"/>
  <c r="I377" i="2"/>
  <c r="H377" i="2"/>
  <c r="I376" i="2"/>
  <c r="H376" i="2"/>
  <c r="I375" i="2"/>
  <c r="H375" i="2"/>
  <c r="I374" i="2"/>
  <c r="H374" i="2"/>
  <c r="I373" i="2"/>
  <c r="H373" i="2"/>
  <c r="I372" i="2"/>
  <c r="H372" i="2"/>
  <c r="I371" i="2"/>
  <c r="H371" i="2"/>
  <c r="I370" i="2"/>
  <c r="H370" i="2"/>
  <c r="I369" i="2"/>
  <c r="H369" i="2"/>
  <c r="I368" i="2"/>
  <c r="H368" i="2"/>
  <c r="I367" i="2"/>
  <c r="H367" i="2"/>
  <c r="I366" i="2"/>
  <c r="H366" i="2"/>
  <c r="I365" i="2"/>
  <c r="H365" i="2"/>
  <c r="I364" i="2"/>
  <c r="H364" i="2"/>
  <c r="I363" i="2"/>
  <c r="H363" i="2"/>
  <c r="I362" i="2"/>
  <c r="H362" i="2"/>
  <c r="I361" i="2"/>
  <c r="H361" i="2"/>
  <c r="I360" i="2"/>
  <c r="H360" i="2"/>
  <c r="I359" i="2"/>
  <c r="H359" i="2"/>
  <c r="I358" i="2"/>
  <c r="H358" i="2"/>
  <c r="I357" i="2"/>
  <c r="H357" i="2"/>
  <c r="I356" i="2"/>
  <c r="H356" i="2"/>
  <c r="I355" i="2"/>
  <c r="H355" i="2"/>
  <c r="I354" i="2"/>
  <c r="H354" i="2"/>
  <c r="I353" i="2"/>
  <c r="H353" i="2"/>
  <c r="I352" i="2"/>
  <c r="H352" i="2"/>
  <c r="I351" i="2"/>
  <c r="H351" i="2"/>
  <c r="I350" i="2"/>
  <c r="H350" i="2"/>
  <c r="I349" i="2"/>
  <c r="H349" i="2"/>
  <c r="I348" i="2"/>
  <c r="H348" i="2"/>
  <c r="I347" i="2"/>
  <c r="H347" i="2"/>
  <c r="I346" i="2"/>
  <c r="H346" i="2"/>
  <c r="I345" i="2"/>
  <c r="H345" i="2"/>
  <c r="I344" i="2"/>
  <c r="H344" i="2"/>
  <c r="I343" i="2"/>
  <c r="H343" i="2"/>
  <c r="I342" i="2"/>
  <c r="H342" i="2"/>
  <c r="I341" i="2"/>
  <c r="H341" i="2"/>
  <c r="I340" i="2"/>
  <c r="H340" i="2"/>
  <c r="I339" i="2"/>
  <c r="H339" i="2"/>
  <c r="I338" i="2"/>
  <c r="H338" i="2"/>
  <c r="I337" i="2"/>
  <c r="H337" i="2"/>
  <c r="I336" i="2"/>
  <c r="H336" i="2"/>
  <c r="I335" i="2"/>
  <c r="H335" i="2"/>
  <c r="I334" i="2"/>
  <c r="H334" i="2"/>
  <c r="I333" i="2"/>
  <c r="H333" i="2"/>
  <c r="I332" i="2"/>
  <c r="H332" i="2"/>
  <c r="I331" i="2"/>
  <c r="H331" i="2"/>
  <c r="I330" i="2"/>
  <c r="H330" i="2"/>
  <c r="I329" i="2"/>
  <c r="H329" i="2"/>
  <c r="I328" i="2"/>
  <c r="H328" i="2"/>
  <c r="I327" i="2"/>
  <c r="H327" i="2"/>
  <c r="I326" i="2"/>
  <c r="H326" i="2"/>
  <c r="I325" i="2"/>
  <c r="H325" i="2"/>
  <c r="I324" i="2"/>
  <c r="H324" i="2"/>
  <c r="I323" i="2"/>
  <c r="H323" i="2"/>
  <c r="I322" i="2"/>
  <c r="H322" i="2"/>
  <c r="I321" i="2"/>
  <c r="H321" i="2"/>
  <c r="I320" i="2"/>
  <c r="H320" i="2"/>
  <c r="I319" i="2"/>
  <c r="H319" i="2"/>
  <c r="I318" i="2"/>
  <c r="H318" i="2"/>
  <c r="I317" i="2"/>
  <c r="H317" i="2"/>
  <c r="I316" i="2"/>
  <c r="H316" i="2"/>
  <c r="I315" i="2"/>
  <c r="H315" i="2"/>
  <c r="I314" i="2"/>
  <c r="H314" i="2"/>
  <c r="I313" i="2"/>
  <c r="H313" i="2"/>
  <c r="I312" i="2"/>
  <c r="H312" i="2"/>
  <c r="I311" i="2"/>
  <c r="H311" i="2"/>
  <c r="I310" i="2"/>
  <c r="H310" i="2"/>
  <c r="I309" i="2"/>
  <c r="H309" i="2"/>
  <c r="I308" i="2"/>
  <c r="H308" i="2"/>
  <c r="I307" i="2"/>
  <c r="H307" i="2"/>
  <c r="I306" i="2"/>
  <c r="H306" i="2"/>
  <c r="I305" i="2"/>
  <c r="H305" i="2"/>
  <c r="I304" i="2"/>
  <c r="H304" i="2"/>
  <c r="I303" i="2"/>
  <c r="H303" i="2"/>
  <c r="I302" i="2"/>
  <c r="H302" i="2"/>
  <c r="I301" i="2"/>
  <c r="H301" i="2"/>
  <c r="I300" i="2"/>
  <c r="H300" i="2"/>
  <c r="I299" i="2"/>
  <c r="H299" i="2"/>
  <c r="I298" i="2"/>
  <c r="H298" i="2"/>
  <c r="I297" i="2"/>
  <c r="H297" i="2"/>
  <c r="I296" i="2"/>
  <c r="H296" i="2"/>
  <c r="I295" i="2"/>
  <c r="H295" i="2"/>
  <c r="I294" i="2"/>
  <c r="H294" i="2"/>
  <c r="I293" i="2"/>
  <c r="H293" i="2"/>
  <c r="I292" i="2"/>
  <c r="H292" i="2"/>
  <c r="I291" i="2"/>
  <c r="H291" i="2"/>
  <c r="I290" i="2"/>
  <c r="H290" i="2"/>
  <c r="I289" i="2"/>
  <c r="H289" i="2"/>
  <c r="I288" i="2"/>
  <c r="H288" i="2"/>
  <c r="I287" i="2"/>
  <c r="H287" i="2"/>
  <c r="I286" i="2"/>
  <c r="H286" i="2"/>
  <c r="I285" i="2"/>
  <c r="H285" i="2"/>
  <c r="I284" i="2"/>
  <c r="H284" i="2"/>
  <c r="I283" i="2"/>
  <c r="H283" i="2"/>
  <c r="I282" i="2"/>
  <c r="H282" i="2"/>
  <c r="I281" i="2"/>
  <c r="H281" i="2"/>
  <c r="I280" i="2"/>
  <c r="H280" i="2"/>
  <c r="I279" i="2"/>
  <c r="H279" i="2"/>
  <c r="I278" i="2"/>
  <c r="H278" i="2"/>
  <c r="I277" i="2"/>
  <c r="H277" i="2"/>
  <c r="I276" i="2"/>
  <c r="H276" i="2"/>
  <c r="I275" i="2"/>
  <c r="H275" i="2"/>
  <c r="I274" i="2"/>
  <c r="H274" i="2"/>
  <c r="I273" i="2"/>
  <c r="H273" i="2"/>
  <c r="I272" i="2"/>
  <c r="H272" i="2"/>
  <c r="I271" i="2"/>
  <c r="H271" i="2"/>
  <c r="I270" i="2"/>
  <c r="H270" i="2"/>
  <c r="I269" i="2"/>
  <c r="H269" i="2"/>
  <c r="I268" i="2"/>
  <c r="H268" i="2"/>
  <c r="I267" i="2"/>
  <c r="H267" i="2"/>
  <c r="I266" i="2"/>
  <c r="H266" i="2"/>
  <c r="I265" i="2"/>
  <c r="H265" i="2"/>
  <c r="I264" i="2"/>
  <c r="H264" i="2"/>
  <c r="I263" i="2"/>
  <c r="H263" i="2"/>
  <c r="I262" i="2"/>
  <c r="H262" i="2"/>
  <c r="I261" i="2"/>
  <c r="H261" i="2"/>
  <c r="I260" i="2"/>
  <c r="H260" i="2"/>
  <c r="I259" i="2"/>
  <c r="H259" i="2"/>
  <c r="I258" i="2"/>
  <c r="H258" i="2"/>
  <c r="I257" i="2"/>
  <c r="H257" i="2"/>
  <c r="I256" i="2"/>
  <c r="H256" i="2"/>
  <c r="I255" i="2"/>
  <c r="H255" i="2"/>
  <c r="I254" i="2"/>
  <c r="H254" i="2"/>
  <c r="I253" i="2"/>
  <c r="H253" i="2"/>
  <c r="I252" i="2"/>
  <c r="H252" i="2"/>
  <c r="I251" i="2"/>
  <c r="H251" i="2"/>
  <c r="I250" i="2"/>
  <c r="H250" i="2"/>
  <c r="I249" i="2"/>
  <c r="H249" i="2"/>
  <c r="I248" i="2"/>
  <c r="H248" i="2"/>
  <c r="I247" i="2"/>
  <c r="H247" i="2"/>
  <c r="I246" i="2"/>
  <c r="H246" i="2"/>
  <c r="I245" i="2"/>
  <c r="H245" i="2"/>
  <c r="I244" i="2"/>
  <c r="H244" i="2"/>
  <c r="I243" i="2"/>
  <c r="H243" i="2"/>
  <c r="I242" i="2"/>
  <c r="H242" i="2"/>
  <c r="I241" i="2"/>
  <c r="H241" i="2"/>
  <c r="I240" i="2"/>
  <c r="H240" i="2"/>
  <c r="I239" i="2"/>
  <c r="H239" i="2"/>
  <c r="I238" i="2"/>
  <c r="H238" i="2"/>
  <c r="I237" i="2"/>
  <c r="H237" i="2"/>
  <c r="I236" i="2"/>
  <c r="H236" i="2"/>
  <c r="I235" i="2"/>
  <c r="H235" i="2"/>
  <c r="I234" i="2"/>
  <c r="H234" i="2"/>
  <c r="I233" i="2"/>
  <c r="H233" i="2"/>
  <c r="I232" i="2"/>
  <c r="H232" i="2"/>
  <c r="I231" i="2"/>
  <c r="H231" i="2"/>
  <c r="I230" i="2"/>
  <c r="H230" i="2"/>
  <c r="I229" i="2"/>
  <c r="H229" i="2"/>
  <c r="I228" i="2"/>
  <c r="H228" i="2"/>
  <c r="I227" i="2"/>
  <c r="H227" i="2"/>
  <c r="I226" i="2"/>
  <c r="H226" i="2"/>
  <c r="I225" i="2"/>
  <c r="H225" i="2"/>
  <c r="I224" i="2"/>
  <c r="H224" i="2"/>
  <c r="I223" i="2"/>
  <c r="H223" i="2"/>
  <c r="I222" i="2"/>
  <c r="H222" i="2"/>
  <c r="I221" i="2"/>
  <c r="H221" i="2"/>
  <c r="I220" i="2"/>
  <c r="H220" i="2"/>
  <c r="I219" i="2"/>
  <c r="H219" i="2"/>
  <c r="I218" i="2"/>
  <c r="H218" i="2"/>
  <c r="I217" i="2"/>
  <c r="H217" i="2"/>
  <c r="I216" i="2"/>
  <c r="H216" i="2"/>
  <c r="I215" i="2"/>
  <c r="H215" i="2"/>
  <c r="I214" i="2"/>
  <c r="H214" i="2"/>
  <c r="I213" i="2"/>
  <c r="H213" i="2"/>
  <c r="I212" i="2"/>
  <c r="H212" i="2"/>
  <c r="I211" i="2"/>
  <c r="H211" i="2"/>
  <c r="I210" i="2"/>
  <c r="H210" i="2"/>
  <c r="I209" i="2"/>
  <c r="H209" i="2"/>
  <c r="I208" i="2"/>
  <c r="H208" i="2"/>
  <c r="I207" i="2"/>
  <c r="H207" i="2"/>
  <c r="I206" i="2"/>
  <c r="H206" i="2"/>
  <c r="I205" i="2"/>
  <c r="H205" i="2"/>
  <c r="I204" i="2"/>
  <c r="H204" i="2"/>
  <c r="I203" i="2"/>
  <c r="H203" i="2"/>
  <c r="I202" i="2"/>
  <c r="H202" i="2"/>
  <c r="I201" i="2"/>
  <c r="H201" i="2"/>
  <c r="I200" i="2"/>
  <c r="H200" i="2"/>
  <c r="I199" i="2"/>
  <c r="H199" i="2"/>
  <c r="I198" i="2"/>
  <c r="H198" i="2"/>
  <c r="I197" i="2"/>
  <c r="H197" i="2"/>
  <c r="I196" i="2"/>
  <c r="H196" i="2"/>
  <c r="I195" i="2"/>
  <c r="H195" i="2"/>
  <c r="I194" i="2"/>
  <c r="H194" i="2"/>
  <c r="I193" i="2"/>
  <c r="H193" i="2"/>
  <c r="I192" i="2"/>
  <c r="H192" i="2"/>
  <c r="I191" i="2"/>
  <c r="H191" i="2"/>
  <c r="I190" i="2"/>
  <c r="H190" i="2"/>
  <c r="I189" i="2"/>
  <c r="H189" i="2"/>
  <c r="I188" i="2"/>
  <c r="H188" i="2"/>
  <c r="I187" i="2"/>
  <c r="H187" i="2"/>
  <c r="I186" i="2"/>
  <c r="H186" i="2"/>
  <c r="I185" i="2"/>
  <c r="H185" i="2"/>
  <c r="I184" i="2"/>
  <c r="H184" i="2"/>
  <c r="I183" i="2"/>
  <c r="H183" i="2"/>
  <c r="I182" i="2"/>
  <c r="H182" i="2"/>
  <c r="I181" i="2"/>
  <c r="H181" i="2"/>
  <c r="I180" i="2"/>
  <c r="H180" i="2"/>
  <c r="I179" i="2"/>
  <c r="H179" i="2"/>
  <c r="I178" i="2"/>
  <c r="H178" i="2"/>
  <c r="I177" i="2"/>
  <c r="H177" i="2"/>
  <c r="I176" i="2"/>
  <c r="H176" i="2"/>
  <c r="I175" i="2"/>
  <c r="H175" i="2"/>
  <c r="I174" i="2"/>
  <c r="H174" i="2"/>
  <c r="I173" i="2"/>
  <c r="H173" i="2"/>
  <c r="I172" i="2"/>
  <c r="H172" i="2"/>
  <c r="I171" i="2"/>
  <c r="H171" i="2"/>
  <c r="I170" i="2"/>
  <c r="H170" i="2"/>
  <c r="I169" i="2"/>
  <c r="H169" i="2"/>
  <c r="I168" i="2"/>
  <c r="H168" i="2"/>
  <c r="I167" i="2"/>
  <c r="H167" i="2"/>
  <c r="I166" i="2"/>
  <c r="H166" i="2"/>
  <c r="I165" i="2"/>
  <c r="H165" i="2"/>
  <c r="I164" i="2"/>
  <c r="H164" i="2"/>
  <c r="I163" i="2"/>
  <c r="H163" i="2"/>
  <c r="I162" i="2"/>
  <c r="H162" i="2"/>
  <c r="I161" i="2"/>
  <c r="H161" i="2"/>
  <c r="I160" i="2"/>
  <c r="H160" i="2"/>
  <c r="I159" i="2"/>
  <c r="H159" i="2"/>
  <c r="I158" i="2"/>
  <c r="H158" i="2"/>
  <c r="I157" i="2"/>
  <c r="H157" i="2"/>
  <c r="I156" i="2"/>
  <c r="H156" i="2"/>
  <c r="I155" i="2"/>
  <c r="H155" i="2"/>
  <c r="I154" i="2"/>
  <c r="H154" i="2"/>
  <c r="I153" i="2"/>
  <c r="H153" i="2"/>
  <c r="I152" i="2"/>
  <c r="H152" i="2"/>
  <c r="I151" i="2"/>
  <c r="H151" i="2"/>
  <c r="I150" i="2"/>
  <c r="H150" i="2"/>
  <c r="I149" i="2"/>
  <c r="H149" i="2"/>
  <c r="I148" i="2"/>
  <c r="H148" i="2"/>
  <c r="I147" i="2"/>
  <c r="H147" i="2"/>
  <c r="I146" i="2"/>
  <c r="H146" i="2"/>
  <c r="I145" i="2"/>
  <c r="H145" i="2"/>
  <c r="I144" i="2"/>
  <c r="H144" i="2"/>
  <c r="I143" i="2"/>
  <c r="H143" i="2"/>
  <c r="I142" i="2"/>
  <c r="H142" i="2"/>
  <c r="I141" i="2"/>
  <c r="H141" i="2"/>
  <c r="I140" i="2"/>
  <c r="H140" i="2"/>
  <c r="I139" i="2"/>
  <c r="H139" i="2"/>
  <c r="I138" i="2"/>
  <c r="H138" i="2"/>
  <c r="I137" i="2"/>
  <c r="H137" i="2"/>
  <c r="I136" i="2"/>
  <c r="H136" i="2"/>
  <c r="I135" i="2"/>
  <c r="H135" i="2"/>
  <c r="I134" i="2"/>
  <c r="H134" i="2"/>
  <c r="I133" i="2"/>
  <c r="H133" i="2"/>
  <c r="I132" i="2"/>
  <c r="H132" i="2"/>
  <c r="I131" i="2"/>
  <c r="H131" i="2"/>
  <c r="I130" i="2"/>
  <c r="H130" i="2"/>
  <c r="I129" i="2"/>
  <c r="H129" i="2"/>
  <c r="I128" i="2"/>
  <c r="H128" i="2"/>
  <c r="I127" i="2"/>
  <c r="H127" i="2"/>
  <c r="I126" i="2"/>
  <c r="H126" i="2"/>
  <c r="I125" i="2"/>
  <c r="H125" i="2"/>
  <c r="I124" i="2"/>
  <c r="H124" i="2"/>
  <c r="I123" i="2"/>
  <c r="H123" i="2"/>
  <c r="I122" i="2"/>
  <c r="H122" i="2"/>
  <c r="I121" i="2"/>
  <c r="H121" i="2"/>
  <c r="I120" i="2"/>
  <c r="H120" i="2"/>
  <c r="I119" i="2"/>
  <c r="H119" i="2"/>
  <c r="I118" i="2"/>
  <c r="H118" i="2"/>
  <c r="I117" i="2"/>
  <c r="H117" i="2"/>
  <c r="I116" i="2"/>
  <c r="H116" i="2"/>
  <c r="I115" i="2"/>
  <c r="H115" i="2"/>
  <c r="I114" i="2"/>
  <c r="H114" i="2"/>
  <c r="I113" i="2"/>
  <c r="H113" i="2"/>
  <c r="I112" i="2"/>
  <c r="H112" i="2"/>
  <c r="I111" i="2"/>
  <c r="H111" i="2"/>
  <c r="I110" i="2"/>
  <c r="H110" i="2"/>
  <c r="I109" i="2"/>
  <c r="H109" i="2"/>
  <c r="I108" i="2"/>
  <c r="H108" i="2"/>
  <c r="I107" i="2"/>
  <c r="H107" i="2"/>
  <c r="I106" i="2"/>
  <c r="H106" i="2"/>
  <c r="I105" i="2"/>
  <c r="H105" i="2"/>
  <c r="I104" i="2"/>
  <c r="H104" i="2"/>
  <c r="I103" i="2"/>
  <c r="H103" i="2"/>
  <c r="I102" i="2"/>
  <c r="H102" i="2"/>
  <c r="I101" i="2"/>
  <c r="H101" i="2"/>
  <c r="I100" i="2"/>
  <c r="H100" i="2"/>
  <c r="I99" i="2"/>
  <c r="H99" i="2"/>
  <c r="I98" i="2"/>
  <c r="H98" i="2"/>
  <c r="I97" i="2"/>
  <c r="H97" i="2"/>
  <c r="I96" i="2"/>
  <c r="H96" i="2"/>
  <c r="I95" i="2"/>
  <c r="H95" i="2"/>
  <c r="I94" i="2"/>
  <c r="H94" i="2"/>
  <c r="I93" i="2"/>
  <c r="H93" i="2"/>
  <c r="I92" i="2"/>
  <c r="H92" i="2"/>
  <c r="I91" i="2"/>
  <c r="H91" i="2"/>
  <c r="I90" i="2"/>
  <c r="H90" i="2"/>
  <c r="I89" i="2"/>
  <c r="H89" i="2"/>
  <c r="I88" i="2"/>
  <c r="H88" i="2"/>
  <c r="I87" i="2"/>
  <c r="H87" i="2"/>
  <c r="I86" i="2"/>
  <c r="H86" i="2"/>
  <c r="I85" i="2"/>
  <c r="H85" i="2"/>
  <c r="I84" i="2"/>
  <c r="H84" i="2"/>
  <c r="I83" i="2"/>
  <c r="H83" i="2"/>
  <c r="I82" i="2"/>
  <c r="H82" i="2"/>
  <c r="I81" i="2"/>
  <c r="H81" i="2"/>
  <c r="I80" i="2"/>
  <c r="H80" i="2"/>
  <c r="I79" i="2"/>
  <c r="H79" i="2"/>
  <c r="I78" i="2"/>
  <c r="H78" i="2"/>
  <c r="I77" i="2"/>
  <c r="H77" i="2"/>
  <c r="I76" i="2"/>
  <c r="H76" i="2"/>
  <c r="I75" i="2"/>
  <c r="H75" i="2"/>
  <c r="I74" i="2"/>
  <c r="H74" i="2"/>
  <c r="I73" i="2"/>
  <c r="H73" i="2"/>
  <c r="I72" i="2"/>
  <c r="H72" i="2"/>
  <c r="I71" i="2"/>
  <c r="H71" i="2"/>
  <c r="I70" i="2"/>
  <c r="H70" i="2"/>
  <c r="I69" i="2"/>
  <c r="H69" i="2"/>
  <c r="I68" i="2"/>
  <c r="H68" i="2"/>
  <c r="I67" i="2"/>
  <c r="H67" i="2"/>
  <c r="I66" i="2"/>
  <c r="H66" i="2"/>
  <c r="I65" i="2"/>
  <c r="H65" i="2"/>
  <c r="I64" i="2"/>
  <c r="H64" i="2"/>
  <c r="I63" i="2"/>
  <c r="H63" i="2"/>
  <c r="I62" i="2"/>
  <c r="H62" i="2"/>
  <c r="I61" i="2"/>
  <c r="H61" i="2"/>
  <c r="I60" i="2"/>
  <c r="H60" i="2"/>
  <c r="I59" i="2"/>
  <c r="H59" i="2"/>
  <c r="I58" i="2"/>
  <c r="H58" i="2"/>
  <c r="I57" i="2"/>
  <c r="H57" i="2"/>
  <c r="I56" i="2"/>
  <c r="H56" i="2"/>
  <c r="I55" i="2"/>
  <c r="H55" i="2"/>
  <c r="I54" i="2"/>
  <c r="H54" i="2"/>
  <c r="I53" i="2"/>
  <c r="H53" i="2"/>
  <c r="I52" i="2"/>
  <c r="H52" i="2"/>
  <c r="I51" i="2"/>
  <c r="H51" i="2"/>
  <c r="I50" i="2"/>
  <c r="H50" i="2"/>
  <c r="I49" i="2"/>
  <c r="H49" i="2"/>
  <c r="I48" i="2"/>
  <c r="H48" i="2"/>
  <c r="I47" i="2"/>
  <c r="H47" i="2"/>
  <c r="I46" i="2"/>
  <c r="H46" i="2"/>
  <c r="I45" i="2"/>
  <c r="H45" i="2"/>
  <c r="I44" i="2"/>
  <c r="H44" i="2"/>
  <c r="I43" i="2"/>
  <c r="H43" i="2"/>
  <c r="I42" i="2"/>
  <c r="H42" i="2"/>
  <c r="I41" i="2"/>
  <c r="H41" i="2"/>
  <c r="I40" i="2"/>
  <c r="H40" i="2"/>
  <c r="I39" i="2"/>
  <c r="H39" i="2"/>
  <c r="I38" i="2"/>
  <c r="H38" i="2"/>
  <c r="I37" i="2"/>
  <c r="H37" i="2"/>
  <c r="I36" i="2"/>
  <c r="H36" i="2"/>
  <c r="I35" i="2"/>
  <c r="H35" i="2"/>
  <c r="I34" i="2"/>
  <c r="H34" i="2"/>
  <c r="I33" i="2"/>
  <c r="H33" i="2"/>
  <c r="I32" i="2"/>
  <c r="H32" i="2"/>
  <c r="I31" i="2"/>
  <c r="H31" i="2"/>
  <c r="I30" i="2"/>
  <c r="H30" i="2"/>
  <c r="I29" i="2"/>
  <c r="H29" i="2"/>
  <c r="I28" i="2"/>
  <c r="H28" i="2"/>
  <c r="I27" i="2"/>
  <c r="H27" i="2"/>
  <c r="I26" i="2"/>
  <c r="H26" i="2"/>
  <c r="I25" i="2"/>
  <c r="H25" i="2"/>
  <c r="I24" i="2"/>
  <c r="H24" i="2"/>
  <c r="I23" i="2"/>
  <c r="H23" i="2"/>
  <c r="I22" i="2"/>
  <c r="H22" i="2"/>
  <c r="I21" i="2"/>
  <c r="H21" i="2"/>
  <c r="I20" i="2"/>
  <c r="H20" i="2"/>
  <c r="I19" i="2"/>
  <c r="H19" i="2"/>
  <c r="I18" i="2"/>
  <c r="H18" i="2"/>
  <c r="I17" i="2"/>
  <c r="H17" i="2"/>
  <c r="I16" i="2"/>
  <c r="H16" i="2"/>
  <c r="I15" i="2"/>
  <c r="H15" i="2"/>
  <c r="I14" i="2"/>
  <c r="H14" i="2"/>
  <c r="I13" i="2"/>
  <c r="H13" i="2"/>
  <c r="I12" i="2"/>
  <c r="H12" i="2"/>
  <c r="I11" i="2"/>
  <c r="H11" i="2"/>
  <c r="I10" i="2"/>
  <c r="H10" i="2"/>
  <c r="I9" i="2"/>
  <c r="H9" i="2"/>
  <c r="I8" i="2"/>
  <c r="H8" i="2"/>
  <c r="I7" i="2"/>
  <c r="H7" i="2"/>
  <c r="I6" i="2"/>
  <c r="H6" i="2"/>
  <c r="I5" i="2"/>
  <c r="H5" i="2"/>
  <c r="J17" i="16"/>
  <c r="J18" i="16" l="1"/>
  <c r="J16" i="16"/>
  <c r="B6" i="1" l="1"/>
  <c r="B7" i="1" s="1"/>
  <c r="B8" i="1" s="1"/>
  <c r="B9" i="1" s="1"/>
  <c r="B10" i="1" s="1"/>
  <c r="B11" i="1" s="1"/>
  <c r="B12" i="1" s="1"/>
  <c r="B13" i="1" s="1"/>
  <c r="A6" i="1"/>
  <c r="A7" i="1" s="1"/>
  <c r="A8" i="1" s="1"/>
  <c r="A9" i="1" s="1"/>
  <c r="A10" i="1" s="1"/>
  <c r="A11" i="1" s="1"/>
  <c r="A12" i="1" s="1"/>
  <c r="A13" i="1" s="1"/>
  <c r="B6" i="2"/>
  <c r="B7" i="2" s="1"/>
  <c r="B8" i="2" s="1"/>
  <c r="B9" i="2" s="1"/>
  <c r="B10" i="2" s="1"/>
  <c r="B11" i="2" s="1"/>
  <c r="B12" i="2" s="1"/>
  <c r="B13" i="2" s="1"/>
  <c r="B14" i="2" s="1"/>
  <c r="B15" i="2" s="1"/>
  <c r="B16" i="2" s="1"/>
  <c r="B17" i="2" s="1"/>
  <c r="B18" i="2" s="1"/>
  <c r="B19" i="2" s="1"/>
  <c r="B20" i="2" s="1"/>
  <c r="B21" i="2" s="1"/>
  <c r="B22" i="2" s="1"/>
  <c r="B23" i="2" s="1"/>
  <c r="B24" i="2" s="1"/>
  <c r="B25" i="2" s="1"/>
  <c r="B26" i="2" s="1"/>
  <c r="B27" i="2" s="1"/>
  <c r="B28" i="2" s="1"/>
  <c r="B29" i="2" s="1"/>
  <c r="B30" i="2" s="1"/>
  <c r="B31" i="2" s="1"/>
  <c r="B32" i="2" s="1"/>
  <c r="B33" i="2" s="1"/>
  <c r="B34" i="2" s="1"/>
  <c r="B35" i="2" s="1"/>
  <c r="B36" i="2" s="1"/>
  <c r="B37" i="2" s="1"/>
  <c r="B38" i="2" s="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A6" i="2"/>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B6" i="6"/>
  <c r="B7" i="6" s="1"/>
  <c r="B8" i="6" s="1"/>
  <c r="B9" i="6" s="1"/>
  <c r="B10" i="6" s="1"/>
  <c r="B11" i="6" s="1"/>
  <c r="B12" i="6" s="1"/>
  <c r="B13" i="6" s="1"/>
  <c r="B14" i="6" s="1"/>
  <c r="B15" i="6" s="1"/>
  <c r="B16" i="6" s="1"/>
  <c r="B17" i="6" s="1"/>
  <c r="B18" i="6" s="1"/>
  <c r="B19" i="6" s="1"/>
  <c r="B20" i="6" s="1"/>
  <c r="B21" i="6" s="1"/>
  <c r="B22" i="6" s="1"/>
  <c r="B23" i="6" s="1"/>
  <c r="B24" i="6" s="1"/>
  <c r="A6" i="6"/>
  <c r="A7" i="6" s="1"/>
  <c r="A8" i="6" s="1"/>
  <c r="A9" i="6" s="1"/>
  <c r="A10" i="6" s="1"/>
  <c r="A11" i="6" s="1"/>
  <c r="A12" i="6" s="1"/>
  <c r="A13" i="6" s="1"/>
  <c r="A14" i="6" s="1"/>
  <c r="A15" i="6" s="1"/>
  <c r="A16" i="6" s="1"/>
  <c r="A17" i="6" s="1"/>
  <c r="A18" i="6" s="1"/>
  <c r="A19" i="6" s="1"/>
  <c r="A20" i="6" s="1"/>
  <c r="A21" i="6" s="1"/>
  <c r="A22" i="6" s="1"/>
  <c r="A23" i="6" s="1"/>
  <c r="A24" i="6" s="1"/>
  <c r="B102" i="2" l="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B243" i="2" s="1"/>
  <c r="B244" i="2" s="1"/>
  <c r="B245" i="2" s="1"/>
  <c r="B246" i="2" s="1"/>
  <c r="B247" i="2" s="1"/>
  <c r="B248" i="2" s="1"/>
  <c r="B249" i="2" s="1"/>
  <c r="B250" i="2" s="1"/>
  <c r="B251" i="2" s="1"/>
  <c r="B252" i="2" s="1"/>
  <c r="B253" i="2" s="1"/>
  <c r="B254" i="2" s="1"/>
  <c r="B255" i="2" s="1"/>
  <c r="B256" i="2" s="1"/>
  <c r="B257" i="2" s="1"/>
  <c r="B258" i="2" s="1"/>
  <c r="B259" i="2" s="1"/>
  <c r="B260" i="2" s="1"/>
  <c r="B261" i="2" s="1"/>
  <c r="B262" i="2" s="1"/>
  <c r="B263" i="2" s="1"/>
  <c r="B264" i="2" s="1"/>
  <c r="B265" i="2" s="1"/>
  <c r="B266" i="2" s="1"/>
  <c r="B267" i="2" s="1"/>
  <c r="B268" i="2" s="1"/>
  <c r="B269" i="2" s="1"/>
  <c r="B270" i="2" s="1"/>
  <c r="B271" i="2" s="1"/>
  <c r="B272" i="2" s="1"/>
  <c r="B273" i="2" s="1"/>
  <c r="B274" i="2" s="1"/>
  <c r="B275" i="2" s="1"/>
  <c r="B276" i="2" s="1"/>
  <c r="B277" i="2" s="1"/>
  <c r="B278" i="2" s="1"/>
  <c r="B279" i="2" s="1"/>
  <c r="B280" i="2" s="1"/>
  <c r="B281" i="2" s="1"/>
  <c r="B282" i="2" s="1"/>
  <c r="B283" i="2" s="1"/>
  <c r="B284" i="2" s="1"/>
  <c r="B285" i="2" s="1"/>
  <c r="B286" i="2" s="1"/>
  <c r="B287" i="2" s="1"/>
  <c r="B288" i="2" s="1"/>
  <c r="B289" i="2" s="1"/>
  <c r="B290" i="2" s="1"/>
  <c r="B291" i="2" s="1"/>
  <c r="B292" i="2" s="1"/>
  <c r="B293" i="2" s="1"/>
  <c r="B294" i="2" s="1"/>
  <c r="B295" i="2" s="1"/>
  <c r="B296" i="2" s="1"/>
  <c r="B297" i="2" s="1"/>
  <c r="B298" i="2" s="1"/>
  <c r="B299" i="2" s="1"/>
  <c r="B300" i="2" s="1"/>
  <c r="B301" i="2" s="1"/>
  <c r="B302" i="2" s="1"/>
  <c r="B303" i="2" s="1"/>
  <c r="B304" i="2" s="1"/>
  <c r="B305" i="2" s="1"/>
  <c r="B306" i="2" s="1"/>
  <c r="B307" i="2" s="1"/>
  <c r="B308" i="2" s="1"/>
  <c r="B309" i="2" s="1"/>
  <c r="B310" i="2" s="1"/>
  <c r="B311" i="2" s="1"/>
  <c r="B312" i="2" s="1"/>
  <c r="B313" i="2" s="1"/>
  <c r="B314" i="2" s="1"/>
  <c r="B315" i="2" s="1"/>
  <c r="B316" i="2" s="1"/>
  <c r="B317" i="2" s="1"/>
  <c r="B318" i="2" s="1"/>
  <c r="B319" i="2" s="1"/>
  <c r="B320" i="2" s="1"/>
  <c r="B321" i="2" s="1"/>
  <c r="B322" i="2" s="1"/>
  <c r="B323" i="2" s="1"/>
  <c r="B324" i="2" s="1"/>
  <c r="B325" i="2" s="1"/>
  <c r="B326" i="2" s="1"/>
  <c r="B327" i="2" s="1"/>
  <c r="B328" i="2" s="1"/>
  <c r="B329" i="2" s="1"/>
  <c r="B330" i="2" s="1"/>
  <c r="B331" i="2" s="1"/>
  <c r="B332" i="2" s="1"/>
  <c r="B333" i="2" s="1"/>
  <c r="B334" i="2" s="1"/>
  <c r="B335" i="2" s="1"/>
  <c r="B336" i="2" s="1"/>
  <c r="B337" i="2" s="1"/>
  <c r="B338" i="2" s="1"/>
  <c r="B339" i="2" s="1"/>
  <c r="B340" i="2" s="1"/>
  <c r="B341" i="2" s="1"/>
  <c r="B342" i="2" s="1"/>
  <c r="B343" i="2" s="1"/>
  <c r="B344" i="2" s="1"/>
  <c r="B345" i="2" s="1"/>
  <c r="B346" i="2" s="1"/>
  <c r="B347" i="2" s="1"/>
  <c r="B348" i="2" s="1"/>
  <c r="B349" i="2" s="1"/>
  <c r="B350" i="2" s="1"/>
  <c r="B351" i="2" s="1"/>
  <c r="B352" i="2" s="1"/>
  <c r="B353" i="2" s="1"/>
  <c r="B354" i="2" s="1"/>
  <c r="B355" i="2" s="1"/>
  <c r="B356" i="2" s="1"/>
  <c r="B357" i="2" s="1"/>
  <c r="B358" i="2" s="1"/>
  <c r="B359" i="2" s="1"/>
  <c r="B360" i="2" s="1"/>
  <c r="B361" i="2" s="1"/>
  <c r="B362" i="2" s="1"/>
  <c r="B363" i="2" s="1"/>
  <c r="B364" i="2" s="1"/>
  <c r="B365" i="2" s="1"/>
  <c r="B366" i="2" s="1"/>
  <c r="B367" i="2" s="1"/>
  <c r="B368" i="2" s="1"/>
  <c r="B369" i="2" s="1"/>
  <c r="B370" i="2" s="1"/>
  <c r="B371" i="2" s="1"/>
  <c r="B372" i="2" s="1"/>
  <c r="B373" i="2" s="1"/>
  <c r="B374" i="2" s="1"/>
  <c r="B375" i="2" s="1"/>
  <c r="B376" i="2" s="1"/>
  <c r="B377" i="2" s="1"/>
  <c r="B378" i="2" s="1"/>
  <c r="B379" i="2" s="1"/>
  <c r="B380" i="2" s="1"/>
  <c r="B381" i="2" s="1"/>
  <c r="B382" i="2" s="1"/>
  <c r="B383" i="2" s="1"/>
  <c r="B384" i="2" s="1"/>
  <c r="B385" i="2" s="1"/>
  <c r="B386" i="2" s="1"/>
  <c r="B387" i="2" s="1"/>
  <c r="B388" i="2" s="1"/>
  <c r="B389" i="2" s="1"/>
  <c r="B390" i="2" s="1"/>
  <c r="B391" i="2" s="1"/>
  <c r="B392" i="2" s="1"/>
  <c r="B393" i="2" s="1"/>
  <c r="B394" i="2" s="1"/>
  <c r="B395" i="2" s="1"/>
  <c r="B396" i="2" s="1"/>
  <c r="B397" i="2" s="1"/>
  <c r="B398" i="2" s="1"/>
  <c r="B399" i="2" s="1"/>
  <c r="B400" i="2" s="1"/>
  <c r="B401" i="2" s="1"/>
  <c r="B402" i="2" s="1"/>
  <c r="B403" i="2" s="1"/>
  <c r="B404" i="2" s="1"/>
  <c r="B405" i="2" s="1"/>
  <c r="B406" i="2" s="1"/>
  <c r="B407" i="2" s="1"/>
  <c r="B408" i="2" s="1"/>
  <c r="B409" i="2" s="1"/>
  <c r="B410" i="2" s="1"/>
  <c r="B411" i="2" s="1"/>
  <c r="B412" i="2" s="1"/>
  <c r="B413" i="2" s="1"/>
  <c r="B414" i="2" s="1"/>
  <c r="B415" i="2" s="1"/>
  <c r="B416" i="2" s="1"/>
  <c r="B417" i="2" s="1"/>
  <c r="B418" i="2" s="1"/>
  <c r="B419" i="2" s="1"/>
  <c r="B420" i="2" s="1"/>
  <c r="B421" i="2" s="1"/>
  <c r="B422" i="2" s="1"/>
  <c r="B423" i="2" s="1"/>
  <c r="B424" i="2" s="1"/>
  <c r="B425" i="2" s="1"/>
  <c r="B426" i="2" s="1"/>
  <c r="B427" i="2" s="1"/>
  <c r="B428" i="2" s="1"/>
  <c r="B429" i="2" s="1"/>
  <c r="B430" i="2" s="1"/>
  <c r="B431" i="2" s="1"/>
  <c r="B432" i="2" s="1"/>
  <c r="B433" i="2" s="1"/>
  <c r="B434" i="2" s="1"/>
  <c r="B435" i="2" s="1"/>
  <c r="B436" i="2" s="1"/>
  <c r="B437" i="2" s="1"/>
  <c r="B438" i="2" s="1"/>
  <c r="B439" i="2" s="1"/>
  <c r="B440" i="2" s="1"/>
  <c r="B441" i="2" s="1"/>
  <c r="B442" i="2" s="1"/>
  <c r="B443" i="2" s="1"/>
  <c r="B444" i="2" s="1"/>
  <c r="B445" i="2" s="1"/>
  <c r="B446" i="2" s="1"/>
  <c r="B447" i="2" s="1"/>
  <c r="B448" i="2" s="1"/>
  <c r="B449" i="2" s="1"/>
  <c r="B450" i="2" s="1"/>
  <c r="B451" i="2" s="1"/>
  <c r="B452" i="2" s="1"/>
  <c r="B453" i="2" s="1"/>
  <c r="B454" i="2" s="1"/>
  <c r="B455" i="2" s="1"/>
  <c r="B456" i="2" s="1"/>
  <c r="B457" i="2" s="1"/>
  <c r="B458" i="2" s="1"/>
  <c r="B459" i="2" s="1"/>
  <c r="B460" i="2" s="1"/>
  <c r="B461" i="2" s="1"/>
  <c r="B462" i="2" s="1"/>
  <c r="B463" i="2" s="1"/>
  <c r="B464" i="2" s="1"/>
  <c r="B465" i="2" s="1"/>
  <c r="B466" i="2" s="1"/>
  <c r="B467" i="2" s="1"/>
  <c r="B468" i="2" s="1"/>
  <c r="B469" i="2" s="1"/>
  <c r="B470" i="2" s="1"/>
  <c r="B471" i="2" s="1"/>
  <c r="B472" i="2" s="1"/>
  <c r="B473" i="2" s="1"/>
  <c r="B474" i="2" s="1"/>
  <c r="B475" i="2" s="1"/>
  <c r="B476" i="2" s="1"/>
  <c r="B477" i="2" s="1"/>
  <c r="B478" i="2" s="1"/>
  <c r="B479" i="2" s="1"/>
  <c r="B480" i="2" s="1"/>
  <c r="B481" i="2" s="1"/>
  <c r="B482" i="2" s="1"/>
  <c r="B483" i="2" s="1"/>
  <c r="B484" i="2" s="1"/>
  <c r="B485" i="2" s="1"/>
  <c r="B486" i="2" s="1"/>
  <c r="B487" i="2" s="1"/>
  <c r="B488" i="2" s="1"/>
  <c r="B489" i="2" s="1"/>
  <c r="B490" i="2" s="1"/>
  <c r="B491" i="2" s="1"/>
  <c r="B492" i="2" s="1"/>
  <c r="B493" i="2" s="1"/>
  <c r="B494" i="2" s="1"/>
  <c r="B495" i="2" s="1"/>
  <c r="B496" i="2" s="1"/>
  <c r="B497" i="2" s="1"/>
  <c r="B498" i="2" s="1"/>
  <c r="B499" i="2" s="1"/>
  <c r="B500" i="2" s="1"/>
  <c r="B501" i="2" s="1"/>
  <c r="B502" i="2" s="1"/>
  <c r="B503" i="2" s="1"/>
  <c r="B504" i="2" s="1"/>
  <c r="B505" i="2" s="1"/>
  <c r="A25" i="6"/>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219" i="6" s="1"/>
  <c r="A220" i="6" s="1"/>
  <c r="A221" i="6" s="1"/>
  <c r="A222" i="6" s="1"/>
  <c r="A223" i="6" s="1"/>
  <c r="A224" i="6" s="1"/>
  <c r="A225" i="6" s="1"/>
  <c r="A226" i="6" s="1"/>
  <c r="A227" i="6" s="1"/>
  <c r="A228" i="6" s="1"/>
  <c r="A229" i="6" s="1"/>
  <c r="A230" i="6" s="1"/>
  <c r="A231" i="6" s="1"/>
  <c r="A232" i="6" s="1"/>
  <c r="A233" i="6" s="1"/>
  <c r="A234" i="6" s="1"/>
  <c r="A235" i="6" s="1"/>
  <c r="A236" i="6" s="1"/>
  <c r="A237" i="6" s="1"/>
  <c r="A238" i="6" s="1"/>
  <c r="A239" i="6" s="1"/>
  <c r="A240" i="6" s="1"/>
  <c r="A241" i="6" s="1"/>
  <c r="A242" i="6" s="1"/>
  <c r="A243" i="6" s="1"/>
  <c r="A244" i="6" s="1"/>
  <c r="A245" i="6" s="1"/>
  <c r="A246" i="6" s="1"/>
  <c r="A247" i="6" s="1"/>
  <c r="A248" i="6" s="1"/>
  <c r="A249" i="6" s="1"/>
  <c r="A250" i="6" s="1"/>
  <c r="A251" i="6" s="1"/>
  <c r="A252" i="6" s="1"/>
  <c r="A253" i="6" s="1"/>
  <c r="A254" i="6" s="1"/>
  <c r="B25" i="6"/>
  <c r="B26" i="6" s="1"/>
  <c r="B27" i="6" s="1"/>
  <c r="B28" i="6" s="1"/>
  <c r="B29" i="6" s="1"/>
  <c r="B30" i="6" s="1"/>
  <c r="B31" i="6" s="1"/>
  <c r="B32" i="6" s="1"/>
  <c r="B33" i="6" s="1"/>
  <c r="B34" i="6" s="1"/>
  <c r="B35" i="6" s="1"/>
  <c r="B36" i="6" s="1"/>
  <c r="B37" i="6" s="1"/>
  <c r="B38" i="6" s="1"/>
  <c r="B39" i="6" s="1"/>
  <c r="B40" i="6" s="1"/>
  <c r="B41" i="6" s="1"/>
  <c r="B42" i="6" s="1"/>
  <c r="B43" i="6" s="1"/>
  <c r="B44" i="6" s="1"/>
  <c r="B45" i="6" s="1"/>
  <c r="B46" i="6" s="1"/>
  <c r="B47" i="6" s="1"/>
  <c r="B48" i="6" s="1"/>
  <c r="B49" i="6" s="1"/>
  <c r="B50" i="6" s="1"/>
  <c r="B51" i="6" s="1"/>
  <c r="B52" i="6" s="1"/>
  <c r="B53" i="6" s="1"/>
  <c r="B54" i="6" s="1"/>
  <c r="B55" i="6" s="1"/>
  <c r="B56" i="6" s="1"/>
  <c r="B57" i="6" s="1"/>
  <c r="B58" i="6" s="1"/>
  <c r="B59" i="6" s="1"/>
  <c r="B60" i="6" s="1"/>
  <c r="B61" i="6" s="1"/>
  <c r="B62" i="6" s="1"/>
  <c r="B63" i="6" s="1"/>
  <c r="B64" i="6" s="1"/>
  <c r="B65" i="6" s="1"/>
  <c r="B66" i="6" s="1"/>
  <c r="B67" i="6" s="1"/>
  <c r="B68" i="6" s="1"/>
  <c r="B69" i="6" s="1"/>
  <c r="B70" i="6" s="1"/>
  <c r="B71" i="6" s="1"/>
  <c r="B72" i="6" s="1"/>
  <c r="B73" i="6" s="1"/>
  <c r="B74" i="6" s="1"/>
  <c r="B75" i="6" s="1"/>
  <c r="B76" i="6" s="1"/>
  <c r="B77" i="6" s="1"/>
  <c r="B78" i="6" s="1"/>
  <c r="B79" i="6" s="1"/>
  <c r="B80" i="6" s="1"/>
  <c r="B81" i="6" s="1"/>
  <c r="B82" i="6" s="1"/>
  <c r="B83" i="6" s="1"/>
  <c r="B84" i="6" s="1"/>
  <c r="B85" i="6" s="1"/>
  <c r="B86" i="6" s="1"/>
  <c r="B87" i="6" s="1"/>
  <c r="B88" i="6" s="1"/>
  <c r="B89" i="6" s="1"/>
  <c r="B90" i="6" s="1"/>
  <c r="B91" i="6" s="1"/>
  <c r="B92" i="6" s="1"/>
  <c r="B93" i="6" s="1"/>
  <c r="B94" i="6" s="1"/>
  <c r="B95" i="6" s="1"/>
  <c r="B96" i="6" s="1"/>
  <c r="B97" i="6" s="1"/>
  <c r="B98" i="6" s="1"/>
  <c r="B99" i="6" s="1"/>
  <c r="B100" i="6" s="1"/>
  <c r="B101" i="6" s="1"/>
  <c r="B102" i="6" s="1"/>
  <c r="B103" i="6" s="1"/>
  <c r="B104" i="6" s="1"/>
  <c r="B105" i="6" s="1"/>
  <c r="B106" i="6" s="1"/>
  <c r="B107" i="6" s="1"/>
  <c r="B108" i="6" s="1"/>
  <c r="B109" i="6" s="1"/>
  <c r="B110" i="6" s="1"/>
  <c r="B111" i="6" s="1"/>
  <c r="B112" i="6" s="1"/>
  <c r="B113" i="6" s="1"/>
  <c r="B114" i="6" s="1"/>
  <c r="B115" i="6" s="1"/>
  <c r="B116" i="6" s="1"/>
  <c r="B117" i="6" s="1"/>
  <c r="B118" i="6" s="1"/>
  <c r="B119" i="6" s="1"/>
  <c r="B120" i="6" s="1"/>
  <c r="B121" i="6" s="1"/>
  <c r="B122" i="6" s="1"/>
  <c r="B123" i="6" s="1"/>
  <c r="B124" i="6" s="1"/>
  <c r="B125" i="6" s="1"/>
  <c r="B126" i="6" s="1"/>
  <c r="B127" i="6" s="1"/>
  <c r="B128" i="6" s="1"/>
  <c r="B129" i="6" s="1"/>
  <c r="B130" i="6" s="1"/>
  <c r="B131" i="6" s="1"/>
  <c r="B132" i="6" s="1"/>
  <c r="B133" i="6" s="1"/>
  <c r="B134" i="6" s="1"/>
  <c r="B135" i="6" s="1"/>
  <c r="B136" i="6" s="1"/>
  <c r="B137" i="6" s="1"/>
  <c r="B138" i="6" s="1"/>
  <c r="B139" i="6" s="1"/>
  <c r="B140" i="6" s="1"/>
  <c r="B141" i="6" s="1"/>
  <c r="B142" i="6" s="1"/>
  <c r="B143" i="6" s="1"/>
  <c r="B144" i="6" s="1"/>
  <c r="B145" i="6" s="1"/>
  <c r="B146" i="6" s="1"/>
  <c r="B147" i="6" s="1"/>
  <c r="B148" i="6" s="1"/>
  <c r="B149" i="6" s="1"/>
  <c r="B150" i="6" s="1"/>
  <c r="B151" i="6" s="1"/>
  <c r="B152" i="6" s="1"/>
  <c r="B153" i="6" s="1"/>
  <c r="B154" i="6" s="1"/>
  <c r="B155" i="6" s="1"/>
  <c r="B156" i="6" s="1"/>
  <c r="B157" i="6" s="1"/>
  <c r="B158" i="6" s="1"/>
  <c r="B159" i="6" s="1"/>
  <c r="B160" i="6" s="1"/>
  <c r="B161" i="6" s="1"/>
  <c r="B162" i="6" s="1"/>
  <c r="B163" i="6" s="1"/>
  <c r="B164" i="6" s="1"/>
  <c r="B165" i="6" s="1"/>
  <c r="B166" i="6" s="1"/>
  <c r="B167" i="6" s="1"/>
  <c r="B168" i="6" s="1"/>
  <c r="B169" i="6" s="1"/>
  <c r="B170" i="6" s="1"/>
  <c r="B171" i="6" s="1"/>
  <c r="B172" i="6" s="1"/>
  <c r="B173" i="6" s="1"/>
  <c r="B174" i="6" s="1"/>
  <c r="B175" i="6" s="1"/>
  <c r="B176" i="6" s="1"/>
  <c r="B177" i="6" s="1"/>
  <c r="B178" i="6" s="1"/>
  <c r="B179" i="6" s="1"/>
  <c r="B180" i="6" s="1"/>
  <c r="B181" i="6" s="1"/>
  <c r="B182" i="6" s="1"/>
  <c r="B183" i="6" s="1"/>
  <c r="B184" i="6" s="1"/>
  <c r="B185" i="6" s="1"/>
  <c r="B186" i="6" s="1"/>
  <c r="B187" i="6" s="1"/>
  <c r="B188" i="6" s="1"/>
  <c r="B189" i="6" s="1"/>
  <c r="B190" i="6" s="1"/>
  <c r="B191" i="6" s="1"/>
  <c r="B192" i="6" s="1"/>
  <c r="B193" i="6" s="1"/>
  <c r="B194" i="6" s="1"/>
  <c r="B195" i="6" s="1"/>
  <c r="B196" i="6" s="1"/>
  <c r="B197" i="6" s="1"/>
  <c r="B198" i="6" s="1"/>
  <c r="B199" i="6" s="1"/>
  <c r="B200" i="6" s="1"/>
  <c r="B201" i="6" s="1"/>
  <c r="B202" i="6" s="1"/>
  <c r="B203" i="6" s="1"/>
  <c r="B204" i="6" s="1"/>
  <c r="B205" i="6" s="1"/>
  <c r="B206" i="6" s="1"/>
  <c r="B207" i="6" s="1"/>
  <c r="B208" i="6" s="1"/>
  <c r="B209" i="6" s="1"/>
  <c r="B210" i="6" s="1"/>
  <c r="B211" i="6" s="1"/>
  <c r="B212" i="6" s="1"/>
  <c r="B213" i="6" s="1"/>
  <c r="B214" i="6" s="1"/>
  <c r="B215" i="6" s="1"/>
  <c r="B216" i="6" s="1"/>
  <c r="B217" i="6" s="1"/>
  <c r="B218" i="6" s="1"/>
  <c r="B219" i="6" s="1"/>
  <c r="B220" i="6" s="1"/>
  <c r="B221" i="6" s="1"/>
  <c r="B222" i="6" s="1"/>
  <c r="B223" i="6" s="1"/>
  <c r="B224" i="6" s="1"/>
  <c r="B225" i="6" s="1"/>
  <c r="B226" i="6" s="1"/>
  <c r="B227" i="6" s="1"/>
  <c r="B228" i="6" s="1"/>
  <c r="B229" i="6" s="1"/>
  <c r="B230" i="6" s="1"/>
  <c r="B231" i="6" s="1"/>
  <c r="B232" i="6" s="1"/>
  <c r="B233" i="6" s="1"/>
  <c r="B234" i="6" s="1"/>
  <c r="B235" i="6" s="1"/>
  <c r="B236" i="6" s="1"/>
  <c r="B237" i="6" s="1"/>
  <c r="B238" i="6" s="1"/>
  <c r="B239" i="6" s="1"/>
  <c r="B240" i="6" s="1"/>
  <c r="B241" i="6" s="1"/>
  <c r="B242" i="6" s="1"/>
  <c r="B243" i="6" s="1"/>
  <c r="B244" i="6" s="1"/>
  <c r="B245" i="6" s="1"/>
  <c r="B246" i="6" s="1"/>
  <c r="B247" i="6" s="1"/>
  <c r="B248" i="6" s="1"/>
  <c r="B249" i="6" s="1"/>
  <c r="B250" i="6" s="1"/>
  <c r="B251" i="6" s="1"/>
  <c r="B252" i="6" s="1"/>
  <c r="B253" i="6" s="1"/>
  <c r="B254" i="6" s="1"/>
  <c r="A14" i="1"/>
  <c r="A15" i="1" s="1"/>
  <c r="A16" i="1" s="1"/>
  <c r="A17" i="1" s="1"/>
  <c r="A18" i="1" s="1"/>
  <c r="A19" i="1" s="1"/>
  <c r="A20" i="1" s="1"/>
  <c r="A21" i="1" s="1"/>
  <c r="A22" i="1" s="1"/>
  <c r="A23" i="1" s="1"/>
  <c r="A24" i="1" s="1"/>
  <c r="A25" i="1" s="1"/>
  <c r="A26" i="1" s="1"/>
  <c r="A27" i="1" s="1"/>
  <c r="B14" i="1"/>
  <c r="B15" i="1" s="1"/>
  <c r="B16" i="1" s="1"/>
  <c r="B17" i="1" s="1"/>
  <c r="B18" i="1" s="1"/>
  <c r="B19" i="1" s="1"/>
  <c r="B20" i="1" s="1"/>
  <c r="B21" i="1" s="1"/>
  <c r="B22" i="1" s="1"/>
  <c r="B23" i="1" s="1"/>
  <c r="B24" i="1" s="1"/>
  <c r="B25" i="1" s="1"/>
  <c r="B26" i="1" s="1"/>
  <c r="B27" i="1" s="1"/>
  <c r="A28" i="1" l="1"/>
  <c r="A29" i="1" s="1"/>
  <c r="A30" i="1" s="1"/>
  <c r="A31" i="1" s="1"/>
  <c r="B28" i="1"/>
  <c r="B29" i="1" s="1"/>
  <c r="B30" i="1" s="1"/>
  <c r="B31" i="1" s="1"/>
  <c r="B32" i="1" l="1"/>
  <c r="B33" i="1" s="1"/>
  <c r="B34" i="1" s="1"/>
  <c r="B35" i="1" s="1"/>
  <c r="B36" i="1" s="1"/>
  <c r="B37" i="1" s="1"/>
  <c r="B38" i="1" s="1"/>
  <c r="B39" i="1" s="1"/>
  <c r="B40" i="1" s="1"/>
  <c r="B41" i="1" s="1"/>
  <c r="B42" i="1" s="1"/>
  <c r="A32" i="1"/>
  <c r="A33" i="1" s="1"/>
  <c r="A34" i="1" s="1"/>
  <c r="A35" i="1" s="1"/>
  <c r="A36" i="1" s="1"/>
  <c r="A37" i="1" s="1"/>
  <c r="A38" i="1" s="1"/>
  <c r="A39" i="1" s="1"/>
  <c r="A40" i="1" s="1"/>
  <c r="A41" i="1" s="1"/>
  <c r="A42" i="1" s="1"/>
  <c r="A43" i="1" l="1"/>
  <c r="A44" i="1" s="1"/>
  <c r="A45" i="1" s="1"/>
  <c r="A46" i="1" s="1"/>
  <c r="A47" i="1" s="1"/>
  <c r="A48" i="1" s="1"/>
  <c r="A49" i="1" s="1"/>
  <c r="A50" i="1" s="1"/>
  <c r="A51" i="1" s="1"/>
  <c r="A52" i="1" s="1"/>
  <c r="A53" i="1" s="1"/>
  <c r="B43" i="1"/>
  <c r="B44" i="1" s="1"/>
  <c r="B45" i="1" s="1"/>
  <c r="B46" i="1" s="1"/>
  <c r="B47" i="1" s="1"/>
  <c r="B48" i="1" s="1"/>
  <c r="B49" i="1" s="1"/>
  <c r="B50" i="1" s="1"/>
  <c r="B51" i="1" s="1"/>
  <c r="B52" i="1" s="1"/>
  <c r="B53" i="1" s="1"/>
  <c r="B54" i="1" l="1"/>
  <c r="B55" i="1" s="1"/>
  <c r="B56" i="1" s="1"/>
  <c r="B57" i="1" s="1"/>
  <c r="B58" i="1" s="1"/>
  <c r="B59" i="1" s="1"/>
  <c r="B60" i="1" s="1"/>
  <c r="B61" i="1" s="1"/>
  <c r="B62" i="1" s="1"/>
  <c r="B63" i="1" s="1"/>
  <c r="B64" i="1" s="1"/>
  <c r="A54" i="1"/>
  <c r="A55" i="1" s="1"/>
  <c r="A56" i="1" s="1"/>
  <c r="A57" i="1" s="1"/>
  <c r="A58" i="1" s="1"/>
  <c r="A59" i="1" s="1"/>
  <c r="A60" i="1" s="1"/>
  <c r="A61" i="1" s="1"/>
  <c r="A62" i="1" s="1"/>
  <c r="A63" i="1" s="1"/>
  <c r="A64" i="1" s="1"/>
  <c r="A65" i="1" l="1"/>
  <c r="A66" i="1" s="1"/>
  <c r="A67" i="1" s="1"/>
  <c r="A68" i="1" s="1"/>
  <c r="A69" i="1" s="1"/>
  <c r="A70" i="1" s="1"/>
  <c r="A71" i="1" s="1"/>
  <c r="A72" i="1" s="1"/>
  <c r="A73" i="1" s="1"/>
  <c r="A74" i="1" s="1"/>
  <c r="B65" i="1"/>
  <c r="B66" i="1" s="1"/>
  <c r="B67" i="1" s="1"/>
  <c r="B68" i="1" s="1"/>
  <c r="B69" i="1" s="1"/>
  <c r="B70" i="1" s="1"/>
  <c r="B71" i="1" s="1"/>
  <c r="B72" i="1" s="1"/>
  <c r="B73" i="1" s="1"/>
  <c r="B74" i="1" s="1"/>
  <c r="A75" i="1" l="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B75" i="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40" i="1" s="1"/>
  <c r="B141" i="1" s="1"/>
  <c r="B142" i="1" s="1"/>
  <c r="B143" i="1" s="1"/>
  <c r="B144" i="1" s="1"/>
  <c r="B145" i="1" s="1"/>
  <c r="B146" i="1" s="1"/>
  <c r="B147" i="1" s="1"/>
  <c r="B148" i="1" s="1"/>
  <c r="B149" i="1" s="1"/>
  <c r="B150" i="1" s="1"/>
  <c r="B151" i="1" s="1"/>
  <c r="B152" i="1" s="1"/>
  <c r="B153" i="1" s="1"/>
  <c r="B154" i="1" s="1"/>
  <c r="B155" i="1" s="1"/>
  <c r="B156" i="1" s="1"/>
  <c r="B157" i="1" s="1"/>
  <c r="B158" i="1" s="1"/>
  <c r="B159" i="1" s="1"/>
  <c r="B160" i="1" s="1"/>
  <c r="B161" i="1" s="1"/>
  <c r="B162" i="1" s="1"/>
  <c r="B163" i="1" s="1"/>
  <c r="B164" i="1" s="1"/>
  <c r="B165" i="1" s="1"/>
  <c r="B166" i="1" s="1"/>
  <c r="B167" i="1" s="1"/>
  <c r="B168" i="1" s="1"/>
  <c r="B169" i="1" s="1"/>
  <c r="B170" i="1" s="1"/>
  <c r="B171" i="1" s="1"/>
  <c r="B172" i="1" s="1"/>
  <c r="B173" i="1" s="1"/>
  <c r="B174" i="1" s="1"/>
  <c r="B175" i="1" s="1"/>
  <c r="B176" i="1" s="1"/>
  <c r="B177" i="1" s="1"/>
  <c r="B178" i="1" s="1"/>
  <c r="B179" i="1" s="1"/>
  <c r="B180" i="1" s="1"/>
  <c r="B181" i="1" s="1"/>
  <c r="B182" i="1" s="1"/>
  <c r="B183" i="1" s="1"/>
  <c r="B184" i="1" s="1"/>
  <c r="B185" i="1" s="1"/>
  <c r="B186" i="1" s="1"/>
  <c r="B187" i="1" s="1"/>
  <c r="B188" i="1" s="1"/>
  <c r="B189" i="1" s="1"/>
  <c r="B190" i="1" s="1"/>
  <c r="B191" i="1" s="1"/>
  <c r="B192" i="1" s="1"/>
  <c r="B193" i="1" s="1"/>
  <c r="B194" i="1" s="1"/>
  <c r="B195" i="1" s="1"/>
  <c r="B196" i="1" s="1"/>
  <c r="B197" i="1" s="1"/>
  <c r="B198" i="1" s="1"/>
  <c r="B199" i="1" s="1"/>
  <c r="B200" i="1" s="1"/>
  <c r="B201" i="1" s="1"/>
  <c r="B202" i="1" s="1"/>
  <c r="B203" i="1" s="1"/>
  <c r="B204" i="1" s="1"/>
  <c r="B205" i="1" s="1"/>
  <c r="B206" i="1" s="1"/>
  <c r="B207" i="1" s="1"/>
  <c r="B208" i="1" s="1"/>
  <c r="B209" i="1" s="1"/>
  <c r="B210" i="1" s="1"/>
  <c r="B211" i="1" s="1"/>
  <c r="B212" i="1" s="1"/>
  <c r="B213" i="1" s="1"/>
  <c r="B214" i="1" s="1"/>
  <c r="B215" i="1" s="1"/>
  <c r="B216" i="1" s="1"/>
  <c r="B217" i="1" s="1"/>
  <c r="B218" i="1" s="1"/>
  <c r="B219" i="1" s="1"/>
  <c r="B220" i="1" s="1"/>
  <c r="B221" i="1" s="1"/>
  <c r="B222" i="1" s="1"/>
  <c r="B223" i="1" s="1"/>
  <c r="B224" i="1" s="1"/>
  <c r="B225" i="1" s="1"/>
  <c r="B226" i="1" s="1"/>
  <c r="B227" i="1" s="1"/>
  <c r="B228" i="1" s="1"/>
  <c r="B229" i="1" s="1"/>
  <c r="B230" i="1" s="1"/>
  <c r="B231" i="1" s="1"/>
  <c r="B232" i="1" s="1"/>
  <c r="B233" i="1" s="1"/>
  <c r="B234" i="1" s="1"/>
  <c r="B235" i="1" s="1"/>
  <c r="B236" i="1" s="1"/>
  <c r="B237" i="1" s="1"/>
  <c r="B238" i="1" s="1"/>
  <c r="B239" i="1" s="1"/>
  <c r="B240" i="1" s="1"/>
  <c r="B241" i="1" s="1"/>
  <c r="B242" i="1" s="1"/>
  <c r="B243" i="1" s="1"/>
  <c r="B244" i="1" s="1"/>
  <c r="B245" i="1" s="1"/>
  <c r="B246" i="1" s="1"/>
  <c r="B247" i="1" s="1"/>
  <c r="B248" i="1" s="1"/>
  <c r="B249" i="1" s="1"/>
  <c r="B250" i="1" s="1"/>
  <c r="B251" i="1" s="1"/>
  <c r="B252" i="1" s="1"/>
  <c r="B253" i="1" s="1"/>
  <c r="B254" i="1" s="1"/>
  <c r="B255" i="1" s="1"/>
  <c r="B256" i="1" s="1"/>
  <c r="B257" i="1" s="1"/>
  <c r="B258" i="1" s="1"/>
  <c r="B259" i="1" s="1"/>
  <c r="B260" i="1" s="1"/>
  <c r="B261" i="1" s="1"/>
  <c r="B262" i="1" s="1"/>
  <c r="B263" i="1" s="1"/>
  <c r="B264" i="1" s="1"/>
  <c r="B265" i="1" s="1"/>
  <c r="B266" i="1" s="1"/>
  <c r="B267" i="1" s="1"/>
  <c r="B268" i="1" s="1"/>
  <c r="B269" i="1" s="1"/>
  <c r="B270" i="1" s="1"/>
  <c r="B271" i="1" s="1"/>
  <c r="B272" i="1" s="1"/>
  <c r="B273" i="1" s="1"/>
  <c r="B274" i="1" s="1"/>
  <c r="B275" i="1" s="1"/>
  <c r="B276" i="1" s="1"/>
  <c r="B277" i="1" s="1"/>
  <c r="B278" i="1" s="1"/>
  <c r="B279" i="1" s="1"/>
  <c r="B280" i="1" s="1"/>
  <c r="B281" i="1" s="1"/>
  <c r="B282" i="1" s="1"/>
  <c r="B283" i="1" s="1"/>
  <c r="B284" i="1" s="1"/>
  <c r="B285" i="1" s="1"/>
  <c r="B286" i="1" s="1"/>
  <c r="B287" i="1" s="1"/>
  <c r="B288" i="1" s="1"/>
  <c r="B289" i="1" s="1"/>
  <c r="B290" i="1" s="1"/>
  <c r="B291" i="1" s="1"/>
  <c r="B292" i="1" s="1"/>
  <c r="B293" i="1" s="1"/>
  <c r="B294" i="1" s="1"/>
  <c r="B295" i="1" s="1"/>
  <c r="B296" i="1" s="1"/>
  <c r="B297" i="1" s="1"/>
  <c r="B298" i="1" s="1"/>
  <c r="B299" i="1" s="1"/>
  <c r="B300" i="1" s="1"/>
  <c r="B301" i="1" s="1"/>
  <c r="B302" i="1" s="1"/>
  <c r="B303" i="1" s="1"/>
  <c r="B304" i="1" s="1"/>
  <c r="B305" i="1" s="1"/>
  <c r="B306" i="1" s="1"/>
  <c r="B307" i="1" s="1"/>
  <c r="B308" i="1" s="1"/>
  <c r="B309" i="1" s="1"/>
  <c r="B310" i="1" s="1"/>
  <c r="B311" i="1" s="1"/>
  <c r="B312" i="1" s="1"/>
  <c r="B313" i="1" s="1"/>
  <c r="B314" i="1" s="1"/>
  <c r="B315" i="1" s="1"/>
  <c r="B316" i="1" s="1"/>
  <c r="B317" i="1" s="1"/>
  <c r="B318" i="1" s="1"/>
  <c r="B319" i="1" s="1"/>
  <c r="B320" i="1" s="1"/>
  <c r="B321" i="1" s="1"/>
  <c r="B322" i="1" s="1"/>
  <c r="B323" i="1" s="1"/>
  <c r="B324" i="1" s="1"/>
  <c r="B325" i="1" s="1"/>
  <c r="B326" i="1" s="1"/>
  <c r="B327" i="1" s="1"/>
  <c r="B328" i="1" s="1"/>
  <c r="B329" i="1" s="1"/>
  <c r="B330" i="1" s="1"/>
  <c r="B331" i="1" s="1"/>
  <c r="B332" i="1" s="1"/>
  <c r="B333" i="1" s="1"/>
  <c r="B334" i="1" s="1"/>
  <c r="B335" i="1" s="1"/>
  <c r="B336" i="1" s="1"/>
  <c r="B337" i="1" s="1"/>
  <c r="B338" i="1" s="1"/>
  <c r="B339" i="1" s="1"/>
  <c r="B340" i="1" s="1"/>
  <c r="B341" i="1" s="1"/>
  <c r="B342" i="1" s="1"/>
  <c r="B343" i="1" s="1"/>
  <c r="B344" i="1" s="1"/>
  <c r="B345" i="1" s="1"/>
  <c r="B346" i="1" s="1"/>
  <c r="B347" i="1" s="1"/>
  <c r="B348" i="1" s="1"/>
  <c r="B349" i="1" s="1"/>
  <c r="B350" i="1" s="1"/>
  <c r="B351" i="1" s="1"/>
  <c r="B352" i="1" s="1"/>
  <c r="B353" i="1" s="1"/>
  <c r="B354" i="1" s="1"/>
  <c r="B355" i="1" s="1"/>
  <c r="B356" i="1" s="1"/>
  <c r="B357" i="1" s="1"/>
  <c r="B358" i="1" s="1"/>
  <c r="B359" i="1" s="1"/>
  <c r="B360" i="1" s="1"/>
  <c r="B361" i="1" s="1"/>
  <c r="B362" i="1" s="1"/>
  <c r="B363" i="1" s="1"/>
  <c r="B364" i="1" s="1"/>
  <c r="B365" i="1" s="1"/>
  <c r="B366" i="1" s="1"/>
  <c r="B367" i="1" s="1"/>
  <c r="B368" i="1" s="1"/>
  <c r="B369" i="1" s="1"/>
  <c r="B370" i="1" s="1"/>
  <c r="B371" i="1" s="1"/>
  <c r="B372" i="1" s="1"/>
  <c r="B373" i="1" s="1"/>
  <c r="B374" i="1" s="1"/>
  <c r="B375" i="1" s="1"/>
  <c r="B376" i="1" s="1"/>
  <c r="B377" i="1" s="1"/>
  <c r="B378" i="1" s="1"/>
  <c r="B379" i="1" s="1"/>
  <c r="B380" i="1" s="1"/>
  <c r="B381" i="1" s="1"/>
  <c r="B382" i="1" s="1"/>
  <c r="B383" i="1" s="1"/>
  <c r="B384" i="1" s="1"/>
  <c r="B385" i="1" s="1"/>
  <c r="B386" i="1" s="1"/>
  <c r="B387" i="1" s="1"/>
  <c r="B388" i="1" s="1"/>
  <c r="B389" i="1" s="1"/>
  <c r="B390" i="1" s="1"/>
  <c r="B391" i="1" s="1"/>
  <c r="B392" i="1" s="1"/>
  <c r="B393" i="1" s="1"/>
  <c r="B394" i="1" s="1"/>
  <c r="B395" i="1" s="1"/>
  <c r="B396" i="1" s="1"/>
  <c r="B397" i="1" s="1"/>
  <c r="B398" i="1" s="1"/>
  <c r="B399" i="1" s="1"/>
  <c r="B400" i="1" s="1"/>
  <c r="B401" i="1" s="1"/>
  <c r="B402" i="1" s="1"/>
  <c r="B403" i="1" s="1"/>
  <c r="B404" i="1" s="1"/>
  <c r="B405" i="1" s="1"/>
  <c r="B406" i="1" s="1"/>
  <c r="B407" i="1" s="1"/>
  <c r="B408" i="1" s="1"/>
  <c r="B409" i="1" s="1"/>
  <c r="B410" i="1" s="1"/>
  <c r="B411" i="1" s="1"/>
  <c r="B412" i="1" s="1"/>
  <c r="B413" i="1" s="1"/>
  <c r="B414" i="1" s="1"/>
  <c r="B415" i="1" s="1"/>
  <c r="B416" i="1" s="1"/>
  <c r="B417" i="1" s="1"/>
  <c r="B418" i="1" s="1"/>
  <c r="B419" i="1" s="1"/>
  <c r="B420" i="1" s="1"/>
  <c r="B421" i="1" s="1"/>
  <c r="B422" i="1" s="1"/>
  <c r="B423" i="1" s="1"/>
  <c r="B424" i="1" s="1"/>
  <c r="B425" i="1" s="1"/>
  <c r="B426" i="1" s="1"/>
  <c r="B427" i="1" s="1"/>
  <c r="B428" i="1" s="1"/>
  <c r="B429" i="1" s="1"/>
  <c r="B430" i="1" s="1"/>
  <c r="B431" i="1" s="1"/>
  <c r="B432" i="1" s="1"/>
  <c r="B433" i="1" s="1"/>
  <c r="B434" i="1" s="1"/>
  <c r="B435" i="1" s="1"/>
  <c r="B436" i="1" s="1"/>
  <c r="B437" i="1" s="1"/>
  <c r="B438" i="1" s="1"/>
  <c r="B439" i="1" s="1"/>
  <c r="B440" i="1" s="1"/>
  <c r="B441" i="1" s="1"/>
  <c r="B442" i="1" s="1"/>
  <c r="B443" i="1" s="1"/>
  <c r="B444" i="1" s="1"/>
  <c r="B445" i="1" s="1"/>
  <c r="B446" i="1" s="1"/>
  <c r="B447" i="1" s="1"/>
  <c r="B448" i="1" s="1"/>
  <c r="B449" i="1" s="1"/>
  <c r="B450" i="1" s="1"/>
  <c r="B451" i="1" s="1"/>
  <c r="B452" i="1" s="1"/>
  <c r="B453" i="1" s="1"/>
  <c r="B454" i="1" s="1"/>
  <c r="B455" i="1" s="1"/>
  <c r="B456" i="1" s="1"/>
  <c r="B457" i="1" s="1"/>
  <c r="B458" i="1" s="1"/>
  <c r="B459" i="1" s="1"/>
  <c r="B460" i="1" s="1"/>
  <c r="B461" i="1" s="1"/>
  <c r="B462" i="1" s="1"/>
  <c r="B463" i="1" s="1"/>
  <c r="B464" i="1" s="1"/>
  <c r="B465" i="1" s="1"/>
  <c r="B466" i="1" s="1"/>
  <c r="B467" i="1" s="1"/>
  <c r="B468" i="1" s="1"/>
  <c r="B469" i="1" s="1"/>
  <c r="B470" i="1" s="1"/>
  <c r="B471" i="1" s="1"/>
  <c r="B472" i="1" s="1"/>
  <c r="B473" i="1" s="1"/>
  <c r="B474" i="1" s="1"/>
  <c r="B475" i="1" s="1"/>
  <c r="B476" i="1" s="1"/>
  <c r="B477" i="1" s="1"/>
  <c r="B478" i="1" s="1"/>
  <c r="B479" i="1" s="1"/>
  <c r="B480" i="1" s="1"/>
  <c r="B481" i="1" s="1"/>
  <c r="B482" i="1" s="1"/>
  <c r="B483" i="1" s="1"/>
  <c r="B484" i="1" s="1"/>
  <c r="B485" i="1" s="1"/>
  <c r="B486" i="1" s="1"/>
  <c r="B487" i="1" s="1"/>
  <c r="B488" i="1" s="1"/>
  <c r="B489" i="1" s="1"/>
  <c r="B490" i="1" s="1"/>
  <c r="B491" i="1" s="1"/>
  <c r="B492" i="1" s="1"/>
  <c r="B493" i="1" s="1"/>
  <c r="B494" i="1" s="1"/>
  <c r="B495" i="1" s="1"/>
  <c r="B496" i="1" s="1"/>
  <c r="B497" i="1" s="1"/>
  <c r="B498" i="1" s="1"/>
  <c r="B503" i="1" l="1"/>
  <c r="B504" i="1" s="1"/>
  <c r="B499" i="1"/>
  <c r="B500" i="1" s="1"/>
  <c r="A503" i="1"/>
  <c r="A504" i="1" s="1"/>
  <c r="A499" i="1"/>
  <c r="A500" i="1" s="1"/>
</calcChain>
</file>

<file path=xl/sharedStrings.xml><?xml version="1.0" encoding="utf-8"?>
<sst xmlns="http://schemas.openxmlformats.org/spreadsheetml/2006/main" count="2609" uniqueCount="781">
  <si>
    <t>CTR</t>
  </si>
  <si>
    <t>PTR</t>
  </si>
  <si>
    <t>Xdcr. Type</t>
  </si>
  <si>
    <t>TMS</t>
  </si>
  <si>
    <t>RTU</t>
  </si>
  <si>
    <t xml:space="preserve">Point Total:  </t>
  </si>
  <si>
    <t>Ph</t>
  </si>
  <si>
    <t>Unit</t>
  </si>
  <si>
    <t>Normal State</t>
  </si>
  <si>
    <t>Comments</t>
  </si>
  <si>
    <t xml:space="preserve">ANALOGS </t>
  </si>
  <si>
    <t>CONTROLS</t>
  </si>
  <si>
    <t>TB1-1,2</t>
  </si>
  <si>
    <t>TB1-3,4</t>
  </si>
  <si>
    <t>TB1-5,6</t>
  </si>
  <si>
    <t>TB1-7,8</t>
  </si>
  <si>
    <t>TB2-1,2</t>
  </si>
  <si>
    <t>TB2-3,4</t>
  </si>
  <si>
    <t>TB2-5,6</t>
  </si>
  <si>
    <t>TB2-7,8</t>
  </si>
  <si>
    <t>COT1</t>
  </si>
  <si>
    <t>TB1-1,4</t>
  </si>
  <si>
    <t>TB2-1,4</t>
  </si>
  <si>
    <t>TB3-1,4</t>
  </si>
  <si>
    <t>TB4-1,4</t>
  </si>
  <si>
    <t>TB1-4,5</t>
  </si>
  <si>
    <t>TB1-6,7</t>
  </si>
  <si>
    <t>TB1-9,10</t>
  </si>
  <si>
    <t>TB2-4,5</t>
  </si>
  <si>
    <t>TB2-6,7</t>
  </si>
  <si>
    <t>TB2-9,10</t>
  </si>
  <si>
    <t>TB-1</t>
  </si>
  <si>
    <t>TB-2</t>
  </si>
  <si>
    <t>TB-3</t>
  </si>
  <si>
    <t>TB-4</t>
  </si>
  <si>
    <t>TB-5</t>
  </si>
  <si>
    <t>TB-6</t>
  </si>
  <si>
    <t>TB-7</t>
  </si>
  <si>
    <t>TB-8</t>
  </si>
  <si>
    <t>BASE BOARD</t>
  </si>
  <si>
    <t>TB2 1,2</t>
  </si>
  <si>
    <t>TB2 3,4</t>
  </si>
  <si>
    <t>TB2 5,6</t>
  </si>
  <si>
    <t>TB2 7,8</t>
  </si>
  <si>
    <t>TB2 9,10</t>
  </si>
  <si>
    <t>TB2 11,12</t>
  </si>
  <si>
    <t>TB2 13,14</t>
  </si>
  <si>
    <t>TB2 15,16</t>
  </si>
  <si>
    <t>TB5 1,2</t>
  </si>
  <si>
    <t>TB5 3,4</t>
  </si>
  <si>
    <t>TB5 5,6</t>
  </si>
  <si>
    <t>TB5 7,8</t>
  </si>
  <si>
    <t>TB5 9,10</t>
  </si>
  <si>
    <t>TB5 11,12</t>
  </si>
  <si>
    <t>TB5 13,14</t>
  </si>
  <si>
    <t>TB5 15,16</t>
  </si>
  <si>
    <t>STATUS INPUT-XT/SO1</t>
  </si>
  <si>
    <t>CH 1</t>
  </si>
  <si>
    <t>CH 2</t>
  </si>
  <si>
    <t>CH 3</t>
  </si>
  <si>
    <t>CH 4</t>
  </si>
  <si>
    <t>CH 5</t>
  </si>
  <si>
    <t>CH 6</t>
  </si>
  <si>
    <t>CH 7</t>
  </si>
  <si>
    <t>CH 8</t>
  </si>
  <si>
    <t>CH 9</t>
  </si>
  <si>
    <t>CH 10</t>
  </si>
  <si>
    <t>CH 11</t>
  </si>
  <si>
    <t>CH 12</t>
  </si>
  <si>
    <t>CH 13</t>
  </si>
  <si>
    <t>CH 14</t>
  </si>
  <si>
    <t>CH 15</t>
  </si>
  <si>
    <t>CH 16</t>
  </si>
  <si>
    <t>CH 17</t>
  </si>
  <si>
    <t>CH 18</t>
  </si>
  <si>
    <t>CH 19</t>
  </si>
  <si>
    <t>CH 20</t>
  </si>
  <si>
    <t>CH 21</t>
  </si>
  <si>
    <t>CH 22</t>
  </si>
  <si>
    <t>CH 23</t>
  </si>
  <si>
    <t>CH 24</t>
  </si>
  <si>
    <t>CH 25</t>
  </si>
  <si>
    <t>CH 26</t>
  </si>
  <si>
    <t>CH 27</t>
  </si>
  <si>
    <t>CH 28</t>
  </si>
  <si>
    <t>CH 29</t>
  </si>
  <si>
    <t>CH 30</t>
  </si>
  <si>
    <t>CH 31</t>
  </si>
  <si>
    <t>CH 32</t>
  </si>
  <si>
    <t>TB10  1,2</t>
  </si>
  <si>
    <t>TB10  4,5</t>
  </si>
  <si>
    <t>TB10  6,7</t>
  </si>
  <si>
    <t>TB10  9,10</t>
  </si>
  <si>
    <t>TB9  1,2</t>
  </si>
  <si>
    <t>TB9  4,5</t>
  </si>
  <si>
    <t>TB9  6,7</t>
  </si>
  <si>
    <t>TB9  9,10</t>
  </si>
  <si>
    <t>AO1</t>
  </si>
  <si>
    <t>TB1 1,2</t>
  </si>
  <si>
    <t>TB1 4,5</t>
  </si>
  <si>
    <t>TB1 6,7</t>
  </si>
  <si>
    <t>TB1 9,10</t>
  </si>
  <si>
    <t>TB2 4,5</t>
  </si>
  <si>
    <t>TB2 6,7</t>
  </si>
  <si>
    <t>TB3 1,2</t>
  </si>
  <si>
    <t>TB3 4,5</t>
  </si>
  <si>
    <t>TB3 6,7</t>
  </si>
  <si>
    <t>TB3 9,10</t>
  </si>
  <si>
    <t>TB4 1,2</t>
  </si>
  <si>
    <t>TB4 4,5</t>
  </si>
  <si>
    <t>TB4 6,7</t>
  </si>
  <si>
    <t>TB4 9,10</t>
  </si>
  <si>
    <t>RBP1</t>
  </si>
  <si>
    <t>TB1</t>
  </si>
  <si>
    <t>TB2</t>
  </si>
  <si>
    <t>Full Scale Count</t>
  </si>
  <si>
    <t>BASEBOARD</t>
  </si>
  <si>
    <t>AT1 LIST</t>
  </si>
  <si>
    <t>ANALOG LIST</t>
  </si>
  <si>
    <t>Baseboard list</t>
  </si>
  <si>
    <t>AT_1</t>
  </si>
  <si>
    <t>BINARY LIST</t>
  </si>
  <si>
    <t>BASEBOARD LIST</t>
  </si>
  <si>
    <t>STATUS INPUT-XT/SO1 LIST</t>
  </si>
  <si>
    <t>CONTROL LIST</t>
  </si>
  <si>
    <t>COT1 LIST</t>
  </si>
  <si>
    <t>RBP1 LIST</t>
  </si>
  <si>
    <t>SBO LIST</t>
  </si>
  <si>
    <t>AO1 LIST</t>
  </si>
  <si>
    <t>CIT-1 LIST</t>
  </si>
  <si>
    <t>ANALOGS</t>
  </si>
  <si>
    <t>COMPILE LIST</t>
  </si>
  <si>
    <t>CONTROL COMPILE</t>
  </si>
  <si>
    <t>SNW 8550/8600</t>
  </si>
  <si>
    <t>SAGE Baseboard</t>
  </si>
  <si>
    <t>SAGE 16 Point External Board</t>
  </si>
  <si>
    <t>SAGE 32 Point External Board</t>
  </si>
  <si>
    <t xml:space="preserve">SBO-XT </t>
  </si>
  <si>
    <t>STATUS</t>
  </si>
  <si>
    <t>STATUS COMPILED</t>
  </si>
  <si>
    <t xml:space="preserve">FULL SCALE </t>
  </si>
  <si>
    <t>(-2048 TO +2047)</t>
  </si>
  <si>
    <t xml:space="preserve">(-32767 TO +32767) </t>
  </si>
  <si>
    <t>SOFTWARE</t>
  </si>
  <si>
    <t>Software Points</t>
  </si>
  <si>
    <r>
      <t xml:space="preserve">SEL 2032 Port </t>
    </r>
    <r>
      <rPr>
        <b/>
        <i/>
        <sz val="10"/>
        <rFont val="Arial"/>
        <family val="2"/>
      </rPr>
      <t>X</t>
    </r>
  </si>
  <si>
    <r>
      <t xml:space="preserve">Device Port </t>
    </r>
    <r>
      <rPr>
        <b/>
        <i/>
        <sz val="10"/>
        <rFont val="Arial"/>
        <family val="2"/>
      </rPr>
      <t>X</t>
    </r>
  </si>
  <si>
    <r>
      <t xml:space="preserve">SEL </t>
    </r>
    <r>
      <rPr>
        <b/>
        <i/>
        <sz val="10"/>
        <rFont val="Arial"/>
        <family val="2"/>
      </rPr>
      <t>Model</t>
    </r>
    <r>
      <rPr>
        <sz val="10"/>
        <rFont val="Arial"/>
        <family val="2"/>
      </rPr>
      <t xml:space="preserve"> Port </t>
    </r>
    <r>
      <rPr>
        <b/>
        <i/>
        <sz val="10"/>
        <rFont val="Arial"/>
        <family val="2"/>
      </rPr>
      <t>X</t>
    </r>
  </si>
  <si>
    <t>SAGE 4 Point Reclose Blocking Board</t>
  </si>
  <si>
    <t>SAGE 8 Point Control External Board</t>
  </si>
  <si>
    <t>CIT1</t>
  </si>
  <si>
    <t>-- Legacy --</t>
  </si>
  <si>
    <t>-- SAGE --</t>
  </si>
  <si>
    <t>To review the PAS Standardization Job Aid open Transmission SharePoint Site</t>
  </si>
  <si>
    <t>Full Scale Value</t>
  </si>
  <si>
    <t>State Description</t>
  </si>
  <si>
    <t>Off/On</t>
  </si>
  <si>
    <t>Disable/Enable</t>
  </si>
  <si>
    <t>Remote/Local</t>
  </si>
  <si>
    <t>Local/Remote</t>
  </si>
  <si>
    <t>Normal/Alarm</t>
  </si>
  <si>
    <t>Alarm/Normal</t>
  </si>
  <si>
    <t>Tripped/Closed</t>
  </si>
  <si>
    <t>Open/Closed</t>
  </si>
  <si>
    <t>Closed/Open</t>
  </si>
  <si>
    <t>FDR/TIE</t>
  </si>
  <si>
    <t>Set/Reset</t>
  </si>
  <si>
    <t>TB3 3,4</t>
  </si>
  <si>
    <t>TB3 5,6</t>
  </si>
  <si>
    <t>TB3 7,8</t>
  </si>
  <si>
    <t>TB3 11,12</t>
  </si>
  <si>
    <t>TB3 13,14</t>
  </si>
  <si>
    <t>TB3 15,16</t>
  </si>
  <si>
    <t>TB6 1,2</t>
  </si>
  <si>
    <t>TB6 3,4</t>
  </si>
  <si>
    <t>TB6 5,6</t>
  </si>
  <si>
    <t>TB6 7,8</t>
  </si>
  <si>
    <t>TB6 9,10</t>
  </si>
  <si>
    <t>TB63 11,12</t>
  </si>
  <si>
    <t>TB6 13,14</t>
  </si>
  <si>
    <t>TB6 15,16</t>
  </si>
  <si>
    <t>STATUS INPUT-XT/SO2</t>
  </si>
  <si>
    <t>STATUS INPUT-XT/SO3</t>
  </si>
  <si>
    <t>STATUS INPUT-XT/SO4</t>
  </si>
  <si>
    <t>STATUS INPUT-XT/SO5</t>
  </si>
  <si>
    <t>STATUS INPUT-XT/SO6</t>
  </si>
  <si>
    <t>STATUS INPUT-XT/SO7</t>
  </si>
  <si>
    <t>STATUS INPUT-XT/SO8</t>
  </si>
  <si>
    <t>Resistor Size</t>
  </si>
  <si>
    <t xml:space="preserve">TMS Invert (0/1 = 1/0) </t>
  </si>
  <si>
    <t>AO2</t>
  </si>
  <si>
    <t>AO3</t>
  </si>
  <si>
    <t>AO4</t>
  </si>
  <si>
    <t>AO5</t>
  </si>
  <si>
    <t>AO6</t>
  </si>
  <si>
    <t>--COT1--</t>
  </si>
  <si>
    <t>--RBP1--</t>
  </si>
  <si>
    <t>--SBO--</t>
  </si>
  <si>
    <t>SBO-XT--</t>
  </si>
  <si>
    <t>--Other--</t>
  </si>
  <si>
    <t>Description</t>
  </si>
  <si>
    <t>OSI Name</t>
  </si>
  <si>
    <t>RTU State</t>
  </si>
  <si>
    <t>Disable</t>
  </si>
  <si>
    <t>Remote</t>
  </si>
  <si>
    <t>Alarm</t>
  </si>
  <si>
    <t>Tripped</t>
  </si>
  <si>
    <t>Closed</t>
  </si>
  <si>
    <t>FDR</t>
  </si>
  <si>
    <t>Set</t>
  </si>
  <si>
    <t>Enable</t>
  </si>
  <si>
    <t>TIE</t>
  </si>
  <si>
    <t>Reset</t>
  </si>
  <si>
    <t xml:space="preserve">Local </t>
  </si>
  <si>
    <t xml:space="preserve">Normal </t>
  </si>
  <si>
    <t xml:space="preserve">Open </t>
  </si>
  <si>
    <t xml:space="preserve">Closed </t>
  </si>
  <si>
    <t xml:space="preserve">State Description </t>
  </si>
  <si>
    <t>Station Information</t>
  </si>
  <si>
    <t xml:space="preserve">Region </t>
  </si>
  <si>
    <t>District</t>
  </si>
  <si>
    <t>SCADA Point Assignment</t>
  </si>
  <si>
    <t>Station Code</t>
  </si>
  <si>
    <t>Station Address</t>
  </si>
  <si>
    <t xml:space="preserve">Station Name </t>
  </si>
  <si>
    <t>Station Protocol</t>
  </si>
  <si>
    <t>TMS RTU Name</t>
  </si>
  <si>
    <t>Analog Point Total</t>
  </si>
  <si>
    <t>WA#</t>
  </si>
  <si>
    <t>Status Point Total</t>
  </si>
  <si>
    <t>Control point Total</t>
  </si>
  <si>
    <t>Rev #</t>
  </si>
  <si>
    <t>WA</t>
  </si>
  <si>
    <t>Date</t>
  </si>
  <si>
    <t>Revision Description</t>
  </si>
  <si>
    <t xml:space="preserve">Alarm </t>
  </si>
  <si>
    <t>Off</t>
  </si>
  <si>
    <t>On</t>
  </si>
  <si>
    <t>SCADA Key</t>
  </si>
  <si>
    <t>Submitter</t>
  </si>
  <si>
    <t>DOCUMENT REVISION HISTORY</t>
  </si>
  <si>
    <t>PAS REVISION HISTORY</t>
  </si>
  <si>
    <t>Updated PAS after meeting with different groups</t>
  </si>
  <si>
    <t xml:space="preserve">*NOTE : Do Not change any of the Columns in Grey, they will either be populated automatically or are used by the database team. </t>
  </si>
  <si>
    <r>
      <t xml:space="preserve">*** </t>
    </r>
    <r>
      <rPr>
        <b/>
        <sz val="11"/>
        <rFont val="Times New Roman"/>
        <family val="1"/>
      </rPr>
      <t xml:space="preserve">NOTE: </t>
    </r>
    <r>
      <rPr>
        <sz val="11"/>
        <rFont val="Times New Roman"/>
        <family val="1"/>
      </rPr>
      <t xml:space="preserve">Columns in </t>
    </r>
    <r>
      <rPr>
        <b/>
        <sz val="12"/>
        <color theme="0" tint="-0.499984740745262"/>
        <rFont val="Times New Roman"/>
        <family val="1"/>
      </rPr>
      <t>Grey</t>
    </r>
    <r>
      <rPr>
        <sz val="11"/>
        <rFont val="Times New Roman"/>
        <family val="1"/>
      </rPr>
      <t xml:space="preserve"> are items that will be entered by the SCADA Database team or will be automatically filled. ***</t>
    </r>
  </si>
  <si>
    <t>Point Assignment Sheet (PAS) Standardization Job Aid: STATUS</t>
  </si>
  <si>
    <t>Examples of Status Points that may be encountered. Name examples are not exact with what needs to be submitted in PAS.</t>
  </si>
  <si>
    <r>
      <rPr>
        <b/>
        <sz val="12"/>
        <rFont val="Arial"/>
        <family val="2"/>
      </rPr>
      <t>*Note:</t>
    </r>
    <r>
      <rPr>
        <sz val="12"/>
        <rFont val="Arial"/>
        <family val="2"/>
      </rPr>
      <t xml:space="preserve"> All Entry Fields in bold type are REQUIRED fields in the PAS Standardization Template.</t>
    </r>
  </si>
  <si>
    <t>Updated screen shots for removals.  Just high light the point green no need to put SPARE in the fields.</t>
  </si>
  <si>
    <t>ANALOG 7</t>
  </si>
  <si>
    <t>RTU_temp_ref</t>
  </si>
  <si>
    <t xml:space="preserve"> </t>
  </si>
  <si>
    <t>+/-160</t>
  </si>
  <si>
    <t>TTC 1000</t>
  </si>
  <si>
    <t>+/-180</t>
  </si>
  <si>
    <t>-60 TO +20</t>
  </si>
  <si>
    <t>+/-150</t>
  </si>
  <si>
    <t>PDC</t>
  </si>
  <si>
    <t>-58 TO 842</t>
  </si>
  <si>
    <t xml:space="preserve">Internal </t>
  </si>
  <si>
    <t>AMPS</t>
  </si>
  <si>
    <t>+/- 32767</t>
  </si>
  <si>
    <t>Port 5 IED 1</t>
  </si>
  <si>
    <t>SEL-735</t>
  </si>
  <si>
    <t>VOLTS</t>
  </si>
  <si>
    <t>+/- 3276.7</t>
  </si>
  <si>
    <t>WATTS</t>
  </si>
  <si>
    <t>VARS</t>
  </si>
  <si>
    <t>THD</t>
  </si>
  <si>
    <t>K</t>
  </si>
  <si>
    <t>Port 5 IED 2</t>
  </si>
  <si>
    <t>Port 2 IED 1</t>
  </si>
  <si>
    <t>SEL-351S-6</t>
  </si>
  <si>
    <t>+/- 327.67</t>
  </si>
  <si>
    <t>Port 2 IED 2</t>
  </si>
  <si>
    <t>Port 2 IED 3</t>
  </si>
  <si>
    <t>Port 2 IED 4</t>
  </si>
  <si>
    <t>Port 2 IED 5</t>
  </si>
  <si>
    <t>Port 2 IED 6</t>
  </si>
  <si>
    <t>Port 3 IED 1</t>
  </si>
  <si>
    <t>Port 3 IED 2</t>
  </si>
  <si>
    <t>Port 3 IED 3</t>
  </si>
  <si>
    <t>Port 3 IED 4</t>
  </si>
  <si>
    <t>Port 3 IED 5</t>
  </si>
  <si>
    <t>SS-1</t>
  </si>
  <si>
    <t>SS-2</t>
  </si>
  <si>
    <t>SS-3</t>
  </si>
  <si>
    <t>SS-4</t>
  </si>
  <si>
    <t>SS-5</t>
  </si>
  <si>
    <t>SS-6</t>
  </si>
  <si>
    <t>SECT SWITCHES REMOTE/LOCAL SWITCH</t>
  </si>
  <si>
    <t>SECT SWITCHES RELAY FAILURE</t>
  </si>
  <si>
    <t xml:space="preserve">DI_PNT_9 (SPARE) </t>
  </si>
  <si>
    <t>BATTERY GROUND FAULT</t>
  </si>
  <si>
    <t>VOLTAGE RED 2.5%</t>
  </si>
  <si>
    <t>VOLTAGE RED 5%</t>
  </si>
  <si>
    <t xml:space="preserve">DI_PNT_22 (SPARE) </t>
  </si>
  <si>
    <t>SS-7</t>
  </si>
  <si>
    <t>SS-8</t>
  </si>
  <si>
    <t>SS-9</t>
  </si>
  <si>
    <t xml:space="preserve">DI_PNT_28 (SPARE) </t>
  </si>
  <si>
    <t xml:space="preserve">DI_PNT_48 (SPARE) </t>
  </si>
  <si>
    <t xml:space="preserve">DI_PNT_51 (SPARE) </t>
  </si>
  <si>
    <t xml:space="preserve">DI_PNT_52 (SPARE) </t>
  </si>
  <si>
    <t>INVERTER FAILURE</t>
  </si>
  <si>
    <t>BUS TIE PNL RELAY FAILURE</t>
  </si>
  <si>
    <t xml:space="preserve">DI_PNT_69 (SPARE) </t>
  </si>
  <si>
    <t xml:space="preserve">DI_PNT_70 (SPARE) </t>
  </si>
  <si>
    <t xml:space="preserve">DI_PNT_71 (SPARE) </t>
  </si>
  <si>
    <t xml:space="preserve">DI_PNT_72 (SPARE) </t>
  </si>
  <si>
    <t xml:space="preserve">DI_PNT_73 (SPARE) </t>
  </si>
  <si>
    <t xml:space="preserve">DI_PNT_74 (SPARE) </t>
  </si>
  <si>
    <t xml:space="preserve">DI_PNT_75 (SPARE) </t>
  </si>
  <si>
    <t xml:space="preserve">DI_PNT_76 (SPARE) </t>
  </si>
  <si>
    <t xml:space="preserve">DI_PNT_77 (SPARE) </t>
  </si>
  <si>
    <t>RTU Remote/Local</t>
  </si>
  <si>
    <t>SPARE</t>
  </si>
  <si>
    <t>YES</t>
  </si>
  <si>
    <t>Normal</t>
  </si>
  <si>
    <t>TB6 11,12</t>
  </si>
  <si>
    <t>PORT 5 IED 1</t>
  </si>
  <si>
    <t>PORT5 IED 2</t>
  </si>
  <si>
    <t>PORT 4 IED 1</t>
  </si>
  <si>
    <t>PORT 4 IED 2</t>
  </si>
  <si>
    <t>PORT 2 IED 1</t>
  </si>
  <si>
    <t>PORT 2 IED 2</t>
  </si>
  <si>
    <t>PORT 2 IED 3</t>
  </si>
  <si>
    <t>PORT 2 IED 4</t>
  </si>
  <si>
    <t>PORT 2 IED 5</t>
  </si>
  <si>
    <t>PORT 2 IED 6</t>
  </si>
  <si>
    <t>PORT 3 IED 1</t>
  </si>
  <si>
    <t>PORT 3 IED 2</t>
  </si>
  <si>
    <t>PORT 3 IED 3</t>
  </si>
  <si>
    <t>PORT 3 IED 4</t>
  </si>
  <si>
    <t>PORT 3 IED 5</t>
  </si>
  <si>
    <t>VOLTAGE REDUCTION 2.5%</t>
  </si>
  <si>
    <t>VOLTAGE REDUCTION 5.0%</t>
  </si>
  <si>
    <t>TRANSFORMER LTC AUTO MODE ON/OFF</t>
  </si>
  <si>
    <t xml:space="preserve">CO1 SBO </t>
  </si>
  <si>
    <t xml:space="preserve">CO2 SBO </t>
  </si>
  <si>
    <t>Version</t>
  </si>
  <si>
    <t>CO1 SBO</t>
  </si>
  <si>
    <t>CO2 SBO</t>
  </si>
  <si>
    <t>CO5 SBO</t>
  </si>
  <si>
    <t>CO6 SBO</t>
  </si>
  <si>
    <t>CO1 SBO-XT</t>
  </si>
  <si>
    <t xml:space="preserve">CO2 SBO-XT </t>
  </si>
  <si>
    <t>CO3 SBO-XT</t>
  </si>
  <si>
    <t>CO4 SBO-XT</t>
  </si>
  <si>
    <t>CO5 SBO-XT</t>
  </si>
  <si>
    <t xml:space="preserve">CO6 SBO-XT </t>
  </si>
  <si>
    <t>CO3 SBO</t>
  </si>
  <si>
    <t>CO4 SBO</t>
  </si>
  <si>
    <t xml:space="preserve">Updated notes to make it easier to fill out, corrected issues in script and small cosmetic fixes. Additionally added link to analytics portal and updated notes per additional feedback. Updated control to show CO# SBO instead of SBO # to reflect the standard drawing better. </t>
  </si>
  <si>
    <t>A</t>
  </si>
  <si>
    <t>B</t>
  </si>
  <si>
    <t>C</t>
  </si>
  <si>
    <t>N</t>
  </si>
  <si>
    <r>
      <rPr>
        <b/>
        <sz val="11"/>
        <rFont val="Times New Roman"/>
        <family val="1"/>
      </rPr>
      <t>***NOTE</t>
    </r>
    <r>
      <rPr>
        <sz val="11"/>
        <rFont val="Times New Roman"/>
        <family val="1"/>
      </rPr>
      <t xml:space="preserve">: Columns in </t>
    </r>
    <r>
      <rPr>
        <b/>
        <sz val="11"/>
        <color theme="0" tint="-0.499984740745262"/>
        <rFont val="Times New Roman"/>
        <family val="1"/>
      </rPr>
      <t>Grey</t>
    </r>
    <r>
      <rPr>
        <sz val="11"/>
        <rFont val="Times New Roman"/>
        <family val="1"/>
      </rPr>
      <t xml:space="preserve"> are items that will be entered by the SCADA Database team or will be automatically filled.***</t>
    </r>
  </si>
  <si>
    <r>
      <rPr>
        <b/>
        <sz val="12"/>
        <rFont val="Times New Roman"/>
        <family val="1"/>
      </rPr>
      <t>Comments:</t>
    </r>
    <r>
      <rPr>
        <sz val="12"/>
        <rFont val="Times New Roman"/>
        <family val="1"/>
      </rPr>
      <t xml:space="preserve"> </t>
    </r>
  </si>
  <si>
    <t xml:space="preserve">Made slight modification to data entries and minor spelling corrections. Remote Pop up notes except for top row (17.1). </t>
  </si>
  <si>
    <t xml:space="preserve">Added Low Oil Tripping point to PAS and updated incorsistencies in ON/OFF vs. On/Off. </t>
  </si>
  <si>
    <t>Updated PAS wording and adjusted equations and point number. Cleaned up Termination points and made Status references a little easier to read. Moved Doc history to own tab. Added missing districts Comanche, Corsicana and Pecos.</t>
  </si>
  <si>
    <t xml:space="preserve">Updated tags in reference to the SBO and SBO-XT boards to reflect standard prints. Also made additonal  small corrections to format. Added note to reflect CT and PT rations. </t>
  </si>
  <si>
    <t>SUBURBAN IV Station 3&amp;4</t>
  </si>
  <si>
    <t>**Click Here If you require a current Point Assignment to a station already in service you can download a copy from the Analytic Portal.***</t>
  </si>
  <si>
    <t>TRANSFORMER 3 TOP OIL TEMP</t>
  </si>
  <si>
    <t>TRANSFORMER 3 WINDING TEMP</t>
  </si>
  <si>
    <t>TRANSFORMER 3 TEMP DIFF</t>
  </si>
  <si>
    <t>TRANSFORMER 4 TOP OIL TEMP</t>
  </si>
  <si>
    <t>TRANSFORMER 4 WINDING TEMP</t>
  </si>
  <si>
    <t>TRANSFORMER 4 TEMP DIFF</t>
  </si>
  <si>
    <t>Batttery Volts</t>
  </si>
  <si>
    <t>TRANS 3 AMPS A</t>
  </si>
  <si>
    <t>TRANS 3 AMPS B</t>
  </si>
  <si>
    <t>TRANS 3 AMPS C</t>
  </si>
  <si>
    <t>TRANS 3 AMPS N</t>
  </si>
  <si>
    <t>TRANS 3 VOLTS A</t>
  </si>
  <si>
    <t>TRANS 3 VOLTS B</t>
  </si>
  <si>
    <t>TRANS 3 VOLTS C</t>
  </si>
  <si>
    <t>TRANS 3 MW</t>
  </si>
  <si>
    <t>TRANS 3 MV</t>
  </si>
  <si>
    <t>TRANS 3 THD VA</t>
  </si>
  <si>
    <t>TRANS 3 THD VB</t>
  </si>
  <si>
    <t>TRANS 3 THD VC</t>
  </si>
  <si>
    <t>TRANS 3 K FACTOR A</t>
  </si>
  <si>
    <t>TRANS 3 K FACTOR B</t>
  </si>
  <si>
    <t>TRANS 3 K FACTOR C</t>
  </si>
  <si>
    <t>TRANS 4 AMPS A</t>
  </si>
  <si>
    <t>TRANS 4 AMPS B</t>
  </si>
  <si>
    <t>TRANS 4 AMPS C</t>
  </si>
  <si>
    <t>TRANS 4 AMPS N</t>
  </si>
  <si>
    <t>TRANS 4 VOLTS A</t>
  </si>
  <si>
    <t>TRANS 4 VOLTS B</t>
  </si>
  <si>
    <t>TRANS 4 VOLTS C</t>
  </si>
  <si>
    <t>TRANS 4 MW</t>
  </si>
  <si>
    <t>TRANS 4 MV</t>
  </si>
  <si>
    <t>TRANS 4 THD VA</t>
  </si>
  <si>
    <t>TRANS 4 THD VB</t>
  </si>
  <si>
    <t>TRANS 4 THD VC</t>
  </si>
  <si>
    <t>TRANS 4 K FACTOR A</t>
  </si>
  <si>
    <t>TRANS 4 K FACTOR B</t>
  </si>
  <si>
    <t>TRANS 4 K FACTOR C</t>
  </si>
  <si>
    <t>FEEDER 31 A PHASE AMPS</t>
  </si>
  <si>
    <t>FEEDER 31 B PHASE AMPS</t>
  </si>
  <si>
    <t>FEEDER 31 C PHASE AMPS</t>
  </si>
  <si>
    <t>FEEDER 31 N PHASE AMPS</t>
  </si>
  <si>
    <t>FEEDER 31 MW</t>
  </si>
  <si>
    <t>FEEDER 31 MV</t>
  </si>
  <si>
    <t>FEEDER 31 FAULT IA</t>
  </si>
  <si>
    <t>FEEDER 31 FAULT IB</t>
  </si>
  <si>
    <t>FEEDER 31 FAULT IC</t>
  </si>
  <si>
    <t>FEEDER 31 FAULT IG</t>
  </si>
  <si>
    <t>FEEDER 32 A PHASE AMPS</t>
  </si>
  <si>
    <t>FEEDER 32 B PHASE AMPS</t>
  </si>
  <si>
    <t>FEEDER 32 C PHASE AMPS</t>
  </si>
  <si>
    <t>FEEDER 32 N PHASE AMPS</t>
  </si>
  <si>
    <t>FEEDER 32 MW</t>
  </si>
  <si>
    <t>FEEDER 32 MV</t>
  </si>
  <si>
    <t>FEEDER 32 FAULT IA</t>
  </si>
  <si>
    <t>FEEDER 32 FAULT IB</t>
  </si>
  <si>
    <t>FEEDER 32 FAULT IC</t>
  </si>
  <si>
    <t>FEEDER 32 FAULT IG</t>
  </si>
  <si>
    <t>FEEDER 33 A PHASE AMPS</t>
  </si>
  <si>
    <t>FEEDER 33 B PHASE AMPS</t>
  </si>
  <si>
    <t>FEEDER 33 C PHASE AMPS</t>
  </si>
  <si>
    <t>FEEDER 33 N PHASE AMPS</t>
  </si>
  <si>
    <t>FEEDER 33 MW</t>
  </si>
  <si>
    <t>FEEDER 33 MV</t>
  </si>
  <si>
    <t>FEEDER 33 FAULT IA</t>
  </si>
  <si>
    <t>FEEDER 33 FAULT IB</t>
  </si>
  <si>
    <t>FEEDER 33 FAULT IC</t>
  </si>
  <si>
    <t>FEEDER 33 FAULT IG</t>
  </si>
  <si>
    <t>FEEDER 34 A PHASE AMPS</t>
  </si>
  <si>
    <t>FEEDER 34 B PHASE AMPS</t>
  </si>
  <si>
    <t>FEEDER 34 C PHASE AMPS</t>
  </si>
  <si>
    <t>FEEDER 34 N PHASE AMPS</t>
  </si>
  <si>
    <t>FEEDER 34 MW</t>
  </si>
  <si>
    <t>FEEDER 34 MV</t>
  </si>
  <si>
    <t>FEEDER 34 FAULT IA</t>
  </si>
  <si>
    <t>FEEDER 34 FAULT IB</t>
  </si>
  <si>
    <t>FEEDER 34 FAULT IC</t>
  </si>
  <si>
    <t>FEEDER 34 FAULT IG</t>
  </si>
  <si>
    <t>FEEDER TIE 35 A PHASE AMPS</t>
  </si>
  <si>
    <t>FEEDER TIE 35 B PHASE AMPS</t>
  </si>
  <si>
    <t>FEEDER TIE 35 C PHASE AMPS</t>
  </si>
  <si>
    <t>FEEDER TIE 35 N PHASE AMPS</t>
  </si>
  <si>
    <t>FEEDER TIE 35 MW</t>
  </si>
  <si>
    <t>FEEDER TIE 35 MV</t>
  </si>
  <si>
    <t>FEEDER TIE 35 FAULT IA</t>
  </si>
  <si>
    <t>FEEDER TIE 35 FAULT IB</t>
  </si>
  <si>
    <t>FEEDER TIE 35 FAULT IC</t>
  </si>
  <si>
    <t>FEEDER TIE 35 FAULT IG</t>
  </si>
  <si>
    <t>BUS TIE 30 A PHASE AMPS</t>
  </si>
  <si>
    <t>BUS TIE 30 B PHASE AMPS</t>
  </si>
  <si>
    <t>BUS TIE 30 C PHASE AMPS</t>
  </si>
  <si>
    <t>BUS TIE 30 N PHASE AMPS</t>
  </si>
  <si>
    <t>BUS TIE 30 MW</t>
  </si>
  <si>
    <t>BUS TIE 30 MV</t>
  </si>
  <si>
    <t>BUS TIE 30 FAULT IA</t>
  </si>
  <si>
    <t>BUS TIE 30 FAULT IB</t>
  </si>
  <si>
    <t>BUS TIE 30 FAULT IC</t>
  </si>
  <si>
    <t>BUS TIE 30 FAULT IG</t>
  </si>
  <si>
    <t>FEEDER 41 A PHASE AMPS</t>
  </si>
  <si>
    <t>FEEDER 41 B PHASE AMPS</t>
  </si>
  <si>
    <t>FEEDER 41 C PHASE AMPS</t>
  </si>
  <si>
    <t>FEEDER 41 N PHASE AMPS</t>
  </si>
  <si>
    <t>FEEDER 41 MW</t>
  </si>
  <si>
    <t>FEEDER 41 MV</t>
  </si>
  <si>
    <t>FEEDER 41 FAULT IA</t>
  </si>
  <si>
    <t>FEEDER 41 FAULT IB</t>
  </si>
  <si>
    <t>FEEDER 41 FAULT IC</t>
  </si>
  <si>
    <t>FEEDER 41 FAULT IG</t>
  </si>
  <si>
    <t>FEEDER 42 A PHASE AMPS</t>
  </si>
  <si>
    <t>FEEDER 42 B PHASE AMPS</t>
  </si>
  <si>
    <t>FEEDER 42 C PHASE AMPS</t>
  </si>
  <si>
    <t>FEEDER 42 N PHASE AMPS</t>
  </si>
  <si>
    <t>FEEDER 42 MW</t>
  </si>
  <si>
    <t>FEEDER 42 MV</t>
  </si>
  <si>
    <t>FEEDER 42 FAULT IA</t>
  </si>
  <si>
    <t>FEEDER 42 FAULT IB</t>
  </si>
  <si>
    <t>FEEDER 42 FAULT IC</t>
  </si>
  <si>
    <t>FEEDER 42 FAULT IG</t>
  </si>
  <si>
    <t>FEEDER 43 A PHASE AMPS</t>
  </si>
  <si>
    <t>FEEDER 43 B PHASE AMPS</t>
  </si>
  <si>
    <t>FEEDER 43 C PHASE AMPS</t>
  </si>
  <si>
    <t>FEEDER 43 N PHASE AMPS</t>
  </si>
  <si>
    <t>FEEDER 43 MW</t>
  </si>
  <si>
    <t>FEEDER 43 MV</t>
  </si>
  <si>
    <t>FEEDER 43 FAULT IA</t>
  </si>
  <si>
    <t>FEEDER 43 FAULT IB</t>
  </si>
  <si>
    <t>FEEDER 43 FAULT IC</t>
  </si>
  <si>
    <t>FEEDER 43 FAULT IG</t>
  </si>
  <si>
    <t>FEEDER 44 A PHASE AMPS</t>
  </si>
  <si>
    <t>FEEDER 44 B PHASE AMPS</t>
  </si>
  <si>
    <t>FEEDER 44 C PHASE AMPS</t>
  </si>
  <si>
    <t>FEEDER 44 N PHASE AMPS</t>
  </si>
  <si>
    <t>FEEDER 44 MW</t>
  </si>
  <si>
    <t>FEEDER 44 MV</t>
  </si>
  <si>
    <t>FEEDER 44 FAULT IA</t>
  </si>
  <si>
    <t>FEEDER 44 FAULT IB</t>
  </si>
  <si>
    <t>FEEDER 44 FAULT IC</t>
  </si>
  <si>
    <t>FEEDER 44 FAULT IG</t>
  </si>
  <si>
    <t>FEEDER TIE 45 A PHASE AMPS</t>
  </si>
  <si>
    <t>FEEDER TIE 45 B PHASE AMPS</t>
  </si>
  <si>
    <t>FEEDER TIE 45 C PHASE AMPS</t>
  </si>
  <si>
    <t>FEEDER TIE 45 N PHASE AMPS</t>
  </si>
  <si>
    <t>FEEDER TIE 45 MW</t>
  </si>
  <si>
    <t>FEEDER TIE 45 MV</t>
  </si>
  <si>
    <t>FEEDER TIE 45 FAULT IA</t>
  </si>
  <si>
    <t>FEEDER TIE 45 FAULT IB</t>
  </si>
  <si>
    <t>FEEDER TIE 45 FAULT IC</t>
  </si>
  <si>
    <t>FEEDER TIE 45 FAULT IG</t>
  </si>
  <si>
    <t>TRANSFORMER 3 AND 4 LTC Auto Mode</t>
  </si>
  <si>
    <t>TRANSFORMER 3 AND 4 METER FAILURE</t>
  </si>
  <si>
    <t>TRANSFORMER 3 EMERGENCY</t>
  </si>
  <si>
    <t>TRANSFORMER 3 HIGH PRIORITY</t>
  </si>
  <si>
    <t>TRANSFORMER 3 LOW PRIORITY</t>
  </si>
  <si>
    <t>TRANSFORMER 3 LOW OIL</t>
  </si>
  <si>
    <t>HSI-3</t>
  </si>
  <si>
    <t>LSD-3</t>
  </si>
  <si>
    <t>TRANS 3 BUS 3 RELAY FAILURE</t>
  </si>
  <si>
    <t>BUS 3 REMOTE/LOCAL SWITCH</t>
  </si>
  <si>
    <t>FEEDER 31</t>
  </si>
  <si>
    <t>FEEDER 31 BREAKER TROUBLE ALARM</t>
  </si>
  <si>
    <t>FEEDER 32</t>
  </si>
  <si>
    <t>FEEDER 32 BREAKER TROUBLE ALARM</t>
  </si>
  <si>
    <t>FEEDER 33</t>
  </si>
  <si>
    <t>FEEDER 33 BREAKER TROUBLE ALARM</t>
  </si>
  <si>
    <t>FEEDER 34</t>
  </si>
  <si>
    <t>FEEDER 34 BREAKER TROUBLE ALARM</t>
  </si>
  <si>
    <t>FEEDER TIE 35</t>
  </si>
  <si>
    <t>FEEDER TIE 35 BREAKER TROUBLE ALARM</t>
  </si>
  <si>
    <t>BUS-TIE 30</t>
  </si>
  <si>
    <t>BUS-TIE 30 BREAKER TROUBLE ALARM</t>
  </si>
  <si>
    <t>TRANSFORMER 4 EMERGENCY</t>
  </si>
  <si>
    <t>TRANSFORMER 4 HIGH PRIORITY</t>
  </si>
  <si>
    <t>TRANSFORMER 4 LOW PRIORITY</t>
  </si>
  <si>
    <t>TRANSFORMER 4 LOW OIL</t>
  </si>
  <si>
    <t>HSI-4</t>
  </si>
  <si>
    <t>LSD-4</t>
  </si>
  <si>
    <t>TRANS 4/BUS 2 RELAY FAILURE</t>
  </si>
  <si>
    <t>BUS 4 REMOTE/LOCAL SWITCH</t>
  </si>
  <si>
    <t>FEEDER 41</t>
  </si>
  <si>
    <t>FEEDER 41 BKR TROUBLE ALARM</t>
  </si>
  <si>
    <t>FEEDER 42</t>
  </si>
  <si>
    <t>FEEDER 42 BKR TROUBLE ALARM</t>
  </si>
  <si>
    <t>FEEDER 43</t>
  </si>
  <si>
    <t>FEEDER 43 BKR TROUBLE ALARM</t>
  </si>
  <si>
    <t>FEEDER 44</t>
  </si>
  <si>
    <t>FEEDER 44 BKR TROUBLE ALARM</t>
  </si>
  <si>
    <t>FEEDER TIE 45</t>
  </si>
  <si>
    <t>FEEDER TIE 45 BKR TROUBLE ALARM</t>
  </si>
  <si>
    <t>TRANS 3 FEEDER PNL RELAY FAILURE</t>
  </si>
  <si>
    <t>TRANS 4 FEEDER PNL RELAY FAILURE</t>
  </si>
  <si>
    <t xml:space="preserve">TRANS 3 LOW OIL TRIPPING </t>
  </si>
  <si>
    <t>TRANS 4 LOW OIL TRIPPING</t>
  </si>
  <si>
    <t>TRANS 3 METER LOSS OF COMM.</t>
  </si>
  <si>
    <t>TRANS 4 METER LOSS OF COMM.</t>
  </si>
  <si>
    <t>BUS 3 RELAY LOSS OF COMM</t>
  </si>
  <si>
    <t>Trans 3 DIFF TRIP/Sudden Pressure</t>
  </si>
  <si>
    <t>Trans 3 OVERLOAD TRIP</t>
  </si>
  <si>
    <t xml:space="preserve">BUS 3 RECLOSING </t>
  </si>
  <si>
    <t xml:space="preserve">Trans 3 Load Transfer </t>
  </si>
  <si>
    <t>BUS 4 RELAY LOSS OF COMM</t>
  </si>
  <si>
    <t>Trans 4 DIFF TRIP/Sudden Pressure</t>
  </si>
  <si>
    <t>Trans 4 OVERLOAD TRIP</t>
  </si>
  <si>
    <t xml:space="preserve">BUS 4 RECLOSING </t>
  </si>
  <si>
    <t xml:space="preserve">Trans 4 Load Transfer </t>
  </si>
  <si>
    <t>FEEDER 31 LOSS OF COMM.</t>
  </si>
  <si>
    <t xml:space="preserve">FEEDER 31 RECLOSING </t>
  </si>
  <si>
    <t xml:space="preserve">FEEDER 31 INST. TRIPPING </t>
  </si>
  <si>
    <t>FEEDER 31 ALT. SET CTRL</t>
  </si>
  <si>
    <t xml:space="preserve">FEEDER 31 ALT. SETTINGS </t>
  </si>
  <si>
    <t>FEEDER 31 REMOTE/LOCAL</t>
  </si>
  <si>
    <t>FEEDER 31 TRANSFER (SPARE IF NOT USED)</t>
  </si>
  <si>
    <t xml:space="preserve">FEEDER 31 LINE WORK </t>
  </si>
  <si>
    <t>FEEDER 31 UNDERFREQUENCY TRIP (SPARE IF NOT USED)</t>
  </si>
  <si>
    <t>FEEDER 31 TARGET A</t>
  </si>
  <si>
    <t>FEEDER 31 TARGET B</t>
  </si>
  <si>
    <t>FEEDER 31 TARGET C</t>
  </si>
  <si>
    <t>FEEDER 31 TARGET G</t>
  </si>
  <si>
    <t>FEEDER 31 HIGH SET GROUND FAULT</t>
  </si>
  <si>
    <t>FEEDER 32 LOSS OF COMM.</t>
  </si>
  <si>
    <t xml:space="preserve">FEEDER 32 RECLOSING </t>
  </si>
  <si>
    <t xml:space="preserve">FEEDER 32 INST. TRIPPING </t>
  </si>
  <si>
    <t>FEEDER 32 ALT. SET CTRL</t>
  </si>
  <si>
    <t xml:space="preserve">FEEDER 32 ALT. SETTINGS </t>
  </si>
  <si>
    <t>FEEDER 32 REMOTE/LOCAL</t>
  </si>
  <si>
    <t>FEEDER 32 TRANSFER (SPARE IF NOT USED)</t>
  </si>
  <si>
    <t xml:space="preserve">FEEDER 32 LINE WORK </t>
  </si>
  <si>
    <t>FEEDER 32 UNDERFREQUENCY TRIP (SPARE IF NOT USED)</t>
  </si>
  <si>
    <t>FEEDER 32 TARGET A</t>
  </si>
  <si>
    <t>FEEDER 32 TARGET B</t>
  </si>
  <si>
    <t>FEEDER 32 TARGET C</t>
  </si>
  <si>
    <t>FEEDER 32 TARGET G</t>
  </si>
  <si>
    <t>FEEDER 32 HIGH SET GROUND FAULT</t>
  </si>
  <si>
    <t>FEEDER 33 LOSS OF COMM.</t>
  </si>
  <si>
    <t xml:space="preserve">FEEDER 33 RECLOSING </t>
  </si>
  <si>
    <t xml:space="preserve">FEEDER 33 INST. TRIPPING </t>
  </si>
  <si>
    <t>FEEDER 33 ALT. SET CTRL</t>
  </si>
  <si>
    <t xml:space="preserve">FEEDER 33 ALT. SETTINGS </t>
  </si>
  <si>
    <t>FEEDER 33 REMOTE/LOCAL</t>
  </si>
  <si>
    <t>FEEDER 33 TRANSFER (SPARE IF NOT USED)</t>
  </si>
  <si>
    <t xml:space="preserve">FEEDER 33 LINE WORK </t>
  </si>
  <si>
    <t>FEEDER 33 UNDERFREQUENCY TRIP (SPARE IF NOT USED)</t>
  </si>
  <si>
    <t>FEEDER 33 TARGET A</t>
  </si>
  <si>
    <t>FEEDER 33 TARGET B</t>
  </si>
  <si>
    <t>FEEDER 33 TARGET C</t>
  </si>
  <si>
    <t>FEEDER 33 TARGET G</t>
  </si>
  <si>
    <t>FEEDER 33 HIGH SET GROUND FAULT</t>
  </si>
  <si>
    <t>FEEDER 34 LOSS OF COMM.</t>
  </si>
  <si>
    <t xml:space="preserve">FEEDER 34 RECLOSING </t>
  </si>
  <si>
    <t xml:space="preserve">FEEDER 34 INST. TRIPPING </t>
  </si>
  <si>
    <t>FEEDER 34 ALT. SET CTRL</t>
  </si>
  <si>
    <t xml:space="preserve">FEEDER 34 ALT. SETTINGS </t>
  </si>
  <si>
    <t>FEEDER 34 REMOTE/LOCAL</t>
  </si>
  <si>
    <t>FEEDER 34 TRANSFER (SPARE IF NOT USED)</t>
  </si>
  <si>
    <t xml:space="preserve">FEEDER 34 LINE WORK </t>
  </si>
  <si>
    <t>FEEDER 34 UNDERFREQUENCY TRIP (SPARE IF NOT USED)</t>
  </si>
  <si>
    <t>FEEDER 34 TARGET A</t>
  </si>
  <si>
    <t>FEEDER 34 TARGET B</t>
  </si>
  <si>
    <t>FEEDER 34 TARGET C</t>
  </si>
  <si>
    <t>FEEDER 34 TARGET G</t>
  </si>
  <si>
    <t>FEEDER 34 HIGH SET GROUND FAULT</t>
  </si>
  <si>
    <t>FEEDER TIE 35 LOSS OF COMM.</t>
  </si>
  <si>
    <t xml:space="preserve">FEEDER TIE 35 RECLOSING </t>
  </si>
  <si>
    <t xml:space="preserve">FEEDER TIE 35 INST. TRIPPING </t>
  </si>
  <si>
    <t>FEEDER TIE 35 ALT. SET CTRL</t>
  </si>
  <si>
    <t xml:space="preserve">FEEDER TIE 35 ALT. SETTINGS </t>
  </si>
  <si>
    <t>FEEDER TIE 35 LOCAL/REMOTE</t>
  </si>
  <si>
    <t>FEEDER TIE 35 TRANSFER (SPARE IF NOT USED)</t>
  </si>
  <si>
    <t xml:space="preserve">FEEDER TIE 35 LINE WORK </t>
  </si>
  <si>
    <t>FEEDER TIE 35 UNDERFREQUENCY TRIP (SPARE IF NOT USED)</t>
  </si>
  <si>
    <t>FEEDER TIE 35 TARGET A</t>
  </si>
  <si>
    <t>FEEDER TIE 35 TARGET B</t>
  </si>
  <si>
    <t>FEEDER TIE 35 TARGET C</t>
  </si>
  <si>
    <t>FEEDER TIE 35 TARGET G</t>
  </si>
  <si>
    <t>FEEDER TIE 35 HIGH SET GROUND FAULT</t>
  </si>
  <si>
    <t>BUS TIE 30 LOSS OF COMM.</t>
  </si>
  <si>
    <t xml:space="preserve">BUS TIE 30 RECLOSING </t>
  </si>
  <si>
    <t xml:space="preserve">BUS TIE 30 INST. TRIPPING </t>
  </si>
  <si>
    <t>BUS TIE 30 ALT. SET CTRL</t>
  </si>
  <si>
    <t xml:space="preserve">BUS TIE 30 ALT. SETTINGS </t>
  </si>
  <si>
    <t>BUS TIE 30 REMOTE/LOCAL</t>
  </si>
  <si>
    <t>BUS TIE 30 TRANSFER (SPARE NOT USED )</t>
  </si>
  <si>
    <t xml:space="preserve">BUS TIE 30 LINE WORK </t>
  </si>
  <si>
    <t>BUS TIE 30 UNDERFREQUENCY TRIP (SPARE IF NOT USED)</t>
  </si>
  <si>
    <t>BUS TIE 30 TARGET A</t>
  </si>
  <si>
    <t>BUS TIE 30 TARGET B</t>
  </si>
  <si>
    <t>BUS TIE 30 TARGET C</t>
  </si>
  <si>
    <t>BUS TIE 30 TARGET G</t>
  </si>
  <si>
    <t>BUS TIE 30 HIGH SET GROUND FAULT</t>
  </si>
  <si>
    <t>FEEDER 41 LOSS OF COMM.</t>
  </si>
  <si>
    <t xml:space="preserve">FEEDER 41 RECLOSING </t>
  </si>
  <si>
    <t xml:space="preserve">FEEDER 41 INST. TRIPPING </t>
  </si>
  <si>
    <t>FEEDER 41 ALT. SET CTRL</t>
  </si>
  <si>
    <t xml:space="preserve">FEEDER 41 ALT. SETTINGS </t>
  </si>
  <si>
    <t>FEEDER 41 REMOTE/LOCAL</t>
  </si>
  <si>
    <t>FEEDER 41 TRANSFER (SPARE IF NOT USED)</t>
  </si>
  <si>
    <t xml:space="preserve">FEEDER 41 LINE WORK </t>
  </si>
  <si>
    <t>FEEDER 41 UNDERFREQUENCY TRIP (SPARE IF NOT USED)</t>
  </si>
  <si>
    <t>FEEDER 41 TARGET A</t>
  </si>
  <si>
    <t>FEEDER 41 TARGET B</t>
  </si>
  <si>
    <t>FEEDER 41 TARGET C</t>
  </si>
  <si>
    <t>FEEDER 41 TARGET G</t>
  </si>
  <si>
    <t>FEEDER 41 HIGH SET GROUND FAULT</t>
  </si>
  <si>
    <t>FEEDER 42 LOSS OF COMM.</t>
  </si>
  <si>
    <t xml:space="preserve">FEEDER 42 RECLOSING </t>
  </si>
  <si>
    <t xml:space="preserve">FEEDER 42 INST. TRIPPING </t>
  </si>
  <si>
    <t>FEEDER 42 ALT. SET CTRL</t>
  </si>
  <si>
    <t xml:space="preserve">FEEDER 42 ALT. SETTINGS </t>
  </si>
  <si>
    <t>FEEDER 42 REMOTE/LOCAL</t>
  </si>
  <si>
    <t>FEEDER 42 TRANSFER (SPARE IF NOT USED)</t>
  </si>
  <si>
    <t xml:space="preserve">FEEDER 42 LINE WORK </t>
  </si>
  <si>
    <t>FEEDER 42 UNDERFREQUENCY TRIP (SPARE IF NOT USED)</t>
  </si>
  <si>
    <t>FEEDER 42 TARGET A</t>
  </si>
  <si>
    <t>FEEDER 42 TARGET B</t>
  </si>
  <si>
    <t>FEEDER 42 TARGET C</t>
  </si>
  <si>
    <t>FEEDER 42 TARGET G</t>
  </si>
  <si>
    <t>FEEDER 42 HIGH SET GROUND FAULT</t>
  </si>
  <si>
    <t>FEEDER 43 LOSS OF COMM.</t>
  </si>
  <si>
    <t xml:space="preserve">FEEDER 43 RECLOSING </t>
  </si>
  <si>
    <t xml:space="preserve">FEEDER 43 INST. TRIPPING </t>
  </si>
  <si>
    <t>FEEDER 43 ALT. SET CTRL</t>
  </si>
  <si>
    <t xml:space="preserve">FEEDER 43 ALT. SETTINGS </t>
  </si>
  <si>
    <t>FEEDER 43 REMOTE/LOCAL</t>
  </si>
  <si>
    <t>FEEDER 43 TRANSFER (SPARE IF NOT USED)</t>
  </si>
  <si>
    <t xml:space="preserve">FEEDER 43 LINE WORK </t>
  </si>
  <si>
    <t>FEEDER 43 UNDERFREQUENCY TRIP (SPARE IF NOT USED)</t>
  </si>
  <si>
    <t>FEEDER 43 TARGET A</t>
  </si>
  <si>
    <t>FEEDER 43 TARGET B</t>
  </si>
  <si>
    <t>FEEDER 43 TARGET C</t>
  </si>
  <si>
    <t>FEEDER 43 TARGET G</t>
  </si>
  <si>
    <t>FEEDER 43 HIGH SET GROUND FAULT</t>
  </si>
  <si>
    <t>FEEDER 44 LOSS OF COMM.</t>
  </si>
  <si>
    <t xml:space="preserve">FEEDER 44 RECLOSING </t>
  </si>
  <si>
    <t xml:space="preserve">FEEDER 44 INST. TRIPPING </t>
  </si>
  <si>
    <t>FEEDER 44 ALT. SET CTRL</t>
  </si>
  <si>
    <t xml:space="preserve">FEEDER 44 ALT. SETTINGS </t>
  </si>
  <si>
    <t>FEEDER 44 REMOTE/LOCAL</t>
  </si>
  <si>
    <t>FEEDER 44 TRANSFER (SPARE IF NOT USED)</t>
  </si>
  <si>
    <t xml:space="preserve">FEEDER 44 LINE WORK </t>
  </si>
  <si>
    <t>FEEDER 44 UNDERFREQUENCY TRIP (SPARE IF NOT USED)</t>
  </si>
  <si>
    <t>FEEDER 44 TARGET A</t>
  </si>
  <si>
    <t>FEEDER 44 TARGET B</t>
  </si>
  <si>
    <t>FEEDER 44 TARGET C</t>
  </si>
  <si>
    <t>FEEDER 44 TARGET G</t>
  </si>
  <si>
    <t>FEEDER 44 HIGH SET GROUND FAULT</t>
  </si>
  <si>
    <t>FEEDER TIE 45 LOSS OF COMM.</t>
  </si>
  <si>
    <t xml:space="preserve">FEEDER TIE 45 RECLOSING </t>
  </si>
  <si>
    <t xml:space="preserve">FEEDER TIE 45 INST. TRIPPING </t>
  </si>
  <si>
    <t>FEEDER TIE 45 ALT. SET CTRL</t>
  </si>
  <si>
    <t xml:space="preserve">FEEDER TIE 45 ALT. SETTINGS </t>
  </si>
  <si>
    <t>FEEDER TIE 45 REMOTE/LOCAL</t>
  </si>
  <si>
    <t>FEEDER TIE 45 TRANSFER (SPARE IF NOT USED)</t>
  </si>
  <si>
    <t xml:space="preserve">FEEDER TIE 45 LINE WORK </t>
  </si>
  <si>
    <t>FEEDER TIE 45 UNDERFREQUENCY TRIP (SPARE IF NOT USED)</t>
  </si>
  <si>
    <t>FEEDER TIE 45 TARGET A</t>
  </si>
  <si>
    <t>FEEDER TIE 45 TARGET B</t>
  </si>
  <si>
    <t>FEEDER TIE 45 TARGET C</t>
  </si>
  <si>
    <t>FEEDER TIE 45 TARGET G</t>
  </si>
  <si>
    <t>FEEDER TIE 45 HIGH SET GROUND FAULT</t>
  </si>
  <si>
    <t>TRANS 3 LOW OIL TRIPPING</t>
  </si>
  <si>
    <t>FEEDER 31 RECLOSING</t>
  </si>
  <si>
    <t>FEEDER 31 INST. TRIPPING</t>
  </si>
  <si>
    <t>FEEDER 31 TRIP/CLOSE</t>
  </si>
  <si>
    <t>FEEDER 31 ALT SET CTRL</t>
  </si>
  <si>
    <t>FEEDER 32 RECLOSING</t>
  </si>
  <si>
    <t>FEEDER 32 INST. TRIPPING</t>
  </si>
  <si>
    <t>FEEDER 32 TRIP/CLOSE</t>
  </si>
  <si>
    <t>FEEDER 32 ALT SET CTRL</t>
  </si>
  <si>
    <t>FEEDER 33 RECLOSING</t>
  </si>
  <si>
    <t>FEEDER 33 INST. TRIPPING</t>
  </si>
  <si>
    <t>FEEDER 33 TRIP/CLOSE</t>
  </si>
  <si>
    <t>FEEDER 33 ALT SET CTRL</t>
  </si>
  <si>
    <t>FEEDER 34 RECLOSING</t>
  </si>
  <si>
    <t>FEEDER 34 INST. TRIPPING</t>
  </si>
  <si>
    <t>FEEDER 34 TRIP/CLOSE</t>
  </si>
  <si>
    <t>FEEDER 34 ALT SET CTRL</t>
  </si>
  <si>
    <t>FEEDER TIE 35 RECLOSING</t>
  </si>
  <si>
    <t>FEEDER TIE 35 INST. TRIPPING</t>
  </si>
  <si>
    <t>FEEDER TIE 35 TRIP/CLOSE</t>
  </si>
  <si>
    <t>FEEDER TIE 35 ALT SET CTRL</t>
  </si>
  <si>
    <t>FEEDER TIE 35 TRANSFER  (SPARE IF NOT USED)</t>
  </si>
  <si>
    <t>FEEDER BUS-TIE 30 RECLOSING</t>
  </si>
  <si>
    <t>FEEDER BUS-TIE 30 INST. TRIPPING</t>
  </si>
  <si>
    <t>FEEDER BUS-TIE 30 TRIP/CLOSE</t>
  </si>
  <si>
    <t>FEEDER BUS-TIE 30 ALT SET CTRL</t>
  </si>
  <si>
    <t>FEEDER BUS-TIE 30 TRANSFER (SPARE NOT USED)</t>
  </si>
  <si>
    <t xml:space="preserve">FEEDER BUS-TIE 30 LINE WORK </t>
  </si>
  <si>
    <t>FEEDER 41 RECLOSING</t>
  </si>
  <si>
    <t>FEEDER 41 INST. TRIPPING</t>
  </si>
  <si>
    <t>FEEDER 41 TRIP/CLOSE</t>
  </si>
  <si>
    <t>FEEDER 41 ALT SET CTRL</t>
  </si>
  <si>
    <t>FEEDER 42 RECLOSING</t>
  </si>
  <si>
    <t>FEEDER 42 INST. TRIPPING</t>
  </si>
  <si>
    <t>FEEDER 42 TRIP/CLOSE</t>
  </si>
  <si>
    <t>FEEDER 42 ALT SET CTRL</t>
  </si>
  <si>
    <t>FEEDER 43 RECLOSING</t>
  </si>
  <si>
    <t>FEEDER 43 INST. TRIPPING</t>
  </si>
  <si>
    <t>FEEDER 43 TRIP/CLOSE</t>
  </si>
  <si>
    <t>FEEDER 43 ALT SET CTRL</t>
  </si>
  <si>
    <t>FEEDER 44 RECLOSING</t>
  </si>
  <si>
    <t>FEEDER 44 INST. TRIPPING</t>
  </si>
  <si>
    <t>FEEDER 44 TRIP/CLOSE</t>
  </si>
  <si>
    <t>FEEDER 44 ALT SET CTRL</t>
  </si>
  <si>
    <t>FEEDER TIE 45 RECLOSING</t>
  </si>
  <si>
    <t>FEEDER TIE 45 INST. TRIPPING</t>
  </si>
  <si>
    <t>FEEDER TIE 45 TRIP/CLOSE</t>
  </si>
  <si>
    <t>FEEDER TIE 45 ALT SET CTRL</t>
  </si>
  <si>
    <t>STATUS INDICATIONS</t>
  </si>
  <si>
    <r>
      <t>Termination Point\Type
(</t>
    </r>
    <r>
      <rPr>
        <b/>
        <sz val="9"/>
        <rFont val="Times New Roman"/>
        <family val="1"/>
      </rPr>
      <t>Utilize for Hardware and software)</t>
    </r>
  </si>
  <si>
    <t>BUS-TIE FEEDER BYPASS SW Position</t>
  </si>
  <si>
    <t>Status Description</t>
  </si>
  <si>
    <t>BATTERY CHARGER FAILURE ALARM</t>
  </si>
  <si>
    <t>Update Point name "Battery Charger Loss of AC” SCADA point name to “Battery Charger FAILURE Alarm”</t>
  </si>
  <si>
    <r>
      <t xml:space="preserve">*** </t>
    </r>
    <r>
      <rPr>
        <b/>
        <sz val="11"/>
        <rFont val="Times New Roman"/>
        <family val="1"/>
      </rPr>
      <t>NOTE</t>
    </r>
    <r>
      <rPr>
        <sz val="11"/>
        <rFont val="Times New Roman"/>
        <family val="1"/>
      </rPr>
      <t xml:space="preserve">: Columns in </t>
    </r>
    <r>
      <rPr>
        <b/>
        <sz val="11"/>
        <color theme="0" tint="-0.499984740745262"/>
        <rFont val="Times New Roman"/>
        <family val="1"/>
      </rPr>
      <t>Grey are</t>
    </r>
    <r>
      <rPr>
        <sz val="11"/>
        <rFont val="Times New Roman"/>
        <family val="1"/>
      </rPr>
      <t xml:space="preserve"> items that will be entered by the SCADA Database team or will be automatically filled. Points labelled '(SPARE IF NOT USED)' will be used as needed and are not standard to every points list, an example of this is UF /UV points 53 &amp; 54.***</t>
    </r>
  </si>
  <si>
    <t>Added sentence "Points labelled '(SPARE IF NOT USED)' will be used as needed and are not standard to every points list, an example of this is UF /UV points 53 &amp; 54." to cell A3 on 'Status" spreadsheet.  Update point 53 to UNDERFREQUENCY and point 54 to UNDERVOLTAGE.</t>
  </si>
  <si>
    <t xml:space="preserve">UNDERFREQUENCY ALARM (SPARE IF NOT USED) </t>
  </si>
  <si>
    <t>UNDERVOLTAGE ALARM (SPARE IF NOT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</si>
</sst>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0"/>
      <name val="Arial"/>
    </font>
    <font>
      <sz val="10"/>
      <name val="Arial"/>
      <family val="2"/>
    </font>
    <font>
      <sz val="10"/>
      <name val="Times New Roman"/>
      <family val="1"/>
    </font>
    <font>
      <sz val="10"/>
      <color indexed="10"/>
      <name val="Times New Roman"/>
      <family val="1"/>
    </font>
    <font>
      <b/>
      <sz val="10"/>
      <name val="Times New Roman"/>
      <family val="1"/>
    </font>
    <font>
      <b/>
      <sz val="11"/>
      <name val="Times New Roman"/>
      <family val="1"/>
    </font>
    <font>
      <sz val="11"/>
      <name val="Times New Roman"/>
      <family val="1"/>
    </font>
    <font>
      <b/>
      <sz val="10"/>
      <name val="Arial"/>
      <family val="2"/>
    </font>
    <font>
      <sz val="10"/>
      <color indexed="8"/>
      <name val="Arial"/>
      <family val="2"/>
    </font>
    <font>
      <b/>
      <sz val="12"/>
      <name val="Times New Roman"/>
      <family val="1"/>
    </font>
    <font>
      <sz val="12"/>
      <name val="Times New Roman"/>
      <family val="1"/>
    </font>
    <font>
      <b/>
      <sz val="9"/>
      <name val="Times New Roman"/>
      <family val="1"/>
    </font>
    <font>
      <sz val="10"/>
      <color theme="1"/>
      <name val="Arial"/>
      <family val="2"/>
    </font>
    <font>
      <sz val="10"/>
      <color theme="0"/>
      <name val="Arial"/>
      <family val="2"/>
    </font>
    <font>
      <sz val="10"/>
      <color theme="0"/>
      <name val="Times New Roman"/>
      <family val="1"/>
    </font>
    <font>
      <i/>
      <sz val="10"/>
      <name val="Arial"/>
      <family val="2"/>
    </font>
    <font>
      <b/>
      <sz val="14"/>
      <name val="Arial"/>
      <family val="2"/>
    </font>
    <font>
      <sz val="14"/>
      <name val="Arial"/>
      <family val="2"/>
    </font>
    <font>
      <b/>
      <i/>
      <sz val="10"/>
      <name val="Arial"/>
      <family val="2"/>
    </font>
    <font>
      <u/>
      <sz val="10"/>
      <color theme="10"/>
      <name val="Arial"/>
      <family val="2"/>
    </font>
    <font>
      <u/>
      <sz val="14"/>
      <color theme="10"/>
      <name val="Arial"/>
      <family val="2"/>
    </font>
    <font>
      <sz val="10"/>
      <color rgb="FFFF0000"/>
      <name val="Arial"/>
      <family val="2"/>
    </font>
    <font>
      <b/>
      <sz val="10"/>
      <color theme="1"/>
      <name val="Arial"/>
      <family val="2"/>
    </font>
    <font>
      <b/>
      <sz val="12"/>
      <name val="Arial"/>
      <family val="2"/>
    </font>
    <font>
      <sz val="12"/>
      <name val="Arial"/>
      <family val="2"/>
    </font>
    <font>
      <b/>
      <sz val="12"/>
      <color theme="0" tint="-0.499984740745262"/>
      <name val="Times New Roman"/>
      <family val="1"/>
    </font>
    <font>
      <b/>
      <sz val="16"/>
      <name val="Arial"/>
      <family val="2"/>
    </font>
    <font>
      <b/>
      <sz val="11"/>
      <color theme="0" tint="-0.499984740745262"/>
      <name val="Times New Roman"/>
      <family val="1"/>
    </font>
    <font>
      <b/>
      <sz val="18"/>
      <name val="Times New Roman"/>
      <family val="1"/>
    </font>
    <font>
      <sz val="18"/>
      <name val="Times New Roman"/>
      <family val="1"/>
    </font>
    <font>
      <sz val="11"/>
      <color indexed="10"/>
      <name val="Times New Roman"/>
      <family val="1"/>
    </font>
    <font>
      <sz val="11"/>
      <color indexed="22"/>
      <name val="Times New Roman"/>
      <family val="1"/>
    </font>
    <font>
      <b/>
      <sz val="12"/>
      <color rgb="FFFF0000"/>
      <name val="Times New Roman"/>
      <family val="1"/>
    </font>
    <font>
      <b/>
      <sz val="12"/>
      <name val="Calibri"/>
      <family val="2"/>
      <scheme val="minor"/>
    </font>
    <font>
      <sz val="12"/>
      <name val="Calibri"/>
      <family val="2"/>
      <scheme val="minor"/>
    </font>
    <font>
      <sz val="10"/>
      <name val="Calibri"/>
      <family val="2"/>
      <scheme val="minor"/>
    </font>
  </fonts>
  <fills count="1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6" tint="-0.249977111117893"/>
        <bgColor indexed="64"/>
      </patternFill>
    </fill>
    <fill>
      <patternFill patternType="solid">
        <fgColor theme="4" tint="0.79998168889431442"/>
        <bgColor indexed="64"/>
      </patternFill>
    </fill>
    <fill>
      <patternFill patternType="solid">
        <fgColor theme="1" tint="0.249977111117893"/>
        <bgColor indexed="64"/>
      </patternFill>
    </fill>
    <fill>
      <patternFill patternType="solid">
        <fgColor theme="5"/>
        <bgColor indexed="64"/>
      </patternFill>
    </fill>
    <fill>
      <patternFill patternType="solid">
        <fgColor theme="6"/>
        <bgColor indexed="64"/>
      </patternFill>
    </fill>
    <fill>
      <patternFill patternType="solid">
        <fgColor theme="2"/>
        <bgColor indexed="64"/>
      </patternFill>
    </fill>
    <fill>
      <patternFill patternType="solid">
        <fgColor rgb="FFFFC000"/>
        <bgColor indexed="64"/>
      </patternFill>
    </fill>
  </fills>
  <borders count="4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right style="thick">
        <color auto="1"/>
      </right>
      <top/>
      <bottom style="medium">
        <color indexed="64"/>
      </bottom>
      <diagonal/>
    </border>
    <border>
      <left style="thick">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medium">
        <color indexed="64"/>
      </left>
      <right style="medium">
        <color indexed="64"/>
      </right>
      <top/>
      <bottom style="medium">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ck">
        <color auto="1"/>
      </left>
      <right/>
      <top/>
      <bottom/>
      <diagonal/>
    </border>
    <border>
      <left style="thin">
        <color theme="1"/>
      </left>
      <right style="thin">
        <color theme="1"/>
      </right>
      <top style="thin">
        <color theme="1"/>
      </top>
      <bottom style="thin">
        <color indexed="64"/>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diagonal/>
    </border>
    <border>
      <left style="thin">
        <color theme="8"/>
      </left>
      <right style="thin">
        <color theme="8"/>
      </right>
      <top style="thin">
        <color theme="8"/>
      </top>
      <bottom/>
      <diagonal/>
    </border>
    <border>
      <left/>
      <right/>
      <top/>
      <bottom style="medium">
        <color indexed="64"/>
      </bottom>
      <diagonal/>
    </border>
    <border>
      <left style="thin">
        <color indexed="64"/>
      </left>
      <right/>
      <top/>
      <bottom style="thin">
        <color indexed="64"/>
      </bottom>
      <diagonal/>
    </border>
    <border>
      <left style="thin">
        <color auto="1"/>
      </left>
      <right/>
      <top style="thin">
        <color auto="1"/>
      </top>
      <bottom/>
      <diagonal/>
    </border>
    <border>
      <left style="thin">
        <color auto="1"/>
      </left>
      <right/>
      <top/>
      <bottom/>
      <diagonal/>
    </border>
    <border>
      <left/>
      <right style="thin">
        <color auto="1"/>
      </right>
      <top/>
      <bottom style="thin">
        <color auto="1"/>
      </bottom>
      <diagonal/>
    </border>
    <border>
      <left style="thick">
        <color auto="1"/>
      </left>
      <right style="thin">
        <color auto="1"/>
      </right>
      <top/>
      <bottom/>
      <diagonal/>
    </border>
    <border>
      <left style="thin">
        <color auto="1"/>
      </left>
      <right style="thick">
        <color auto="1"/>
      </right>
      <top/>
      <bottom/>
      <diagonal/>
    </border>
  </borders>
  <cellStyleXfs count="4">
    <xf numFmtId="0" fontId="0" fillId="0" borderId="0"/>
    <xf numFmtId="0" fontId="1" fillId="0" borderId="0"/>
    <xf numFmtId="0" fontId="19" fillId="0" borderId="0" applyNumberFormat="0" applyFill="0" applyBorder="0" applyAlignment="0" applyProtection="0"/>
    <xf numFmtId="0" fontId="1" fillId="0" borderId="0"/>
  </cellStyleXfs>
  <cellXfs count="340">
    <xf numFmtId="0" fontId="0" fillId="0" borderId="0" xfId="0"/>
    <xf numFmtId="0" fontId="0" fillId="0" borderId="0" xfId="0" applyBorder="1"/>
    <xf numFmtId="0" fontId="2"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xf numFmtId="0" fontId="2" fillId="0" borderId="0" xfId="0" applyFont="1" applyAlignment="1">
      <alignment vertical="center"/>
    </xf>
    <xf numFmtId="0" fontId="6" fillId="0" borderId="1" xfId="0" applyFont="1" applyBorder="1" applyAlignment="1">
      <alignment horizontal="center" vertical="center"/>
    </xf>
    <xf numFmtId="0" fontId="5" fillId="0" borderId="1" xfId="0" applyFont="1" applyBorder="1" applyAlignment="1">
      <alignment horizontal="center" vertical="center"/>
    </xf>
    <xf numFmtId="0" fontId="6" fillId="2" borderId="0" xfId="0" applyFont="1" applyFill="1" applyBorder="1" applyAlignment="1">
      <alignment horizontal="center" vertical="center"/>
    </xf>
    <xf numFmtId="0" fontId="2" fillId="2" borderId="0" xfId="0" applyFont="1" applyFill="1"/>
    <xf numFmtId="0" fontId="2" fillId="2" borderId="0" xfId="0" applyFont="1" applyFill="1" applyAlignment="1">
      <alignment horizontal="center"/>
    </xf>
    <xf numFmtId="0" fontId="6" fillId="2" borderId="1" xfId="0" applyFont="1" applyFill="1" applyBorder="1" applyAlignment="1">
      <alignment horizontal="center" vertical="center"/>
    </xf>
    <xf numFmtId="0" fontId="2" fillId="2" borderId="0" xfId="0" applyFont="1" applyFill="1" applyAlignment="1">
      <alignment vertical="center"/>
    </xf>
    <xf numFmtId="49" fontId="6" fillId="2" borderId="1" xfId="0" applyNumberFormat="1" applyFont="1" applyFill="1" applyBorder="1" applyAlignment="1">
      <alignment horizontal="center" vertical="center"/>
    </xf>
    <xf numFmtId="0" fontId="2" fillId="0" borderId="0" xfId="0" applyFont="1" applyFill="1"/>
    <xf numFmtId="0" fontId="2" fillId="0" borderId="0" xfId="0" applyFont="1" applyFill="1" applyAlignment="1">
      <alignment vertical="center"/>
    </xf>
    <xf numFmtId="0" fontId="3" fillId="2" borderId="0" xfId="0" applyFont="1" applyFill="1" applyBorder="1" applyAlignment="1">
      <alignment horizontal="center"/>
    </xf>
    <xf numFmtId="49" fontId="6" fillId="2" borderId="0" xfId="0" applyNumberFormat="1" applyFont="1" applyFill="1" applyBorder="1" applyAlignment="1">
      <alignment horizontal="center" vertical="center"/>
    </xf>
    <xf numFmtId="0" fontId="2" fillId="2" borderId="0" xfId="0" applyFont="1" applyFill="1" applyAlignment="1">
      <alignment horizontal="left"/>
    </xf>
    <xf numFmtId="0" fontId="6" fillId="0" borderId="1" xfId="0" applyFont="1" applyBorder="1" applyAlignment="1">
      <alignment horizontal="left" vertical="center"/>
    </xf>
    <xf numFmtId="0" fontId="6" fillId="2"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49" fontId="6" fillId="0" borderId="1" xfId="0" applyNumberFormat="1" applyFont="1" applyFill="1" applyBorder="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left" vertical="center"/>
    </xf>
    <xf numFmtId="0" fontId="5" fillId="2" borderId="0" xfId="0" applyFont="1" applyFill="1" applyAlignment="1">
      <alignment horizontal="left" vertical="center"/>
    </xf>
    <xf numFmtId="0" fontId="5" fillId="2" borderId="0" xfId="0" applyFont="1" applyFill="1" applyAlignment="1">
      <alignment horizontal="center" vertical="center"/>
    </xf>
    <xf numFmtId="0" fontId="6" fillId="2" borderId="0" xfId="0" applyFont="1" applyFill="1" applyAlignment="1">
      <alignment vertical="center"/>
    </xf>
    <xf numFmtId="0" fontId="4" fillId="2" borderId="0" xfId="0" applyFont="1" applyFill="1"/>
    <xf numFmtId="0" fontId="4" fillId="2" borderId="0" xfId="0" applyFont="1" applyFill="1" applyBorder="1"/>
    <xf numFmtId="0" fontId="0" fillId="0" borderId="10" xfId="0" applyBorder="1"/>
    <xf numFmtId="0" fontId="0" fillId="0" borderId="11" xfId="0" applyBorder="1"/>
    <xf numFmtId="0" fontId="0" fillId="0" borderId="8" xfId="0" applyBorder="1"/>
    <xf numFmtId="0" fontId="0" fillId="0" borderId="12" xfId="0" applyBorder="1"/>
    <xf numFmtId="0" fontId="0" fillId="0" borderId="10" xfId="0" applyBorder="1" applyAlignment="1">
      <alignment horizontal="left"/>
    </xf>
    <xf numFmtId="0" fontId="0" fillId="0" borderId="8" xfId="0" applyBorder="1" applyAlignment="1">
      <alignment horizontal="left"/>
    </xf>
    <xf numFmtId="0" fontId="0" fillId="0" borderId="12" xfId="0" applyBorder="1" applyAlignment="1">
      <alignment horizontal="left"/>
    </xf>
    <xf numFmtId="0" fontId="0" fillId="0" borderId="7" xfId="0" applyBorder="1" applyAlignment="1">
      <alignment horizontal="left"/>
    </xf>
    <xf numFmtId="0" fontId="6" fillId="0" borderId="0" xfId="0" applyFont="1" applyFill="1" applyAlignment="1">
      <alignment vertical="center"/>
    </xf>
    <xf numFmtId="0" fontId="5" fillId="2" borderId="20" xfId="0" applyFont="1" applyFill="1" applyBorder="1" applyAlignment="1">
      <alignment horizontal="left" vertical="center"/>
    </xf>
    <xf numFmtId="0" fontId="0" fillId="0" borderId="5" xfId="0" applyBorder="1"/>
    <xf numFmtId="0" fontId="1" fillId="0" borderId="0" xfId="0" applyFont="1"/>
    <xf numFmtId="0" fontId="0" fillId="4" borderId="0" xfId="0" applyFill="1"/>
    <xf numFmtId="0" fontId="1" fillId="4" borderId="10" xfId="0" applyFont="1" applyFill="1" applyBorder="1" applyAlignment="1">
      <alignment horizontal="center"/>
    </xf>
    <xf numFmtId="0" fontId="0" fillId="4" borderId="21" xfId="0" applyFill="1" applyBorder="1"/>
    <xf numFmtId="0" fontId="0" fillId="4" borderId="13" xfId="0" applyFill="1" applyBorder="1"/>
    <xf numFmtId="0" fontId="0" fillId="4" borderId="0" xfId="0" applyFill="1" applyBorder="1"/>
    <xf numFmtId="0" fontId="0" fillId="0" borderId="22" xfId="0" applyBorder="1"/>
    <xf numFmtId="0" fontId="1" fillId="0" borderId="6" xfId="0" applyFont="1" applyBorder="1" applyAlignment="1">
      <alignment horizontal="center"/>
    </xf>
    <xf numFmtId="0" fontId="6" fillId="10" borderId="1" xfId="0" applyFont="1" applyFill="1" applyBorder="1" applyAlignment="1">
      <alignment horizontal="center" vertical="center"/>
    </xf>
    <xf numFmtId="0" fontId="0" fillId="0" borderId="11" xfId="0" applyBorder="1" applyAlignment="1">
      <alignment horizontal="left"/>
    </xf>
    <xf numFmtId="0" fontId="1" fillId="4" borderId="0" xfId="0" applyFont="1" applyFill="1"/>
    <xf numFmtId="0" fontId="1" fillId="0" borderId="5" xfId="0" applyFont="1" applyBorder="1"/>
    <xf numFmtId="0" fontId="8" fillId="0" borderId="5" xfId="0" applyFont="1" applyBorder="1"/>
    <xf numFmtId="0" fontId="1" fillId="0" borderId="22" xfId="0" applyFont="1" applyBorder="1"/>
    <xf numFmtId="0" fontId="12" fillId="0" borderId="8" xfId="0" applyFont="1" applyBorder="1"/>
    <xf numFmtId="0" fontId="13" fillId="0" borderId="6" xfId="0" applyFont="1" applyBorder="1" applyAlignment="1">
      <alignment horizontal="center"/>
    </xf>
    <xf numFmtId="0" fontId="13" fillId="4" borderId="0" xfId="0" applyFont="1" applyFill="1" applyBorder="1" applyAlignment="1">
      <alignment horizontal="center"/>
    </xf>
    <xf numFmtId="0" fontId="13" fillId="4" borderId="0" xfId="0" applyFont="1" applyFill="1"/>
    <xf numFmtId="0" fontId="14" fillId="4" borderId="0" xfId="1" applyNumberFormat="1" applyFont="1" applyFill="1" applyBorder="1" applyAlignment="1" applyProtection="1">
      <alignment horizontal="left" vertical="center"/>
      <protection locked="0"/>
    </xf>
    <xf numFmtId="0" fontId="13" fillId="0" borderId="0" xfId="0" applyFont="1"/>
    <xf numFmtId="0" fontId="13" fillId="0" borderId="6" xfId="0" applyFont="1" applyBorder="1" applyAlignment="1">
      <alignment horizontal="left"/>
    </xf>
    <xf numFmtId="0" fontId="13" fillId="11" borderId="6" xfId="0" applyFont="1" applyFill="1" applyBorder="1"/>
    <xf numFmtId="0" fontId="14" fillId="12" borderId="6" xfId="1" applyNumberFormat="1" applyFont="1" applyFill="1" applyBorder="1" applyAlignment="1" applyProtection="1">
      <alignment horizontal="left" vertical="center"/>
      <protection locked="0"/>
    </xf>
    <xf numFmtId="0" fontId="0" fillId="2" borderId="8" xfId="0" applyFill="1" applyBorder="1"/>
    <xf numFmtId="0" fontId="1" fillId="5" borderId="8" xfId="0" applyFont="1" applyFill="1" applyBorder="1"/>
    <xf numFmtId="0" fontId="0" fillId="0" borderId="8" xfId="0" applyFill="1" applyBorder="1"/>
    <xf numFmtId="0" fontId="1" fillId="9" borderId="1" xfId="0" applyFont="1" applyFill="1" applyBorder="1"/>
    <xf numFmtId="0" fontId="15" fillId="3" borderId="0" xfId="0" applyFont="1" applyFill="1" applyAlignment="1">
      <alignment horizontal="center" vertical="center" wrapText="1"/>
    </xf>
    <xf numFmtId="0" fontId="15" fillId="3" borderId="0" xfId="0" applyFont="1" applyFill="1" applyAlignment="1">
      <alignment vertical="center"/>
    </xf>
    <xf numFmtId="0" fontId="15" fillId="3" borderId="0" xfId="0" applyFont="1" applyFill="1" applyAlignment="1">
      <alignment horizontal="center" vertical="center"/>
    </xf>
    <xf numFmtId="0" fontId="1" fillId="3" borderId="0" xfId="0" applyFont="1" applyFill="1" applyAlignment="1">
      <alignment horizontal="center" vertical="center" wrapText="1"/>
    </xf>
    <xf numFmtId="0" fontId="0" fillId="0" borderId="6" xfId="0" applyBorder="1" applyAlignment="1">
      <alignment horizontal="center"/>
    </xf>
    <xf numFmtId="0" fontId="1" fillId="0" borderId="12" xfId="0" applyFont="1" applyBorder="1" applyAlignment="1">
      <alignment horizontal="left"/>
    </xf>
    <xf numFmtId="0" fontId="0" fillId="0" borderId="21" xfId="0" applyBorder="1" applyAlignment="1">
      <alignment horizontal="left"/>
    </xf>
    <xf numFmtId="0" fontId="7" fillId="6" borderId="8" xfId="0" applyFont="1" applyFill="1" applyBorder="1"/>
    <xf numFmtId="0" fontId="0" fillId="0" borderId="7" xfId="0" applyFill="1" applyBorder="1"/>
    <xf numFmtId="0" fontId="0" fillId="2" borderId="7" xfId="0" applyFill="1" applyBorder="1"/>
    <xf numFmtId="0" fontId="5" fillId="2" borderId="1" xfId="0" applyFont="1" applyFill="1" applyBorder="1" applyAlignment="1">
      <alignment horizontal="center" vertical="center"/>
    </xf>
    <xf numFmtId="0" fontId="1" fillId="2" borderId="8" xfId="0" applyFont="1" applyFill="1" applyBorder="1"/>
    <xf numFmtId="0" fontId="2" fillId="15" borderId="8" xfId="1" applyNumberFormat="1" applyFont="1" applyFill="1" applyBorder="1" applyAlignment="1" applyProtection="1">
      <alignment horizontal="left" vertical="center"/>
      <protection locked="0"/>
    </xf>
    <xf numFmtId="0" fontId="1" fillId="2" borderId="1" xfId="0" applyFont="1" applyFill="1" applyBorder="1"/>
    <xf numFmtId="0" fontId="1" fillId="0" borderId="8" xfId="0" applyFont="1" applyBorder="1"/>
    <xf numFmtId="0" fontId="1" fillId="16" borderId="8" xfId="0" applyFont="1" applyFill="1" applyBorder="1"/>
    <xf numFmtId="0" fontId="0" fillId="0" borderId="0" xfId="0" applyFont="1"/>
    <xf numFmtId="0" fontId="0" fillId="0" borderId="0" xfId="0" quotePrefix="1" applyFont="1"/>
    <xf numFmtId="0" fontId="0" fillId="0" borderId="0" xfId="0" quotePrefix="1"/>
    <xf numFmtId="0" fontId="0" fillId="0" borderId="6" xfId="0" quotePrefix="1" applyBorder="1"/>
    <xf numFmtId="0" fontId="0" fillId="0" borderId="5" xfId="0" quotePrefix="1" applyBorder="1"/>
    <xf numFmtId="0" fontId="20" fillId="0" borderId="0" xfId="2" applyFont="1"/>
    <xf numFmtId="0" fontId="17" fillId="0" borderId="0" xfId="0" applyFont="1"/>
    <xf numFmtId="0" fontId="0" fillId="0" borderId="22" xfId="0" applyFont="1" applyBorder="1" applyAlignment="1">
      <alignment horizontal="left"/>
    </xf>
    <xf numFmtId="0" fontId="12" fillId="0" borderId="25" xfId="0" applyFont="1" applyBorder="1"/>
    <xf numFmtId="0" fontId="6" fillId="2" borderId="26" xfId="0" applyFont="1" applyFill="1" applyBorder="1" applyAlignment="1">
      <alignment horizontal="center" vertical="center"/>
    </xf>
    <xf numFmtId="0" fontId="1" fillId="0" borderId="9" xfId="0" applyFont="1" applyBorder="1"/>
    <xf numFmtId="0" fontId="1" fillId="0" borderId="8" xfId="0" applyFont="1" applyFill="1" applyBorder="1"/>
    <xf numFmtId="0" fontId="1" fillId="3" borderId="8" xfId="0" applyFont="1" applyFill="1" applyBorder="1"/>
    <xf numFmtId="0" fontId="6" fillId="2" borderId="2" xfId="0" applyFont="1" applyFill="1" applyBorder="1" applyAlignment="1">
      <alignment horizontal="center" vertical="center"/>
    </xf>
    <xf numFmtId="0" fontId="6" fillId="2" borderId="29" xfId="0" applyFont="1" applyFill="1" applyBorder="1" applyAlignment="1">
      <alignment horizontal="center" vertical="center"/>
    </xf>
    <xf numFmtId="0" fontId="2" fillId="0" borderId="1" xfId="0" applyFont="1" applyBorder="1"/>
    <xf numFmtId="0" fontId="6" fillId="2" borderId="26"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21" fillId="0" borderId="0" xfId="0" applyFont="1" applyFill="1"/>
    <xf numFmtId="0" fontId="2" fillId="2" borderId="1" xfId="0" applyFont="1" applyFill="1" applyBorder="1"/>
    <xf numFmtId="0" fontId="6" fillId="0"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12" fillId="0" borderId="33" xfId="0" applyFont="1" applyBorder="1"/>
    <xf numFmtId="0" fontId="1" fillId="2" borderId="0" xfId="0" applyFont="1" applyFill="1" applyBorder="1"/>
    <xf numFmtId="0" fontId="12" fillId="0" borderId="1" xfId="0" applyFont="1" applyBorder="1" applyAlignment="1">
      <alignment horizontal="left"/>
    </xf>
    <xf numFmtId="0" fontId="12" fillId="0" borderId="1" xfId="0" applyFont="1" applyBorder="1"/>
    <xf numFmtId="0" fontId="0" fillId="0" borderId="1" xfId="0" applyBorder="1"/>
    <xf numFmtId="0" fontId="7" fillId="0" borderId="1" xfId="0" quotePrefix="1" applyFont="1" applyFill="1" applyBorder="1"/>
    <xf numFmtId="0" fontId="22" fillId="0" borderId="1" xfId="0" quotePrefix="1" applyFont="1" applyFill="1" applyBorder="1" applyAlignment="1">
      <alignment horizontal="left"/>
    </xf>
    <xf numFmtId="0" fontId="22" fillId="0" borderId="1" xfId="0" quotePrefix="1" applyFont="1" applyFill="1" applyBorder="1"/>
    <xf numFmtId="0" fontId="7" fillId="2" borderId="1" xfId="0" quotePrefix="1" applyFont="1" applyFill="1" applyBorder="1"/>
    <xf numFmtId="0" fontId="1" fillId="0" borderId="33" xfId="0" applyFont="1" applyBorder="1"/>
    <xf numFmtId="0" fontId="6" fillId="0" borderId="0" xfId="0" applyFont="1" applyFill="1" applyAlignment="1">
      <alignment horizontal="left" vertical="center"/>
    </xf>
    <xf numFmtId="0" fontId="5" fillId="2" borderId="0" xfId="0" applyFont="1" applyFill="1" applyBorder="1" applyAlignment="1">
      <alignment horizontal="left" vertical="center"/>
    </xf>
    <xf numFmtId="0" fontId="4" fillId="2" borderId="0" xfId="0" applyFont="1" applyFill="1" applyBorder="1" applyAlignment="1">
      <alignment horizontal="left" vertical="center"/>
    </xf>
    <xf numFmtId="0" fontId="1" fillId="7" borderId="8" xfId="0" applyFont="1" applyFill="1" applyBorder="1"/>
    <xf numFmtId="0" fontId="0" fillId="7" borderId="8" xfId="0" applyFill="1" applyBorder="1"/>
    <xf numFmtId="0" fontId="0" fillId="3" borderId="8" xfId="0" applyFill="1" applyBorder="1"/>
    <xf numFmtId="0" fontId="6" fillId="4" borderId="1" xfId="0" applyFont="1" applyFill="1" applyBorder="1" applyAlignment="1">
      <alignment horizontal="center" vertical="center"/>
    </xf>
    <xf numFmtId="0" fontId="2" fillId="4" borderId="1" xfId="0" applyFont="1" applyFill="1" applyBorder="1"/>
    <xf numFmtId="0" fontId="5" fillId="4" borderId="1" xfId="0" applyFont="1" applyFill="1" applyBorder="1" applyAlignment="1">
      <alignment horizontal="center" vertical="center"/>
    </xf>
    <xf numFmtId="0" fontId="6" fillId="4" borderId="1" xfId="1" applyFont="1" applyFill="1" applyBorder="1" applyAlignment="1" applyProtection="1">
      <alignment horizontal="center" vertical="center"/>
      <protection locked="0"/>
    </xf>
    <xf numFmtId="0" fontId="5" fillId="4" borderId="1" xfId="0" applyFont="1" applyFill="1" applyBorder="1" applyAlignment="1">
      <alignment horizontal="center" vertical="center" wrapText="1"/>
    </xf>
    <xf numFmtId="0" fontId="6" fillId="4" borderId="1" xfId="0" applyFont="1" applyFill="1" applyBorder="1" applyAlignment="1" applyProtection="1">
      <alignment horizontal="center" vertical="center"/>
    </xf>
    <xf numFmtId="0" fontId="1" fillId="0" borderId="0" xfId="3"/>
    <xf numFmtId="0" fontId="24" fillId="0" borderId="0" xfId="3" applyFont="1"/>
    <xf numFmtId="0" fontId="5" fillId="0" borderId="1" xfId="0" applyFont="1" applyFill="1" applyBorder="1" applyAlignment="1">
      <alignment horizontal="center" vertical="center"/>
    </xf>
    <xf numFmtId="0" fontId="9" fillId="4" borderId="1" xfId="3" applyFont="1" applyFill="1" applyBorder="1" applyAlignment="1"/>
    <xf numFmtId="0" fontId="1" fillId="0" borderId="0" xfId="3" applyAlignment="1">
      <alignment wrapText="1"/>
    </xf>
    <xf numFmtId="0" fontId="6" fillId="0" borderId="1" xfId="0" applyFont="1" applyFill="1" applyBorder="1" applyAlignment="1">
      <alignment horizontal="center" vertical="center"/>
    </xf>
    <xf numFmtId="0" fontId="6" fillId="0" borderId="0" xfId="0" applyFont="1" applyFill="1" applyBorder="1" applyAlignment="1">
      <alignment horizontal="center" vertical="center"/>
    </xf>
    <xf numFmtId="0" fontId="6" fillId="0" borderId="0" xfId="0" applyFont="1" applyBorder="1" applyAlignment="1">
      <alignment horizontal="center" vertical="center"/>
    </xf>
    <xf numFmtId="0" fontId="6" fillId="0" borderId="0" xfId="0" applyFont="1" applyFill="1" applyBorder="1" applyAlignment="1">
      <alignment horizontal="left" vertical="center" wrapText="1"/>
    </xf>
    <xf numFmtId="0" fontId="2" fillId="2" borderId="1" xfId="0" applyFont="1" applyFill="1" applyBorder="1" applyAlignment="1"/>
    <xf numFmtId="0" fontId="6" fillId="0" borderId="1" xfId="0" applyFont="1" applyFill="1" applyBorder="1" applyAlignment="1">
      <alignment horizontal="left" vertical="center"/>
    </xf>
    <xf numFmtId="0" fontId="6" fillId="0" borderId="1" xfId="0" applyFont="1" applyFill="1" applyBorder="1" applyAlignment="1">
      <alignment horizontal="center" vertical="center"/>
    </xf>
    <xf numFmtId="0" fontId="6" fillId="2" borderId="0" xfId="0" applyFont="1" applyFill="1"/>
    <xf numFmtId="0" fontId="6" fillId="2" borderId="1" xfId="0" applyFont="1" applyFill="1" applyBorder="1" applyAlignment="1">
      <alignment horizontal="left" vertical="center"/>
    </xf>
    <xf numFmtId="0" fontId="6" fillId="2" borderId="3" xfId="0" applyFont="1" applyFill="1" applyBorder="1" applyAlignment="1">
      <alignment horizontal="left" vertical="center"/>
    </xf>
    <xf numFmtId="0" fontId="6" fillId="2" borderId="32" xfId="0" applyFont="1" applyFill="1" applyBorder="1" applyAlignment="1">
      <alignment horizontal="left" vertical="center"/>
    </xf>
    <xf numFmtId="0" fontId="6" fillId="0" borderId="4" xfId="0" applyFont="1" applyBorder="1" applyAlignment="1">
      <alignment horizontal="left" vertical="center"/>
    </xf>
    <xf numFmtId="0" fontId="6" fillId="0" borderId="4" xfId="0" applyFont="1" applyBorder="1" applyAlignment="1">
      <alignment horizontal="left"/>
    </xf>
    <xf numFmtId="0" fontId="6" fillId="0" borderId="3" xfId="0" applyFont="1" applyBorder="1" applyAlignment="1">
      <alignment horizontal="left"/>
    </xf>
    <xf numFmtId="0" fontId="6" fillId="0" borderId="27" xfId="0" applyFont="1" applyBorder="1" applyAlignment="1">
      <alignment horizontal="left"/>
    </xf>
    <xf numFmtId="0" fontId="6" fillId="0" borderId="1" xfId="0" applyFont="1" applyBorder="1" applyAlignment="1">
      <alignment horizontal="left"/>
    </xf>
    <xf numFmtId="0" fontId="6" fillId="0" borderId="1" xfId="0" applyFont="1" applyBorder="1"/>
    <xf numFmtId="0" fontId="6" fillId="2" borderId="1" xfId="0" applyFont="1" applyFill="1" applyBorder="1" applyAlignment="1">
      <alignment horizontal="left"/>
    </xf>
    <xf numFmtId="0" fontId="6" fillId="2" borderId="0" xfId="0" applyFont="1" applyFill="1" applyAlignment="1">
      <alignment horizontal="left"/>
    </xf>
    <xf numFmtId="0" fontId="6" fillId="2" borderId="0" xfId="0" applyFont="1" applyFill="1" applyBorder="1" applyAlignment="1">
      <alignment horizontal="center" vertical="center" wrapText="1"/>
    </xf>
    <xf numFmtId="0" fontId="6" fillId="2" borderId="0" xfId="0" applyFont="1" applyFill="1" applyBorder="1"/>
    <xf numFmtId="0" fontId="6" fillId="0" borderId="0" xfId="0" applyFont="1"/>
    <xf numFmtId="0" fontId="5" fillId="2" borderId="17" xfId="0" applyFont="1" applyFill="1" applyBorder="1" applyAlignment="1">
      <alignment horizontal="left" vertical="center"/>
    </xf>
    <xf numFmtId="0" fontId="6" fillId="0" borderId="0" xfId="0" applyFont="1" applyAlignment="1">
      <alignment horizontal="center"/>
    </xf>
    <xf numFmtId="0" fontId="30" fillId="2" borderId="0" xfId="0" applyFont="1" applyFill="1" applyBorder="1"/>
    <xf numFmtId="0" fontId="31" fillId="2" borderId="0" xfId="0" applyFont="1" applyFill="1" applyBorder="1"/>
    <xf numFmtId="0" fontId="30" fillId="2" borderId="0" xfId="0" applyFont="1" applyFill="1" applyBorder="1" applyAlignment="1">
      <alignment horizontal="center"/>
    </xf>
    <xf numFmtId="0" fontId="6" fillId="0" borderId="0" xfId="0" applyFont="1" applyBorder="1"/>
    <xf numFmtId="0" fontId="31" fillId="2" borderId="0" xfId="0" applyFont="1" applyFill="1"/>
    <xf numFmtId="0" fontId="30" fillId="2" borderId="0" xfId="0" applyFont="1" applyFill="1" applyAlignment="1">
      <alignment horizontal="center"/>
    </xf>
    <xf numFmtId="0" fontId="6" fillId="2" borderId="0" xfId="0" applyFont="1" applyFill="1" applyAlignment="1">
      <alignment horizontal="center"/>
    </xf>
    <xf numFmtId="0" fontId="6" fillId="2" borderId="0" xfId="0" applyFont="1" applyFill="1" applyBorder="1" applyAlignment="1">
      <alignment horizontal="center"/>
    </xf>
    <xf numFmtId="0" fontId="6" fillId="2" borderId="0" xfId="1" applyNumberFormat="1" applyFont="1" applyFill="1" applyBorder="1" applyAlignment="1" applyProtection="1">
      <alignment horizontal="left" vertical="center"/>
      <protection locked="0"/>
    </xf>
    <xf numFmtId="0" fontId="6" fillId="2" borderId="0" xfId="1" applyNumberFormat="1" applyFont="1" applyFill="1" applyBorder="1" applyAlignment="1" applyProtection="1">
      <alignment horizontal="center" vertical="center"/>
      <protection locked="0"/>
    </xf>
    <xf numFmtId="0" fontId="6" fillId="4" borderId="1" xfId="0" applyFont="1" applyFill="1" applyBorder="1"/>
    <xf numFmtId="0" fontId="6" fillId="2" borderId="1" xfId="0" applyFont="1" applyFill="1" applyBorder="1"/>
    <xf numFmtId="0" fontId="6" fillId="2" borderId="1" xfId="0" applyFont="1" applyFill="1" applyBorder="1" applyAlignment="1">
      <alignment horizontal="center"/>
    </xf>
    <xf numFmtId="0" fontId="6" fillId="0" borderId="1" xfId="0" applyFont="1" applyFill="1" applyBorder="1"/>
    <xf numFmtId="0" fontId="6" fillId="0" borderId="1" xfId="0" applyFont="1" applyFill="1" applyBorder="1" applyAlignment="1">
      <alignment horizontal="center"/>
    </xf>
    <xf numFmtId="0" fontId="6" fillId="0" borderId="0" xfId="0" applyFont="1" applyFill="1"/>
    <xf numFmtId="0" fontId="6" fillId="4" borderId="0" xfId="0" applyFont="1" applyFill="1" applyBorder="1"/>
    <xf numFmtId="0" fontId="10" fillId="0" borderId="0" xfId="3" applyFont="1"/>
    <xf numFmtId="0" fontId="9" fillId="4" borderId="8" xfId="3" applyFont="1" applyFill="1" applyBorder="1"/>
    <xf numFmtId="0" fontId="10" fillId="0" borderId="8" xfId="3" applyFont="1" applyBorder="1"/>
    <xf numFmtId="0" fontId="10" fillId="0" borderId="1" xfId="3" applyFont="1" applyBorder="1"/>
    <xf numFmtId="0" fontId="9" fillId="0" borderId="1" xfId="3" applyFont="1" applyBorder="1" applyAlignment="1">
      <alignment horizontal="center" vertical="center" wrapText="1"/>
    </xf>
    <xf numFmtId="0" fontId="10" fillId="0" borderId="1" xfId="3" applyFont="1" applyBorder="1" applyAlignment="1">
      <alignment horizontal="center" vertical="center" wrapText="1"/>
    </xf>
    <xf numFmtId="0" fontId="10" fillId="0" borderId="1" xfId="3" applyFont="1" applyBorder="1" applyAlignment="1">
      <alignment horizontal="center" vertical="top" wrapText="1"/>
    </xf>
    <xf numFmtId="14" fontId="10" fillId="0" borderId="1" xfId="3" applyNumberFormat="1" applyFont="1" applyBorder="1" applyAlignment="1">
      <alignment horizontal="center" vertical="top" wrapText="1"/>
    </xf>
    <xf numFmtId="0" fontId="2" fillId="0" borderId="0" xfId="3" applyFont="1"/>
    <xf numFmtId="0" fontId="6" fillId="4" borderId="1" xfId="0" applyFont="1" applyFill="1" applyBorder="1" applyAlignment="1">
      <alignment vertical="center"/>
    </xf>
    <xf numFmtId="0" fontId="6" fillId="0" borderId="29" xfId="0" applyFont="1" applyBorder="1" applyAlignment="1">
      <alignment vertical="center"/>
    </xf>
    <xf numFmtId="0" fontId="6" fillId="4" borderId="1" xfId="0" applyFont="1" applyFill="1" applyBorder="1" applyAlignment="1"/>
    <xf numFmtId="0" fontId="6" fillId="0" borderId="2" xfId="0" applyFont="1" applyBorder="1" applyAlignment="1"/>
    <xf numFmtId="0" fontId="6" fillId="0" borderId="30" xfId="0" applyFont="1" applyBorder="1" applyAlignment="1"/>
    <xf numFmtId="0" fontId="6" fillId="0" borderId="29" xfId="0" applyFont="1" applyBorder="1" applyAlignment="1"/>
    <xf numFmtId="0" fontId="6" fillId="0" borderId="31" xfId="0" applyFont="1" applyBorder="1" applyAlignment="1"/>
    <xf numFmtId="0" fontId="5" fillId="2" borderId="40" xfId="0" applyFont="1" applyFill="1" applyBorder="1" applyAlignment="1">
      <alignment horizontal="left" vertical="center"/>
    </xf>
    <xf numFmtId="0" fontId="6" fillId="0" borderId="34" xfId="0" applyFont="1" applyFill="1" applyBorder="1" applyAlignment="1">
      <alignment horizontal="left" vertical="center"/>
    </xf>
    <xf numFmtId="0" fontId="5" fillId="0" borderId="1" xfId="0" applyFont="1" applyBorder="1" applyAlignment="1">
      <alignment horizontal="left" vertical="center" wrapText="1"/>
    </xf>
    <xf numFmtId="0" fontId="33" fillId="0" borderId="7" xfId="3" applyFont="1" applyBorder="1" applyAlignment="1">
      <alignment horizontal="center"/>
    </xf>
    <xf numFmtId="0" fontId="34" fillId="0" borderId="8" xfId="3" applyFont="1" applyBorder="1" applyAlignment="1">
      <alignment horizontal="center" vertical="center" wrapText="1"/>
    </xf>
    <xf numFmtId="0" fontId="34" fillId="0" borderId="8" xfId="0" applyFont="1" applyBorder="1" applyAlignment="1">
      <alignment horizontal="center"/>
    </xf>
    <xf numFmtId="14" fontId="34" fillId="0" borderId="8" xfId="0" applyNumberFormat="1" applyFont="1" applyBorder="1" applyAlignment="1">
      <alignment horizontal="left"/>
    </xf>
    <xf numFmtId="0" fontId="6" fillId="2" borderId="0" xfId="0" applyFont="1" applyFill="1" applyAlignment="1">
      <alignment horizontal="center" vertical="center" wrapText="1"/>
    </xf>
    <xf numFmtId="0" fontId="6" fillId="0" borderId="26" xfId="0" applyFont="1" applyBorder="1" applyAlignment="1">
      <alignment horizontal="center" vertical="center" wrapText="1"/>
    </xf>
    <xf numFmtId="0" fontId="6" fillId="0" borderId="26" xfId="0" applyFont="1" applyBorder="1" applyAlignment="1">
      <alignment horizontal="center" wrapText="1"/>
    </xf>
    <xf numFmtId="0" fontId="6" fillId="0" borderId="1" xfId="0" applyFont="1" applyBorder="1" applyAlignment="1">
      <alignment horizontal="center" wrapText="1"/>
    </xf>
    <xf numFmtId="0" fontId="6" fillId="0" borderId="20" xfId="0" applyFont="1" applyBorder="1" applyAlignment="1">
      <alignment horizontal="center" wrapText="1"/>
    </xf>
    <xf numFmtId="0" fontId="6" fillId="0" borderId="28" xfId="0" applyFont="1" applyBorder="1" applyAlignment="1">
      <alignment horizontal="center" wrapText="1"/>
    </xf>
    <xf numFmtId="0" fontId="6" fillId="0" borderId="2" xfId="0" applyFont="1" applyBorder="1" applyAlignment="1">
      <alignment horizontal="center" wrapText="1"/>
    </xf>
    <xf numFmtId="0" fontId="6" fillId="0" borderId="0" xfId="0" applyFont="1" applyBorder="1" applyAlignment="1">
      <alignment horizontal="center" wrapText="1"/>
    </xf>
    <xf numFmtId="0" fontId="6" fillId="0" borderId="3" xfId="0" applyFont="1" applyBorder="1" applyAlignment="1">
      <alignment horizontal="center" wrapText="1"/>
    </xf>
    <xf numFmtId="0" fontId="6" fillId="0" borderId="32" xfId="0" applyFont="1" applyBorder="1" applyAlignment="1">
      <alignment horizontal="center" wrapText="1"/>
    </xf>
    <xf numFmtId="0" fontId="2" fillId="0" borderId="0" xfId="0" applyFont="1" applyAlignment="1">
      <alignment horizontal="center" wrapText="1"/>
    </xf>
    <xf numFmtId="0" fontId="5" fillId="0" borderId="1" xfId="0" applyFont="1" applyBorder="1" applyAlignment="1">
      <alignment horizontal="center" vertical="center" wrapText="1"/>
    </xf>
    <xf numFmtId="0" fontId="6" fillId="0" borderId="1" xfId="0" applyFont="1" applyFill="1" applyBorder="1" applyAlignment="1">
      <alignment horizontal="center" vertical="center"/>
    </xf>
    <xf numFmtId="0" fontId="33" fillId="0" borderId="7" xfId="3" applyFont="1" applyBorder="1" applyAlignment="1">
      <alignment horizontal="left" vertical="center" wrapText="1"/>
    </xf>
    <xf numFmtId="14" fontId="34" fillId="0" borderId="8" xfId="3" applyNumberFormat="1" applyFont="1" applyBorder="1" applyAlignment="1">
      <alignment horizontal="left" vertical="center" wrapText="1"/>
    </xf>
    <xf numFmtId="14" fontId="34" fillId="0" borderId="8" xfId="3" applyNumberFormat="1" applyFont="1" applyBorder="1" applyAlignment="1">
      <alignment horizontal="left" vertical="top" wrapText="1"/>
    </xf>
    <xf numFmtId="0" fontId="6" fillId="0" borderId="1" xfId="1" applyNumberFormat="1" applyFont="1" applyBorder="1" applyAlignment="1" applyProtection="1">
      <alignment horizontal="center" vertical="center"/>
      <protection locked="0"/>
    </xf>
    <xf numFmtId="0" fontId="6" fillId="0" borderId="1" xfId="0" applyFont="1" applyBorder="1" applyAlignment="1" applyProtection="1">
      <alignment horizontal="center" vertical="center"/>
    </xf>
    <xf numFmtId="49" fontId="6" fillId="0" borderId="1" xfId="0" applyNumberFormat="1" applyFont="1" applyBorder="1" applyAlignment="1" applyProtection="1">
      <alignment horizontal="center" vertical="center"/>
    </xf>
    <xf numFmtId="0" fontId="6" fillId="2" borderId="1" xfId="1" applyNumberFormat="1" applyFont="1" applyFill="1" applyBorder="1" applyAlignment="1" applyProtection="1">
      <alignment horizontal="center" vertical="center"/>
      <protection locked="0"/>
    </xf>
    <xf numFmtId="0" fontId="6" fillId="0" borderId="1" xfId="1" applyNumberFormat="1" applyFont="1" applyFill="1" applyBorder="1" applyAlignment="1" applyProtection="1">
      <alignment horizontal="center" vertical="center"/>
      <protection locked="0"/>
    </xf>
    <xf numFmtId="0" fontId="6" fillId="0" borderId="1" xfId="0" applyFont="1" applyBorder="1" applyAlignment="1">
      <alignment horizontal="center"/>
    </xf>
    <xf numFmtId="0" fontId="6" fillId="2" borderId="1" xfId="0" applyFont="1" applyFill="1" applyBorder="1" applyAlignment="1" applyProtection="1">
      <alignment horizontal="left" vertical="center"/>
    </xf>
    <xf numFmtId="0" fontId="2" fillId="2" borderId="1" xfId="0" applyFont="1" applyFill="1" applyBorder="1" applyAlignment="1">
      <alignment horizontal="left"/>
    </xf>
    <xf numFmtId="0" fontId="6" fillId="0" borderId="1" xfId="1" applyFont="1" applyBorder="1" applyAlignment="1" applyProtection="1">
      <alignment vertical="center"/>
      <protection locked="0"/>
    </xf>
    <xf numFmtId="0" fontId="6" fillId="2" borderId="1" xfId="1" applyFont="1" applyFill="1" applyBorder="1" applyAlignment="1" applyProtection="1">
      <alignment vertical="center"/>
      <protection locked="0"/>
    </xf>
    <xf numFmtId="0" fontId="6" fillId="2" borderId="1" xfId="0" applyFont="1" applyFill="1" applyBorder="1" applyAlignment="1">
      <alignment vertical="center"/>
    </xf>
    <xf numFmtId="0" fontId="6" fillId="0" borderId="1" xfId="0" applyFont="1" applyBorder="1" applyAlignment="1">
      <alignment vertical="center"/>
    </xf>
    <xf numFmtId="0" fontId="6" fillId="0" borderId="0" xfId="0" applyFont="1" applyAlignment="1">
      <alignment horizontal="left"/>
    </xf>
    <xf numFmtId="0" fontId="34" fillId="0" borderId="11" xfId="3" applyFont="1" applyBorder="1" applyAlignment="1">
      <alignment horizontal="center" vertical="center" wrapText="1"/>
    </xf>
    <xf numFmtId="14" fontId="34" fillId="0" borderId="11" xfId="0" applyNumberFormat="1" applyFont="1" applyBorder="1" applyAlignment="1">
      <alignment horizontal="left"/>
    </xf>
    <xf numFmtId="0" fontId="34" fillId="0" borderId="8" xfId="3" applyFont="1" applyFill="1" applyBorder="1" applyAlignment="1">
      <alignment horizontal="center" vertical="center" wrapText="1"/>
    </xf>
    <xf numFmtId="0" fontId="34" fillId="0" borderId="5" xfId="0" applyFont="1" applyBorder="1"/>
    <xf numFmtId="0" fontId="34" fillId="0" borderId="8" xfId="0" applyFont="1" applyBorder="1" applyAlignment="1">
      <alignment horizontal="left"/>
    </xf>
    <xf numFmtId="0" fontId="35" fillId="0" borderId="5" xfId="0" applyFont="1" applyBorder="1"/>
    <xf numFmtId="0" fontId="35" fillId="0" borderId="12" xfId="0" applyFont="1" applyBorder="1"/>
    <xf numFmtId="14" fontId="34" fillId="0" borderId="5" xfId="0" applyNumberFormat="1" applyFont="1" applyBorder="1" applyAlignment="1">
      <alignment horizontal="left"/>
    </xf>
    <xf numFmtId="0" fontId="34" fillId="0" borderId="8" xfId="3" applyFont="1" applyBorder="1" applyAlignment="1">
      <alignment horizontal="center" vertical="center" wrapText="1"/>
    </xf>
    <xf numFmtId="0" fontId="1" fillId="0" borderId="0" xfId="3" applyAlignment="1"/>
    <xf numFmtId="0" fontId="9" fillId="4" borderId="8" xfId="3" applyFont="1" applyFill="1" applyBorder="1" applyAlignment="1">
      <alignment horizontal="center"/>
    </xf>
    <xf numFmtId="0" fontId="10" fillId="0" borderId="8" xfId="3" applyFont="1" applyBorder="1" applyAlignment="1"/>
    <xf numFmtId="0" fontId="9" fillId="4" borderId="1" xfId="3" applyFont="1" applyFill="1" applyBorder="1" applyAlignment="1">
      <alignment horizontal="center"/>
    </xf>
    <xf numFmtId="0" fontId="10" fillId="4" borderId="1" xfId="3" applyFont="1" applyFill="1" applyBorder="1" applyAlignment="1">
      <alignment horizontal="center"/>
    </xf>
    <xf numFmtId="0" fontId="9" fillId="0" borderId="8" xfId="3" applyFont="1" applyBorder="1" applyAlignment="1">
      <alignment horizontal="center"/>
    </xf>
    <xf numFmtId="0" fontId="32" fillId="4" borderId="14" xfId="3" applyFont="1" applyFill="1" applyBorder="1" applyAlignment="1"/>
    <xf numFmtId="0" fontId="10" fillId="4" borderId="15" xfId="3" applyFont="1" applyFill="1" applyBorder="1" applyAlignment="1"/>
    <xf numFmtId="0" fontId="10" fillId="4" borderId="16" xfId="3" applyFont="1" applyFill="1" applyBorder="1" applyAlignment="1"/>
    <xf numFmtId="0" fontId="10" fillId="0" borderId="1" xfId="3" applyFont="1" applyBorder="1" applyAlignment="1">
      <alignment horizontal="center"/>
    </xf>
    <xf numFmtId="0" fontId="19" fillId="18" borderId="36" xfId="2" applyFill="1" applyBorder="1" applyAlignment="1">
      <alignment horizontal="center" vertical="center"/>
    </xf>
    <xf numFmtId="0" fontId="19" fillId="18" borderId="22" xfId="2" applyFill="1" applyBorder="1" applyAlignment="1">
      <alignment horizontal="center" vertical="center"/>
    </xf>
    <xf numFmtId="0" fontId="19" fillId="18" borderId="21" xfId="2" applyFill="1" applyBorder="1" applyAlignment="1">
      <alignment horizontal="center" vertical="center"/>
    </xf>
    <xf numFmtId="0" fontId="19" fillId="18" borderId="35" xfId="2" applyFill="1" applyBorder="1" applyAlignment="1">
      <alignment horizontal="center" vertical="center"/>
    </xf>
    <xf numFmtId="0" fontId="19" fillId="18" borderId="6" xfId="2" applyFill="1" applyBorder="1" applyAlignment="1">
      <alignment horizontal="center" vertical="center"/>
    </xf>
    <xf numFmtId="0" fontId="19" fillId="18" borderId="38" xfId="2" applyFill="1" applyBorder="1" applyAlignment="1">
      <alignment horizontal="center" vertical="center"/>
    </xf>
    <xf numFmtId="0" fontId="10" fillId="0" borderId="0" xfId="3" applyFont="1" applyAlignment="1"/>
    <xf numFmtId="0" fontId="9" fillId="0" borderId="1" xfId="3" applyFont="1" applyBorder="1" applyAlignment="1">
      <alignment horizontal="center" vertical="center" wrapText="1"/>
    </xf>
    <xf numFmtId="14" fontId="10" fillId="0" borderId="1" xfId="3" applyNumberFormat="1" applyFont="1" applyBorder="1" applyAlignment="1">
      <alignment horizontal="center" vertical="center" wrapText="1"/>
    </xf>
    <xf numFmtId="0" fontId="10" fillId="0" borderId="1" xfId="3" applyFont="1" applyBorder="1" applyAlignment="1">
      <alignment horizontal="center" vertical="center"/>
    </xf>
    <xf numFmtId="0" fontId="9" fillId="0" borderId="1" xfId="3" applyFont="1" applyBorder="1" applyAlignment="1">
      <alignment horizontal="center"/>
    </xf>
    <xf numFmtId="0" fontId="9" fillId="4" borderId="3" xfId="3" applyFont="1" applyFill="1" applyBorder="1" applyAlignment="1">
      <alignment horizontal="center" vertical="center" wrapText="1"/>
    </xf>
    <xf numFmtId="0" fontId="9" fillId="4" borderId="4" xfId="3" applyFont="1" applyFill="1" applyBorder="1" applyAlignment="1">
      <alignment horizontal="center" vertical="center" wrapText="1"/>
    </xf>
    <xf numFmtId="0" fontId="9" fillId="4" borderId="2" xfId="3" applyFont="1" applyFill="1" applyBorder="1" applyAlignment="1">
      <alignment horizontal="center" vertical="center" wrapText="1"/>
    </xf>
    <xf numFmtId="0" fontId="10" fillId="10" borderId="36" xfId="3" applyFont="1" applyFill="1" applyBorder="1" applyAlignment="1">
      <alignment vertical="top"/>
    </xf>
    <xf numFmtId="0" fontId="10" fillId="10" borderId="22" xfId="3" applyFont="1" applyFill="1" applyBorder="1" applyAlignment="1">
      <alignment vertical="top"/>
    </xf>
    <xf numFmtId="0" fontId="10" fillId="10" borderId="22" xfId="3" applyFont="1" applyFill="1" applyBorder="1" applyAlignment="1"/>
    <xf numFmtId="0" fontId="10" fillId="10" borderId="21" xfId="3" applyFont="1" applyFill="1" applyBorder="1" applyAlignment="1"/>
    <xf numFmtId="0" fontId="10" fillId="10" borderId="37" xfId="3" applyFont="1" applyFill="1" applyBorder="1" applyAlignment="1">
      <alignment vertical="top"/>
    </xf>
    <xf numFmtId="0" fontId="10" fillId="10" borderId="0" xfId="3" applyFont="1" applyFill="1" applyBorder="1" applyAlignment="1">
      <alignment vertical="top"/>
    </xf>
    <xf numFmtId="0" fontId="10" fillId="10" borderId="0" xfId="3" applyFont="1" applyFill="1" applyBorder="1" applyAlignment="1"/>
    <xf numFmtId="0" fontId="10" fillId="10" borderId="13" xfId="3" applyFont="1" applyFill="1" applyBorder="1" applyAlignment="1"/>
    <xf numFmtId="0" fontId="10" fillId="10" borderId="35" xfId="3" applyFont="1" applyFill="1" applyBorder="1" applyAlignment="1">
      <alignment vertical="top"/>
    </xf>
    <xf numFmtId="0" fontId="10" fillId="10" borderId="6" xfId="3" applyFont="1" applyFill="1" applyBorder="1" applyAlignment="1">
      <alignment vertical="top"/>
    </xf>
    <xf numFmtId="0" fontId="10" fillId="10" borderId="6" xfId="3" applyFont="1" applyFill="1" applyBorder="1" applyAlignment="1"/>
    <xf numFmtId="0" fontId="10" fillId="10" borderId="38" xfId="3" applyFont="1" applyFill="1" applyBorder="1" applyAlignment="1"/>
    <xf numFmtId="0" fontId="5" fillId="4" borderId="18" xfId="0" applyFont="1" applyFill="1" applyBorder="1" applyAlignment="1">
      <alignment horizontal="right" vertical="center"/>
    </xf>
    <xf numFmtId="0" fontId="6" fillId="4" borderId="19" xfId="0" applyFont="1" applyFill="1" applyBorder="1" applyAlignment="1">
      <alignment horizontal="right" vertical="center"/>
    </xf>
    <xf numFmtId="0" fontId="28" fillId="5" borderId="24" xfId="0" applyFont="1" applyFill="1" applyBorder="1" applyAlignment="1">
      <alignment horizontal="center" vertical="center"/>
    </xf>
    <xf numFmtId="0" fontId="28" fillId="5" borderId="0" xfId="0" applyFont="1" applyFill="1" applyAlignment="1">
      <alignment horizontal="center" vertical="center"/>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6" fillId="2" borderId="0" xfId="0" applyFont="1" applyFill="1" applyBorder="1" applyAlignment="1">
      <alignment horizontal="center" vertical="center" wrapText="1"/>
    </xf>
    <xf numFmtId="0" fontId="6" fillId="2" borderId="34" xfId="0" applyFont="1" applyFill="1" applyBorder="1" applyAlignment="1">
      <alignment vertical="center"/>
    </xf>
    <xf numFmtId="0" fontId="6" fillId="0" borderId="34" xfId="0" applyFont="1" applyBorder="1" applyAlignment="1">
      <alignment vertical="center"/>
    </xf>
    <xf numFmtId="0" fontId="5" fillId="4" borderId="20" xfId="0" applyFont="1" applyFill="1" applyBorder="1" applyAlignment="1">
      <alignment vertical="center"/>
    </xf>
    <xf numFmtId="0" fontId="6" fillId="4" borderId="20" xfId="0" applyFont="1" applyFill="1" applyBorder="1" applyAlignment="1">
      <alignment vertical="center"/>
    </xf>
    <xf numFmtId="0" fontId="28" fillId="6" borderId="14" xfId="0" applyFont="1" applyFill="1" applyBorder="1" applyAlignment="1">
      <alignment horizontal="center" vertical="center"/>
    </xf>
    <xf numFmtId="0" fontId="29" fillId="6" borderId="15" xfId="0" applyFont="1" applyFill="1" applyBorder="1" applyAlignment="1">
      <alignment horizontal="center" vertical="center"/>
    </xf>
    <xf numFmtId="0" fontId="29" fillId="6" borderId="15" xfId="0" applyFont="1" applyFill="1" applyBorder="1" applyAlignment="1">
      <alignment horizontal="center"/>
    </xf>
    <xf numFmtId="0" fontId="29" fillId="6" borderId="16" xfId="0" applyFont="1" applyFill="1" applyBorder="1" applyAlignment="1">
      <alignment horizontal="center"/>
    </xf>
    <xf numFmtId="0" fontId="5" fillId="0" borderId="34" xfId="0" applyFont="1" applyFill="1" applyBorder="1" applyAlignment="1">
      <alignment horizontal="center" vertical="center"/>
    </xf>
    <xf numFmtId="0" fontId="6" fillId="0" borderId="34" xfId="0" applyFont="1" applyFill="1" applyBorder="1" applyAlignment="1">
      <alignment horizontal="center" vertical="center"/>
    </xf>
    <xf numFmtId="0" fontId="6" fillId="2" borderId="34" xfId="0" applyFont="1" applyFill="1" applyBorder="1" applyAlignment="1">
      <alignment vertical="center" wrapText="1"/>
    </xf>
    <xf numFmtId="0" fontId="6" fillId="0" borderId="34" xfId="0" applyFont="1" applyBorder="1" applyAlignment="1">
      <alignment vertical="center" wrapText="1"/>
    </xf>
    <xf numFmtId="0" fontId="6" fillId="0" borderId="1" xfId="0" applyFont="1" applyFill="1" applyBorder="1" applyAlignment="1">
      <alignment horizontal="center" vertical="center"/>
    </xf>
    <xf numFmtId="0" fontId="5" fillId="7" borderId="39" xfId="0" applyFont="1" applyFill="1" applyBorder="1" applyAlignment="1">
      <alignment vertical="center"/>
    </xf>
    <xf numFmtId="0" fontId="6" fillId="7" borderId="23" xfId="0" applyFont="1" applyFill="1" applyBorder="1" applyAlignment="1">
      <alignment vertical="center"/>
    </xf>
    <xf numFmtId="0" fontId="28" fillId="8" borderId="9" xfId="0" applyFont="1" applyFill="1" applyBorder="1" applyAlignment="1">
      <alignment horizontal="center" vertical="center"/>
    </xf>
    <xf numFmtId="0" fontId="29" fillId="8" borderId="5" xfId="0" applyFont="1" applyFill="1" applyBorder="1" applyAlignment="1">
      <alignment horizontal="center" vertical="center"/>
    </xf>
    <xf numFmtId="0" fontId="6" fillId="2" borderId="3" xfId="0" applyFont="1" applyFill="1" applyBorder="1" applyAlignment="1">
      <alignment vertical="center"/>
    </xf>
    <xf numFmtId="0" fontId="2" fillId="0" borderId="4" xfId="0" applyFont="1" applyBorder="1" applyAlignment="1">
      <alignment vertical="center"/>
    </xf>
    <xf numFmtId="0" fontId="2" fillId="0" borderId="2" xfId="0" applyFont="1" applyBorder="1" applyAlignment="1">
      <alignment vertical="center"/>
    </xf>
    <xf numFmtId="0" fontId="20" fillId="0" borderId="0" xfId="2" applyFont="1" applyAlignment="1">
      <alignment horizontal="left" vertical="center"/>
    </xf>
    <xf numFmtId="0" fontId="24" fillId="3" borderId="35" xfId="0" applyFont="1" applyFill="1" applyBorder="1" applyAlignment="1"/>
    <xf numFmtId="0" fontId="24" fillId="3" borderId="6" xfId="0" applyFont="1" applyFill="1" applyBorder="1" applyAlignment="1"/>
    <xf numFmtId="0" fontId="24" fillId="3" borderId="38" xfId="0" applyFont="1" applyFill="1" applyBorder="1" applyAlignment="1"/>
    <xf numFmtId="0" fontId="26" fillId="17" borderId="9" xfId="0" applyFont="1" applyFill="1" applyBorder="1" applyAlignment="1">
      <alignment horizontal="center"/>
    </xf>
    <xf numFmtId="0" fontId="7" fillId="17" borderId="5" xfId="0" applyFont="1" applyFill="1" applyBorder="1" applyAlignment="1">
      <alignment horizontal="center"/>
    </xf>
    <xf numFmtId="0" fontId="7" fillId="17" borderId="22" xfId="0" applyFont="1" applyFill="1" applyBorder="1" applyAlignment="1">
      <alignment horizontal="center"/>
    </xf>
    <xf numFmtId="0" fontId="7" fillId="17" borderId="21" xfId="0" applyFont="1" applyFill="1" applyBorder="1" applyAlignment="1">
      <alignment horizontal="center"/>
    </xf>
    <xf numFmtId="0" fontId="24" fillId="3" borderId="9" xfId="0" applyFont="1" applyFill="1" applyBorder="1" applyAlignment="1"/>
    <xf numFmtId="0" fontId="24" fillId="3" borderId="5" xfId="0" applyFont="1" applyFill="1" applyBorder="1" applyAlignment="1"/>
    <xf numFmtId="0" fontId="0" fillId="0" borderId="5" xfId="0" applyBorder="1" applyAlignment="1"/>
    <xf numFmtId="0" fontId="0" fillId="0" borderId="12" xfId="0" applyBorder="1" applyAlignment="1"/>
    <xf numFmtId="0" fontId="0" fillId="14" borderId="21" xfId="0" applyFill="1" applyBorder="1" applyAlignment="1"/>
    <xf numFmtId="0" fontId="0" fillId="14" borderId="13" xfId="0" applyFill="1" applyBorder="1" applyAlignment="1"/>
    <xf numFmtId="0" fontId="0" fillId="14" borderId="11" xfId="0" applyFill="1" applyBorder="1" applyAlignment="1"/>
    <xf numFmtId="0" fontId="16" fillId="9" borderId="9" xfId="0" applyFont="1" applyFill="1" applyBorder="1" applyAlignment="1">
      <alignment horizontal="center"/>
    </xf>
    <xf numFmtId="0" fontId="16" fillId="9" borderId="5" xfId="0" applyFont="1" applyFill="1" applyBorder="1" applyAlignment="1">
      <alignment horizontal="center"/>
    </xf>
    <xf numFmtId="0" fontId="17" fillId="0" borderId="12" xfId="0" applyFont="1" applyBorder="1" applyAlignment="1"/>
    <xf numFmtId="0" fontId="16" fillId="6" borderId="9" xfId="0" applyFont="1" applyFill="1" applyBorder="1" applyAlignment="1">
      <alignment horizontal="center"/>
    </xf>
    <xf numFmtId="0" fontId="16" fillId="6" borderId="5" xfId="0" applyFont="1" applyFill="1" applyBorder="1" applyAlignment="1">
      <alignment horizontal="center"/>
    </xf>
    <xf numFmtId="0" fontId="16" fillId="13" borderId="9" xfId="0" applyFont="1" applyFill="1" applyBorder="1" applyAlignment="1">
      <alignment horizontal="center" vertical="center"/>
    </xf>
    <xf numFmtId="0" fontId="16" fillId="13" borderId="5" xfId="0" applyFont="1" applyFill="1" applyBorder="1" applyAlignment="1">
      <alignment horizontal="center" vertical="center"/>
    </xf>
    <xf numFmtId="0" fontId="16" fillId="0" borderId="12" xfId="0" applyFont="1" applyBorder="1" applyAlignment="1"/>
    <xf numFmtId="0" fontId="0" fillId="0" borderId="23" xfId="0" applyBorder="1" applyAlignment="1"/>
    <xf numFmtId="0" fontId="34" fillId="0" borderId="9" xfId="0" applyFont="1" applyBorder="1"/>
    <xf numFmtId="0" fontId="0" fillId="0" borderId="5" xfId="0" applyBorder="1"/>
    <xf numFmtId="0" fontId="0" fillId="0" borderId="12" xfId="0" applyBorder="1"/>
    <xf numFmtId="0" fontId="34" fillId="0" borderId="8" xfId="0" applyFont="1" applyBorder="1"/>
    <xf numFmtId="0" fontId="34" fillId="0" borderId="9" xfId="0" applyFont="1" applyBorder="1" applyAlignment="1">
      <alignment horizontal="left"/>
    </xf>
    <xf numFmtId="0" fontId="34" fillId="0" borderId="5" xfId="0" applyFont="1" applyBorder="1" applyAlignment="1">
      <alignment horizontal="left"/>
    </xf>
    <xf numFmtId="0" fontId="34" fillId="0" borderId="12" xfId="0" applyFont="1" applyBorder="1" applyAlignment="1">
      <alignment horizontal="left"/>
    </xf>
    <xf numFmtId="0" fontId="23" fillId="4" borderId="3" xfId="3" applyFont="1" applyFill="1" applyBorder="1" applyAlignment="1">
      <alignment horizontal="center" vertical="center" wrapText="1"/>
    </xf>
    <xf numFmtId="0" fontId="23" fillId="4" borderId="4" xfId="3" applyFont="1" applyFill="1" applyBorder="1" applyAlignment="1">
      <alignment horizontal="center" vertical="center" wrapText="1"/>
    </xf>
    <xf numFmtId="0" fontId="23" fillId="4" borderId="2" xfId="3" applyFont="1" applyFill="1" applyBorder="1" applyAlignment="1">
      <alignment horizontal="center" vertical="center" wrapText="1"/>
    </xf>
    <xf numFmtId="0" fontId="33" fillId="0" borderId="7" xfId="3" applyFont="1" applyBorder="1" applyAlignment="1">
      <alignment horizontal="left" vertical="center" wrapText="1"/>
    </xf>
    <xf numFmtId="14" fontId="34" fillId="0" borderId="8" xfId="3" applyNumberFormat="1" applyFont="1" applyBorder="1" applyAlignment="1">
      <alignment horizontal="center" vertical="center" wrapText="1"/>
    </xf>
    <xf numFmtId="0" fontId="34" fillId="0" borderId="8" xfId="3" applyFont="1" applyBorder="1" applyAlignment="1">
      <alignment horizontal="center" vertical="center" wrapText="1"/>
    </xf>
    <xf numFmtId="14" fontId="34" fillId="0" borderId="8" xfId="3" applyNumberFormat="1" applyFont="1" applyBorder="1" applyAlignment="1">
      <alignment horizontal="left" vertical="center"/>
    </xf>
    <xf numFmtId="14" fontId="34" fillId="0" borderId="9" xfId="3" applyNumberFormat="1" applyFont="1" applyBorder="1" applyAlignment="1">
      <alignment horizontal="left" vertical="center" wrapText="1"/>
    </xf>
    <xf numFmtId="14" fontId="34" fillId="0" borderId="5" xfId="3" applyNumberFormat="1" applyFont="1" applyBorder="1" applyAlignment="1">
      <alignment horizontal="left" vertical="center" wrapText="1"/>
    </xf>
    <xf numFmtId="14" fontId="34" fillId="0" borderId="12" xfId="3" applyNumberFormat="1" applyFont="1" applyBorder="1" applyAlignment="1">
      <alignment horizontal="left" vertical="center" wrapText="1"/>
    </xf>
  </cellXfs>
  <cellStyles count="4">
    <cellStyle name="Hyperlink" xfId="2" builtinId="8"/>
    <cellStyle name="Normal" xfId="0" builtinId="0"/>
    <cellStyle name="Normal 2" xfId="3" xr:uid="{00000000-0005-0000-0000-000002000000}"/>
    <cellStyle name="Normal_23A_CDC" xfId="1" xr:uid="{00000000-0005-0000-0000-000003000000}"/>
  </cellStyles>
  <dxfs count="45">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theme="0"/>
        <name val="Arial"/>
        <scheme val="none"/>
      </font>
    </dxf>
    <dxf>
      <font>
        <b val="0"/>
        <i val="0"/>
        <strike val="0"/>
        <condense val="0"/>
        <extend val="0"/>
        <outline val="0"/>
        <shadow val="0"/>
        <u val="none"/>
        <vertAlign val="baseline"/>
        <sz val="10"/>
        <color theme="0"/>
        <name val="Arial"/>
        <scheme val="none"/>
      </font>
    </dxf>
    <dxf>
      <font>
        <b val="0"/>
        <i val="0"/>
        <strike val="0"/>
        <condense val="0"/>
        <extend val="0"/>
        <outline val="0"/>
        <shadow val="0"/>
        <u val="none"/>
        <vertAlign val="baseline"/>
        <sz val="10"/>
        <color theme="0"/>
        <name val="Arial"/>
        <scheme val="none"/>
      </font>
    </dxf>
    <dxf>
      <alignment horizontal="left" vertical="bottom" textRotation="0" wrapText="0" indent="0" justifyLastLine="0" shrinkToFit="0" readingOrder="0"/>
      <border diagonalUp="0" diagonalDown="0">
        <left style="thin">
          <color indexed="64"/>
        </left>
        <right style="thin">
          <color indexed="64"/>
        </right>
        <top/>
        <bottom style="thin">
          <color indexed="64"/>
        </bottom>
        <vertical/>
        <horizontal/>
      </border>
    </dxf>
    <dxf>
      <border outline="0">
        <bottom style="thin">
          <color indexed="64"/>
        </bottom>
      </border>
    </dxf>
    <dxf>
      <alignment horizontal="left" vertical="bottom" textRotation="0" wrapText="0" indent="0" justifyLastLine="0" shrinkToFit="0" readingOrder="0"/>
    </dxf>
    <dxf>
      <font>
        <b val="0"/>
        <i val="0"/>
        <strike val="0"/>
        <condense val="0"/>
        <extend val="0"/>
        <outline val="0"/>
        <shadow val="0"/>
        <u val="none"/>
        <vertAlign val="baseline"/>
        <sz val="10"/>
        <color theme="0"/>
        <name val="Arial"/>
        <scheme val="none"/>
      </font>
    </dxf>
    <dxf>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bottom style="thin">
          <color indexed="64"/>
        </bottom>
      </border>
    </dxf>
    <dxf>
      <alignment horizontal="left" vertical="bottom" textRotation="0" wrapText="0" indent="0" justifyLastLine="0" shrinkToFit="0" readingOrder="0"/>
    </dxf>
    <dxf>
      <font>
        <b val="0"/>
        <i val="0"/>
        <strike val="0"/>
        <condense val="0"/>
        <extend val="0"/>
        <outline val="0"/>
        <shadow val="0"/>
        <u val="none"/>
        <vertAlign val="baseline"/>
        <sz val="10"/>
        <color theme="0"/>
        <name val="Arial"/>
        <scheme val="none"/>
      </font>
    </dxf>
    <dxf>
      <font>
        <b val="0"/>
        <i val="0"/>
        <strike val="0"/>
        <condense val="0"/>
        <extend val="0"/>
        <outline val="0"/>
        <shadow val="0"/>
        <u val="none"/>
        <vertAlign val="baseline"/>
        <sz val="10"/>
        <color auto="1"/>
        <name val="Arial"/>
        <scheme val="none"/>
      </font>
      <border diagonalUp="0" diagonalDown="0">
        <left/>
        <right/>
        <top style="thin">
          <color indexed="64"/>
        </top>
        <bottom style="thin">
          <color indexed="64"/>
        </bottom>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dxf>
    <dxf>
      <border>
        <bottom style="thin">
          <color indexed="64"/>
        </bottom>
      </border>
    </dxf>
    <dxf>
      <font>
        <strike val="0"/>
        <outline val="0"/>
        <shadow val="0"/>
        <u val="none"/>
        <vertAlign val="baseline"/>
        <sz val="10"/>
        <color theme="0"/>
      </font>
      <alignment horizontal="left" vertical="bottom" textRotation="0" wrapText="0" indent="0" justifyLastLine="0" shrinkToFit="0" readingOrder="0"/>
    </dxf>
    <dxf>
      <font>
        <strike val="0"/>
        <outline val="0"/>
        <shadow val="0"/>
        <u val="none"/>
        <vertAlign val="baseline"/>
        <sz val="10"/>
        <color theme="0"/>
      </font>
    </dxf>
    <dxf>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strike val="0"/>
        <outline val="0"/>
        <shadow val="0"/>
        <u val="none"/>
        <vertAlign val="baseline"/>
        <sz val="10"/>
        <color theme="0"/>
      </font>
    </dxf>
    <dxf>
      <border outline="0">
        <bottom style="thin">
          <color indexed="64"/>
        </bottom>
      </border>
    </dxf>
    <dxf>
      <font>
        <strike val="0"/>
        <outline val="0"/>
        <shadow val="0"/>
        <u val="none"/>
        <vertAlign val="baseline"/>
        <sz val="10"/>
        <color theme="0"/>
      </font>
    </dxf>
    <dxf>
      <border diagonalUp="0" diagonalDown="0">
        <left/>
        <right/>
        <top style="thin">
          <color indexed="64"/>
        </top>
        <bottom style="thin">
          <color indexed="64"/>
        </bottom>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theme="0"/>
        <name val="Times New Roman"/>
        <scheme val="none"/>
      </font>
      <numFmt numFmtId="0" formatCode="General"/>
      <fill>
        <patternFill patternType="solid">
          <fgColor indexed="64"/>
          <bgColor theme="6" tint="-0.249977111117893"/>
        </patternFill>
      </fill>
      <alignment horizontal="left" vertical="center" textRotation="0" wrapText="0" indent="0" justifyLastLine="0" shrinkToFit="0" readingOrder="0"/>
      <protection locked="0" hidden="0"/>
    </dxf>
    <dxf>
      <border diagonalUp="0" diagonalDown="0">
        <left/>
        <right/>
        <top style="thin">
          <color auto="1"/>
        </top>
        <bottom style="thin">
          <color auto="1"/>
        </bottom>
        <vertical/>
        <horizontal style="thin">
          <color auto="1"/>
        </horizontal>
      </border>
    </dxf>
    <dxf>
      <border>
        <top style="thin">
          <color auto="1"/>
        </top>
      </border>
    </dxf>
    <dxf>
      <border diagonalUp="0" diagonalDown="0">
        <left style="thin">
          <color auto="1"/>
        </left>
        <right style="thin">
          <color auto="1"/>
        </right>
        <top style="thin">
          <color auto="1"/>
        </top>
        <bottom style="thin">
          <color auto="1"/>
        </bottom>
      </border>
    </dxf>
    <dxf>
      <border>
        <bottom style="thin">
          <color auto="1"/>
        </bottom>
      </border>
    </dxf>
    <dxf>
      <font>
        <strike val="0"/>
        <outline val="0"/>
        <shadow val="0"/>
        <u val="none"/>
        <vertAlign val="baseline"/>
        <sz val="10"/>
        <color theme="0"/>
      </font>
      <fill>
        <patternFill patternType="solid">
          <fgColor indexed="64"/>
          <bgColor rgb="FFFF0000"/>
        </patternFill>
      </fill>
    </dxf>
    <dxf>
      <border diagonalUp="0" diagonalDown="0">
        <left/>
        <right/>
        <top style="thin">
          <color indexed="64"/>
        </top>
        <bottom style="thin">
          <color indexed="64"/>
        </bottom>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theme="0"/>
        <name val="Arial"/>
        <scheme val="none"/>
      </font>
      <alignment horizontal="center" vertical="bottom" textRotation="0" wrapText="0" indent="0" justifyLastLine="0" shrinkToFit="0" readingOrder="0"/>
    </dxf>
    <dxf>
      <border diagonalUp="0" diagonalDown="0">
        <left/>
        <right/>
        <top style="thin">
          <color indexed="64"/>
        </top>
        <bottom style="thin">
          <color indexed="64"/>
        </bottom>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2.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352425</xdr:colOff>
      <xdr:row>0</xdr:row>
      <xdr:rowOff>57151</xdr:rowOff>
    </xdr:from>
    <xdr:to>
      <xdr:col>3</xdr:col>
      <xdr:colOff>161925</xdr:colOff>
      <xdr:row>9</xdr:row>
      <xdr:rowOff>150020</xdr:rowOff>
    </xdr:to>
    <xdr:pic>
      <xdr:nvPicPr>
        <xdr:cNvPr id="2" name="Picture 1" descr="burgundyred">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2425" y="57151"/>
          <a:ext cx="2600325" cy="15501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613833</xdr:colOff>
      <xdr:row>0</xdr:row>
      <xdr:rowOff>63501</xdr:rowOff>
    </xdr:from>
    <xdr:to>
      <xdr:col>9</xdr:col>
      <xdr:colOff>664953</xdr:colOff>
      <xdr:row>3</xdr:row>
      <xdr:rowOff>116223</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3418416" y="63501"/>
          <a:ext cx="5937251" cy="528972"/>
        </a:xfrm>
        <a:prstGeom prst="rect">
          <a:avLst/>
        </a:prstGeom>
        <a:ln>
          <a:solidFill>
            <a:sysClr val="windowText" lastClr="000000"/>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581025</xdr:colOff>
      <xdr:row>4</xdr:row>
      <xdr:rowOff>47625</xdr:rowOff>
    </xdr:from>
    <xdr:to>
      <xdr:col>19</xdr:col>
      <xdr:colOff>76200</xdr:colOff>
      <xdr:row>44</xdr:row>
      <xdr:rowOff>39299</xdr:rowOff>
    </xdr:to>
    <xdr:pic>
      <xdr:nvPicPr>
        <xdr:cNvPr id="5" name="Picture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1"/>
        <a:stretch>
          <a:fillRect/>
        </a:stretch>
      </xdr:blipFill>
      <xdr:spPr>
        <a:xfrm>
          <a:off x="6677025" y="923925"/>
          <a:ext cx="5972175" cy="6468674"/>
        </a:xfrm>
        <a:prstGeom prst="rect">
          <a:avLst/>
        </a:prstGeom>
      </xdr:spPr>
    </xdr:pic>
    <xdr:clientData/>
  </xdr:twoCellAnchor>
  <xdr:twoCellAnchor editAs="oneCell">
    <xdr:from>
      <xdr:col>0</xdr:col>
      <xdr:colOff>0</xdr:colOff>
      <xdr:row>4</xdr:row>
      <xdr:rowOff>38100</xdr:rowOff>
    </xdr:from>
    <xdr:to>
      <xdr:col>9</xdr:col>
      <xdr:colOff>894552</xdr:colOff>
      <xdr:row>49</xdr:row>
      <xdr:rowOff>113380</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2"/>
        <a:stretch>
          <a:fillRect/>
        </a:stretch>
      </xdr:blipFill>
      <xdr:spPr>
        <a:xfrm>
          <a:off x="0" y="952500"/>
          <a:ext cx="6380952" cy="736190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dcprdnas02\u_sysprotect\Users\u3cs\Desktop\PAS%20Review%202\Copy%20of%20PAS%20Standardization%20Template_Rev.%201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dcprdnas02\u_sysprotect\Users\ulsu\Desktop\TMS\OSI%20Info\OSI%20procedures\Standard%20Procedures\SUB%20IV%20PAS%20Standardization%20Template_Rev.%20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S Job Aid"/>
      <sheetName val="Analogs"/>
      <sheetName val="Status"/>
      <sheetName val="Controls"/>
      <sheetName val="Status Reference"/>
      <sheetName val="TERMINATION TEMPLATES"/>
      <sheetName val="Copy of PAS Standardization Tem"/>
    </sheetNames>
    <sheetDataSet>
      <sheetData sheetId="0" refreshError="1"/>
      <sheetData sheetId="1"/>
      <sheetData sheetId="2"/>
      <sheetData sheetId="3"/>
      <sheetData sheetId="4" refreshError="1"/>
      <sheetData sheetId="5"/>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S Job Aid"/>
      <sheetName val="Cover Page"/>
      <sheetName val="Analogs"/>
      <sheetName val="Status"/>
      <sheetName val="Controls"/>
      <sheetName val="Status Reference"/>
      <sheetName val="TERMINATION TEMPLATES"/>
      <sheetName val="SUB IV PAS Standardization Temp"/>
    </sheetNames>
    <sheetDataSet>
      <sheetData sheetId="0"/>
      <sheetData sheetId="1"/>
      <sheetData sheetId="2"/>
      <sheetData sheetId="3"/>
      <sheetData sheetId="4"/>
      <sheetData sheetId="5"/>
      <sheetData sheetId="6"/>
      <sheetData sheetId="7"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0000000}" name="Table8" displayName="Table8" ref="A3:A14" totalsRowShown="0" headerRowDxfId="44" headerRowBorderDxfId="43" tableBorderDxfId="42" totalsRowBorderDxfId="41">
  <autoFilter ref="A3:A14" xr:uid="{00000000-0009-0000-0100-000008000000}"/>
  <tableColumns count="1">
    <tableColumn id="1" xr3:uid="{00000000-0010-0000-0000-000001000000}" name="ANALOG LIST" dataDxfId="40"/>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1000000}" name="Table9" displayName="Table9" ref="C3:C11" totalsRowShown="0" headerRowDxfId="39" headerRowBorderDxfId="38" tableBorderDxfId="37" totalsRowBorderDxfId="36">
  <autoFilter ref="C3:C11" xr:uid="{00000000-0009-0000-0100-000009000000}"/>
  <tableColumns count="1">
    <tableColumn id="1" xr3:uid="{00000000-0010-0000-0100-000001000000}" name="AT1 LIST" dataDxfId="3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2000000}" name="Table11" displayName="Table11" ref="E3:E11" totalsRowShown="0" headerRowDxfId="34" headerRowBorderDxfId="33" tableBorderDxfId="32" totalsRowBorderDxfId="31">
  <autoFilter ref="E3:E11" xr:uid="{00000000-0009-0000-0100-00000B000000}"/>
  <tableColumns count="1">
    <tableColumn id="1" xr3:uid="{00000000-0010-0000-0200-000001000000}" name="Baseboard list" dataDxfId="30"/>
  </tableColumns>
  <tableStyleInfo name="TableStyleLight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3000000}" name="Table12" displayName="Table12" ref="G3:G19" totalsRowShown="0" headerRowDxfId="29" headerRowBorderDxfId="28" tableBorderDxfId="27" totalsRowBorderDxfId="26" headerRowCellStyle="Normal_23A_CDC">
  <autoFilter ref="G3:G19" xr:uid="{00000000-0009-0000-0100-00000C000000}"/>
  <tableColumns count="1">
    <tableColumn id="1" xr3:uid="{00000000-0010-0000-0300-000001000000}" name="AO1 LIST" dataDxfId="25"/>
  </tableColumns>
  <tableStyleInfo name="TableStyleLight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4000000}" name="Table14" displayName="Table14" ref="M3:M15" totalsRowShown="0" headerRowDxfId="24" tableBorderDxfId="23">
  <autoFilter ref="M3:M15" xr:uid="{00000000-0009-0000-0100-00000E000000}"/>
  <tableColumns count="1">
    <tableColumn id="1" xr3:uid="{00000000-0010-0000-0400-000001000000}" name="BINARY LIST"/>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5000000}" name="Table15" displayName="Table15" ref="O3:O11" totalsRowShown="0" headerRowDxfId="22" tableBorderDxfId="21">
  <autoFilter ref="O3:O11" xr:uid="{00000000-0009-0000-0100-00000F000000}"/>
  <tableColumns count="1">
    <tableColumn id="1" xr3:uid="{00000000-0010-0000-0500-000001000000}" name="CIT-1 LIST" dataDxfId="20"/>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6000000}" name="Table16" displayName="Table16" ref="Q3:Q19" totalsRowShown="0" headerRowDxfId="19">
  <autoFilter ref="Q3:Q19" xr:uid="{00000000-0009-0000-0100-000010000000}"/>
  <tableColumns count="1">
    <tableColumn id="1" xr3:uid="{00000000-0010-0000-0600-000001000000}" name="BASEBOARD LIST"/>
  </tableColumns>
  <tableStyleInfo name="TableStyleLight1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7000000}" name="Table17" displayName="Table17" ref="S3:S36" totalsRowShown="0" headerRowDxfId="18" dataDxfId="16" headerRowBorderDxfId="17" tableBorderDxfId="15" totalsRowBorderDxfId="14">
  <autoFilter ref="S3:S36" xr:uid="{00000000-0009-0000-0100-000011000000}"/>
  <tableColumns count="1">
    <tableColumn id="1" xr3:uid="{00000000-0010-0000-0700-000001000000}" name="STATUS INPUT-XT/SO1 LIST" dataDxfId="13"/>
  </tableColumns>
  <tableStyleInfo name="TableStyleLight1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8000000}" name="Table19" displayName="Table19" ref="X3:X7" totalsRowShown="0" headerRowDxfId="12" dataDxfId="11" tableBorderDxfId="10">
  <autoFilter ref="X3:X7" xr:uid="{00000000-0009-0000-0100-000013000000}"/>
  <tableColumns count="1">
    <tableColumn id="1" xr3:uid="{00000000-0010-0000-0800-000001000000}" name="COT1 LIST" dataDxfId="9"/>
  </tableColumns>
  <tableStyleInfo name="TableStyleLight1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9000000}" name="Table20" displayName="Table20" ref="Z3:Z5" totalsRowShown="0" headerRowDxfId="8" dataDxfId="7" tableBorderDxfId="6">
  <autoFilter ref="Z3:Z5" xr:uid="{00000000-0009-0000-0100-000014000000}"/>
  <tableColumns count="1">
    <tableColumn id="1" xr3:uid="{00000000-0010-0000-0900-000001000000}" name="RBP1 LIST" dataDxfId="5"/>
  </tableColumns>
  <tableStyleInfo name="TableStyleLight1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A000000}" name="Table22" displayName="Table22" ref="AB3:AB11" totalsRowShown="0" headerRowDxfId="4">
  <autoFilter ref="AB3:AB11" xr:uid="{00000000-0009-0000-0100-000016000000}"/>
  <tableColumns count="1">
    <tableColumn id="1" xr3:uid="{00000000-0010-0000-0A00-000001000000}" name="SBO LIST"/>
  </tableColumns>
  <tableStyleInfo name="TableStyleLight14"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0B000000}" name="Table23" displayName="Table23" ref="AD3:AD7" totalsRowShown="0" headerRowDxfId="3">
  <autoFilter ref="AD3:AD7" xr:uid="{00000000-0009-0000-0100-000017000000}"/>
  <tableColumns count="1">
    <tableColumn id="1" xr3:uid="{00000000-0010-0000-0B00-000001000000}" name="SBO-XT "/>
  </tableColumns>
  <tableStyleInfo name="TableStyleLight1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C000000}" name="Table18" displayName="Table18" ref="V3:V20" totalsRowShown="0" headerRowDxfId="2" dataDxfId="1">
  <autoFilter ref="V3:V20" xr:uid="{00000000-0009-0000-0100-000012000000}"/>
  <tableColumns count="1">
    <tableColumn id="1" xr3:uid="{00000000-0010-0000-0C00-000001000000}" name="CONTROL LIST"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edctgmwps1/TGMDashboard/Link.aspx?ID=7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hyperlink" Target="https://intranet.corp.oncor.com/sites/transmission/Applications/OSI%20User%20Guides/Forms/AllItems.aspx" TargetMode="External"/></Relationships>
</file>

<file path=xl/worksheets/_rels/sheet7.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printerSettings" Target="../printerSettings/printerSettings6.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9" sqref="A9"/>
    </sheetView>
  </sheetViews>
  <sheetFormatPr defaultRowHeight="12.7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2"/>
  <sheetViews>
    <sheetView tabSelected="1" view="pageBreakPreview" zoomScaleNormal="106" zoomScaleSheetLayoutView="100" workbookViewId="0">
      <selection activeCell="C19" sqref="C19"/>
    </sheetView>
  </sheetViews>
  <sheetFormatPr defaultColWidth="9.140625" defaultRowHeight="12.75" x14ac:dyDescent="0.2"/>
  <cols>
    <col min="1" max="1" width="9.140625" style="129"/>
    <col min="2" max="2" width="23.5703125" style="129" customWidth="1"/>
    <col min="3" max="3" width="10.5703125" style="129" customWidth="1"/>
    <col min="4" max="5" width="9.140625" style="129"/>
    <col min="6" max="6" width="18.28515625" style="129" customWidth="1"/>
    <col min="7" max="8" width="9.140625" style="129"/>
    <col min="9" max="9" width="33.140625" style="129" customWidth="1"/>
    <col min="10" max="10" width="19" style="129" bestFit="1" customWidth="1"/>
    <col min="11" max="11" width="9.140625" style="129"/>
    <col min="12" max="12" width="12.7109375" style="129" bestFit="1" customWidth="1"/>
    <col min="13" max="14" width="9.140625" style="133"/>
    <col min="15" max="15" width="32.5703125" style="133" customWidth="1"/>
    <col min="16" max="16384" width="9.140625" style="129"/>
  </cols>
  <sheetData>
    <row r="1" spans="1:10" x14ac:dyDescent="0.2">
      <c r="A1" s="236"/>
      <c r="B1" s="236"/>
      <c r="C1" s="236"/>
      <c r="D1" s="236"/>
    </row>
    <row r="2" spans="1:10" x14ac:dyDescent="0.2">
      <c r="A2" s="236"/>
      <c r="B2" s="236"/>
      <c r="C2" s="236"/>
      <c r="D2" s="236"/>
    </row>
    <row r="3" spans="1:10" x14ac:dyDescent="0.2">
      <c r="A3" s="236"/>
      <c r="B3" s="236"/>
      <c r="C3" s="236"/>
      <c r="D3" s="236"/>
    </row>
    <row r="4" spans="1:10" x14ac:dyDescent="0.2">
      <c r="A4" s="236"/>
      <c r="B4" s="236"/>
      <c r="C4" s="236"/>
      <c r="D4" s="236"/>
    </row>
    <row r="5" spans="1:10" x14ac:dyDescent="0.2">
      <c r="A5" s="236"/>
      <c r="B5" s="236"/>
      <c r="C5" s="236"/>
      <c r="D5" s="236"/>
    </row>
    <row r="6" spans="1:10" x14ac:dyDescent="0.2">
      <c r="A6" s="236"/>
      <c r="B6" s="236"/>
      <c r="C6" s="236"/>
      <c r="D6" s="236"/>
    </row>
    <row r="7" spans="1:10" x14ac:dyDescent="0.2">
      <c r="A7" s="236"/>
      <c r="B7" s="236"/>
      <c r="C7" s="236"/>
      <c r="D7" s="236"/>
    </row>
    <row r="8" spans="1:10" x14ac:dyDescent="0.2">
      <c r="A8" s="236"/>
      <c r="B8" s="236"/>
      <c r="C8" s="236"/>
      <c r="D8" s="236"/>
    </row>
    <row r="9" spans="1:10" x14ac:dyDescent="0.2">
      <c r="A9" s="236"/>
      <c r="B9" s="236"/>
      <c r="C9" s="236"/>
      <c r="D9" s="236"/>
    </row>
    <row r="10" spans="1:10" x14ac:dyDescent="0.2">
      <c r="A10" s="236"/>
      <c r="B10" s="236"/>
      <c r="C10" s="236"/>
      <c r="D10" s="236"/>
    </row>
    <row r="12" spans="1:10" ht="16.5" thickBot="1" x14ac:dyDescent="0.3">
      <c r="A12" s="237" t="s">
        <v>218</v>
      </c>
      <c r="B12" s="237"/>
      <c r="C12" s="237"/>
      <c r="D12" s="237"/>
      <c r="E12" s="237"/>
      <c r="F12" s="237"/>
      <c r="G12" s="175"/>
      <c r="H12" s="175"/>
      <c r="I12" s="175"/>
      <c r="J12" s="175"/>
    </row>
    <row r="13" spans="1:10" ht="16.5" thickBot="1" x14ac:dyDescent="0.3">
      <c r="A13" s="176" t="s">
        <v>219</v>
      </c>
      <c r="B13" s="177"/>
      <c r="C13" s="176" t="s">
        <v>220</v>
      </c>
      <c r="D13" s="238"/>
      <c r="E13" s="238"/>
      <c r="F13" s="238"/>
      <c r="G13" s="175"/>
      <c r="H13" s="175"/>
      <c r="I13" s="239" t="s">
        <v>221</v>
      </c>
      <c r="J13" s="240"/>
    </row>
    <row r="14" spans="1:10" ht="16.5" thickBot="1" x14ac:dyDescent="0.3">
      <c r="A14" s="237" t="s">
        <v>222</v>
      </c>
      <c r="B14" s="237"/>
      <c r="C14" s="237"/>
      <c r="D14" s="238" t="s">
        <v>364</v>
      </c>
      <c r="E14" s="238"/>
      <c r="F14" s="238"/>
      <c r="G14" s="175"/>
      <c r="H14" s="175"/>
      <c r="I14" s="132" t="s">
        <v>223</v>
      </c>
      <c r="J14" s="178"/>
    </row>
    <row r="15" spans="1:10" ht="16.5" thickBot="1" x14ac:dyDescent="0.3">
      <c r="A15" s="237" t="s">
        <v>224</v>
      </c>
      <c r="B15" s="237"/>
      <c r="C15" s="237"/>
      <c r="D15" s="238" t="s">
        <v>364</v>
      </c>
      <c r="E15" s="238"/>
      <c r="F15" s="238"/>
      <c r="G15" s="175"/>
      <c r="H15" s="175"/>
      <c r="I15" s="132" t="s">
        <v>225</v>
      </c>
      <c r="J15" s="178"/>
    </row>
    <row r="16" spans="1:10" ht="16.5" thickBot="1" x14ac:dyDescent="0.3">
      <c r="A16" s="237" t="s">
        <v>226</v>
      </c>
      <c r="B16" s="241"/>
      <c r="C16" s="241"/>
      <c r="D16" s="238"/>
      <c r="E16" s="238"/>
      <c r="F16" s="238"/>
      <c r="G16" s="175"/>
      <c r="H16" s="175"/>
      <c r="I16" s="132" t="s">
        <v>227</v>
      </c>
      <c r="J16" s="132">
        <f>Analogs!C2</f>
        <v>149</v>
      </c>
    </row>
    <row r="17" spans="1:15" ht="16.5" thickBot="1" x14ac:dyDescent="0.3">
      <c r="A17" s="237" t="s">
        <v>228</v>
      </c>
      <c r="B17" s="237"/>
      <c r="C17" s="237"/>
      <c r="D17" s="238"/>
      <c r="E17" s="238"/>
      <c r="F17" s="238"/>
      <c r="G17" s="175"/>
      <c r="H17" s="175"/>
      <c r="I17" s="132" t="s">
        <v>229</v>
      </c>
      <c r="J17" s="132">
        <f>Status!C2</f>
        <v>247</v>
      </c>
    </row>
    <row r="18" spans="1:15" ht="16.5" thickBot="1" x14ac:dyDescent="0.3">
      <c r="A18" s="252"/>
      <c r="B18" s="252"/>
      <c r="C18" s="252"/>
      <c r="D18" s="175"/>
      <c r="E18" s="175"/>
      <c r="F18" s="175"/>
      <c r="G18" s="175"/>
      <c r="H18" s="175"/>
      <c r="I18" s="132" t="s">
        <v>230</v>
      </c>
      <c r="J18" s="132">
        <f>Controls!C2</f>
        <v>85</v>
      </c>
    </row>
    <row r="19" spans="1:15" ht="15.75" thickBot="1" x14ac:dyDescent="0.25">
      <c r="A19" s="130"/>
      <c r="B19" s="130"/>
      <c r="C19" s="130"/>
      <c r="D19" s="130"/>
      <c r="E19" s="130"/>
      <c r="F19" s="130"/>
      <c r="G19" s="130"/>
      <c r="H19" s="130"/>
      <c r="I19" s="130"/>
      <c r="J19" s="130"/>
    </row>
    <row r="20" spans="1:15" ht="16.5" customHeight="1" thickBot="1" x14ac:dyDescent="0.25">
      <c r="A20" s="257" t="s">
        <v>241</v>
      </c>
      <c r="B20" s="258"/>
      <c r="C20" s="258"/>
      <c r="D20" s="258"/>
      <c r="E20" s="258"/>
      <c r="F20" s="258"/>
      <c r="G20" s="258"/>
      <c r="H20" s="258"/>
      <c r="I20" s="259"/>
    </row>
    <row r="21" spans="1:15" ht="16.5" customHeight="1" thickBot="1" x14ac:dyDescent="0.3">
      <c r="A21" s="179" t="s">
        <v>231</v>
      </c>
      <c r="B21" s="179" t="s">
        <v>232</v>
      </c>
      <c r="C21" s="179" t="s">
        <v>233</v>
      </c>
      <c r="D21" s="256" t="s">
        <v>239</v>
      </c>
      <c r="E21" s="256"/>
      <c r="F21" s="256"/>
      <c r="G21" s="253" t="s">
        <v>234</v>
      </c>
      <c r="H21" s="253"/>
      <c r="I21" s="253"/>
      <c r="M21" s="129"/>
      <c r="N21" s="129"/>
      <c r="O21" s="129"/>
    </row>
    <row r="22" spans="1:15" ht="15.75" customHeight="1" thickBot="1" x14ac:dyDescent="0.3">
      <c r="A22" s="180">
        <v>1</v>
      </c>
      <c r="B22" s="181"/>
      <c r="C22" s="182"/>
      <c r="D22" s="254"/>
      <c r="E22" s="255"/>
      <c r="F22" s="255"/>
      <c r="G22" s="245"/>
      <c r="H22" s="245"/>
      <c r="I22" s="245"/>
      <c r="M22" s="129"/>
      <c r="N22" s="129"/>
      <c r="O22" s="129"/>
    </row>
    <row r="23" spans="1:15" ht="15" customHeight="1" thickBot="1" x14ac:dyDescent="0.3">
      <c r="A23" s="180">
        <v>2</v>
      </c>
      <c r="B23" s="181"/>
      <c r="C23" s="182"/>
      <c r="D23" s="254"/>
      <c r="E23" s="255"/>
      <c r="F23" s="255"/>
      <c r="G23" s="245"/>
      <c r="H23" s="245"/>
      <c r="I23" s="245"/>
      <c r="M23" s="129"/>
      <c r="N23" s="129"/>
      <c r="O23" s="129"/>
    </row>
    <row r="24" spans="1:15" ht="16.5" customHeight="1" thickBot="1" x14ac:dyDescent="0.3">
      <c r="A24" s="180"/>
      <c r="B24" s="181"/>
      <c r="C24" s="182"/>
      <c r="D24" s="254"/>
      <c r="E24" s="255"/>
      <c r="F24" s="255"/>
      <c r="G24" s="245"/>
      <c r="H24" s="245"/>
      <c r="I24" s="245"/>
      <c r="M24" s="129"/>
      <c r="N24" s="129"/>
      <c r="O24" s="129"/>
    </row>
    <row r="25" spans="1:15" ht="16.5" thickBot="1" x14ac:dyDescent="0.3">
      <c r="A25" s="180"/>
      <c r="B25" s="181"/>
      <c r="C25" s="182"/>
      <c r="D25" s="254"/>
      <c r="E25" s="255"/>
      <c r="F25" s="255"/>
      <c r="G25" s="245"/>
      <c r="H25" s="245"/>
      <c r="I25" s="245"/>
    </row>
    <row r="26" spans="1:15" ht="16.5" thickBot="1" x14ac:dyDescent="0.3">
      <c r="A26" s="180"/>
      <c r="B26" s="181"/>
      <c r="C26" s="181"/>
      <c r="D26" s="254"/>
      <c r="E26" s="255"/>
      <c r="F26" s="255"/>
      <c r="G26" s="245"/>
      <c r="H26" s="245"/>
      <c r="I26" s="245"/>
    </row>
    <row r="27" spans="1:15" ht="16.5" thickBot="1" x14ac:dyDescent="0.3">
      <c r="A27" s="180"/>
      <c r="B27" s="181"/>
      <c r="C27" s="181"/>
      <c r="D27" s="254"/>
      <c r="E27" s="255"/>
      <c r="F27" s="255"/>
      <c r="G27" s="245"/>
      <c r="H27" s="245"/>
      <c r="I27" s="245"/>
    </row>
    <row r="28" spans="1:15" ht="16.5" thickBot="1" x14ac:dyDescent="0.3">
      <c r="A28" s="180"/>
      <c r="B28" s="181"/>
      <c r="C28" s="181"/>
      <c r="D28" s="254"/>
      <c r="E28" s="255"/>
      <c r="F28" s="255"/>
      <c r="G28" s="245"/>
      <c r="H28" s="245"/>
      <c r="I28" s="245"/>
      <c r="J28" s="130"/>
    </row>
    <row r="29" spans="1:15" ht="16.5" thickBot="1" x14ac:dyDescent="0.3">
      <c r="A29" s="175"/>
      <c r="B29" s="175"/>
      <c r="C29" s="175"/>
      <c r="D29" s="175"/>
      <c r="E29" s="175"/>
      <c r="F29" s="175"/>
      <c r="G29" s="175"/>
      <c r="H29" s="175"/>
      <c r="I29" s="183"/>
    </row>
    <row r="30" spans="1:15" ht="17.25" thickTop="1" thickBot="1" x14ac:dyDescent="0.3">
      <c r="A30" s="242" t="s">
        <v>243</v>
      </c>
      <c r="B30" s="243"/>
      <c r="C30" s="243"/>
      <c r="D30" s="243"/>
      <c r="E30" s="243"/>
      <c r="F30" s="243"/>
      <c r="G30" s="243"/>
      <c r="H30" s="243"/>
      <c r="I30" s="244"/>
    </row>
    <row r="31" spans="1:15" ht="13.5" thickTop="1" x14ac:dyDescent="0.2">
      <c r="A31" s="183"/>
      <c r="B31" s="183"/>
      <c r="C31" s="183"/>
      <c r="D31" s="183"/>
      <c r="E31" s="183"/>
      <c r="F31" s="183"/>
      <c r="G31" s="183"/>
      <c r="H31" s="183"/>
      <c r="I31" s="183"/>
    </row>
    <row r="32" spans="1:15" x14ac:dyDescent="0.2">
      <c r="A32" s="183"/>
      <c r="B32" s="183"/>
      <c r="C32" s="183"/>
      <c r="D32" s="183"/>
      <c r="E32" s="183"/>
      <c r="F32" s="183"/>
      <c r="G32" s="183"/>
      <c r="H32" s="183"/>
      <c r="I32" s="183"/>
    </row>
    <row r="33" spans="1:9" x14ac:dyDescent="0.2">
      <c r="A33" s="260" t="s">
        <v>359</v>
      </c>
      <c r="B33" s="261"/>
      <c r="C33" s="261"/>
      <c r="D33" s="261"/>
      <c r="E33" s="261"/>
      <c r="F33" s="261"/>
      <c r="G33" s="262"/>
      <c r="H33" s="262"/>
      <c r="I33" s="263"/>
    </row>
    <row r="34" spans="1:9" x14ac:dyDescent="0.2">
      <c r="A34" s="264"/>
      <c r="B34" s="265"/>
      <c r="C34" s="265"/>
      <c r="D34" s="265"/>
      <c r="E34" s="265"/>
      <c r="F34" s="265"/>
      <c r="G34" s="266"/>
      <c r="H34" s="266"/>
      <c r="I34" s="267"/>
    </row>
    <row r="35" spans="1:9" x14ac:dyDescent="0.2">
      <c r="A35" s="264"/>
      <c r="B35" s="265"/>
      <c r="C35" s="265"/>
      <c r="D35" s="265"/>
      <c r="E35" s="265"/>
      <c r="F35" s="265"/>
      <c r="G35" s="266"/>
      <c r="H35" s="266"/>
      <c r="I35" s="267"/>
    </row>
    <row r="36" spans="1:9" x14ac:dyDescent="0.2">
      <c r="A36" s="264"/>
      <c r="B36" s="265"/>
      <c r="C36" s="265"/>
      <c r="D36" s="265"/>
      <c r="E36" s="265"/>
      <c r="F36" s="265"/>
      <c r="G36" s="266"/>
      <c r="H36" s="266"/>
      <c r="I36" s="267"/>
    </row>
    <row r="37" spans="1:9" x14ac:dyDescent="0.2">
      <c r="A37" s="264"/>
      <c r="B37" s="265"/>
      <c r="C37" s="265"/>
      <c r="D37" s="265"/>
      <c r="E37" s="265"/>
      <c r="F37" s="265"/>
      <c r="G37" s="266"/>
      <c r="H37" s="266"/>
      <c r="I37" s="267"/>
    </row>
    <row r="38" spans="1:9" x14ac:dyDescent="0.2">
      <c r="A38" s="264"/>
      <c r="B38" s="265"/>
      <c r="C38" s="265"/>
      <c r="D38" s="265"/>
      <c r="E38" s="265"/>
      <c r="F38" s="265"/>
      <c r="G38" s="266"/>
      <c r="H38" s="266"/>
      <c r="I38" s="267"/>
    </row>
    <row r="39" spans="1:9" x14ac:dyDescent="0.2">
      <c r="A39" s="268"/>
      <c r="B39" s="269"/>
      <c r="C39" s="269"/>
      <c r="D39" s="269"/>
      <c r="E39" s="269"/>
      <c r="F39" s="269"/>
      <c r="G39" s="270"/>
      <c r="H39" s="270"/>
      <c r="I39" s="271"/>
    </row>
    <row r="40" spans="1:9" x14ac:dyDescent="0.2">
      <c r="A40" s="183"/>
      <c r="B40" s="183"/>
      <c r="C40" s="183"/>
      <c r="D40" s="183"/>
      <c r="E40" s="183"/>
      <c r="F40" s="183"/>
      <c r="G40" s="183"/>
      <c r="H40" s="183"/>
      <c r="I40" s="183"/>
    </row>
    <row r="41" spans="1:9" x14ac:dyDescent="0.2">
      <c r="A41" s="246" t="s">
        <v>365</v>
      </c>
      <c r="B41" s="247"/>
      <c r="C41" s="247"/>
      <c r="D41" s="247"/>
      <c r="E41" s="247"/>
      <c r="F41" s="247"/>
      <c r="G41" s="247"/>
      <c r="H41" s="247"/>
      <c r="I41" s="248"/>
    </row>
    <row r="42" spans="1:9" x14ac:dyDescent="0.2">
      <c r="A42" s="249"/>
      <c r="B42" s="250"/>
      <c r="C42" s="250"/>
      <c r="D42" s="250"/>
      <c r="E42" s="250"/>
      <c r="F42" s="250"/>
      <c r="G42" s="250"/>
      <c r="H42" s="250"/>
      <c r="I42" s="251"/>
    </row>
  </sheetData>
  <mergeCells count="33">
    <mergeCell ref="A41:I42"/>
    <mergeCell ref="A18:C18"/>
    <mergeCell ref="G21:I21"/>
    <mergeCell ref="D22:F22"/>
    <mergeCell ref="D23:F23"/>
    <mergeCell ref="D24:F24"/>
    <mergeCell ref="G24:I24"/>
    <mergeCell ref="D21:F21"/>
    <mergeCell ref="A20:I20"/>
    <mergeCell ref="G22:I22"/>
    <mergeCell ref="G23:I23"/>
    <mergeCell ref="A33:I39"/>
    <mergeCell ref="D25:F25"/>
    <mergeCell ref="D26:F26"/>
    <mergeCell ref="D27:F27"/>
    <mergeCell ref="D28:F28"/>
    <mergeCell ref="A30:I30"/>
    <mergeCell ref="G25:I25"/>
    <mergeCell ref="G26:I26"/>
    <mergeCell ref="G27:I27"/>
    <mergeCell ref="G28:I28"/>
    <mergeCell ref="A15:C15"/>
    <mergeCell ref="D15:F15"/>
    <mergeCell ref="A16:C16"/>
    <mergeCell ref="D16:F16"/>
    <mergeCell ref="A17:C17"/>
    <mergeCell ref="D17:F17"/>
    <mergeCell ref="A1:D10"/>
    <mergeCell ref="A12:F12"/>
    <mergeCell ref="D13:F13"/>
    <mergeCell ref="I13:J13"/>
    <mergeCell ref="A14:C14"/>
    <mergeCell ref="D14:F14"/>
  </mergeCells>
  <dataValidations count="5">
    <dataValidation type="list" allowBlank="1" showInputMessage="1" sqref="B13" xr:uid="{00000000-0002-0000-0100-000000000000}">
      <formula1>"West Region,East Region, SouthEast Region"</formula1>
    </dataValidation>
    <dataValidation type="list" allowBlank="1" showInputMessage="1" sqref="D13:F13" xr:uid="{00000000-0002-0000-0100-000001000000}">
      <formula1>"Amarillo,Big Spring,Comanche,Corsicana,Dallas,Forney,Fort Worth, Glen Rose,Graham,Lufkin,North Dallas,Odessa,Palestine,Pecos,Sulphur Springs, Sweetwater,Temple,Texoma,Tyler,Waco,Wichita Falls"</formula1>
    </dataValidation>
    <dataValidation type="list" allowBlank="1" showInputMessage="1" showErrorMessage="1" promptTitle="Station Protocol: " prompt="If this is a new station choose DNP3.0 protocol as that is our standard. If this is an existing station verify protocol via analytics portal. " sqref="J15" xr:uid="{00000000-0002-0000-0100-000002000000}">
      <formula1>"DNP3.0,VANCOMM,REDAC,TEJAS"</formula1>
    </dataValidation>
    <dataValidation allowBlank="1" showInputMessage="1" showErrorMessage="1" promptTitle="Station Code: " prompt="Note: The station code is the acronym assign to the station by the engineering group. This acronym can be the same as the TMS RTU Name but in some cases with an additional number if there are multiple houses at the station. (i.e. ODEHV2)" sqref="D14:F14" xr:uid="{3A1A7D0F-E074-4B8B-8D83-8ABFD1773EFE}"/>
    <dataValidation allowBlank="1" showInputMessage="1" showErrorMessage="1" promptTitle="Station Address: " prompt="Station address is assign by the TMS group. _x000a__x000a_*If this is a new station use a default of 1 until a new address is assign._x000a__x000a_ *If this is an existing station address can be obtained from the TMS or database groups.”" sqref="J14" xr:uid="{D7BF1B6C-AD86-4DAD-B379-9442239815E8}"/>
  </dataValidations>
  <hyperlinks>
    <hyperlink ref="A41:I42" r:id="rId1" display="** If you require a current Point Assignment to a station already in service you can download a copy from the Analytic Portal.***" xr:uid="{CF78CDD1-9C88-4C9B-B191-0E86BE236805}"/>
  </hyperlinks>
  <pageMargins left="0.7" right="0.7" top="0.75" bottom="0.75" header="0.3" footer="0.3"/>
  <pageSetup paperSize="3" scale="60" orientation="landscape"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C871"/>
  <sheetViews>
    <sheetView view="pageBreakPreview" zoomScaleNormal="100" zoomScaleSheetLayoutView="100" workbookViewId="0">
      <selection activeCell="C5" sqref="C5"/>
    </sheetView>
  </sheetViews>
  <sheetFormatPr defaultColWidth="0" defaultRowHeight="12.75" zeroHeight="1" x14ac:dyDescent="0.2"/>
  <cols>
    <col min="1" max="1" width="9.7109375" style="2" customWidth="1"/>
    <col min="2" max="2" width="8.42578125" style="2" customWidth="1"/>
    <col min="3" max="3" width="49.140625" style="2" customWidth="1"/>
    <col min="4" max="5" width="34.85546875" style="2" customWidth="1"/>
    <col min="6" max="6" width="6.7109375" style="2" customWidth="1"/>
    <col min="7" max="7" width="24.85546875" style="3" bestFit="1" customWidth="1"/>
    <col min="8" max="8" width="16" style="2" bestFit="1" customWidth="1"/>
    <col min="9" max="9" width="20.28515625" style="3" bestFit="1" customWidth="1"/>
    <col min="10" max="10" width="14.42578125" style="4" bestFit="1" customWidth="1"/>
    <col min="11" max="11" width="12.28515625" style="2" bestFit="1" customWidth="1"/>
    <col min="12" max="12" width="5.7109375" style="2" bestFit="1" customWidth="1"/>
    <col min="13" max="13" width="5.28515625" style="2" bestFit="1" customWidth="1"/>
    <col min="14" max="14" width="13.7109375" style="2" bestFit="1" customWidth="1"/>
    <col min="15" max="15" width="13.5703125" style="2" customWidth="1"/>
    <col min="16" max="16" width="57.7109375" style="2" customWidth="1"/>
    <col min="17" max="17" width="4.42578125" style="2" hidden="1" customWidth="1"/>
    <col min="18" max="18" width="8.7109375" style="2" hidden="1" customWidth="1"/>
    <col min="19" max="19" width="8.85546875" style="2" hidden="1" customWidth="1"/>
    <col min="20" max="20" width="1.5703125" style="2" hidden="1" customWidth="1"/>
    <col min="21" max="147" width="0" style="2" hidden="1" customWidth="1"/>
    <col min="148" max="16382" width="9.140625" style="2" hidden="1"/>
    <col min="16383" max="16383" width="5.5703125" style="2" hidden="1" customWidth="1"/>
    <col min="16384" max="16384" width="6.42578125" style="2" hidden="1" customWidth="1"/>
  </cols>
  <sheetData>
    <row r="1" spans="1:145" s="155" customFormat="1" ht="23.25" thickBot="1" x14ac:dyDescent="0.3">
      <c r="A1" s="274" t="s">
        <v>10</v>
      </c>
      <c r="B1" s="275"/>
      <c r="C1" s="275"/>
      <c r="D1" s="275"/>
      <c r="E1" s="275"/>
      <c r="F1" s="275"/>
      <c r="G1" s="275"/>
      <c r="H1" s="275"/>
      <c r="I1" s="275"/>
      <c r="J1" s="275"/>
      <c r="K1" s="275"/>
      <c r="L1" s="275"/>
      <c r="M1" s="275"/>
      <c r="N1" s="275"/>
      <c r="O1" s="275"/>
      <c r="P1" s="275"/>
      <c r="Q1" s="154"/>
      <c r="R1" s="154"/>
      <c r="S1" s="154"/>
      <c r="T1" s="154"/>
      <c r="U1" s="154"/>
      <c r="V1" s="154"/>
      <c r="W1" s="154"/>
      <c r="X1" s="154"/>
      <c r="Y1" s="154"/>
      <c r="Z1" s="154"/>
      <c r="AA1" s="154"/>
      <c r="AB1" s="154"/>
      <c r="AC1" s="154"/>
      <c r="AD1" s="154"/>
      <c r="AE1" s="154"/>
      <c r="AF1" s="154"/>
      <c r="AG1" s="154"/>
      <c r="AH1" s="154"/>
      <c r="AI1" s="154"/>
      <c r="AJ1" s="154"/>
      <c r="AK1" s="154"/>
      <c r="AL1" s="154"/>
      <c r="AM1" s="154"/>
      <c r="AN1" s="154"/>
      <c r="AO1" s="154"/>
      <c r="AP1" s="154"/>
      <c r="AQ1" s="154"/>
      <c r="AR1" s="154"/>
      <c r="AS1" s="154"/>
      <c r="AT1" s="154"/>
      <c r="AU1" s="154"/>
      <c r="AV1" s="154"/>
      <c r="AW1" s="154"/>
      <c r="AX1" s="154"/>
      <c r="AY1" s="154"/>
      <c r="AZ1" s="154"/>
      <c r="BA1" s="154"/>
      <c r="BB1" s="154"/>
      <c r="BC1" s="154"/>
      <c r="BD1" s="154"/>
      <c r="BE1" s="154"/>
      <c r="BF1" s="154"/>
      <c r="BG1" s="154"/>
      <c r="BH1" s="154"/>
      <c r="BI1" s="154"/>
      <c r="BJ1" s="154"/>
      <c r="BK1" s="154"/>
      <c r="BL1" s="154"/>
      <c r="BM1" s="154"/>
      <c r="BN1" s="154"/>
      <c r="BO1" s="154"/>
      <c r="BP1" s="154"/>
      <c r="BQ1" s="154"/>
      <c r="BR1" s="154"/>
      <c r="BS1" s="154"/>
      <c r="BT1" s="154"/>
      <c r="BU1" s="154"/>
      <c r="BV1" s="154"/>
      <c r="BW1" s="154"/>
      <c r="BX1" s="154"/>
      <c r="BY1" s="154"/>
      <c r="BZ1" s="154"/>
      <c r="CA1" s="154"/>
      <c r="CB1" s="154"/>
      <c r="CC1" s="154"/>
      <c r="CD1" s="154"/>
      <c r="CE1" s="154"/>
      <c r="CF1" s="154"/>
      <c r="CG1" s="154"/>
      <c r="CH1" s="154"/>
      <c r="CI1" s="154"/>
      <c r="CJ1" s="154"/>
      <c r="CK1" s="154"/>
      <c r="CL1" s="154"/>
      <c r="CM1" s="154"/>
      <c r="CN1" s="154"/>
      <c r="CO1" s="154"/>
      <c r="CP1" s="154"/>
      <c r="CQ1" s="154"/>
      <c r="CR1" s="154"/>
      <c r="CS1" s="154"/>
      <c r="CT1" s="154"/>
      <c r="CU1" s="154"/>
      <c r="CV1" s="154"/>
      <c r="CW1" s="154"/>
      <c r="CX1" s="154"/>
      <c r="CY1" s="154"/>
      <c r="CZ1" s="154"/>
      <c r="DA1" s="154"/>
      <c r="DB1" s="154"/>
      <c r="DC1" s="154"/>
      <c r="DD1" s="154"/>
      <c r="DE1" s="154"/>
      <c r="DF1" s="154"/>
      <c r="DG1" s="154"/>
      <c r="DH1" s="154"/>
      <c r="DI1" s="154"/>
      <c r="DJ1" s="154"/>
      <c r="DK1" s="154"/>
      <c r="DL1" s="154"/>
      <c r="DM1" s="154"/>
      <c r="DN1" s="154"/>
      <c r="DO1" s="154"/>
      <c r="DP1" s="154"/>
      <c r="DQ1" s="154"/>
      <c r="DR1" s="154"/>
      <c r="DS1" s="154"/>
      <c r="DT1" s="154"/>
      <c r="DU1" s="154"/>
      <c r="DV1" s="154"/>
      <c r="DW1" s="154"/>
      <c r="DX1" s="154"/>
      <c r="DY1" s="154"/>
      <c r="DZ1" s="154"/>
      <c r="EA1" s="154"/>
      <c r="EB1" s="154"/>
      <c r="EC1" s="154"/>
      <c r="ED1" s="154"/>
      <c r="EE1" s="154"/>
      <c r="EF1" s="154"/>
      <c r="EG1" s="154"/>
      <c r="EH1" s="154"/>
      <c r="EI1" s="154"/>
      <c r="EJ1" s="154"/>
      <c r="EK1" s="154"/>
      <c r="EL1" s="154"/>
      <c r="EM1" s="154"/>
      <c r="EN1" s="154"/>
    </row>
    <row r="2" spans="1:145" s="155" customFormat="1" ht="15.75" customHeight="1" thickTop="1" thickBot="1" x14ac:dyDescent="0.3">
      <c r="A2" s="272" t="s">
        <v>5</v>
      </c>
      <c r="B2" s="273"/>
      <c r="C2" s="156">
        <v>149</v>
      </c>
      <c r="D2" s="118"/>
      <c r="E2" s="118"/>
      <c r="F2" s="26"/>
      <c r="G2" s="27"/>
      <c r="H2" s="28"/>
      <c r="I2" s="27"/>
      <c r="J2" s="25"/>
      <c r="K2" s="28"/>
      <c r="L2" s="28"/>
      <c r="M2" s="28"/>
      <c r="N2" s="28"/>
      <c r="O2" s="28"/>
      <c r="P2" s="154"/>
      <c r="Q2" s="154"/>
      <c r="R2" s="154"/>
      <c r="S2" s="154"/>
      <c r="T2" s="154"/>
      <c r="U2" s="154"/>
      <c r="V2" s="154"/>
      <c r="W2" s="154"/>
      <c r="X2" s="154"/>
      <c r="Y2" s="154"/>
      <c r="Z2" s="154"/>
      <c r="AA2" s="154"/>
      <c r="AB2" s="154"/>
      <c r="AC2" s="154"/>
      <c r="AD2" s="154"/>
      <c r="AE2" s="154"/>
      <c r="AF2" s="154"/>
      <c r="AG2" s="154"/>
      <c r="AH2" s="154"/>
      <c r="AI2" s="154"/>
      <c r="AJ2" s="154"/>
      <c r="AK2" s="154"/>
      <c r="AL2" s="154"/>
      <c r="AM2" s="154"/>
      <c r="AN2" s="154"/>
      <c r="AO2" s="154"/>
      <c r="AP2" s="154"/>
      <c r="AQ2" s="154"/>
      <c r="AR2" s="154"/>
      <c r="AS2" s="154"/>
      <c r="AT2" s="154"/>
      <c r="AU2" s="154"/>
      <c r="AV2" s="154"/>
      <c r="AW2" s="154"/>
      <c r="AX2" s="154"/>
      <c r="AY2" s="154"/>
      <c r="AZ2" s="154"/>
      <c r="BA2" s="154"/>
      <c r="BB2" s="154"/>
      <c r="BC2" s="154"/>
      <c r="BD2" s="154"/>
      <c r="BE2" s="154"/>
      <c r="BF2" s="154"/>
      <c r="BG2" s="154"/>
      <c r="BH2" s="154"/>
      <c r="BI2" s="154"/>
      <c r="BJ2" s="154"/>
      <c r="BK2" s="154"/>
      <c r="BL2" s="154"/>
      <c r="BM2" s="154"/>
      <c r="BN2" s="154"/>
      <c r="BO2" s="154"/>
      <c r="BP2" s="154"/>
      <c r="BQ2" s="154"/>
      <c r="BR2" s="154"/>
      <c r="BS2" s="154"/>
      <c r="BT2" s="154"/>
      <c r="BU2" s="154"/>
      <c r="BV2" s="154"/>
      <c r="BW2" s="154"/>
      <c r="BX2" s="154"/>
      <c r="BY2" s="154"/>
      <c r="BZ2" s="154"/>
      <c r="CA2" s="154"/>
      <c r="CB2" s="154"/>
      <c r="CC2" s="154"/>
      <c r="CD2" s="154"/>
      <c r="CE2" s="154"/>
      <c r="CF2" s="154"/>
      <c r="CG2" s="154"/>
      <c r="CH2" s="154"/>
      <c r="CI2" s="154"/>
      <c r="CJ2" s="154"/>
      <c r="CK2" s="154"/>
      <c r="CL2" s="154"/>
      <c r="CM2" s="154"/>
      <c r="CN2" s="154"/>
      <c r="CO2" s="154"/>
      <c r="CP2" s="154"/>
      <c r="CQ2" s="154"/>
      <c r="CR2" s="154"/>
      <c r="CS2" s="154"/>
      <c r="CT2" s="154"/>
      <c r="CU2" s="154"/>
      <c r="CV2" s="154"/>
      <c r="CW2" s="154"/>
      <c r="CX2" s="154"/>
      <c r="CY2" s="154"/>
      <c r="CZ2" s="154"/>
      <c r="DA2" s="154"/>
      <c r="DB2" s="154"/>
      <c r="DC2" s="154"/>
      <c r="DD2" s="154"/>
      <c r="DE2" s="154"/>
      <c r="DF2" s="154"/>
      <c r="DG2" s="154"/>
      <c r="DH2" s="154"/>
      <c r="DI2" s="154"/>
      <c r="DJ2" s="154"/>
      <c r="DK2" s="154"/>
      <c r="DL2" s="154"/>
      <c r="DM2" s="154"/>
      <c r="DN2" s="154"/>
      <c r="DO2" s="154"/>
      <c r="DP2" s="154"/>
      <c r="DQ2" s="154"/>
      <c r="DR2" s="154"/>
      <c r="DS2" s="154"/>
      <c r="DT2" s="154"/>
      <c r="DU2" s="154"/>
      <c r="DV2" s="154"/>
      <c r="DW2" s="154"/>
      <c r="DX2" s="154"/>
      <c r="DY2" s="154"/>
      <c r="DZ2" s="154"/>
      <c r="EA2" s="154"/>
      <c r="EB2" s="154"/>
      <c r="EC2" s="154"/>
      <c r="ED2" s="154"/>
      <c r="EE2" s="154"/>
      <c r="EF2" s="154"/>
      <c r="EG2" s="154"/>
      <c r="EH2" s="154"/>
      <c r="EI2" s="154"/>
      <c r="EJ2" s="154"/>
      <c r="EK2" s="154"/>
      <c r="EL2" s="154"/>
      <c r="EM2" s="154"/>
      <c r="EN2" s="154"/>
    </row>
    <row r="3" spans="1:145" s="155" customFormat="1" ht="15.75" customHeight="1" thickTop="1" thickBot="1" x14ac:dyDescent="0.3">
      <c r="A3" s="279" t="s">
        <v>358</v>
      </c>
      <c r="B3" s="280"/>
      <c r="C3" s="280"/>
      <c r="D3" s="280"/>
      <c r="E3" s="280"/>
      <c r="F3" s="28"/>
      <c r="G3" s="157"/>
      <c r="H3" s="28"/>
      <c r="I3" s="24"/>
      <c r="J3" s="28"/>
      <c r="K3" s="28"/>
      <c r="L3" s="28"/>
      <c r="M3" s="28"/>
      <c r="N3" s="28"/>
      <c r="O3" s="28"/>
      <c r="P3" s="154"/>
      <c r="Q3" s="154"/>
      <c r="R3" s="154"/>
      <c r="S3" s="154"/>
      <c r="T3" s="154"/>
      <c r="U3" s="154"/>
      <c r="V3" s="154"/>
      <c r="W3" s="154"/>
      <c r="X3" s="154"/>
      <c r="Y3" s="154"/>
      <c r="Z3" s="154"/>
      <c r="AA3" s="154"/>
      <c r="AB3" s="154"/>
      <c r="AC3" s="154"/>
      <c r="AD3" s="154"/>
      <c r="AE3" s="154"/>
      <c r="AF3" s="154"/>
      <c r="AG3" s="154"/>
      <c r="AH3" s="154"/>
      <c r="AI3" s="154"/>
      <c r="AJ3" s="154"/>
      <c r="AK3" s="154"/>
      <c r="AL3" s="154"/>
      <c r="AM3" s="154"/>
      <c r="AN3" s="154"/>
      <c r="AO3" s="154"/>
      <c r="AP3" s="154"/>
      <c r="AQ3" s="154"/>
      <c r="AR3" s="154"/>
      <c r="AS3" s="154"/>
      <c r="AT3" s="154"/>
      <c r="AU3" s="154"/>
      <c r="AV3" s="154"/>
      <c r="AW3" s="154"/>
      <c r="AX3" s="154"/>
      <c r="AY3" s="154"/>
      <c r="AZ3" s="154"/>
      <c r="BA3" s="154"/>
      <c r="BB3" s="154"/>
      <c r="BC3" s="154"/>
      <c r="BD3" s="154"/>
      <c r="BE3" s="154"/>
      <c r="BF3" s="154"/>
      <c r="BG3" s="154"/>
      <c r="BH3" s="154"/>
      <c r="BI3" s="154"/>
      <c r="BJ3" s="154"/>
      <c r="BK3" s="154"/>
      <c r="BL3" s="154"/>
      <c r="BM3" s="154"/>
      <c r="BN3" s="154"/>
      <c r="BO3" s="154"/>
      <c r="BP3" s="154"/>
      <c r="BQ3" s="154"/>
      <c r="BR3" s="154"/>
      <c r="BS3" s="154"/>
      <c r="BT3" s="154"/>
      <c r="BU3" s="154"/>
      <c r="BV3" s="154"/>
      <c r="BW3" s="154"/>
      <c r="BX3" s="154"/>
      <c r="BY3" s="154"/>
      <c r="BZ3" s="154"/>
      <c r="CA3" s="154"/>
      <c r="CB3" s="154"/>
      <c r="CC3" s="154"/>
      <c r="CD3" s="154"/>
      <c r="CE3" s="154"/>
      <c r="CF3" s="154"/>
      <c r="CG3" s="154"/>
      <c r="CH3" s="154"/>
      <c r="CI3" s="154"/>
      <c r="CJ3" s="154"/>
      <c r="CK3" s="154"/>
      <c r="CL3" s="154"/>
      <c r="CM3" s="154"/>
      <c r="CN3" s="154"/>
      <c r="CO3" s="154"/>
      <c r="CP3" s="154"/>
      <c r="CQ3" s="154"/>
      <c r="CR3" s="154"/>
      <c r="CS3" s="154"/>
      <c r="CT3" s="154"/>
      <c r="CU3" s="154"/>
      <c r="CV3" s="154"/>
      <c r="CW3" s="154"/>
      <c r="CX3" s="154"/>
      <c r="CY3" s="154"/>
      <c r="CZ3" s="154"/>
      <c r="DA3" s="154"/>
      <c r="DB3" s="154"/>
      <c r="DC3" s="154"/>
      <c r="DD3" s="154"/>
      <c r="DE3" s="154"/>
      <c r="DF3" s="154"/>
      <c r="DG3" s="154"/>
      <c r="DH3" s="154"/>
      <c r="DI3" s="154"/>
      <c r="DJ3" s="154"/>
      <c r="DK3" s="154"/>
      <c r="DL3" s="154"/>
      <c r="DM3" s="154"/>
      <c r="DN3" s="154"/>
      <c r="DO3" s="154"/>
      <c r="DP3" s="154"/>
      <c r="DQ3" s="154"/>
      <c r="DR3" s="154"/>
      <c r="DS3" s="154"/>
      <c r="DT3" s="154"/>
      <c r="DU3" s="154"/>
      <c r="DV3" s="154"/>
      <c r="DW3" s="154"/>
      <c r="DX3" s="154"/>
      <c r="DY3" s="154"/>
      <c r="DZ3" s="154"/>
      <c r="EA3" s="154"/>
      <c r="EB3" s="154"/>
      <c r="EC3" s="154"/>
      <c r="ED3" s="154"/>
      <c r="EE3" s="154"/>
      <c r="EF3" s="154"/>
      <c r="EG3" s="154"/>
      <c r="EH3" s="154"/>
      <c r="EI3" s="154"/>
      <c r="EJ3" s="154"/>
      <c r="EK3" s="154"/>
      <c r="EL3" s="154"/>
      <c r="EM3" s="154"/>
      <c r="EN3" s="154"/>
    </row>
    <row r="4" spans="1:145" s="155" customFormat="1" ht="29.25" customHeight="1" thickBot="1" x14ac:dyDescent="0.3">
      <c r="A4" s="8" t="s">
        <v>4</v>
      </c>
      <c r="B4" s="8" t="s">
        <v>3</v>
      </c>
      <c r="C4" s="8" t="s">
        <v>200</v>
      </c>
      <c r="D4" s="125" t="s">
        <v>201</v>
      </c>
      <c r="E4" s="125" t="s">
        <v>238</v>
      </c>
      <c r="F4" s="8" t="s">
        <v>6</v>
      </c>
      <c r="G4" s="8" t="s">
        <v>7</v>
      </c>
      <c r="H4" s="8" t="s">
        <v>154</v>
      </c>
      <c r="I4" s="8" t="s">
        <v>115</v>
      </c>
      <c r="J4" s="276" t="s">
        <v>772</v>
      </c>
      <c r="K4" s="277"/>
      <c r="L4" s="8" t="s">
        <v>0</v>
      </c>
      <c r="M4" s="8" t="s">
        <v>1</v>
      </c>
      <c r="N4" s="8" t="s">
        <v>188</v>
      </c>
      <c r="O4" s="8" t="s">
        <v>2</v>
      </c>
      <c r="P4" s="8" t="s">
        <v>9</v>
      </c>
      <c r="Q4" s="154"/>
      <c r="R4" s="154"/>
      <c r="S4" s="154"/>
      <c r="T4" s="158"/>
      <c r="U4" s="154"/>
      <c r="V4" s="154"/>
      <c r="W4" s="154"/>
      <c r="X4" s="154"/>
      <c r="Y4" s="154"/>
      <c r="Z4" s="154"/>
      <c r="AA4" s="154"/>
      <c r="AB4" s="154"/>
      <c r="AC4" s="154"/>
      <c r="AD4" s="154"/>
      <c r="AE4" s="154"/>
      <c r="AF4" s="154"/>
      <c r="AG4" s="154"/>
      <c r="AH4" s="154"/>
      <c r="AI4" s="154"/>
      <c r="AJ4" s="154"/>
      <c r="AK4" s="154"/>
      <c r="AL4" s="154"/>
      <c r="AM4" s="154"/>
      <c r="AN4" s="154"/>
      <c r="AO4" s="154"/>
      <c r="AP4" s="154"/>
      <c r="AQ4" s="154"/>
      <c r="AR4" s="154"/>
      <c r="AS4" s="154"/>
      <c r="AT4" s="154"/>
      <c r="AU4" s="154"/>
      <c r="AV4" s="154"/>
      <c r="AW4" s="154"/>
      <c r="AX4" s="154"/>
      <c r="AY4" s="154"/>
      <c r="AZ4" s="154"/>
      <c r="BA4" s="154"/>
      <c r="BB4" s="154"/>
      <c r="BC4" s="154"/>
      <c r="BD4" s="154"/>
      <c r="BE4" s="154"/>
      <c r="BF4" s="154"/>
      <c r="BG4" s="154"/>
      <c r="BH4" s="154"/>
      <c r="BI4" s="154"/>
      <c r="BJ4" s="154"/>
      <c r="BK4" s="154"/>
      <c r="BL4" s="154"/>
      <c r="BM4" s="154"/>
      <c r="BN4" s="154"/>
      <c r="BO4" s="154"/>
      <c r="BP4" s="154"/>
      <c r="BQ4" s="154"/>
      <c r="BR4" s="154"/>
      <c r="BS4" s="154"/>
      <c r="BT4" s="154"/>
      <c r="BU4" s="154"/>
      <c r="BV4" s="154"/>
      <c r="BW4" s="154"/>
      <c r="BX4" s="154"/>
      <c r="BY4" s="154"/>
      <c r="BZ4" s="154"/>
      <c r="CA4" s="154"/>
      <c r="CB4" s="154"/>
      <c r="CC4" s="154"/>
      <c r="CD4" s="154"/>
      <c r="CE4" s="154"/>
      <c r="CF4" s="154"/>
      <c r="CG4" s="154"/>
      <c r="CH4" s="154"/>
      <c r="CI4" s="154"/>
      <c r="CJ4" s="154"/>
      <c r="CK4" s="154"/>
      <c r="CL4" s="154"/>
      <c r="CM4" s="154"/>
      <c r="CN4" s="154"/>
      <c r="CO4" s="154"/>
      <c r="CP4" s="154"/>
      <c r="CQ4" s="154"/>
      <c r="CR4" s="154"/>
      <c r="CS4" s="154"/>
      <c r="CT4" s="154"/>
      <c r="CU4" s="154"/>
      <c r="CV4" s="154"/>
      <c r="CW4" s="154"/>
      <c r="CX4" s="154"/>
      <c r="CY4" s="154"/>
      <c r="CZ4" s="154"/>
      <c r="DA4" s="154"/>
      <c r="DB4" s="154"/>
      <c r="DC4" s="154"/>
      <c r="DD4" s="154"/>
      <c r="DE4" s="154"/>
      <c r="DF4" s="154"/>
      <c r="DG4" s="154"/>
      <c r="DH4" s="154"/>
      <c r="DI4" s="154"/>
      <c r="DJ4" s="154"/>
      <c r="DK4" s="154"/>
      <c r="DL4" s="154"/>
      <c r="DM4" s="154"/>
      <c r="DN4" s="154"/>
      <c r="DO4" s="154"/>
      <c r="DP4" s="154"/>
      <c r="DQ4" s="154"/>
      <c r="DR4" s="154"/>
      <c r="DS4" s="154"/>
      <c r="DT4" s="154"/>
      <c r="DU4" s="154"/>
      <c r="DV4" s="154"/>
      <c r="DW4" s="154"/>
      <c r="DX4" s="154"/>
      <c r="DY4" s="154"/>
      <c r="DZ4" s="154"/>
      <c r="EA4" s="154"/>
      <c r="EB4" s="154"/>
      <c r="EC4" s="154"/>
      <c r="ED4" s="154"/>
      <c r="EE4" s="154"/>
      <c r="EF4" s="154"/>
      <c r="EG4" s="154"/>
      <c r="EH4" s="154"/>
      <c r="EI4" s="154"/>
      <c r="EJ4" s="154"/>
      <c r="EK4" s="154"/>
      <c r="EL4" s="154"/>
      <c r="EM4" s="154"/>
      <c r="EN4" s="154"/>
      <c r="EO4" s="154"/>
    </row>
    <row r="5" spans="1:145" s="155" customFormat="1" ht="15.75" customHeight="1" thickBot="1" x14ac:dyDescent="0.3">
      <c r="A5" s="7">
        <v>0</v>
      </c>
      <c r="B5" s="7">
        <v>1</v>
      </c>
      <c r="C5" s="222" t="s">
        <v>366</v>
      </c>
      <c r="D5" s="126"/>
      <c r="E5" s="126"/>
      <c r="F5" s="214" t="s">
        <v>251</v>
      </c>
      <c r="G5" s="7" t="s">
        <v>251</v>
      </c>
      <c r="H5" s="215" t="s">
        <v>252</v>
      </c>
      <c r="I5" s="7" t="s">
        <v>142</v>
      </c>
      <c r="J5" s="20" t="s">
        <v>116</v>
      </c>
      <c r="K5" s="20" t="s">
        <v>89</v>
      </c>
      <c r="L5" s="7"/>
      <c r="M5" s="7"/>
      <c r="N5" s="7">
        <v>5</v>
      </c>
      <c r="O5" s="7" t="s">
        <v>253</v>
      </c>
      <c r="P5" s="7"/>
      <c r="Q5" s="159"/>
      <c r="R5" s="159"/>
      <c r="S5" s="154"/>
      <c r="T5" s="160"/>
      <c r="U5" s="154"/>
      <c r="V5" s="154"/>
      <c r="W5" s="154"/>
      <c r="X5" s="154"/>
      <c r="Y5" s="154"/>
      <c r="Z5" s="154"/>
      <c r="AA5" s="154"/>
      <c r="AB5" s="154"/>
      <c r="AC5" s="154"/>
      <c r="AD5" s="154"/>
      <c r="AE5" s="154"/>
      <c r="AF5" s="154"/>
      <c r="AG5" s="154"/>
      <c r="AH5" s="154"/>
      <c r="AI5" s="154"/>
      <c r="AJ5" s="154"/>
      <c r="AK5" s="154"/>
      <c r="AL5" s="154"/>
      <c r="AM5" s="154"/>
      <c r="AN5" s="154"/>
      <c r="AO5" s="154"/>
      <c r="AP5" s="154"/>
      <c r="AQ5" s="154"/>
      <c r="AR5" s="154"/>
      <c r="AS5" s="154"/>
      <c r="AT5" s="154"/>
      <c r="AU5" s="154"/>
      <c r="AV5" s="154"/>
      <c r="AW5" s="154"/>
      <c r="AX5" s="154"/>
      <c r="AY5" s="154"/>
      <c r="AZ5" s="154"/>
      <c r="BA5" s="154"/>
      <c r="BB5" s="154"/>
      <c r="BC5" s="154"/>
      <c r="BD5" s="154"/>
      <c r="BE5" s="154"/>
      <c r="BF5" s="154"/>
      <c r="BG5" s="154"/>
      <c r="BH5" s="154"/>
      <c r="BI5" s="154"/>
      <c r="BJ5" s="154"/>
      <c r="BK5" s="154"/>
      <c r="BL5" s="154"/>
      <c r="BM5" s="154"/>
      <c r="BN5" s="154"/>
      <c r="BO5" s="154"/>
      <c r="BP5" s="154"/>
      <c r="BQ5" s="154"/>
      <c r="BR5" s="154"/>
      <c r="BS5" s="154"/>
      <c r="BT5" s="154"/>
      <c r="BU5" s="154"/>
      <c r="BV5" s="154"/>
      <c r="BW5" s="154"/>
      <c r="BX5" s="154"/>
      <c r="BY5" s="154"/>
      <c r="BZ5" s="154"/>
      <c r="CA5" s="154"/>
      <c r="CB5" s="154"/>
      <c r="CC5" s="154"/>
      <c r="CD5" s="154"/>
      <c r="CE5" s="154"/>
      <c r="CF5" s="154"/>
      <c r="CG5" s="154"/>
      <c r="CH5" s="154"/>
      <c r="CI5" s="154"/>
      <c r="CJ5" s="154"/>
      <c r="CK5" s="154"/>
      <c r="CL5" s="154"/>
      <c r="CM5" s="154"/>
      <c r="CN5" s="154"/>
      <c r="CO5" s="154"/>
      <c r="CP5" s="154"/>
      <c r="CQ5" s="154"/>
      <c r="CR5" s="154"/>
      <c r="CS5" s="154"/>
      <c r="CT5" s="154"/>
      <c r="CU5" s="154"/>
      <c r="CV5" s="154"/>
      <c r="CW5" s="154"/>
      <c r="CX5" s="154"/>
      <c r="CY5" s="154"/>
      <c r="CZ5" s="154"/>
      <c r="DA5" s="154"/>
      <c r="DB5" s="154"/>
      <c r="DC5" s="154"/>
      <c r="DD5" s="154"/>
      <c r="DE5" s="154"/>
      <c r="DF5" s="154"/>
      <c r="DG5" s="154"/>
      <c r="DH5" s="154"/>
      <c r="DI5" s="154"/>
      <c r="DJ5" s="154"/>
      <c r="DK5" s="154"/>
      <c r="DL5" s="154"/>
      <c r="DM5" s="154"/>
      <c r="DN5" s="154"/>
      <c r="DO5" s="154"/>
      <c r="DP5" s="154"/>
      <c r="DQ5" s="154"/>
      <c r="DR5" s="154"/>
      <c r="DS5" s="154"/>
      <c r="DT5" s="154"/>
      <c r="DU5" s="154"/>
      <c r="DV5" s="154"/>
      <c r="DW5" s="154"/>
      <c r="DX5" s="154"/>
      <c r="DY5" s="154"/>
      <c r="DZ5" s="154"/>
      <c r="EA5" s="154"/>
      <c r="EB5" s="154"/>
      <c r="EC5" s="154"/>
      <c r="ED5" s="154"/>
      <c r="EE5" s="154"/>
      <c r="EF5" s="154"/>
      <c r="EG5" s="154"/>
      <c r="EH5" s="154"/>
      <c r="EI5" s="154"/>
      <c r="EJ5" s="154"/>
      <c r="EK5" s="154"/>
      <c r="EL5" s="154"/>
      <c r="EM5" s="154"/>
      <c r="EN5" s="154"/>
      <c r="EO5" s="154"/>
    </row>
    <row r="6" spans="1:145" s="155" customFormat="1" ht="15.75" customHeight="1" thickBot="1" x14ac:dyDescent="0.3">
      <c r="A6" s="7">
        <f>+A5+1</f>
        <v>1</v>
      </c>
      <c r="B6" s="7">
        <f>+B5+1</f>
        <v>2</v>
      </c>
      <c r="C6" s="222" t="s">
        <v>367</v>
      </c>
      <c r="D6" s="126"/>
      <c r="E6" s="126"/>
      <c r="F6" s="214" t="s">
        <v>251</v>
      </c>
      <c r="G6" s="7" t="s">
        <v>251</v>
      </c>
      <c r="H6" s="215" t="s">
        <v>254</v>
      </c>
      <c r="I6" s="7" t="s">
        <v>142</v>
      </c>
      <c r="J6" s="20"/>
      <c r="K6" s="20" t="s">
        <v>90</v>
      </c>
      <c r="L6" s="7"/>
      <c r="M6" s="7"/>
      <c r="N6" s="7">
        <v>5</v>
      </c>
      <c r="O6" s="7" t="s">
        <v>253</v>
      </c>
      <c r="P6" s="7"/>
      <c r="Q6" s="159"/>
      <c r="R6" s="159"/>
      <c r="S6" s="154"/>
      <c r="T6" s="160"/>
      <c r="U6" s="154"/>
      <c r="V6" s="154"/>
      <c r="W6" s="154"/>
      <c r="X6" s="154"/>
      <c r="Y6" s="154"/>
      <c r="Z6" s="154"/>
      <c r="AA6" s="154"/>
      <c r="AB6" s="154"/>
      <c r="AC6" s="154"/>
      <c r="AD6" s="154"/>
      <c r="AE6" s="154"/>
      <c r="AF6" s="154"/>
      <c r="AG6" s="154"/>
      <c r="AH6" s="154"/>
      <c r="AI6" s="154"/>
      <c r="AJ6" s="154"/>
      <c r="AK6" s="154"/>
      <c r="AL6" s="154"/>
      <c r="AM6" s="154"/>
      <c r="AN6" s="154"/>
      <c r="AO6" s="154"/>
      <c r="AP6" s="154"/>
      <c r="AQ6" s="154"/>
      <c r="AR6" s="154"/>
      <c r="AS6" s="154"/>
      <c r="AT6" s="154"/>
      <c r="AU6" s="154"/>
      <c r="AV6" s="154"/>
      <c r="AW6" s="154"/>
      <c r="AX6" s="154"/>
      <c r="AY6" s="154"/>
      <c r="AZ6" s="154"/>
      <c r="BA6" s="154"/>
      <c r="BB6" s="154"/>
      <c r="BC6" s="154"/>
      <c r="BD6" s="154"/>
      <c r="BE6" s="154"/>
      <c r="BF6" s="154"/>
      <c r="BG6" s="154"/>
      <c r="BH6" s="154"/>
      <c r="BI6" s="154"/>
      <c r="BJ6" s="154"/>
      <c r="BK6" s="154"/>
      <c r="BL6" s="154"/>
      <c r="BM6" s="154"/>
      <c r="BN6" s="154"/>
      <c r="BO6" s="154"/>
      <c r="BP6" s="154"/>
      <c r="BQ6" s="154"/>
      <c r="BR6" s="154"/>
      <c r="BS6" s="154"/>
      <c r="BT6" s="154"/>
      <c r="BU6" s="154"/>
      <c r="BV6" s="154"/>
      <c r="BW6" s="154"/>
      <c r="BX6" s="154"/>
      <c r="BY6" s="154"/>
      <c r="BZ6" s="154"/>
      <c r="CA6" s="154"/>
      <c r="CB6" s="154"/>
      <c r="CC6" s="154"/>
      <c r="CD6" s="154"/>
      <c r="CE6" s="154"/>
      <c r="CF6" s="154"/>
      <c r="CG6" s="154"/>
      <c r="CH6" s="154"/>
      <c r="CI6" s="154"/>
      <c r="CJ6" s="154"/>
      <c r="CK6" s="154"/>
      <c r="CL6" s="154"/>
      <c r="CM6" s="154"/>
      <c r="CN6" s="154"/>
      <c r="CO6" s="154"/>
      <c r="CP6" s="154"/>
      <c r="CQ6" s="154"/>
      <c r="CR6" s="154"/>
      <c r="CS6" s="154"/>
      <c r="CT6" s="154"/>
      <c r="CU6" s="154"/>
      <c r="CV6" s="154"/>
      <c r="CW6" s="154"/>
      <c r="CX6" s="154"/>
      <c r="CY6" s="154"/>
      <c r="CZ6" s="154"/>
      <c r="DA6" s="154"/>
      <c r="DB6" s="154"/>
      <c r="DC6" s="154"/>
      <c r="DD6" s="154"/>
      <c r="DE6" s="154"/>
      <c r="DF6" s="154"/>
      <c r="DG6" s="154"/>
      <c r="DH6" s="154"/>
      <c r="DI6" s="154"/>
      <c r="DJ6" s="154"/>
      <c r="DK6" s="154"/>
      <c r="DL6" s="154"/>
      <c r="DM6" s="154"/>
      <c r="DN6" s="154"/>
      <c r="DO6" s="154"/>
      <c r="DP6" s="154"/>
      <c r="DQ6" s="154"/>
      <c r="DR6" s="154"/>
      <c r="DS6" s="154"/>
      <c r="DT6" s="154"/>
      <c r="DU6" s="154"/>
      <c r="DV6" s="154"/>
      <c r="DW6" s="154"/>
      <c r="DX6" s="154"/>
      <c r="DY6" s="154"/>
      <c r="DZ6" s="154"/>
      <c r="EA6" s="154"/>
      <c r="EB6" s="154"/>
      <c r="EC6" s="154"/>
      <c r="ED6" s="154"/>
      <c r="EE6" s="154"/>
      <c r="EF6" s="154"/>
      <c r="EG6" s="154"/>
      <c r="EH6" s="154"/>
      <c r="EI6" s="154"/>
      <c r="EJ6" s="154"/>
      <c r="EK6" s="154"/>
      <c r="EL6" s="154"/>
      <c r="EM6" s="154"/>
      <c r="EN6" s="154"/>
      <c r="EO6" s="154"/>
    </row>
    <row r="7" spans="1:145" s="155" customFormat="1" ht="15.75" customHeight="1" thickBot="1" x14ac:dyDescent="0.3">
      <c r="A7" s="7">
        <f t="shared" ref="A7:A70" si="0">+A6+1</f>
        <v>2</v>
      </c>
      <c r="B7" s="7">
        <f t="shared" ref="B7:B70" si="1">+B6+1</f>
        <v>3</v>
      </c>
      <c r="C7" s="222" t="s">
        <v>368</v>
      </c>
      <c r="D7" s="126"/>
      <c r="E7" s="126"/>
      <c r="F7" s="214" t="s">
        <v>251</v>
      </c>
      <c r="G7" s="7" t="s">
        <v>251</v>
      </c>
      <c r="H7" s="215" t="s">
        <v>255</v>
      </c>
      <c r="I7" s="7" t="s">
        <v>142</v>
      </c>
      <c r="J7" s="20"/>
      <c r="K7" s="20" t="s">
        <v>91</v>
      </c>
      <c r="L7" s="7"/>
      <c r="M7" s="7"/>
      <c r="N7" s="7">
        <v>5</v>
      </c>
      <c r="O7" s="7" t="s">
        <v>253</v>
      </c>
      <c r="P7" s="7"/>
      <c r="Q7" s="159"/>
      <c r="R7" s="159"/>
      <c r="S7" s="154"/>
      <c r="T7" s="160"/>
      <c r="U7" s="154"/>
      <c r="V7" s="154"/>
      <c r="W7" s="154"/>
      <c r="X7" s="154"/>
      <c r="Y7" s="154"/>
      <c r="Z7" s="154"/>
      <c r="AA7" s="154"/>
      <c r="AB7" s="154"/>
      <c r="AC7" s="154"/>
      <c r="AD7" s="154"/>
      <c r="AE7" s="154"/>
      <c r="AF7" s="154"/>
      <c r="AG7" s="154"/>
      <c r="AH7" s="154"/>
      <c r="AI7" s="154"/>
      <c r="AJ7" s="154"/>
      <c r="AK7" s="154"/>
      <c r="AL7" s="154"/>
      <c r="AM7" s="154"/>
      <c r="AN7" s="154"/>
      <c r="AO7" s="154"/>
      <c r="AP7" s="154"/>
      <c r="AQ7" s="154"/>
      <c r="AR7" s="154"/>
      <c r="AS7" s="154"/>
      <c r="AT7" s="154"/>
      <c r="AU7" s="154"/>
      <c r="AV7" s="154"/>
      <c r="AW7" s="154"/>
      <c r="AX7" s="154"/>
      <c r="AY7" s="154"/>
      <c r="AZ7" s="154"/>
      <c r="BA7" s="154"/>
      <c r="BB7" s="154"/>
      <c r="BC7" s="154"/>
      <c r="BD7" s="154"/>
      <c r="BE7" s="154"/>
      <c r="BF7" s="154"/>
      <c r="BG7" s="154"/>
      <c r="BH7" s="154"/>
      <c r="BI7" s="154"/>
      <c r="BJ7" s="154"/>
      <c r="BK7" s="154"/>
      <c r="BL7" s="154"/>
      <c r="BM7" s="154"/>
      <c r="BN7" s="154"/>
      <c r="BO7" s="154"/>
      <c r="BP7" s="154"/>
      <c r="BQ7" s="154"/>
      <c r="BR7" s="154"/>
      <c r="BS7" s="154"/>
      <c r="BT7" s="154"/>
      <c r="BU7" s="154"/>
      <c r="BV7" s="154"/>
      <c r="BW7" s="154"/>
      <c r="BX7" s="154"/>
      <c r="BY7" s="154"/>
      <c r="BZ7" s="154"/>
      <c r="CA7" s="154"/>
      <c r="CB7" s="154"/>
      <c r="CC7" s="154"/>
      <c r="CD7" s="154"/>
      <c r="CE7" s="154"/>
      <c r="CF7" s="154"/>
      <c r="CG7" s="154"/>
      <c r="CH7" s="154"/>
      <c r="CI7" s="154"/>
      <c r="CJ7" s="154"/>
      <c r="CK7" s="154"/>
      <c r="CL7" s="154"/>
      <c r="CM7" s="154"/>
      <c r="CN7" s="154"/>
      <c r="CO7" s="154"/>
      <c r="CP7" s="154"/>
      <c r="CQ7" s="154"/>
      <c r="CR7" s="154"/>
      <c r="CS7" s="154"/>
      <c r="CT7" s="154"/>
      <c r="CU7" s="154"/>
      <c r="CV7" s="154"/>
      <c r="CW7" s="154"/>
      <c r="CX7" s="154"/>
      <c r="CY7" s="154"/>
      <c r="CZ7" s="154"/>
      <c r="DA7" s="154"/>
      <c r="DB7" s="154"/>
      <c r="DC7" s="154"/>
      <c r="DD7" s="154"/>
      <c r="DE7" s="154"/>
      <c r="DF7" s="154"/>
      <c r="DG7" s="154"/>
      <c r="DH7" s="154"/>
      <c r="DI7" s="154"/>
      <c r="DJ7" s="154"/>
      <c r="DK7" s="154"/>
      <c r="DL7" s="154"/>
      <c r="DM7" s="154"/>
      <c r="DN7" s="154"/>
      <c r="DO7" s="154"/>
      <c r="DP7" s="154"/>
      <c r="DQ7" s="154"/>
      <c r="DR7" s="154"/>
      <c r="DS7" s="154"/>
      <c r="DT7" s="154"/>
      <c r="DU7" s="154"/>
      <c r="DV7" s="154"/>
      <c r="DW7" s="154"/>
      <c r="DX7" s="154"/>
      <c r="DY7" s="154"/>
      <c r="DZ7" s="154"/>
      <c r="EA7" s="154"/>
      <c r="EB7" s="154"/>
      <c r="EC7" s="154"/>
      <c r="ED7" s="154"/>
      <c r="EE7" s="154"/>
      <c r="EF7" s="154"/>
      <c r="EG7" s="154"/>
      <c r="EH7" s="154"/>
      <c r="EI7" s="154"/>
      <c r="EJ7" s="154"/>
      <c r="EK7" s="154"/>
      <c r="EL7" s="154"/>
      <c r="EM7" s="154"/>
      <c r="EN7" s="154"/>
      <c r="EO7" s="154"/>
    </row>
    <row r="8" spans="1:145" s="155" customFormat="1" ht="15.75" customHeight="1" thickBot="1" x14ac:dyDescent="0.3">
      <c r="A8" s="7">
        <f t="shared" si="0"/>
        <v>3</v>
      </c>
      <c r="B8" s="7">
        <f t="shared" si="1"/>
        <v>4</v>
      </c>
      <c r="C8" s="222" t="s">
        <v>369</v>
      </c>
      <c r="D8" s="126"/>
      <c r="E8" s="126"/>
      <c r="F8" s="214" t="s">
        <v>251</v>
      </c>
      <c r="G8" s="7" t="s">
        <v>251</v>
      </c>
      <c r="H8" s="215" t="s">
        <v>252</v>
      </c>
      <c r="I8" s="7" t="s">
        <v>142</v>
      </c>
      <c r="J8" s="20"/>
      <c r="K8" s="20" t="s">
        <v>92</v>
      </c>
      <c r="L8" s="7"/>
      <c r="M8" s="7"/>
      <c r="N8" s="7">
        <v>5</v>
      </c>
      <c r="O8" s="7" t="s">
        <v>253</v>
      </c>
      <c r="P8" s="7"/>
      <c r="Q8" s="159"/>
      <c r="R8" s="159"/>
      <c r="S8" s="154"/>
      <c r="T8" s="160"/>
      <c r="U8" s="154"/>
      <c r="V8" s="154"/>
      <c r="W8" s="154"/>
      <c r="X8" s="154"/>
      <c r="Y8" s="154"/>
      <c r="Z8" s="154"/>
      <c r="AA8" s="154"/>
      <c r="AB8" s="154"/>
      <c r="AC8" s="154"/>
      <c r="AD8" s="154"/>
      <c r="AE8" s="154"/>
      <c r="AF8" s="154"/>
      <c r="AG8" s="154"/>
      <c r="AH8" s="154"/>
      <c r="AI8" s="154"/>
      <c r="AJ8" s="154"/>
      <c r="AK8" s="154"/>
      <c r="AL8" s="154"/>
      <c r="AM8" s="154"/>
      <c r="AN8" s="154"/>
      <c r="AO8" s="154"/>
      <c r="AP8" s="154"/>
      <c r="AQ8" s="154"/>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4"/>
      <c r="CB8" s="154"/>
      <c r="CC8" s="154"/>
      <c r="CD8" s="154"/>
      <c r="CE8" s="154"/>
      <c r="CF8" s="154"/>
      <c r="CG8" s="154"/>
      <c r="CH8" s="154"/>
      <c r="CI8" s="154"/>
      <c r="CJ8" s="154"/>
      <c r="CK8" s="154"/>
      <c r="CL8" s="154"/>
      <c r="CM8" s="154"/>
      <c r="CN8" s="154"/>
      <c r="CO8" s="154"/>
      <c r="CP8" s="154"/>
      <c r="CQ8" s="154"/>
      <c r="CR8" s="154"/>
      <c r="CS8" s="154"/>
      <c r="CT8" s="154"/>
      <c r="CU8" s="154"/>
      <c r="CV8" s="154"/>
      <c r="CW8" s="154"/>
      <c r="CX8" s="154"/>
      <c r="CY8" s="154"/>
      <c r="CZ8" s="154"/>
      <c r="DA8" s="154"/>
      <c r="DB8" s="154"/>
      <c r="DC8" s="154"/>
      <c r="DD8" s="154"/>
      <c r="DE8" s="154"/>
      <c r="DF8" s="154"/>
      <c r="DG8" s="154"/>
      <c r="DH8" s="154"/>
      <c r="DI8" s="154"/>
      <c r="DJ8" s="154"/>
      <c r="DK8" s="154"/>
      <c r="DL8" s="154"/>
      <c r="DM8" s="154"/>
      <c r="DN8" s="154"/>
      <c r="DO8" s="154"/>
      <c r="DP8" s="154"/>
      <c r="DQ8" s="154"/>
      <c r="DR8" s="154"/>
      <c r="DS8" s="154"/>
      <c r="DT8" s="154"/>
      <c r="DU8" s="154"/>
      <c r="DV8" s="154"/>
      <c r="DW8" s="154"/>
      <c r="DX8" s="154"/>
      <c r="DY8" s="154"/>
      <c r="DZ8" s="154"/>
      <c r="EA8" s="154"/>
      <c r="EB8" s="154"/>
      <c r="EC8" s="154"/>
      <c r="ED8" s="154"/>
      <c r="EE8" s="154"/>
      <c r="EF8" s="154"/>
      <c r="EG8" s="154"/>
      <c r="EH8" s="154"/>
      <c r="EI8" s="154"/>
      <c r="EJ8" s="154"/>
      <c r="EK8" s="154"/>
      <c r="EL8" s="154"/>
      <c r="EM8" s="154"/>
      <c r="EN8" s="154"/>
      <c r="EO8" s="154"/>
    </row>
    <row r="9" spans="1:145" s="155" customFormat="1" ht="15.75" customHeight="1" thickBot="1" x14ac:dyDescent="0.3">
      <c r="A9" s="7">
        <f t="shared" si="0"/>
        <v>4</v>
      </c>
      <c r="B9" s="7">
        <f t="shared" si="1"/>
        <v>5</v>
      </c>
      <c r="C9" s="222" t="s">
        <v>370</v>
      </c>
      <c r="D9" s="126"/>
      <c r="E9" s="126"/>
      <c r="F9" s="214" t="s">
        <v>251</v>
      </c>
      <c r="G9" s="7" t="s">
        <v>251</v>
      </c>
      <c r="H9" s="215" t="s">
        <v>254</v>
      </c>
      <c r="I9" s="7" t="s">
        <v>142</v>
      </c>
      <c r="J9" s="20"/>
      <c r="K9" s="20" t="s">
        <v>93</v>
      </c>
      <c r="L9" s="7"/>
      <c r="M9" s="7"/>
      <c r="N9" s="7">
        <v>5</v>
      </c>
      <c r="O9" s="7" t="s">
        <v>253</v>
      </c>
      <c r="P9" s="7"/>
      <c r="Q9" s="159"/>
      <c r="R9" s="159"/>
      <c r="S9" s="154"/>
      <c r="T9" s="160"/>
      <c r="U9" s="154"/>
      <c r="V9" s="154"/>
      <c r="W9" s="154"/>
      <c r="X9" s="154"/>
      <c r="Y9" s="154"/>
      <c r="Z9" s="154"/>
      <c r="AA9" s="154"/>
      <c r="AB9" s="154"/>
      <c r="AC9" s="154"/>
      <c r="AD9" s="154"/>
      <c r="AE9" s="154"/>
      <c r="AF9" s="154"/>
      <c r="AG9" s="154"/>
      <c r="AH9" s="154"/>
      <c r="AI9" s="154"/>
      <c r="AJ9" s="154"/>
      <c r="AK9" s="154"/>
      <c r="AL9" s="154"/>
      <c r="AM9" s="154"/>
      <c r="AN9" s="154"/>
      <c r="AO9" s="154"/>
      <c r="AP9" s="154"/>
      <c r="AQ9" s="154"/>
      <c r="AR9" s="154"/>
      <c r="AS9" s="154"/>
      <c r="AT9" s="154"/>
      <c r="AU9" s="154"/>
      <c r="AV9" s="154"/>
      <c r="AW9" s="154"/>
      <c r="AX9" s="154"/>
      <c r="AY9" s="154"/>
      <c r="AZ9" s="154"/>
      <c r="BA9" s="154"/>
      <c r="BB9" s="154"/>
      <c r="BC9" s="154"/>
      <c r="BD9" s="154"/>
      <c r="BE9" s="154"/>
      <c r="BF9" s="154"/>
      <c r="BG9" s="154"/>
      <c r="BH9" s="154"/>
      <c r="BI9" s="154"/>
      <c r="BJ9" s="154"/>
      <c r="BK9" s="154"/>
      <c r="BL9" s="154"/>
      <c r="BM9" s="154"/>
      <c r="BN9" s="154"/>
      <c r="BO9" s="154"/>
      <c r="BP9" s="154"/>
      <c r="BQ9" s="154"/>
      <c r="BR9" s="154"/>
      <c r="BS9" s="154"/>
      <c r="BT9" s="154"/>
      <c r="BU9" s="154"/>
      <c r="BV9" s="154"/>
      <c r="BW9" s="154"/>
      <c r="BX9" s="154"/>
      <c r="BY9" s="154"/>
      <c r="BZ9" s="154"/>
      <c r="CA9" s="154"/>
      <c r="CB9" s="154"/>
      <c r="CC9" s="154"/>
      <c r="CD9" s="154"/>
      <c r="CE9" s="154"/>
      <c r="CF9" s="154"/>
      <c r="CG9" s="154"/>
      <c r="CH9" s="154"/>
      <c r="CI9" s="154"/>
      <c r="CJ9" s="154"/>
      <c r="CK9" s="154"/>
      <c r="CL9" s="154"/>
      <c r="CM9" s="154"/>
      <c r="CN9" s="154"/>
      <c r="CO9" s="154"/>
      <c r="CP9" s="154"/>
      <c r="CQ9" s="154"/>
      <c r="CR9" s="154"/>
      <c r="CS9" s="154"/>
      <c r="CT9" s="154"/>
      <c r="CU9" s="154"/>
      <c r="CV9" s="154"/>
      <c r="CW9" s="154"/>
      <c r="CX9" s="154"/>
      <c r="CY9" s="154"/>
      <c r="CZ9" s="154"/>
      <c r="DA9" s="154"/>
      <c r="DB9" s="154"/>
      <c r="DC9" s="154"/>
      <c r="DD9" s="154"/>
      <c r="DE9" s="154"/>
      <c r="DF9" s="154"/>
      <c r="DG9" s="154"/>
      <c r="DH9" s="154"/>
      <c r="DI9" s="154"/>
      <c r="DJ9" s="154"/>
      <c r="DK9" s="154"/>
      <c r="DL9" s="154"/>
      <c r="DM9" s="154"/>
      <c r="DN9" s="154"/>
      <c r="DO9" s="154"/>
      <c r="DP9" s="154"/>
      <c r="DQ9" s="154"/>
      <c r="DR9" s="154"/>
      <c r="DS9" s="154"/>
      <c r="DT9" s="154"/>
      <c r="DU9" s="154"/>
      <c r="DV9" s="154"/>
      <c r="DW9" s="154"/>
      <c r="DX9" s="154"/>
      <c r="DY9" s="154"/>
      <c r="DZ9" s="154"/>
      <c r="EA9" s="154"/>
      <c r="EB9" s="154"/>
      <c r="EC9" s="154"/>
      <c r="ED9" s="154"/>
      <c r="EE9" s="154"/>
      <c r="EF9" s="154"/>
      <c r="EG9" s="154"/>
      <c r="EH9" s="154"/>
      <c r="EI9" s="154"/>
      <c r="EJ9" s="154"/>
      <c r="EK9" s="154"/>
      <c r="EL9" s="154"/>
      <c r="EM9" s="154"/>
      <c r="EN9" s="154"/>
      <c r="EO9" s="154"/>
    </row>
    <row r="10" spans="1:145" s="155" customFormat="1" ht="15.75" customHeight="1" thickBot="1" x14ac:dyDescent="0.3">
      <c r="A10" s="7">
        <f t="shared" si="0"/>
        <v>5</v>
      </c>
      <c r="B10" s="7">
        <f t="shared" si="1"/>
        <v>6</v>
      </c>
      <c r="C10" s="222" t="s">
        <v>371</v>
      </c>
      <c r="D10" s="126"/>
      <c r="E10" s="126"/>
      <c r="F10" s="214" t="s">
        <v>251</v>
      </c>
      <c r="G10" s="7" t="s">
        <v>251</v>
      </c>
      <c r="H10" s="215" t="s">
        <v>255</v>
      </c>
      <c r="I10" s="7" t="s">
        <v>142</v>
      </c>
      <c r="J10" s="20"/>
      <c r="K10" s="20" t="s">
        <v>94</v>
      </c>
      <c r="L10" s="7"/>
      <c r="M10" s="7"/>
      <c r="N10" s="7">
        <v>5</v>
      </c>
      <c r="O10" s="7" t="s">
        <v>253</v>
      </c>
      <c r="P10" s="7"/>
      <c r="Q10" s="159"/>
      <c r="R10" s="159"/>
      <c r="S10" s="154"/>
      <c r="T10" s="160"/>
      <c r="U10" s="154"/>
      <c r="V10" s="154"/>
      <c r="W10" s="154"/>
      <c r="X10" s="154"/>
      <c r="Y10" s="154"/>
      <c r="Z10" s="154"/>
      <c r="AA10" s="154"/>
      <c r="AB10" s="154"/>
      <c r="AC10" s="154"/>
      <c r="AD10" s="154"/>
      <c r="AE10" s="154"/>
      <c r="AF10" s="154"/>
      <c r="AG10" s="154"/>
      <c r="AH10" s="154"/>
      <c r="AI10" s="154"/>
      <c r="AJ10" s="154"/>
      <c r="AK10" s="154"/>
      <c r="AL10" s="154"/>
      <c r="AM10" s="154"/>
      <c r="AN10" s="154"/>
      <c r="AO10" s="154"/>
      <c r="AP10" s="154"/>
      <c r="AQ10" s="154"/>
      <c r="AR10" s="154"/>
      <c r="AS10" s="154"/>
      <c r="AT10" s="154"/>
      <c r="AU10" s="154"/>
      <c r="AV10" s="154"/>
      <c r="AW10" s="154"/>
      <c r="AX10" s="154"/>
      <c r="AY10" s="154"/>
      <c r="AZ10" s="154"/>
      <c r="BA10" s="154"/>
      <c r="BB10" s="154"/>
      <c r="BC10" s="154"/>
      <c r="BD10" s="154"/>
      <c r="BE10" s="154"/>
      <c r="BF10" s="154"/>
      <c r="BG10" s="154"/>
      <c r="BH10" s="154"/>
      <c r="BI10" s="154"/>
      <c r="BJ10" s="154"/>
      <c r="BK10" s="154"/>
      <c r="BL10" s="154"/>
      <c r="BM10" s="154"/>
      <c r="BN10" s="154"/>
      <c r="BO10" s="154"/>
      <c r="BP10" s="154"/>
      <c r="BQ10" s="154"/>
      <c r="BR10" s="154"/>
      <c r="BS10" s="154"/>
      <c r="BT10" s="154"/>
      <c r="BU10" s="154"/>
      <c r="BV10" s="154"/>
      <c r="BW10" s="154"/>
      <c r="BX10" s="154"/>
      <c r="BY10" s="154"/>
      <c r="BZ10" s="154"/>
      <c r="CA10" s="154"/>
      <c r="CB10" s="154"/>
      <c r="CC10" s="154"/>
      <c r="CD10" s="154"/>
      <c r="CE10" s="154"/>
      <c r="CF10" s="154"/>
      <c r="CG10" s="154"/>
      <c r="CH10" s="154"/>
      <c r="CI10" s="154"/>
      <c r="CJ10" s="154"/>
      <c r="CK10" s="154"/>
      <c r="CL10" s="154"/>
      <c r="CM10" s="154"/>
      <c r="CN10" s="154"/>
      <c r="CO10" s="154"/>
      <c r="CP10" s="154"/>
      <c r="CQ10" s="154"/>
      <c r="CR10" s="154"/>
      <c r="CS10" s="154"/>
      <c r="CT10" s="154"/>
      <c r="CU10" s="154"/>
      <c r="CV10" s="154"/>
      <c r="CW10" s="154"/>
      <c r="CX10" s="154"/>
      <c r="CY10" s="154"/>
      <c r="CZ10" s="154"/>
      <c r="DA10" s="154"/>
      <c r="DB10" s="154"/>
      <c r="DC10" s="154"/>
      <c r="DD10" s="154"/>
      <c r="DE10" s="154"/>
      <c r="DF10" s="154"/>
      <c r="DG10" s="154"/>
      <c r="DH10" s="154"/>
      <c r="DI10" s="154"/>
      <c r="DJ10" s="154"/>
      <c r="DK10" s="154"/>
      <c r="DL10" s="154"/>
      <c r="DM10" s="154"/>
      <c r="DN10" s="154"/>
      <c r="DO10" s="154"/>
      <c r="DP10" s="154"/>
      <c r="DQ10" s="154"/>
      <c r="DR10" s="154"/>
      <c r="DS10" s="154"/>
      <c r="DT10" s="154"/>
      <c r="DU10" s="154"/>
      <c r="DV10" s="154"/>
      <c r="DW10" s="154"/>
      <c r="DX10" s="154"/>
      <c r="DY10" s="154"/>
      <c r="DZ10" s="154"/>
      <c r="EA10" s="154"/>
      <c r="EB10" s="154"/>
      <c r="EC10" s="154"/>
      <c r="ED10" s="154"/>
      <c r="EE10" s="154"/>
      <c r="EF10" s="154"/>
      <c r="EG10" s="154"/>
      <c r="EH10" s="154"/>
      <c r="EI10" s="154"/>
      <c r="EJ10" s="154"/>
      <c r="EK10" s="154"/>
      <c r="EL10" s="154"/>
      <c r="EM10" s="154"/>
      <c r="EN10" s="154"/>
      <c r="EO10" s="154"/>
    </row>
    <row r="11" spans="1:145" s="155" customFormat="1" ht="15.75" customHeight="1" thickBot="1" x14ac:dyDescent="0.3">
      <c r="A11" s="7">
        <f t="shared" si="0"/>
        <v>6</v>
      </c>
      <c r="B11" s="7">
        <f t="shared" si="1"/>
        <v>7</v>
      </c>
      <c r="C11" s="222" t="s">
        <v>249</v>
      </c>
      <c r="D11" s="126"/>
      <c r="E11" s="126"/>
      <c r="F11" s="214" t="s">
        <v>251</v>
      </c>
      <c r="G11" s="7" t="s">
        <v>251</v>
      </c>
      <c r="H11" s="215"/>
      <c r="I11" s="7"/>
      <c r="J11" s="20"/>
      <c r="K11" s="20" t="s">
        <v>95</v>
      </c>
      <c r="L11" s="7"/>
      <c r="M11" s="7"/>
      <c r="N11" s="7"/>
      <c r="O11" s="7" t="s">
        <v>251</v>
      </c>
      <c r="P11" s="7"/>
      <c r="Q11" s="159"/>
      <c r="R11" s="159"/>
      <c r="S11" s="154"/>
      <c r="T11" s="160"/>
      <c r="U11" s="154"/>
      <c r="V11" s="154"/>
      <c r="W11" s="154"/>
      <c r="X11" s="154"/>
      <c r="Y11" s="154"/>
      <c r="Z11" s="154"/>
      <c r="AA11" s="154"/>
      <c r="AB11" s="154"/>
      <c r="AC11" s="154"/>
      <c r="AD11" s="154"/>
      <c r="AE11" s="154"/>
      <c r="AF11" s="154"/>
      <c r="AG11" s="154"/>
      <c r="AH11" s="154"/>
      <c r="AI11" s="154"/>
      <c r="AJ11" s="154"/>
      <c r="AK11" s="154"/>
      <c r="AL11" s="154"/>
      <c r="AM11" s="154"/>
      <c r="AN11" s="154"/>
      <c r="AO11" s="154"/>
      <c r="AP11" s="154"/>
      <c r="AQ11" s="154"/>
      <c r="AR11" s="154"/>
      <c r="AS11" s="154"/>
      <c r="AT11" s="154"/>
      <c r="AU11" s="154"/>
      <c r="AV11" s="154"/>
      <c r="AW11" s="154"/>
      <c r="AX11" s="154"/>
      <c r="AY11" s="154"/>
      <c r="AZ11" s="154"/>
      <c r="BA11" s="154"/>
      <c r="BB11" s="154"/>
      <c r="BC11" s="154"/>
      <c r="BD11" s="154"/>
      <c r="BE11" s="154"/>
      <c r="BF11" s="154"/>
      <c r="BG11" s="154"/>
      <c r="BH11" s="154"/>
      <c r="BI11" s="154"/>
      <c r="BJ11" s="154"/>
      <c r="BK11" s="154"/>
      <c r="BL11" s="154"/>
      <c r="BM11" s="154"/>
      <c r="BN11" s="154"/>
      <c r="BO11" s="154"/>
      <c r="BP11" s="154"/>
      <c r="BQ11" s="154"/>
      <c r="BR11" s="154"/>
      <c r="BS11" s="154"/>
      <c r="BT11" s="154"/>
      <c r="BU11" s="154"/>
      <c r="BV11" s="154"/>
      <c r="BW11" s="154"/>
      <c r="BX11" s="154"/>
      <c r="BY11" s="154"/>
      <c r="BZ11" s="154"/>
      <c r="CA11" s="154"/>
      <c r="CB11" s="154"/>
      <c r="CC11" s="154"/>
      <c r="CD11" s="154"/>
      <c r="CE11" s="154"/>
      <c r="CF11" s="154"/>
      <c r="CG11" s="154"/>
      <c r="CH11" s="154"/>
      <c r="CI11" s="154"/>
      <c r="CJ11" s="154"/>
      <c r="CK11" s="154"/>
      <c r="CL11" s="154"/>
      <c r="CM11" s="154"/>
      <c r="CN11" s="154"/>
      <c r="CO11" s="154"/>
      <c r="CP11" s="154"/>
      <c r="CQ11" s="154"/>
      <c r="CR11" s="154"/>
      <c r="CS11" s="154"/>
      <c r="CT11" s="154"/>
      <c r="CU11" s="154"/>
      <c r="CV11" s="154"/>
      <c r="CW11" s="154"/>
      <c r="CX11" s="154"/>
      <c r="CY11" s="154"/>
      <c r="CZ11" s="154"/>
      <c r="DA11" s="154"/>
      <c r="DB11" s="154"/>
      <c r="DC11" s="154"/>
      <c r="DD11" s="154"/>
      <c r="DE11" s="154"/>
      <c r="DF11" s="154"/>
      <c r="DG11" s="154"/>
      <c r="DH11" s="154"/>
      <c r="DI11" s="154"/>
      <c r="DJ11" s="154"/>
      <c r="DK11" s="154"/>
      <c r="DL11" s="154"/>
      <c r="DM11" s="154"/>
      <c r="DN11" s="154"/>
      <c r="DO11" s="154"/>
      <c r="DP11" s="154"/>
      <c r="DQ11" s="154"/>
      <c r="DR11" s="154"/>
      <c r="DS11" s="154"/>
      <c r="DT11" s="154"/>
      <c r="DU11" s="154"/>
      <c r="DV11" s="154"/>
      <c r="DW11" s="154"/>
      <c r="DX11" s="154"/>
      <c r="DY11" s="154"/>
      <c r="DZ11" s="154"/>
      <c r="EA11" s="154"/>
      <c r="EB11" s="154"/>
      <c r="EC11" s="154"/>
      <c r="ED11" s="154"/>
      <c r="EE11" s="154"/>
      <c r="EF11" s="154"/>
      <c r="EG11" s="154"/>
      <c r="EH11" s="154"/>
      <c r="EI11" s="154"/>
      <c r="EJ11" s="154"/>
      <c r="EK11" s="154"/>
      <c r="EL11" s="154"/>
      <c r="EM11" s="154"/>
      <c r="EN11" s="154"/>
      <c r="EO11" s="154"/>
    </row>
    <row r="12" spans="1:145" s="155" customFormat="1" ht="15.75" customHeight="1" thickBot="1" x14ac:dyDescent="0.3">
      <c r="A12" s="7">
        <f t="shared" si="0"/>
        <v>7</v>
      </c>
      <c r="B12" s="7">
        <f t="shared" si="1"/>
        <v>8</v>
      </c>
      <c r="C12" s="222" t="s">
        <v>372</v>
      </c>
      <c r="D12" s="126"/>
      <c r="E12" s="126"/>
      <c r="F12" s="214" t="s">
        <v>251</v>
      </c>
      <c r="G12" s="7" t="s">
        <v>251</v>
      </c>
      <c r="H12" s="215" t="s">
        <v>256</v>
      </c>
      <c r="I12" s="7" t="s">
        <v>142</v>
      </c>
      <c r="J12" s="20"/>
      <c r="K12" s="20" t="s">
        <v>96</v>
      </c>
      <c r="L12" s="7"/>
      <c r="M12" s="7"/>
      <c r="N12" s="7">
        <v>5</v>
      </c>
      <c r="O12" s="7" t="s">
        <v>257</v>
      </c>
      <c r="P12" s="7"/>
      <c r="Q12" s="159"/>
      <c r="R12" s="159"/>
      <c r="S12" s="154"/>
      <c r="T12" s="160"/>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154"/>
      <c r="BC12" s="154"/>
      <c r="BD12" s="154"/>
      <c r="BE12" s="154"/>
      <c r="BF12" s="154"/>
      <c r="BG12" s="154"/>
      <c r="BH12" s="154"/>
      <c r="BI12" s="154"/>
      <c r="BJ12" s="154"/>
      <c r="BK12" s="154"/>
      <c r="BL12" s="154"/>
      <c r="BM12" s="154"/>
      <c r="BN12" s="154"/>
      <c r="BO12" s="154"/>
      <c r="BP12" s="154"/>
      <c r="BQ12" s="154"/>
      <c r="BR12" s="154"/>
      <c r="BS12" s="154"/>
      <c r="BT12" s="154"/>
      <c r="BU12" s="154"/>
      <c r="BV12" s="154"/>
      <c r="BW12" s="154"/>
      <c r="BX12" s="154"/>
      <c r="BY12" s="154"/>
      <c r="BZ12" s="154"/>
      <c r="CA12" s="154"/>
      <c r="CB12" s="154"/>
      <c r="CC12" s="154"/>
      <c r="CD12" s="154"/>
      <c r="CE12" s="154"/>
      <c r="CF12" s="154"/>
      <c r="CG12" s="154"/>
      <c r="CH12" s="154"/>
      <c r="CI12" s="154"/>
      <c r="CJ12" s="154"/>
      <c r="CK12" s="154"/>
      <c r="CL12" s="154"/>
      <c r="CM12" s="154"/>
      <c r="CN12" s="154"/>
      <c r="CO12" s="154"/>
      <c r="CP12" s="154"/>
      <c r="CQ12" s="154"/>
      <c r="CR12" s="154"/>
      <c r="CS12" s="154"/>
      <c r="CT12" s="154"/>
      <c r="CU12" s="154"/>
      <c r="CV12" s="154"/>
      <c r="CW12" s="154"/>
      <c r="CX12" s="154"/>
      <c r="CY12" s="154"/>
      <c r="CZ12" s="154"/>
      <c r="DA12" s="154"/>
      <c r="DB12" s="154"/>
      <c r="DC12" s="154"/>
      <c r="DD12" s="154"/>
      <c r="DE12" s="154"/>
      <c r="DF12" s="154"/>
      <c r="DG12" s="154"/>
      <c r="DH12" s="154"/>
      <c r="DI12" s="154"/>
      <c r="DJ12" s="154"/>
      <c r="DK12" s="154"/>
      <c r="DL12" s="154"/>
      <c r="DM12" s="154"/>
      <c r="DN12" s="154"/>
      <c r="DO12" s="154"/>
      <c r="DP12" s="154"/>
      <c r="DQ12" s="154"/>
      <c r="DR12" s="154"/>
      <c r="DS12" s="154"/>
      <c r="DT12" s="154"/>
      <c r="DU12" s="154"/>
      <c r="DV12" s="154"/>
      <c r="DW12" s="154"/>
      <c r="DX12" s="154"/>
      <c r="DY12" s="154"/>
      <c r="DZ12" s="154"/>
      <c r="EA12" s="154"/>
      <c r="EB12" s="154"/>
      <c r="EC12" s="154"/>
      <c r="ED12" s="154"/>
      <c r="EE12" s="154"/>
      <c r="EF12" s="154"/>
      <c r="EG12" s="154"/>
      <c r="EH12" s="154"/>
      <c r="EI12" s="154"/>
      <c r="EJ12" s="154"/>
      <c r="EK12" s="154"/>
      <c r="EL12" s="154"/>
      <c r="EM12" s="154"/>
      <c r="EN12" s="154"/>
      <c r="EO12" s="154"/>
    </row>
    <row r="13" spans="1:145" s="161" customFormat="1" ht="15.75" customHeight="1" thickBot="1" x14ac:dyDescent="0.3">
      <c r="A13" s="7">
        <f t="shared" si="0"/>
        <v>8</v>
      </c>
      <c r="B13" s="7">
        <f t="shared" si="1"/>
        <v>9</v>
      </c>
      <c r="C13" s="222" t="s">
        <v>250</v>
      </c>
      <c r="D13" s="126"/>
      <c r="E13" s="126"/>
      <c r="F13" s="214" t="s">
        <v>251</v>
      </c>
      <c r="G13" s="7" t="s">
        <v>251</v>
      </c>
      <c r="H13" s="216" t="s">
        <v>258</v>
      </c>
      <c r="I13" s="7" t="s">
        <v>142</v>
      </c>
      <c r="J13" s="20" t="s">
        <v>143</v>
      </c>
      <c r="K13" s="20" t="s">
        <v>259</v>
      </c>
      <c r="L13" s="7"/>
      <c r="M13" s="7"/>
      <c r="N13" s="7"/>
      <c r="O13" s="7" t="s">
        <v>4</v>
      </c>
      <c r="P13" s="7"/>
      <c r="Q13" s="159"/>
      <c r="R13" s="159"/>
      <c r="S13" s="154"/>
      <c r="T13" s="160"/>
      <c r="U13" s="154"/>
      <c r="V13" s="154"/>
      <c r="W13" s="154"/>
      <c r="X13" s="154"/>
      <c r="Y13" s="154"/>
      <c r="Z13" s="154"/>
      <c r="AA13" s="154"/>
      <c r="AB13" s="154"/>
      <c r="AC13" s="154"/>
      <c r="AD13" s="154"/>
      <c r="AE13" s="154"/>
      <c r="AF13" s="154"/>
      <c r="AG13" s="154"/>
      <c r="AH13" s="154"/>
      <c r="AI13" s="154"/>
      <c r="AJ13" s="154"/>
      <c r="AK13" s="154"/>
      <c r="AL13" s="154"/>
      <c r="AM13" s="154"/>
      <c r="AN13" s="154"/>
      <c r="AO13" s="154"/>
      <c r="AP13" s="154"/>
      <c r="AQ13" s="154"/>
      <c r="AR13" s="154"/>
      <c r="AS13" s="154"/>
      <c r="AT13" s="154"/>
      <c r="AU13" s="154"/>
      <c r="AV13" s="154"/>
      <c r="AW13" s="154"/>
      <c r="AX13" s="154"/>
      <c r="AY13" s="154"/>
      <c r="AZ13" s="154"/>
      <c r="BA13" s="154"/>
      <c r="BB13" s="154"/>
      <c r="BC13" s="154"/>
      <c r="BD13" s="154"/>
      <c r="BE13" s="154"/>
      <c r="BF13" s="154"/>
      <c r="BG13" s="154"/>
      <c r="BH13" s="154"/>
      <c r="BI13" s="154"/>
      <c r="BJ13" s="154"/>
      <c r="BK13" s="154"/>
      <c r="BL13" s="154"/>
      <c r="BM13" s="154"/>
      <c r="BN13" s="154"/>
      <c r="BO13" s="154"/>
      <c r="BP13" s="154"/>
      <c r="BQ13" s="154"/>
      <c r="BR13" s="154"/>
      <c r="BS13" s="154"/>
      <c r="BT13" s="154"/>
      <c r="BU13" s="154"/>
      <c r="BV13" s="154"/>
      <c r="BW13" s="154"/>
      <c r="BX13" s="154"/>
      <c r="BY13" s="154"/>
      <c r="BZ13" s="154"/>
      <c r="CA13" s="154"/>
      <c r="CB13" s="154"/>
      <c r="CC13" s="154"/>
      <c r="CD13" s="154"/>
      <c r="CE13" s="154"/>
      <c r="CF13" s="154"/>
      <c r="CG13" s="154"/>
      <c r="CH13" s="154"/>
      <c r="CI13" s="154"/>
      <c r="CJ13" s="154"/>
      <c r="CK13" s="154"/>
      <c r="CL13" s="154"/>
      <c r="CM13" s="154"/>
      <c r="CN13" s="154"/>
      <c r="CO13" s="154"/>
      <c r="CP13" s="154"/>
      <c r="CQ13" s="154"/>
      <c r="CR13" s="154"/>
      <c r="CS13" s="154"/>
      <c r="CT13" s="154"/>
      <c r="CU13" s="154"/>
      <c r="CV13" s="154"/>
      <c r="CW13" s="154"/>
      <c r="CX13" s="154"/>
      <c r="CY13" s="154"/>
      <c r="CZ13" s="154"/>
      <c r="DA13" s="154"/>
      <c r="DB13" s="154"/>
      <c r="DC13" s="154"/>
      <c r="DD13" s="154"/>
      <c r="DE13" s="154"/>
      <c r="DF13" s="154"/>
      <c r="DG13" s="154"/>
      <c r="DH13" s="154"/>
      <c r="DI13" s="154"/>
      <c r="DJ13" s="154"/>
      <c r="DK13" s="154"/>
      <c r="DL13" s="154"/>
      <c r="DM13" s="154"/>
      <c r="DN13" s="154"/>
      <c r="DO13" s="154"/>
      <c r="DP13" s="154"/>
      <c r="DQ13" s="154"/>
      <c r="DR13" s="154"/>
      <c r="DS13" s="154"/>
      <c r="DT13" s="154"/>
      <c r="DU13" s="154"/>
      <c r="DV13" s="154"/>
      <c r="DW13" s="154"/>
      <c r="DX13" s="154"/>
      <c r="DY13" s="154"/>
      <c r="DZ13" s="154"/>
      <c r="EA13" s="154"/>
      <c r="EB13" s="154"/>
      <c r="EC13" s="154"/>
      <c r="ED13" s="154"/>
      <c r="EE13" s="154"/>
      <c r="EF13" s="154"/>
      <c r="EG13" s="154"/>
      <c r="EH13" s="154"/>
      <c r="EI13" s="154"/>
      <c r="EJ13" s="154"/>
      <c r="EK13" s="154"/>
      <c r="EL13" s="154"/>
      <c r="EM13" s="154"/>
      <c r="EN13" s="154"/>
      <c r="EO13" s="154"/>
    </row>
    <row r="14" spans="1:145" s="141" customFormat="1" ht="15.75" customHeight="1" thickBot="1" x14ac:dyDescent="0.3">
      <c r="A14" s="12">
        <f t="shared" si="0"/>
        <v>9</v>
      </c>
      <c r="B14" s="12">
        <f t="shared" si="1"/>
        <v>10</v>
      </c>
      <c r="C14" s="223" t="s">
        <v>373</v>
      </c>
      <c r="D14" s="126"/>
      <c r="E14" s="126"/>
      <c r="F14" s="217" t="s">
        <v>354</v>
      </c>
      <c r="G14" s="7" t="s">
        <v>260</v>
      </c>
      <c r="H14" s="14" t="s">
        <v>261</v>
      </c>
      <c r="I14" s="7" t="s">
        <v>142</v>
      </c>
      <c r="J14" s="20" t="s">
        <v>143</v>
      </c>
      <c r="K14" s="20" t="s">
        <v>262</v>
      </c>
      <c r="L14" s="12"/>
      <c r="M14" s="12"/>
      <c r="N14" s="12"/>
      <c r="O14" s="12" t="s">
        <v>263</v>
      </c>
      <c r="P14" s="12"/>
      <c r="Q14" s="162"/>
      <c r="R14" s="162"/>
      <c r="T14" s="163"/>
    </row>
    <row r="15" spans="1:145" s="141" customFormat="1" ht="15.75" customHeight="1" thickBot="1" x14ac:dyDescent="0.3">
      <c r="A15" s="12">
        <f t="shared" si="0"/>
        <v>10</v>
      </c>
      <c r="B15" s="12">
        <f t="shared" si="1"/>
        <v>11</v>
      </c>
      <c r="C15" s="223" t="s">
        <v>374</v>
      </c>
      <c r="D15" s="126"/>
      <c r="E15" s="126"/>
      <c r="F15" s="217" t="s">
        <v>355</v>
      </c>
      <c r="G15" s="7" t="s">
        <v>260</v>
      </c>
      <c r="H15" s="14" t="s">
        <v>261</v>
      </c>
      <c r="I15" s="7" t="s">
        <v>142</v>
      </c>
      <c r="J15" s="20"/>
      <c r="K15" s="20" t="s">
        <v>262</v>
      </c>
      <c r="L15" s="12"/>
      <c r="M15" s="12"/>
      <c r="N15" s="12"/>
      <c r="O15" s="12" t="s">
        <v>263</v>
      </c>
      <c r="P15" s="12"/>
      <c r="Q15" s="162"/>
      <c r="R15" s="162"/>
      <c r="T15" s="163"/>
    </row>
    <row r="16" spans="1:145" s="141" customFormat="1" ht="15.75" customHeight="1" thickBot="1" x14ac:dyDescent="0.3">
      <c r="A16" s="12">
        <f t="shared" si="0"/>
        <v>11</v>
      </c>
      <c r="B16" s="12">
        <f t="shared" si="1"/>
        <v>12</v>
      </c>
      <c r="C16" s="223" t="s">
        <v>375</v>
      </c>
      <c r="D16" s="126"/>
      <c r="E16" s="126"/>
      <c r="F16" s="217" t="s">
        <v>356</v>
      </c>
      <c r="G16" s="7" t="s">
        <v>260</v>
      </c>
      <c r="H16" s="14" t="s">
        <v>261</v>
      </c>
      <c r="I16" s="7" t="s">
        <v>142</v>
      </c>
      <c r="J16" s="20"/>
      <c r="K16" s="20" t="s">
        <v>262</v>
      </c>
      <c r="L16" s="12"/>
      <c r="M16" s="12"/>
      <c r="N16" s="12"/>
      <c r="O16" s="12" t="s">
        <v>263</v>
      </c>
      <c r="P16" s="12"/>
      <c r="Q16" s="162"/>
      <c r="R16" s="162"/>
      <c r="T16" s="164"/>
    </row>
    <row r="17" spans="1:22" s="141" customFormat="1" ht="15.75" customHeight="1" thickBot="1" x14ac:dyDescent="0.3">
      <c r="A17" s="12">
        <f t="shared" si="0"/>
        <v>12</v>
      </c>
      <c r="B17" s="12">
        <f t="shared" si="1"/>
        <v>13</v>
      </c>
      <c r="C17" s="223" t="s">
        <v>376</v>
      </c>
      <c r="D17" s="126"/>
      <c r="E17" s="126"/>
      <c r="F17" s="217" t="s">
        <v>357</v>
      </c>
      <c r="G17" s="7" t="s">
        <v>260</v>
      </c>
      <c r="H17" s="14" t="s">
        <v>261</v>
      </c>
      <c r="I17" s="7" t="s">
        <v>142</v>
      </c>
      <c r="J17" s="20"/>
      <c r="K17" s="20" t="s">
        <v>262</v>
      </c>
      <c r="L17" s="12"/>
      <c r="M17" s="12"/>
      <c r="N17" s="12"/>
      <c r="O17" s="12" t="s">
        <v>263</v>
      </c>
      <c r="P17" s="12"/>
      <c r="Q17" s="162"/>
      <c r="R17" s="162"/>
      <c r="T17" s="164"/>
    </row>
    <row r="18" spans="1:22" s="141" customFormat="1" ht="15.75" customHeight="1" thickBot="1" x14ac:dyDescent="0.3">
      <c r="A18" s="12">
        <f t="shared" si="0"/>
        <v>13</v>
      </c>
      <c r="B18" s="12">
        <f t="shared" si="1"/>
        <v>14</v>
      </c>
      <c r="C18" s="223" t="s">
        <v>377</v>
      </c>
      <c r="D18" s="126"/>
      <c r="E18" s="126"/>
      <c r="F18" s="217" t="s">
        <v>354</v>
      </c>
      <c r="G18" s="7" t="s">
        <v>264</v>
      </c>
      <c r="H18" s="14" t="s">
        <v>265</v>
      </c>
      <c r="I18" s="7" t="s">
        <v>142</v>
      </c>
      <c r="J18" s="20"/>
      <c r="K18" s="20" t="s">
        <v>262</v>
      </c>
      <c r="L18" s="12"/>
      <c r="M18" s="12"/>
      <c r="N18" s="12"/>
      <c r="O18" s="12" t="s">
        <v>263</v>
      </c>
      <c r="P18" s="12"/>
      <c r="Q18" s="162"/>
      <c r="R18" s="162"/>
      <c r="T18" s="164"/>
    </row>
    <row r="19" spans="1:22" s="141" customFormat="1" ht="15.75" customHeight="1" thickBot="1" x14ac:dyDescent="0.3">
      <c r="A19" s="12">
        <f t="shared" si="0"/>
        <v>14</v>
      </c>
      <c r="B19" s="12">
        <f t="shared" si="1"/>
        <v>15</v>
      </c>
      <c r="C19" s="223" t="s">
        <v>378</v>
      </c>
      <c r="D19" s="126"/>
      <c r="E19" s="126"/>
      <c r="F19" s="217" t="s">
        <v>355</v>
      </c>
      <c r="G19" s="7" t="s">
        <v>264</v>
      </c>
      <c r="H19" s="14" t="s">
        <v>265</v>
      </c>
      <c r="I19" s="7" t="s">
        <v>142</v>
      </c>
      <c r="J19" s="20"/>
      <c r="K19" s="20" t="s">
        <v>262</v>
      </c>
      <c r="L19" s="12"/>
      <c r="M19" s="12"/>
      <c r="N19" s="12"/>
      <c r="O19" s="12" t="s">
        <v>263</v>
      </c>
      <c r="P19" s="12"/>
      <c r="Q19" s="162"/>
      <c r="R19" s="162"/>
      <c r="T19" s="164"/>
    </row>
    <row r="20" spans="1:22" s="141" customFormat="1" ht="15.75" customHeight="1" thickBot="1" x14ac:dyDescent="0.3">
      <c r="A20" s="12">
        <f t="shared" si="0"/>
        <v>15</v>
      </c>
      <c r="B20" s="12">
        <f t="shared" si="1"/>
        <v>16</v>
      </c>
      <c r="C20" s="223" t="s">
        <v>379</v>
      </c>
      <c r="D20" s="126"/>
      <c r="E20" s="126"/>
      <c r="F20" s="217" t="s">
        <v>356</v>
      </c>
      <c r="G20" s="7" t="s">
        <v>264</v>
      </c>
      <c r="H20" s="14" t="s">
        <v>265</v>
      </c>
      <c r="I20" s="7" t="s">
        <v>142</v>
      </c>
      <c r="J20" s="20"/>
      <c r="K20" s="20" t="s">
        <v>262</v>
      </c>
      <c r="L20" s="12"/>
      <c r="M20" s="12"/>
      <c r="N20" s="12"/>
      <c r="O20" s="12" t="s">
        <v>263</v>
      </c>
      <c r="P20" s="12"/>
      <c r="Q20" s="162"/>
      <c r="R20" s="162"/>
      <c r="T20" s="164"/>
    </row>
    <row r="21" spans="1:22" s="141" customFormat="1" ht="15.75" customHeight="1" thickBot="1" x14ac:dyDescent="0.3">
      <c r="A21" s="12">
        <f t="shared" si="0"/>
        <v>16</v>
      </c>
      <c r="B21" s="12">
        <f t="shared" si="1"/>
        <v>17</v>
      </c>
      <c r="C21" s="223" t="s">
        <v>380</v>
      </c>
      <c r="D21" s="126"/>
      <c r="E21" s="126"/>
      <c r="F21" s="217" t="s">
        <v>251</v>
      </c>
      <c r="G21" s="7" t="s">
        <v>266</v>
      </c>
      <c r="H21" s="14" t="s">
        <v>265</v>
      </c>
      <c r="I21" s="7" t="s">
        <v>142</v>
      </c>
      <c r="J21" s="20"/>
      <c r="K21" s="20" t="s">
        <v>262</v>
      </c>
      <c r="L21" s="12"/>
      <c r="M21" s="12"/>
      <c r="N21" s="12"/>
      <c r="O21" s="12" t="s">
        <v>263</v>
      </c>
      <c r="P21" s="12"/>
      <c r="Q21" s="162"/>
      <c r="R21" s="162"/>
      <c r="T21" s="164"/>
    </row>
    <row r="22" spans="1:22" s="141" customFormat="1" ht="15.75" customHeight="1" thickBot="1" x14ac:dyDescent="0.3">
      <c r="A22" s="12">
        <f t="shared" si="0"/>
        <v>17</v>
      </c>
      <c r="B22" s="12">
        <f t="shared" si="1"/>
        <v>18</v>
      </c>
      <c r="C22" s="223" t="s">
        <v>381</v>
      </c>
      <c r="D22" s="126"/>
      <c r="E22" s="126"/>
      <c r="F22" s="217" t="s">
        <v>251</v>
      </c>
      <c r="G22" s="7" t="s">
        <v>267</v>
      </c>
      <c r="H22" s="14" t="s">
        <v>265</v>
      </c>
      <c r="I22" s="7" t="s">
        <v>142</v>
      </c>
      <c r="J22" s="20"/>
      <c r="K22" s="20" t="s">
        <v>262</v>
      </c>
      <c r="L22" s="12"/>
      <c r="M22" s="12"/>
      <c r="N22" s="12"/>
      <c r="O22" s="12" t="s">
        <v>263</v>
      </c>
      <c r="P22" s="12"/>
      <c r="Q22" s="162"/>
      <c r="R22" s="162"/>
      <c r="T22" s="164"/>
    </row>
    <row r="23" spans="1:22" s="141" customFormat="1" ht="15.75" customHeight="1" thickBot="1" x14ac:dyDescent="0.3">
      <c r="A23" s="12">
        <f t="shared" si="0"/>
        <v>18</v>
      </c>
      <c r="B23" s="12">
        <f t="shared" si="1"/>
        <v>19</v>
      </c>
      <c r="C23" s="223" t="s">
        <v>382</v>
      </c>
      <c r="D23" s="126"/>
      <c r="E23" s="126"/>
      <c r="F23" s="217" t="s">
        <v>354</v>
      </c>
      <c r="G23" s="7" t="s">
        <v>268</v>
      </c>
      <c r="H23" s="14" t="s">
        <v>265</v>
      </c>
      <c r="I23" s="7" t="s">
        <v>142</v>
      </c>
      <c r="J23" s="20"/>
      <c r="K23" s="20" t="s">
        <v>262</v>
      </c>
      <c r="L23" s="12"/>
      <c r="M23" s="12"/>
      <c r="N23" s="12"/>
      <c r="O23" s="12" t="s">
        <v>263</v>
      </c>
      <c r="P23" s="12"/>
      <c r="Q23" s="162"/>
      <c r="R23" s="162"/>
      <c r="T23" s="164"/>
    </row>
    <row r="24" spans="1:22" s="141" customFormat="1" ht="15.75" customHeight="1" thickBot="1" x14ac:dyDescent="0.3">
      <c r="A24" s="12">
        <f t="shared" si="0"/>
        <v>19</v>
      </c>
      <c r="B24" s="12">
        <f t="shared" si="1"/>
        <v>20</v>
      </c>
      <c r="C24" s="223" t="s">
        <v>383</v>
      </c>
      <c r="D24" s="126"/>
      <c r="E24" s="126"/>
      <c r="F24" s="217" t="s">
        <v>355</v>
      </c>
      <c r="G24" s="7" t="s">
        <v>268</v>
      </c>
      <c r="H24" s="14" t="s">
        <v>265</v>
      </c>
      <c r="I24" s="7" t="s">
        <v>142</v>
      </c>
      <c r="J24" s="20"/>
      <c r="K24" s="20" t="s">
        <v>262</v>
      </c>
      <c r="L24" s="12"/>
      <c r="M24" s="12"/>
      <c r="N24" s="12"/>
      <c r="O24" s="12" t="s">
        <v>263</v>
      </c>
      <c r="P24" s="12"/>
      <c r="Q24" s="162"/>
      <c r="R24" s="162"/>
      <c r="T24" s="164"/>
    </row>
    <row r="25" spans="1:22" s="141" customFormat="1" ht="15.75" customHeight="1" thickBot="1" x14ac:dyDescent="0.3">
      <c r="A25" s="12">
        <f>+A24+1</f>
        <v>20</v>
      </c>
      <c r="B25" s="12">
        <f>+B24+1</f>
        <v>21</v>
      </c>
      <c r="C25" s="223" t="s">
        <v>384</v>
      </c>
      <c r="D25" s="126"/>
      <c r="E25" s="126"/>
      <c r="F25" s="217" t="s">
        <v>356</v>
      </c>
      <c r="G25" s="7" t="s">
        <v>268</v>
      </c>
      <c r="H25" s="14" t="s">
        <v>265</v>
      </c>
      <c r="I25" s="7" t="s">
        <v>142</v>
      </c>
      <c r="J25" s="20"/>
      <c r="K25" s="20" t="s">
        <v>262</v>
      </c>
      <c r="L25" s="12"/>
      <c r="M25" s="12"/>
      <c r="N25" s="12"/>
      <c r="O25" s="12" t="s">
        <v>263</v>
      </c>
      <c r="P25" s="12"/>
      <c r="Q25" s="162"/>
      <c r="R25" s="162"/>
      <c r="T25" s="164"/>
    </row>
    <row r="26" spans="1:22" s="141" customFormat="1" ht="15.75" customHeight="1" thickBot="1" x14ac:dyDescent="0.3">
      <c r="A26" s="12">
        <f t="shared" si="0"/>
        <v>21</v>
      </c>
      <c r="B26" s="12">
        <f t="shared" si="1"/>
        <v>22</v>
      </c>
      <c r="C26" s="223" t="s">
        <v>385</v>
      </c>
      <c r="D26" s="126"/>
      <c r="E26" s="126"/>
      <c r="F26" s="217" t="s">
        <v>354</v>
      </c>
      <c r="G26" s="7" t="s">
        <v>269</v>
      </c>
      <c r="H26" s="14" t="s">
        <v>265</v>
      </c>
      <c r="I26" s="7" t="s">
        <v>142</v>
      </c>
      <c r="J26" s="20"/>
      <c r="K26" s="20" t="s">
        <v>262</v>
      </c>
      <c r="L26" s="12"/>
      <c r="M26" s="12"/>
      <c r="N26" s="12"/>
      <c r="O26" s="12" t="s">
        <v>263</v>
      </c>
      <c r="P26" s="12"/>
      <c r="Q26" s="162"/>
      <c r="R26" s="162"/>
      <c r="T26" s="164"/>
    </row>
    <row r="27" spans="1:22" s="141" customFormat="1" ht="15.75" customHeight="1" thickBot="1" x14ac:dyDescent="0.3">
      <c r="A27" s="12">
        <f t="shared" si="0"/>
        <v>22</v>
      </c>
      <c r="B27" s="12">
        <f t="shared" si="1"/>
        <v>23</v>
      </c>
      <c r="C27" s="223" t="s">
        <v>386</v>
      </c>
      <c r="D27" s="126"/>
      <c r="E27" s="126"/>
      <c r="F27" s="217" t="s">
        <v>355</v>
      </c>
      <c r="G27" s="7" t="s">
        <v>269</v>
      </c>
      <c r="H27" s="14" t="s">
        <v>265</v>
      </c>
      <c r="I27" s="7" t="s">
        <v>142</v>
      </c>
      <c r="J27" s="20"/>
      <c r="K27" s="20" t="s">
        <v>262</v>
      </c>
      <c r="L27" s="12"/>
      <c r="M27" s="12"/>
      <c r="N27" s="12"/>
      <c r="O27" s="12" t="s">
        <v>263</v>
      </c>
      <c r="P27" s="12"/>
      <c r="Q27" s="162"/>
      <c r="R27" s="162"/>
      <c r="T27" s="164"/>
    </row>
    <row r="28" spans="1:22" s="141" customFormat="1" ht="15.75" customHeight="1" thickBot="1" x14ac:dyDescent="0.3">
      <c r="A28" s="12">
        <f t="shared" si="0"/>
        <v>23</v>
      </c>
      <c r="B28" s="12">
        <f t="shared" si="1"/>
        <v>24</v>
      </c>
      <c r="C28" s="223" t="s">
        <v>387</v>
      </c>
      <c r="D28" s="126"/>
      <c r="E28" s="126"/>
      <c r="F28" s="217" t="s">
        <v>356</v>
      </c>
      <c r="G28" s="7" t="s">
        <v>269</v>
      </c>
      <c r="H28" s="14" t="s">
        <v>265</v>
      </c>
      <c r="I28" s="7" t="s">
        <v>142</v>
      </c>
      <c r="J28" s="20"/>
      <c r="K28" s="20" t="s">
        <v>262</v>
      </c>
      <c r="L28" s="12"/>
      <c r="M28" s="12"/>
      <c r="N28" s="12"/>
      <c r="O28" s="12" t="s">
        <v>263</v>
      </c>
      <c r="P28" s="12"/>
      <c r="Q28" s="162"/>
      <c r="R28" s="159"/>
      <c r="S28" s="154"/>
      <c r="T28" s="165"/>
      <c r="U28" s="154"/>
      <c r="V28" s="154"/>
    </row>
    <row r="29" spans="1:22" s="141" customFormat="1" ht="15.75" customHeight="1" thickBot="1" x14ac:dyDescent="0.3">
      <c r="A29" s="12">
        <f t="shared" si="0"/>
        <v>24</v>
      </c>
      <c r="B29" s="12">
        <f t="shared" si="1"/>
        <v>25</v>
      </c>
      <c r="C29" s="223" t="s">
        <v>388</v>
      </c>
      <c r="D29" s="126"/>
      <c r="E29" s="126"/>
      <c r="F29" s="217" t="s">
        <v>354</v>
      </c>
      <c r="G29" s="7" t="s">
        <v>260</v>
      </c>
      <c r="H29" s="14" t="s">
        <v>261</v>
      </c>
      <c r="I29" s="7" t="s">
        <v>142</v>
      </c>
      <c r="J29" s="20" t="s">
        <v>143</v>
      </c>
      <c r="K29" s="20" t="s">
        <v>270</v>
      </c>
      <c r="L29" s="12"/>
      <c r="M29" s="12"/>
      <c r="N29" s="12"/>
      <c r="O29" s="12" t="s">
        <v>263</v>
      </c>
      <c r="P29" s="12"/>
      <c r="Q29" s="162"/>
      <c r="R29" s="154"/>
      <c r="S29" s="166"/>
      <c r="T29" s="167"/>
      <c r="U29" s="154"/>
      <c r="V29" s="154"/>
    </row>
    <row r="30" spans="1:22" s="141" customFormat="1" ht="15.75" customHeight="1" thickBot="1" x14ac:dyDescent="0.3">
      <c r="A30" s="12">
        <f t="shared" si="0"/>
        <v>25</v>
      </c>
      <c r="B30" s="12">
        <f t="shared" si="1"/>
        <v>26</v>
      </c>
      <c r="C30" s="224" t="s">
        <v>389</v>
      </c>
      <c r="D30" s="123"/>
      <c r="E30" s="123"/>
      <c r="F30" s="217" t="s">
        <v>355</v>
      </c>
      <c r="G30" s="7" t="s">
        <v>260</v>
      </c>
      <c r="H30" s="14" t="s">
        <v>261</v>
      </c>
      <c r="I30" s="7" t="s">
        <v>142</v>
      </c>
      <c r="J30" s="20"/>
      <c r="K30" s="20" t="s">
        <v>270</v>
      </c>
      <c r="L30" s="12"/>
      <c r="M30" s="12"/>
      <c r="N30" s="12"/>
      <c r="O30" s="12" t="s">
        <v>263</v>
      </c>
      <c r="P30" s="12"/>
      <c r="Q30" s="162"/>
      <c r="R30" s="154"/>
      <c r="S30" s="166"/>
      <c r="T30" s="167"/>
      <c r="U30" s="154"/>
      <c r="V30" s="154"/>
    </row>
    <row r="31" spans="1:22" s="141" customFormat="1" ht="15.75" customHeight="1" thickBot="1" x14ac:dyDescent="0.3">
      <c r="A31" s="12">
        <f t="shared" si="0"/>
        <v>26</v>
      </c>
      <c r="B31" s="12">
        <f t="shared" si="1"/>
        <v>27</v>
      </c>
      <c r="C31" s="224" t="s">
        <v>390</v>
      </c>
      <c r="D31" s="123"/>
      <c r="E31" s="123"/>
      <c r="F31" s="217" t="s">
        <v>356</v>
      </c>
      <c r="G31" s="7" t="s">
        <v>260</v>
      </c>
      <c r="H31" s="14" t="s">
        <v>261</v>
      </c>
      <c r="I31" s="7" t="s">
        <v>142</v>
      </c>
      <c r="J31" s="20"/>
      <c r="K31" s="20" t="s">
        <v>270</v>
      </c>
      <c r="L31" s="12"/>
      <c r="M31" s="12"/>
      <c r="N31" s="12"/>
      <c r="O31" s="12" t="s">
        <v>263</v>
      </c>
      <c r="P31" s="12"/>
      <c r="Q31" s="162"/>
      <c r="R31" s="154"/>
      <c r="S31" s="166"/>
      <c r="T31" s="167"/>
      <c r="U31" s="154"/>
      <c r="V31" s="154"/>
    </row>
    <row r="32" spans="1:22" s="141" customFormat="1" ht="15.75" customHeight="1" thickBot="1" x14ac:dyDescent="0.3">
      <c r="A32" s="12">
        <f t="shared" si="0"/>
        <v>27</v>
      </c>
      <c r="B32" s="12">
        <f t="shared" si="1"/>
        <v>28</v>
      </c>
      <c r="C32" s="224" t="s">
        <v>391</v>
      </c>
      <c r="D32" s="123"/>
      <c r="E32" s="123"/>
      <c r="F32" s="217" t="s">
        <v>357</v>
      </c>
      <c r="G32" s="7" t="s">
        <v>260</v>
      </c>
      <c r="H32" s="14" t="s">
        <v>261</v>
      </c>
      <c r="I32" s="7" t="s">
        <v>142</v>
      </c>
      <c r="J32" s="20"/>
      <c r="K32" s="20" t="s">
        <v>270</v>
      </c>
      <c r="L32" s="12"/>
      <c r="M32" s="12"/>
      <c r="N32" s="12"/>
      <c r="O32" s="12" t="s">
        <v>263</v>
      </c>
      <c r="P32" s="12"/>
      <c r="Q32" s="162"/>
      <c r="R32" s="154"/>
      <c r="S32" s="166"/>
      <c r="T32" s="167"/>
      <c r="U32" s="154"/>
      <c r="V32" s="154"/>
    </row>
    <row r="33" spans="1:22" s="141" customFormat="1" ht="15.75" customHeight="1" thickBot="1" x14ac:dyDescent="0.3">
      <c r="A33" s="12">
        <f t="shared" si="0"/>
        <v>28</v>
      </c>
      <c r="B33" s="12">
        <f t="shared" si="1"/>
        <v>29</v>
      </c>
      <c r="C33" s="223" t="s">
        <v>392</v>
      </c>
      <c r="D33" s="126"/>
      <c r="E33" s="126"/>
      <c r="F33" s="217" t="s">
        <v>354</v>
      </c>
      <c r="G33" s="7" t="s">
        <v>264</v>
      </c>
      <c r="H33" s="14" t="s">
        <v>265</v>
      </c>
      <c r="I33" s="7" t="s">
        <v>142</v>
      </c>
      <c r="J33" s="20"/>
      <c r="K33" s="20" t="s">
        <v>270</v>
      </c>
      <c r="L33" s="12"/>
      <c r="M33" s="12"/>
      <c r="N33" s="12"/>
      <c r="O33" s="12" t="s">
        <v>263</v>
      </c>
      <c r="P33" s="12"/>
      <c r="Q33" s="162"/>
      <c r="R33" s="154"/>
      <c r="S33" s="166"/>
      <c r="T33" s="167"/>
      <c r="U33" s="154"/>
      <c r="V33" s="154"/>
    </row>
    <row r="34" spans="1:22" s="141" customFormat="1" ht="15.75" customHeight="1" thickBot="1" x14ac:dyDescent="0.3">
      <c r="A34" s="12">
        <f t="shared" si="0"/>
        <v>29</v>
      </c>
      <c r="B34" s="12">
        <f t="shared" si="1"/>
        <v>30</v>
      </c>
      <c r="C34" s="223" t="s">
        <v>393</v>
      </c>
      <c r="D34" s="126"/>
      <c r="E34" s="126"/>
      <c r="F34" s="217" t="s">
        <v>355</v>
      </c>
      <c r="G34" s="7" t="s">
        <v>264</v>
      </c>
      <c r="H34" s="14" t="s">
        <v>265</v>
      </c>
      <c r="I34" s="7" t="s">
        <v>142</v>
      </c>
      <c r="J34" s="20"/>
      <c r="K34" s="20" t="s">
        <v>270</v>
      </c>
      <c r="L34" s="12"/>
      <c r="M34" s="12"/>
      <c r="N34" s="12"/>
      <c r="O34" s="12" t="s">
        <v>263</v>
      </c>
      <c r="P34" s="12"/>
      <c r="Q34" s="162"/>
      <c r="R34" s="154"/>
      <c r="S34" s="166"/>
      <c r="T34" s="167"/>
      <c r="U34" s="154"/>
      <c r="V34" s="154"/>
    </row>
    <row r="35" spans="1:22" s="141" customFormat="1" ht="15.75" customHeight="1" thickBot="1" x14ac:dyDescent="0.3">
      <c r="A35" s="12">
        <f t="shared" si="0"/>
        <v>30</v>
      </c>
      <c r="B35" s="12">
        <f t="shared" si="1"/>
        <v>31</v>
      </c>
      <c r="C35" s="223" t="s">
        <v>394</v>
      </c>
      <c r="D35" s="126"/>
      <c r="E35" s="126"/>
      <c r="F35" s="217" t="s">
        <v>356</v>
      </c>
      <c r="G35" s="7" t="s">
        <v>264</v>
      </c>
      <c r="H35" s="14" t="s">
        <v>265</v>
      </c>
      <c r="I35" s="7" t="s">
        <v>142</v>
      </c>
      <c r="J35" s="20"/>
      <c r="K35" s="20" t="s">
        <v>270</v>
      </c>
      <c r="L35" s="12"/>
      <c r="M35" s="12"/>
      <c r="N35" s="12"/>
      <c r="O35" s="12" t="s">
        <v>263</v>
      </c>
      <c r="P35" s="12"/>
      <c r="Q35" s="162"/>
      <c r="R35" s="154"/>
      <c r="S35" s="166"/>
      <c r="T35" s="167"/>
      <c r="U35" s="154"/>
      <c r="V35" s="154"/>
    </row>
    <row r="36" spans="1:22" s="141" customFormat="1" ht="15.75" customHeight="1" thickBot="1" x14ac:dyDescent="0.3">
      <c r="A36" s="12">
        <f t="shared" si="0"/>
        <v>31</v>
      </c>
      <c r="B36" s="12">
        <f t="shared" si="1"/>
        <v>32</v>
      </c>
      <c r="C36" s="224" t="s">
        <v>395</v>
      </c>
      <c r="D36" s="123"/>
      <c r="E36" s="123"/>
      <c r="F36" s="217" t="s">
        <v>251</v>
      </c>
      <c r="G36" s="7" t="s">
        <v>266</v>
      </c>
      <c r="H36" s="14" t="s">
        <v>265</v>
      </c>
      <c r="I36" s="7" t="s">
        <v>142</v>
      </c>
      <c r="J36" s="20"/>
      <c r="K36" s="20" t="s">
        <v>270</v>
      </c>
      <c r="L36" s="12"/>
      <c r="M36" s="12"/>
      <c r="N36" s="12"/>
      <c r="O36" s="12" t="s">
        <v>263</v>
      </c>
      <c r="P36" s="12"/>
      <c r="Q36" s="162"/>
      <c r="R36" s="154"/>
      <c r="S36" s="166"/>
      <c r="T36" s="167"/>
      <c r="U36" s="154"/>
      <c r="V36" s="154"/>
    </row>
    <row r="37" spans="1:22" s="141" customFormat="1" ht="15.75" customHeight="1" thickBot="1" x14ac:dyDescent="0.3">
      <c r="A37" s="12">
        <f t="shared" si="0"/>
        <v>32</v>
      </c>
      <c r="B37" s="12">
        <f t="shared" si="1"/>
        <v>33</v>
      </c>
      <c r="C37" s="224" t="s">
        <v>396</v>
      </c>
      <c r="D37" s="123"/>
      <c r="E37" s="123"/>
      <c r="F37" s="217" t="s">
        <v>251</v>
      </c>
      <c r="G37" s="7" t="s">
        <v>267</v>
      </c>
      <c r="H37" s="14" t="s">
        <v>265</v>
      </c>
      <c r="I37" s="7" t="s">
        <v>142</v>
      </c>
      <c r="J37" s="20"/>
      <c r="K37" s="20" t="s">
        <v>270</v>
      </c>
      <c r="L37" s="12"/>
      <c r="M37" s="12"/>
      <c r="N37" s="12"/>
      <c r="O37" s="12" t="s">
        <v>263</v>
      </c>
      <c r="P37" s="12"/>
      <c r="Q37" s="162"/>
      <c r="R37" s="154"/>
      <c r="S37" s="166"/>
      <c r="T37" s="167"/>
      <c r="U37" s="154"/>
      <c r="V37" s="154"/>
    </row>
    <row r="38" spans="1:22" s="141" customFormat="1" ht="15.75" customHeight="1" thickBot="1" x14ac:dyDescent="0.3">
      <c r="A38" s="12">
        <f t="shared" si="0"/>
        <v>33</v>
      </c>
      <c r="B38" s="12">
        <f t="shared" si="1"/>
        <v>34</v>
      </c>
      <c r="C38" s="224" t="s">
        <v>397</v>
      </c>
      <c r="D38" s="123"/>
      <c r="E38" s="123"/>
      <c r="F38" s="217" t="s">
        <v>354</v>
      </c>
      <c r="G38" s="7" t="s">
        <v>268</v>
      </c>
      <c r="H38" s="14" t="s">
        <v>265</v>
      </c>
      <c r="I38" s="7" t="s">
        <v>142</v>
      </c>
      <c r="J38" s="20"/>
      <c r="K38" s="20" t="s">
        <v>270</v>
      </c>
      <c r="L38" s="12"/>
      <c r="M38" s="12"/>
      <c r="N38" s="12"/>
      <c r="O38" s="12" t="s">
        <v>263</v>
      </c>
      <c r="P38" s="12"/>
      <c r="Q38" s="162"/>
      <c r="R38" s="159"/>
      <c r="S38" s="154"/>
      <c r="T38" s="165"/>
      <c r="U38" s="154"/>
      <c r="V38" s="154"/>
    </row>
    <row r="39" spans="1:22" s="141" customFormat="1" ht="15.75" customHeight="1" thickBot="1" x14ac:dyDescent="0.3">
      <c r="A39" s="12">
        <f t="shared" si="0"/>
        <v>34</v>
      </c>
      <c r="B39" s="12">
        <f t="shared" si="1"/>
        <v>35</v>
      </c>
      <c r="C39" s="224" t="s">
        <v>398</v>
      </c>
      <c r="D39" s="123"/>
      <c r="E39" s="123"/>
      <c r="F39" s="217" t="s">
        <v>355</v>
      </c>
      <c r="G39" s="7" t="s">
        <v>268</v>
      </c>
      <c r="H39" s="14" t="s">
        <v>265</v>
      </c>
      <c r="I39" s="7" t="s">
        <v>142</v>
      </c>
      <c r="J39" s="20"/>
      <c r="K39" s="20" t="s">
        <v>270</v>
      </c>
      <c r="L39" s="12"/>
      <c r="M39" s="12"/>
      <c r="N39" s="12"/>
      <c r="O39" s="12" t="s">
        <v>263</v>
      </c>
      <c r="P39" s="12"/>
      <c r="Q39" s="162"/>
      <c r="R39" s="162"/>
      <c r="T39" s="164"/>
    </row>
    <row r="40" spans="1:22" s="141" customFormat="1" ht="15.75" customHeight="1" thickBot="1" x14ac:dyDescent="0.3">
      <c r="A40" s="12">
        <f t="shared" si="0"/>
        <v>35</v>
      </c>
      <c r="B40" s="12">
        <f t="shared" si="1"/>
        <v>36</v>
      </c>
      <c r="C40" s="224" t="s">
        <v>399</v>
      </c>
      <c r="D40" s="123"/>
      <c r="E40" s="123"/>
      <c r="F40" s="217" t="s">
        <v>356</v>
      </c>
      <c r="G40" s="7" t="s">
        <v>268</v>
      </c>
      <c r="H40" s="14" t="s">
        <v>265</v>
      </c>
      <c r="I40" s="7" t="s">
        <v>142</v>
      </c>
      <c r="J40" s="20"/>
      <c r="K40" s="20" t="s">
        <v>270</v>
      </c>
      <c r="L40" s="12"/>
      <c r="M40" s="12"/>
      <c r="N40" s="12"/>
      <c r="O40" s="12" t="s">
        <v>263</v>
      </c>
      <c r="P40" s="12"/>
      <c r="Q40" s="162"/>
      <c r="R40" s="162"/>
      <c r="T40" s="164"/>
    </row>
    <row r="41" spans="1:22" s="141" customFormat="1" ht="15.75" customHeight="1" thickBot="1" x14ac:dyDescent="0.3">
      <c r="A41" s="12">
        <f t="shared" si="0"/>
        <v>36</v>
      </c>
      <c r="B41" s="12">
        <f t="shared" si="1"/>
        <v>37</v>
      </c>
      <c r="C41" s="224" t="s">
        <v>400</v>
      </c>
      <c r="D41" s="123"/>
      <c r="E41" s="123"/>
      <c r="F41" s="217" t="s">
        <v>354</v>
      </c>
      <c r="G41" s="7" t="s">
        <v>269</v>
      </c>
      <c r="H41" s="14" t="s">
        <v>265</v>
      </c>
      <c r="I41" s="7" t="s">
        <v>142</v>
      </c>
      <c r="J41" s="20"/>
      <c r="K41" s="20" t="s">
        <v>270</v>
      </c>
      <c r="L41" s="12"/>
      <c r="M41" s="12"/>
      <c r="N41" s="12"/>
      <c r="O41" s="12" t="s">
        <v>263</v>
      </c>
      <c r="P41" s="12"/>
      <c r="Q41" s="162"/>
      <c r="R41" s="162"/>
      <c r="T41" s="164"/>
    </row>
    <row r="42" spans="1:22" s="141" customFormat="1" ht="15.75" customHeight="1" thickBot="1" x14ac:dyDescent="0.3">
      <c r="A42" s="12">
        <f t="shared" si="0"/>
        <v>37</v>
      </c>
      <c r="B42" s="12">
        <f t="shared" si="1"/>
        <v>38</v>
      </c>
      <c r="C42" s="224" t="s">
        <v>401</v>
      </c>
      <c r="D42" s="123"/>
      <c r="E42" s="123"/>
      <c r="F42" s="217" t="s">
        <v>355</v>
      </c>
      <c r="G42" s="7" t="s">
        <v>269</v>
      </c>
      <c r="H42" s="14" t="s">
        <v>265</v>
      </c>
      <c r="I42" s="7" t="s">
        <v>142</v>
      </c>
      <c r="J42" s="20"/>
      <c r="K42" s="20" t="s">
        <v>270</v>
      </c>
      <c r="L42" s="12"/>
      <c r="M42" s="12"/>
      <c r="N42" s="12"/>
      <c r="O42" s="12" t="s">
        <v>263</v>
      </c>
      <c r="P42" s="12"/>
      <c r="Q42" s="162"/>
      <c r="R42" s="162"/>
      <c r="T42" s="164"/>
    </row>
    <row r="43" spans="1:22" s="141" customFormat="1" ht="15.75" customHeight="1" thickBot="1" x14ac:dyDescent="0.3">
      <c r="A43" s="12">
        <f t="shared" si="0"/>
        <v>38</v>
      </c>
      <c r="B43" s="12">
        <f t="shared" si="1"/>
        <v>39</v>
      </c>
      <c r="C43" s="224" t="s">
        <v>402</v>
      </c>
      <c r="D43" s="123"/>
      <c r="E43" s="123"/>
      <c r="F43" s="217" t="s">
        <v>356</v>
      </c>
      <c r="G43" s="7" t="s">
        <v>269</v>
      </c>
      <c r="H43" s="14" t="s">
        <v>265</v>
      </c>
      <c r="I43" s="7" t="s">
        <v>142</v>
      </c>
      <c r="J43" s="20"/>
      <c r="K43" s="20" t="s">
        <v>270</v>
      </c>
      <c r="L43" s="12"/>
      <c r="M43" s="12"/>
      <c r="N43" s="12"/>
      <c r="O43" s="12" t="s">
        <v>263</v>
      </c>
      <c r="P43" s="12"/>
      <c r="Q43" s="162"/>
      <c r="R43" s="162"/>
      <c r="T43" s="164"/>
    </row>
    <row r="44" spans="1:22" s="141" customFormat="1" ht="15.75" customHeight="1" thickBot="1" x14ac:dyDescent="0.3">
      <c r="A44" s="12">
        <f t="shared" si="0"/>
        <v>39</v>
      </c>
      <c r="B44" s="12">
        <f t="shared" si="1"/>
        <v>40</v>
      </c>
      <c r="C44" s="224" t="s">
        <v>403</v>
      </c>
      <c r="D44" s="123"/>
      <c r="E44" s="123"/>
      <c r="F44" s="217" t="s">
        <v>354</v>
      </c>
      <c r="G44" s="7" t="s">
        <v>260</v>
      </c>
      <c r="H44" s="14" t="s">
        <v>261</v>
      </c>
      <c r="I44" s="7" t="s">
        <v>142</v>
      </c>
      <c r="J44" s="20" t="s">
        <v>143</v>
      </c>
      <c r="K44" s="20" t="s">
        <v>271</v>
      </c>
      <c r="L44" s="12"/>
      <c r="M44" s="12"/>
      <c r="N44" s="12"/>
      <c r="O44" s="12" t="s">
        <v>272</v>
      </c>
      <c r="P44" s="12"/>
      <c r="Q44" s="162"/>
      <c r="R44" s="162"/>
      <c r="T44" s="164"/>
    </row>
    <row r="45" spans="1:22" s="141" customFormat="1" ht="15.75" customHeight="1" thickBot="1" x14ac:dyDescent="0.3">
      <c r="A45" s="12">
        <f t="shared" si="0"/>
        <v>40</v>
      </c>
      <c r="B45" s="12">
        <f t="shared" si="1"/>
        <v>41</v>
      </c>
      <c r="C45" s="224" t="s">
        <v>404</v>
      </c>
      <c r="D45" s="123"/>
      <c r="E45" s="123"/>
      <c r="F45" s="217" t="s">
        <v>355</v>
      </c>
      <c r="G45" s="7" t="s">
        <v>260</v>
      </c>
      <c r="H45" s="14" t="s">
        <v>261</v>
      </c>
      <c r="I45" s="7" t="s">
        <v>142</v>
      </c>
      <c r="J45" s="20"/>
      <c r="K45" s="106" t="s">
        <v>271</v>
      </c>
      <c r="L45" s="12"/>
      <c r="M45" s="12"/>
      <c r="N45" s="12"/>
      <c r="O45" s="12" t="s">
        <v>272</v>
      </c>
      <c r="P45" s="12"/>
      <c r="Q45" s="162"/>
      <c r="R45" s="162"/>
      <c r="T45" s="164"/>
    </row>
    <row r="46" spans="1:22" s="141" customFormat="1" ht="15.75" customHeight="1" thickBot="1" x14ac:dyDescent="0.3">
      <c r="A46" s="12">
        <f t="shared" si="0"/>
        <v>41</v>
      </c>
      <c r="B46" s="12">
        <f t="shared" si="1"/>
        <v>42</v>
      </c>
      <c r="C46" s="224" t="s">
        <v>405</v>
      </c>
      <c r="D46" s="123"/>
      <c r="E46" s="123"/>
      <c r="F46" s="217" t="s">
        <v>356</v>
      </c>
      <c r="G46" s="7" t="s">
        <v>260</v>
      </c>
      <c r="H46" s="14" t="s">
        <v>261</v>
      </c>
      <c r="I46" s="7" t="s">
        <v>142</v>
      </c>
      <c r="J46" s="20"/>
      <c r="K46" s="106" t="s">
        <v>271</v>
      </c>
      <c r="L46" s="12"/>
      <c r="M46" s="12"/>
      <c r="N46" s="12"/>
      <c r="O46" s="12" t="s">
        <v>272</v>
      </c>
      <c r="P46" s="12"/>
      <c r="Q46" s="162"/>
      <c r="R46" s="162"/>
      <c r="T46" s="164"/>
    </row>
    <row r="47" spans="1:22" s="141" customFormat="1" ht="15.75" customHeight="1" thickBot="1" x14ac:dyDescent="0.3">
      <c r="A47" s="12">
        <f t="shared" si="0"/>
        <v>42</v>
      </c>
      <c r="B47" s="12">
        <f t="shared" si="1"/>
        <v>43</v>
      </c>
      <c r="C47" s="224" t="s">
        <v>406</v>
      </c>
      <c r="D47" s="123"/>
      <c r="E47" s="123"/>
      <c r="F47" s="217" t="s">
        <v>357</v>
      </c>
      <c r="G47" s="7" t="s">
        <v>260</v>
      </c>
      <c r="H47" s="14" t="s">
        <v>261</v>
      </c>
      <c r="I47" s="7" t="s">
        <v>142</v>
      </c>
      <c r="J47" s="20"/>
      <c r="K47" s="106" t="s">
        <v>271</v>
      </c>
      <c r="L47" s="12"/>
      <c r="M47" s="12"/>
      <c r="N47" s="12"/>
      <c r="O47" s="12" t="s">
        <v>272</v>
      </c>
      <c r="P47" s="12"/>
      <c r="Q47" s="162"/>
      <c r="R47" s="162"/>
      <c r="T47" s="164"/>
    </row>
    <row r="48" spans="1:22" s="141" customFormat="1" ht="15.75" customHeight="1" thickBot="1" x14ac:dyDescent="0.3">
      <c r="A48" s="12">
        <f t="shared" si="0"/>
        <v>43</v>
      </c>
      <c r="B48" s="12">
        <f t="shared" si="1"/>
        <v>44</v>
      </c>
      <c r="C48" s="224" t="s">
        <v>407</v>
      </c>
      <c r="D48" s="123"/>
      <c r="E48" s="123"/>
      <c r="F48" s="217" t="s">
        <v>251</v>
      </c>
      <c r="G48" s="7" t="s">
        <v>266</v>
      </c>
      <c r="H48" s="14" t="s">
        <v>273</v>
      </c>
      <c r="I48" s="7" t="s">
        <v>142</v>
      </c>
      <c r="J48" s="20"/>
      <c r="K48" s="106" t="s">
        <v>271</v>
      </c>
      <c r="L48" s="12"/>
      <c r="M48" s="12"/>
      <c r="N48" s="12"/>
      <c r="O48" s="12" t="s">
        <v>272</v>
      </c>
      <c r="P48" s="12"/>
      <c r="Q48" s="162"/>
      <c r="R48" s="162"/>
      <c r="T48" s="164"/>
    </row>
    <row r="49" spans="1:20" s="141" customFormat="1" ht="15.75" customHeight="1" thickBot="1" x14ac:dyDescent="0.3">
      <c r="A49" s="12">
        <f t="shared" si="0"/>
        <v>44</v>
      </c>
      <c r="B49" s="12">
        <f t="shared" si="1"/>
        <v>45</v>
      </c>
      <c r="C49" s="224" t="s">
        <v>408</v>
      </c>
      <c r="D49" s="123"/>
      <c r="E49" s="123"/>
      <c r="F49" s="217" t="s">
        <v>251</v>
      </c>
      <c r="G49" s="7" t="s">
        <v>267</v>
      </c>
      <c r="H49" s="14" t="s">
        <v>273</v>
      </c>
      <c r="I49" s="7" t="s">
        <v>142</v>
      </c>
      <c r="J49" s="20"/>
      <c r="K49" s="106" t="s">
        <v>271</v>
      </c>
      <c r="L49" s="12"/>
      <c r="M49" s="12"/>
      <c r="N49" s="12"/>
      <c r="O49" s="12" t="s">
        <v>272</v>
      </c>
      <c r="P49" s="12"/>
      <c r="Q49" s="162"/>
      <c r="R49" s="162"/>
      <c r="T49" s="164"/>
    </row>
    <row r="50" spans="1:20" s="141" customFormat="1" ht="15.75" customHeight="1" thickBot="1" x14ac:dyDescent="0.3">
      <c r="A50" s="12">
        <f t="shared" si="0"/>
        <v>45</v>
      </c>
      <c r="B50" s="12">
        <f t="shared" si="1"/>
        <v>46</v>
      </c>
      <c r="C50" s="224" t="s">
        <v>409</v>
      </c>
      <c r="D50" s="123"/>
      <c r="E50" s="123"/>
      <c r="F50" s="217" t="s">
        <v>354</v>
      </c>
      <c r="G50" s="7" t="s">
        <v>260</v>
      </c>
      <c r="H50" s="14" t="s">
        <v>261</v>
      </c>
      <c r="I50" s="7" t="s">
        <v>142</v>
      </c>
      <c r="J50" s="20"/>
      <c r="K50" s="106" t="s">
        <v>271</v>
      </c>
      <c r="L50" s="12"/>
      <c r="M50" s="12"/>
      <c r="N50" s="12"/>
      <c r="O50" s="12" t="s">
        <v>272</v>
      </c>
      <c r="P50" s="12"/>
      <c r="Q50" s="162"/>
      <c r="R50" s="162"/>
      <c r="T50" s="164"/>
    </row>
    <row r="51" spans="1:20" s="141" customFormat="1" ht="15.75" customHeight="1" thickBot="1" x14ac:dyDescent="0.3">
      <c r="A51" s="12">
        <f t="shared" si="0"/>
        <v>46</v>
      </c>
      <c r="B51" s="12">
        <f t="shared" si="1"/>
        <v>47</v>
      </c>
      <c r="C51" s="224" t="s">
        <v>410</v>
      </c>
      <c r="D51" s="123"/>
      <c r="E51" s="123"/>
      <c r="F51" s="217" t="s">
        <v>355</v>
      </c>
      <c r="G51" s="7" t="s">
        <v>260</v>
      </c>
      <c r="H51" s="14" t="s">
        <v>261</v>
      </c>
      <c r="I51" s="7" t="s">
        <v>142</v>
      </c>
      <c r="J51" s="20"/>
      <c r="K51" s="106" t="s">
        <v>271</v>
      </c>
      <c r="L51" s="12"/>
      <c r="M51" s="12"/>
      <c r="N51" s="12"/>
      <c r="O51" s="12" t="s">
        <v>272</v>
      </c>
      <c r="P51" s="12"/>
      <c r="Q51" s="162"/>
      <c r="R51" s="162"/>
      <c r="T51" s="164"/>
    </row>
    <row r="52" spans="1:20" s="141" customFormat="1" ht="15.75" customHeight="1" thickBot="1" x14ac:dyDescent="0.3">
      <c r="A52" s="12">
        <f t="shared" si="0"/>
        <v>47</v>
      </c>
      <c r="B52" s="12">
        <f t="shared" si="1"/>
        <v>48</v>
      </c>
      <c r="C52" s="224" t="s">
        <v>411</v>
      </c>
      <c r="D52" s="123"/>
      <c r="E52" s="123"/>
      <c r="F52" s="217" t="s">
        <v>356</v>
      </c>
      <c r="G52" s="7" t="s">
        <v>260</v>
      </c>
      <c r="H52" s="14" t="s">
        <v>261</v>
      </c>
      <c r="I52" s="7" t="s">
        <v>142</v>
      </c>
      <c r="J52" s="20"/>
      <c r="K52" s="106" t="s">
        <v>271</v>
      </c>
      <c r="L52" s="12"/>
      <c r="M52" s="12"/>
      <c r="N52" s="12"/>
      <c r="O52" s="12" t="s">
        <v>272</v>
      </c>
      <c r="P52" s="12"/>
      <c r="Q52" s="162"/>
      <c r="R52" s="162"/>
      <c r="T52" s="164"/>
    </row>
    <row r="53" spans="1:20" s="141" customFormat="1" ht="15.75" customHeight="1" thickBot="1" x14ac:dyDescent="0.3">
      <c r="A53" s="12">
        <f t="shared" si="0"/>
        <v>48</v>
      </c>
      <c r="B53" s="12">
        <f t="shared" si="1"/>
        <v>49</v>
      </c>
      <c r="C53" s="224" t="s">
        <v>412</v>
      </c>
      <c r="D53" s="123"/>
      <c r="E53" s="123"/>
      <c r="F53" s="217" t="s">
        <v>357</v>
      </c>
      <c r="G53" s="7" t="s">
        <v>260</v>
      </c>
      <c r="H53" s="14" t="s">
        <v>261</v>
      </c>
      <c r="I53" s="7" t="s">
        <v>142</v>
      </c>
      <c r="J53" s="20"/>
      <c r="K53" s="106" t="s">
        <v>271</v>
      </c>
      <c r="L53" s="12"/>
      <c r="M53" s="12"/>
      <c r="N53" s="12"/>
      <c r="O53" s="12" t="s">
        <v>272</v>
      </c>
      <c r="P53" s="12"/>
      <c r="Q53" s="162"/>
      <c r="R53" s="162"/>
      <c r="T53" s="164"/>
    </row>
    <row r="54" spans="1:20" s="141" customFormat="1" ht="15.75" customHeight="1" thickBot="1" x14ac:dyDescent="0.3">
      <c r="A54" s="12">
        <f t="shared" si="0"/>
        <v>49</v>
      </c>
      <c r="B54" s="12">
        <f t="shared" si="1"/>
        <v>50</v>
      </c>
      <c r="C54" s="224" t="s">
        <v>413</v>
      </c>
      <c r="D54" s="123"/>
      <c r="E54" s="123"/>
      <c r="F54" s="217" t="s">
        <v>354</v>
      </c>
      <c r="G54" s="7" t="s">
        <v>260</v>
      </c>
      <c r="H54" s="14" t="s">
        <v>261</v>
      </c>
      <c r="I54" s="7" t="s">
        <v>142</v>
      </c>
      <c r="J54" s="20" t="s">
        <v>143</v>
      </c>
      <c r="K54" s="106" t="s">
        <v>274</v>
      </c>
      <c r="L54" s="12"/>
      <c r="M54" s="12"/>
      <c r="N54" s="12"/>
      <c r="O54" s="12" t="s">
        <v>272</v>
      </c>
      <c r="P54" s="12"/>
      <c r="Q54" s="162"/>
      <c r="R54" s="162"/>
      <c r="T54" s="164"/>
    </row>
    <row r="55" spans="1:20" s="141" customFormat="1" ht="15.75" customHeight="1" thickBot="1" x14ac:dyDescent="0.3">
      <c r="A55" s="12">
        <f t="shared" si="0"/>
        <v>50</v>
      </c>
      <c r="B55" s="12">
        <f t="shared" si="1"/>
        <v>51</v>
      </c>
      <c r="C55" s="224" t="s">
        <v>414</v>
      </c>
      <c r="D55" s="123"/>
      <c r="E55" s="123"/>
      <c r="F55" s="217" t="s">
        <v>355</v>
      </c>
      <c r="G55" s="7" t="s">
        <v>260</v>
      </c>
      <c r="H55" s="14" t="s">
        <v>261</v>
      </c>
      <c r="I55" s="7" t="s">
        <v>142</v>
      </c>
      <c r="J55" s="20"/>
      <c r="K55" s="106" t="s">
        <v>274</v>
      </c>
      <c r="L55" s="12"/>
      <c r="M55" s="12"/>
      <c r="N55" s="12"/>
      <c r="O55" s="12" t="s">
        <v>272</v>
      </c>
      <c r="P55" s="12"/>
      <c r="Q55" s="162"/>
      <c r="R55" s="162"/>
      <c r="T55" s="164"/>
    </row>
    <row r="56" spans="1:20" s="141" customFormat="1" ht="15.75" customHeight="1" thickBot="1" x14ac:dyDescent="0.3">
      <c r="A56" s="12">
        <f t="shared" si="0"/>
        <v>51</v>
      </c>
      <c r="B56" s="12">
        <f t="shared" si="1"/>
        <v>52</v>
      </c>
      <c r="C56" s="224" t="s">
        <v>415</v>
      </c>
      <c r="D56" s="123"/>
      <c r="E56" s="123"/>
      <c r="F56" s="217" t="s">
        <v>356</v>
      </c>
      <c r="G56" s="7" t="s">
        <v>260</v>
      </c>
      <c r="H56" s="14" t="s">
        <v>261</v>
      </c>
      <c r="I56" s="7" t="s">
        <v>142</v>
      </c>
      <c r="J56" s="20"/>
      <c r="K56" s="106" t="s">
        <v>274</v>
      </c>
      <c r="L56" s="12"/>
      <c r="M56" s="12"/>
      <c r="N56" s="12"/>
      <c r="O56" s="12" t="s">
        <v>272</v>
      </c>
      <c r="P56" s="12"/>
      <c r="Q56" s="162"/>
      <c r="R56" s="162"/>
      <c r="T56" s="164"/>
    </row>
    <row r="57" spans="1:20" s="141" customFormat="1" ht="15.75" customHeight="1" thickBot="1" x14ac:dyDescent="0.3">
      <c r="A57" s="12">
        <f t="shared" si="0"/>
        <v>52</v>
      </c>
      <c r="B57" s="12">
        <f t="shared" si="1"/>
        <v>53</v>
      </c>
      <c r="C57" s="224" t="s">
        <v>416</v>
      </c>
      <c r="D57" s="123"/>
      <c r="E57" s="123"/>
      <c r="F57" s="217" t="s">
        <v>357</v>
      </c>
      <c r="G57" s="7" t="s">
        <v>260</v>
      </c>
      <c r="H57" s="14" t="s">
        <v>261</v>
      </c>
      <c r="I57" s="7" t="s">
        <v>142</v>
      </c>
      <c r="J57" s="20"/>
      <c r="K57" s="106" t="s">
        <v>274</v>
      </c>
      <c r="L57" s="12"/>
      <c r="M57" s="12"/>
      <c r="N57" s="12"/>
      <c r="O57" s="12" t="s">
        <v>272</v>
      </c>
      <c r="P57" s="12"/>
      <c r="T57" s="164"/>
    </row>
    <row r="58" spans="1:20" s="141" customFormat="1" ht="15.75" customHeight="1" thickBot="1" x14ac:dyDescent="0.3">
      <c r="A58" s="12">
        <f t="shared" si="0"/>
        <v>53</v>
      </c>
      <c r="B58" s="12">
        <f t="shared" si="1"/>
        <v>54</v>
      </c>
      <c r="C58" s="224" t="s">
        <v>417</v>
      </c>
      <c r="D58" s="123"/>
      <c r="E58" s="123"/>
      <c r="F58" s="217" t="s">
        <v>251</v>
      </c>
      <c r="G58" s="7" t="s">
        <v>266</v>
      </c>
      <c r="H58" s="14" t="s">
        <v>273</v>
      </c>
      <c r="I58" s="7" t="s">
        <v>142</v>
      </c>
      <c r="J58" s="20"/>
      <c r="K58" s="106" t="s">
        <v>274</v>
      </c>
      <c r="L58" s="12"/>
      <c r="M58" s="12"/>
      <c r="N58" s="12"/>
      <c r="O58" s="12" t="s">
        <v>272</v>
      </c>
      <c r="P58" s="12"/>
      <c r="T58" s="164"/>
    </row>
    <row r="59" spans="1:20" s="141" customFormat="1" ht="15.75" customHeight="1" thickBot="1" x14ac:dyDescent="0.3">
      <c r="A59" s="12">
        <f t="shared" si="0"/>
        <v>54</v>
      </c>
      <c r="B59" s="12">
        <f t="shared" si="1"/>
        <v>55</v>
      </c>
      <c r="C59" s="224" t="s">
        <v>418</v>
      </c>
      <c r="D59" s="123"/>
      <c r="E59" s="123"/>
      <c r="F59" s="217" t="s">
        <v>251</v>
      </c>
      <c r="G59" s="7" t="s">
        <v>267</v>
      </c>
      <c r="H59" s="14" t="s">
        <v>273</v>
      </c>
      <c r="I59" s="7" t="s">
        <v>142</v>
      </c>
      <c r="J59" s="20"/>
      <c r="K59" s="106" t="s">
        <v>274</v>
      </c>
      <c r="L59" s="12"/>
      <c r="M59" s="12"/>
      <c r="N59" s="12"/>
      <c r="O59" s="12" t="s">
        <v>272</v>
      </c>
      <c r="P59" s="12"/>
      <c r="Q59" s="162"/>
      <c r="R59" s="162"/>
      <c r="T59" s="164"/>
    </row>
    <row r="60" spans="1:20" s="141" customFormat="1" ht="15.75" customHeight="1" thickBot="1" x14ac:dyDescent="0.3">
      <c r="A60" s="12">
        <f t="shared" si="0"/>
        <v>55</v>
      </c>
      <c r="B60" s="12">
        <f t="shared" si="1"/>
        <v>56</v>
      </c>
      <c r="C60" s="224" t="s">
        <v>419</v>
      </c>
      <c r="D60" s="123"/>
      <c r="E60" s="123"/>
      <c r="F60" s="217" t="s">
        <v>354</v>
      </c>
      <c r="G60" s="7" t="s">
        <v>260</v>
      </c>
      <c r="H60" s="14" t="s">
        <v>261</v>
      </c>
      <c r="I60" s="7" t="s">
        <v>142</v>
      </c>
      <c r="J60" s="20"/>
      <c r="K60" s="106" t="s">
        <v>274</v>
      </c>
      <c r="L60" s="12"/>
      <c r="M60" s="12"/>
      <c r="N60" s="12"/>
      <c r="O60" s="12" t="s">
        <v>272</v>
      </c>
      <c r="P60" s="12"/>
      <c r="Q60" s="162"/>
      <c r="R60" s="162"/>
      <c r="T60" s="164"/>
    </row>
    <row r="61" spans="1:20" s="141" customFormat="1" ht="15.75" customHeight="1" thickBot="1" x14ac:dyDescent="0.3">
      <c r="A61" s="12">
        <f t="shared" si="0"/>
        <v>56</v>
      </c>
      <c r="B61" s="12">
        <f t="shared" si="1"/>
        <v>57</v>
      </c>
      <c r="C61" s="224" t="s">
        <v>420</v>
      </c>
      <c r="D61" s="123"/>
      <c r="E61" s="123"/>
      <c r="F61" s="217" t="s">
        <v>355</v>
      </c>
      <c r="G61" s="7" t="s">
        <v>260</v>
      </c>
      <c r="H61" s="14" t="s">
        <v>261</v>
      </c>
      <c r="I61" s="7" t="s">
        <v>142</v>
      </c>
      <c r="J61" s="20"/>
      <c r="K61" s="106" t="s">
        <v>274</v>
      </c>
      <c r="L61" s="12"/>
      <c r="M61" s="12"/>
      <c r="N61" s="12"/>
      <c r="O61" s="12" t="s">
        <v>272</v>
      </c>
      <c r="P61" s="12"/>
      <c r="Q61" s="162"/>
      <c r="R61" s="162"/>
      <c r="T61" s="164"/>
    </row>
    <row r="62" spans="1:20" s="141" customFormat="1" ht="15.75" customHeight="1" thickBot="1" x14ac:dyDescent="0.3">
      <c r="A62" s="12">
        <f t="shared" si="0"/>
        <v>57</v>
      </c>
      <c r="B62" s="12">
        <f t="shared" si="1"/>
        <v>58</v>
      </c>
      <c r="C62" s="224" t="s">
        <v>421</v>
      </c>
      <c r="D62" s="123"/>
      <c r="E62" s="123"/>
      <c r="F62" s="217" t="s">
        <v>356</v>
      </c>
      <c r="G62" s="7" t="s">
        <v>260</v>
      </c>
      <c r="H62" s="14" t="s">
        <v>261</v>
      </c>
      <c r="I62" s="7" t="s">
        <v>142</v>
      </c>
      <c r="J62" s="20"/>
      <c r="K62" s="106" t="s">
        <v>274</v>
      </c>
      <c r="L62" s="12"/>
      <c r="M62" s="12"/>
      <c r="N62" s="12"/>
      <c r="O62" s="12" t="s">
        <v>272</v>
      </c>
      <c r="P62" s="12"/>
      <c r="T62" s="164"/>
    </row>
    <row r="63" spans="1:20" s="141" customFormat="1" ht="15.75" customHeight="1" thickBot="1" x14ac:dyDescent="0.3">
      <c r="A63" s="12">
        <f t="shared" si="0"/>
        <v>58</v>
      </c>
      <c r="B63" s="12">
        <f t="shared" si="1"/>
        <v>59</v>
      </c>
      <c r="C63" s="224" t="s">
        <v>422</v>
      </c>
      <c r="D63" s="123"/>
      <c r="E63" s="123"/>
      <c r="F63" s="217" t="s">
        <v>357</v>
      </c>
      <c r="G63" s="7" t="s">
        <v>260</v>
      </c>
      <c r="H63" s="14" t="s">
        <v>261</v>
      </c>
      <c r="I63" s="7" t="s">
        <v>142</v>
      </c>
      <c r="J63" s="20"/>
      <c r="K63" s="106" t="s">
        <v>274</v>
      </c>
      <c r="L63" s="12"/>
      <c r="M63" s="12"/>
      <c r="N63" s="12"/>
      <c r="O63" s="12" t="s">
        <v>272</v>
      </c>
      <c r="P63" s="12"/>
      <c r="T63" s="164"/>
    </row>
    <row r="64" spans="1:20" s="141" customFormat="1" ht="15.75" customHeight="1" thickBot="1" x14ac:dyDescent="0.3">
      <c r="A64" s="12">
        <f t="shared" si="0"/>
        <v>59</v>
      </c>
      <c r="B64" s="12">
        <f t="shared" si="1"/>
        <v>60</v>
      </c>
      <c r="C64" s="224" t="s">
        <v>423</v>
      </c>
      <c r="D64" s="123"/>
      <c r="E64" s="123"/>
      <c r="F64" s="217" t="s">
        <v>354</v>
      </c>
      <c r="G64" s="7" t="s">
        <v>260</v>
      </c>
      <c r="H64" s="14" t="s">
        <v>261</v>
      </c>
      <c r="I64" s="7" t="s">
        <v>142</v>
      </c>
      <c r="J64" s="20" t="s">
        <v>143</v>
      </c>
      <c r="K64" s="106" t="s">
        <v>275</v>
      </c>
      <c r="L64" s="12"/>
      <c r="M64" s="12"/>
      <c r="N64" s="12"/>
      <c r="O64" s="12" t="s">
        <v>272</v>
      </c>
      <c r="P64" s="12"/>
      <c r="T64" s="164"/>
    </row>
    <row r="65" spans="1:20" s="141" customFormat="1" ht="15.75" customHeight="1" thickBot="1" x14ac:dyDescent="0.3">
      <c r="A65" s="12">
        <f t="shared" si="0"/>
        <v>60</v>
      </c>
      <c r="B65" s="12">
        <f t="shared" si="1"/>
        <v>61</v>
      </c>
      <c r="C65" s="224" t="s">
        <v>424</v>
      </c>
      <c r="D65" s="123"/>
      <c r="E65" s="123"/>
      <c r="F65" s="217" t="s">
        <v>355</v>
      </c>
      <c r="G65" s="7" t="s">
        <v>260</v>
      </c>
      <c r="H65" s="14" t="s">
        <v>261</v>
      </c>
      <c r="I65" s="7" t="s">
        <v>142</v>
      </c>
      <c r="J65" s="20"/>
      <c r="K65" s="106" t="s">
        <v>275</v>
      </c>
      <c r="L65" s="12"/>
      <c r="M65" s="12"/>
      <c r="N65" s="12"/>
      <c r="O65" s="12" t="s">
        <v>272</v>
      </c>
      <c r="P65" s="12"/>
      <c r="T65" s="164"/>
    </row>
    <row r="66" spans="1:20" s="141" customFormat="1" ht="15.75" customHeight="1" thickBot="1" x14ac:dyDescent="0.3">
      <c r="A66" s="12">
        <f t="shared" si="0"/>
        <v>61</v>
      </c>
      <c r="B66" s="12">
        <f t="shared" si="1"/>
        <v>62</v>
      </c>
      <c r="C66" s="224" t="s">
        <v>425</v>
      </c>
      <c r="D66" s="123"/>
      <c r="E66" s="123"/>
      <c r="F66" s="217" t="s">
        <v>356</v>
      </c>
      <c r="G66" s="7" t="s">
        <v>260</v>
      </c>
      <c r="H66" s="14" t="s">
        <v>261</v>
      </c>
      <c r="I66" s="7" t="s">
        <v>142</v>
      </c>
      <c r="J66" s="20"/>
      <c r="K66" s="106" t="s">
        <v>275</v>
      </c>
      <c r="L66" s="12"/>
      <c r="M66" s="12"/>
      <c r="N66" s="12"/>
      <c r="O66" s="12" t="s">
        <v>272</v>
      </c>
      <c r="P66" s="12"/>
      <c r="T66" s="164"/>
    </row>
    <row r="67" spans="1:20" s="141" customFormat="1" ht="15.75" customHeight="1" thickBot="1" x14ac:dyDescent="0.3">
      <c r="A67" s="12">
        <f t="shared" si="0"/>
        <v>62</v>
      </c>
      <c r="B67" s="12">
        <f t="shared" si="1"/>
        <v>63</v>
      </c>
      <c r="C67" s="224" t="s">
        <v>426</v>
      </c>
      <c r="D67" s="123"/>
      <c r="E67" s="123"/>
      <c r="F67" s="217" t="s">
        <v>357</v>
      </c>
      <c r="G67" s="7" t="s">
        <v>260</v>
      </c>
      <c r="H67" s="14" t="s">
        <v>261</v>
      </c>
      <c r="I67" s="7" t="s">
        <v>142</v>
      </c>
      <c r="J67" s="20"/>
      <c r="K67" s="106" t="s">
        <v>275</v>
      </c>
      <c r="L67" s="12"/>
      <c r="M67" s="12"/>
      <c r="N67" s="12"/>
      <c r="O67" s="12" t="s">
        <v>272</v>
      </c>
      <c r="P67" s="12"/>
      <c r="T67" s="164"/>
    </row>
    <row r="68" spans="1:20" s="141" customFormat="1" ht="15.75" customHeight="1" thickBot="1" x14ac:dyDescent="0.3">
      <c r="A68" s="12">
        <f t="shared" si="0"/>
        <v>63</v>
      </c>
      <c r="B68" s="12">
        <f t="shared" si="1"/>
        <v>64</v>
      </c>
      <c r="C68" s="224" t="s">
        <v>427</v>
      </c>
      <c r="D68" s="123"/>
      <c r="E68" s="123"/>
      <c r="F68" s="217" t="s">
        <v>251</v>
      </c>
      <c r="G68" s="7" t="s">
        <v>266</v>
      </c>
      <c r="H68" s="14" t="s">
        <v>273</v>
      </c>
      <c r="I68" s="7" t="s">
        <v>142</v>
      </c>
      <c r="J68" s="20"/>
      <c r="K68" s="106" t="s">
        <v>275</v>
      </c>
      <c r="L68" s="12"/>
      <c r="M68" s="12"/>
      <c r="N68" s="12"/>
      <c r="O68" s="12" t="s">
        <v>272</v>
      </c>
      <c r="P68" s="12"/>
      <c r="T68" s="164"/>
    </row>
    <row r="69" spans="1:20" s="141" customFormat="1" ht="15.75" customHeight="1" thickBot="1" x14ac:dyDescent="0.3">
      <c r="A69" s="12">
        <f t="shared" si="0"/>
        <v>64</v>
      </c>
      <c r="B69" s="12">
        <f t="shared" si="1"/>
        <v>65</v>
      </c>
      <c r="C69" s="224" t="s">
        <v>428</v>
      </c>
      <c r="D69" s="123"/>
      <c r="E69" s="123"/>
      <c r="F69" s="217" t="s">
        <v>251</v>
      </c>
      <c r="G69" s="7" t="s">
        <v>267</v>
      </c>
      <c r="H69" s="14" t="s">
        <v>273</v>
      </c>
      <c r="I69" s="7" t="s">
        <v>142</v>
      </c>
      <c r="J69" s="20"/>
      <c r="K69" s="106" t="s">
        <v>275</v>
      </c>
      <c r="L69" s="12"/>
      <c r="M69" s="12"/>
      <c r="N69" s="12"/>
      <c r="O69" s="12" t="s">
        <v>272</v>
      </c>
      <c r="P69" s="12"/>
      <c r="T69" s="164"/>
    </row>
    <row r="70" spans="1:20" s="141" customFormat="1" ht="15.75" customHeight="1" thickBot="1" x14ac:dyDescent="0.3">
      <c r="A70" s="12">
        <f t="shared" si="0"/>
        <v>65</v>
      </c>
      <c r="B70" s="12">
        <f t="shared" si="1"/>
        <v>66</v>
      </c>
      <c r="C70" s="224" t="s">
        <v>429</v>
      </c>
      <c r="D70" s="123"/>
      <c r="E70" s="123"/>
      <c r="F70" s="217" t="s">
        <v>354</v>
      </c>
      <c r="G70" s="7" t="s">
        <v>260</v>
      </c>
      <c r="H70" s="14" t="s">
        <v>261</v>
      </c>
      <c r="I70" s="7" t="s">
        <v>142</v>
      </c>
      <c r="J70" s="20"/>
      <c r="K70" s="106" t="s">
        <v>275</v>
      </c>
      <c r="L70" s="12"/>
      <c r="M70" s="12"/>
      <c r="N70" s="12"/>
      <c r="O70" s="12" t="s">
        <v>272</v>
      </c>
      <c r="P70" s="12"/>
      <c r="T70" s="164"/>
    </row>
    <row r="71" spans="1:20" s="141" customFormat="1" ht="15.75" customHeight="1" thickBot="1" x14ac:dyDescent="0.3">
      <c r="A71" s="12">
        <f>+A70+1</f>
        <v>66</v>
      </c>
      <c r="B71" s="12">
        <f t="shared" ref="A71:B107" si="2">+B70+1</f>
        <v>67</v>
      </c>
      <c r="C71" s="224" t="s">
        <v>430</v>
      </c>
      <c r="D71" s="123"/>
      <c r="E71" s="123"/>
      <c r="F71" s="217" t="s">
        <v>355</v>
      </c>
      <c r="G71" s="7" t="s">
        <v>260</v>
      </c>
      <c r="H71" s="14" t="s">
        <v>261</v>
      </c>
      <c r="I71" s="7" t="s">
        <v>142</v>
      </c>
      <c r="J71" s="20"/>
      <c r="K71" s="106" t="s">
        <v>275</v>
      </c>
      <c r="L71" s="12"/>
      <c r="M71" s="12"/>
      <c r="N71" s="12"/>
      <c r="O71" s="12" t="s">
        <v>272</v>
      </c>
      <c r="P71" s="12"/>
      <c r="T71" s="164"/>
    </row>
    <row r="72" spans="1:20" s="141" customFormat="1" ht="15.75" customHeight="1" thickBot="1" x14ac:dyDescent="0.3">
      <c r="A72" s="12">
        <f t="shared" si="2"/>
        <v>67</v>
      </c>
      <c r="B72" s="12">
        <f t="shared" si="2"/>
        <v>68</v>
      </c>
      <c r="C72" s="224" t="s">
        <v>431</v>
      </c>
      <c r="D72" s="123"/>
      <c r="E72" s="123"/>
      <c r="F72" s="217" t="s">
        <v>356</v>
      </c>
      <c r="G72" s="7" t="s">
        <v>260</v>
      </c>
      <c r="H72" s="14" t="s">
        <v>261</v>
      </c>
      <c r="I72" s="7" t="s">
        <v>142</v>
      </c>
      <c r="J72" s="20"/>
      <c r="K72" s="106" t="s">
        <v>275</v>
      </c>
      <c r="L72" s="12"/>
      <c r="M72" s="12"/>
      <c r="N72" s="12"/>
      <c r="O72" s="12" t="s">
        <v>272</v>
      </c>
      <c r="P72" s="12"/>
      <c r="T72" s="164"/>
    </row>
    <row r="73" spans="1:20" s="141" customFormat="1" ht="15.75" customHeight="1" thickBot="1" x14ac:dyDescent="0.3">
      <c r="A73" s="12">
        <f t="shared" si="2"/>
        <v>68</v>
      </c>
      <c r="B73" s="12">
        <f t="shared" si="2"/>
        <v>69</v>
      </c>
      <c r="C73" s="224" t="s">
        <v>432</v>
      </c>
      <c r="D73" s="123"/>
      <c r="E73" s="123"/>
      <c r="F73" s="217" t="s">
        <v>357</v>
      </c>
      <c r="G73" s="7" t="s">
        <v>260</v>
      </c>
      <c r="H73" s="14" t="s">
        <v>261</v>
      </c>
      <c r="I73" s="7" t="s">
        <v>142</v>
      </c>
      <c r="J73" s="20"/>
      <c r="K73" s="106" t="s">
        <v>275</v>
      </c>
      <c r="L73" s="12"/>
      <c r="M73" s="12"/>
      <c r="N73" s="12"/>
      <c r="O73" s="12" t="s">
        <v>272</v>
      </c>
      <c r="P73" s="12"/>
      <c r="T73" s="164"/>
    </row>
    <row r="74" spans="1:20" s="141" customFormat="1" ht="15.75" customHeight="1" thickBot="1" x14ac:dyDescent="0.3">
      <c r="A74" s="12">
        <f t="shared" si="2"/>
        <v>69</v>
      </c>
      <c r="B74" s="12">
        <f t="shared" si="2"/>
        <v>70</v>
      </c>
      <c r="C74" s="224" t="s">
        <v>433</v>
      </c>
      <c r="D74" s="123"/>
      <c r="E74" s="123"/>
      <c r="F74" s="217" t="s">
        <v>354</v>
      </c>
      <c r="G74" s="7" t="s">
        <v>260</v>
      </c>
      <c r="H74" s="14" t="s">
        <v>261</v>
      </c>
      <c r="I74" s="7" t="s">
        <v>142</v>
      </c>
      <c r="J74" s="20" t="s">
        <v>143</v>
      </c>
      <c r="K74" s="106" t="s">
        <v>276</v>
      </c>
      <c r="L74" s="12"/>
      <c r="M74" s="12"/>
      <c r="N74" s="12"/>
      <c r="O74" s="12" t="s">
        <v>272</v>
      </c>
      <c r="P74" s="12"/>
      <c r="T74" s="164"/>
    </row>
    <row r="75" spans="1:20" s="141" customFormat="1" ht="15.75" customHeight="1" thickBot="1" x14ac:dyDescent="0.3">
      <c r="A75" s="12">
        <f t="shared" ref="A75:B81" si="3">+A74+1</f>
        <v>70</v>
      </c>
      <c r="B75" s="12">
        <f t="shared" si="3"/>
        <v>71</v>
      </c>
      <c r="C75" s="224" t="s">
        <v>434</v>
      </c>
      <c r="D75" s="123"/>
      <c r="E75" s="123"/>
      <c r="F75" s="217" t="s">
        <v>355</v>
      </c>
      <c r="G75" s="7" t="s">
        <v>260</v>
      </c>
      <c r="H75" s="14" t="s">
        <v>261</v>
      </c>
      <c r="I75" s="7" t="s">
        <v>142</v>
      </c>
      <c r="J75" s="20"/>
      <c r="K75" s="106" t="s">
        <v>276</v>
      </c>
      <c r="L75" s="12"/>
      <c r="M75" s="12"/>
      <c r="N75" s="12"/>
      <c r="O75" s="12" t="s">
        <v>272</v>
      </c>
      <c r="P75" s="12"/>
      <c r="T75" s="164"/>
    </row>
    <row r="76" spans="1:20" s="141" customFormat="1" ht="15.75" customHeight="1" thickBot="1" x14ac:dyDescent="0.3">
      <c r="A76" s="12">
        <f t="shared" si="3"/>
        <v>71</v>
      </c>
      <c r="B76" s="12">
        <f t="shared" si="3"/>
        <v>72</v>
      </c>
      <c r="C76" s="224" t="s">
        <v>435</v>
      </c>
      <c r="D76" s="123"/>
      <c r="E76" s="123"/>
      <c r="F76" s="217" t="s">
        <v>356</v>
      </c>
      <c r="G76" s="7" t="s">
        <v>260</v>
      </c>
      <c r="H76" s="14" t="s">
        <v>261</v>
      </c>
      <c r="I76" s="7" t="s">
        <v>142</v>
      </c>
      <c r="J76" s="20"/>
      <c r="K76" s="106" t="s">
        <v>276</v>
      </c>
      <c r="L76" s="12"/>
      <c r="M76" s="12"/>
      <c r="N76" s="12"/>
      <c r="O76" s="12" t="s">
        <v>272</v>
      </c>
      <c r="P76" s="12"/>
      <c r="T76" s="164"/>
    </row>
    <row r="77" spans="1:20" s="141" customFormat="1" ht="15.75" customHeight="1" thickBot="1" x14ac:dyDescent="0.3">
      <c r="A77" s="12">
        <f t="shared" si="3"/>
        <v>72</v>
      </c>
      <c r="B77" s="12">
        <f t="shared" si="3"/>
        <v>73</v>
      </c>
      <c r="C77" s="224" t="s">
        <v>436</v>
      </c>
      <c r="D77" s="123"/>
      <c r="E77" s="123"/>
      <c r="F77" s="217" t="s">
        <v>357</v>
      </c>
      <c r="G77" s="7" t="s">
        <v>260</v>
      </c>
      <c r="H77" s="14" t="s">
        <v>261</v>
      </c>
      <c r="I77" s="7" t="s">
        <v>142</v>
      </c>
      <c r="J77" s="20"/>
      <c r="K77" s="106" t="s">
        <v>276</v>
      </c>
      <c r="L77" s="12"/>
      <c r="M77" s="12"/>
      <c r="N77" s="12"/>
      <c r="O77" s="12" t="s">
        <v>272</v>
      </c>
      <c r="P77" s="12"/>
      <c r="T77" s="164"/>
    </row>
    <row r="78" spans="1:20" s="141" customFormat="1" ht="15.75" customHeight="1" thickBot="1" x14ac:dyDescent="0.3">
      <c r="A78" s="12">
        <f t="shared" si="3"/>
        <v>73</v>
      </c>
      <c r="B78" s="12">
        <f t="shared" si="3"/>
        <v>74</v>
      </c>
      <c r="C78" s="224" t="s">
        <v>437</v>
      </c>
      <c r="D78" s="123"/>
      <c r="E78" s="123"/>
      <c r="F78" s="217" t="s">
        <v>251</v>
      </c>
      <c r="G78" s="7" t="s">
        <v>266</v>
      </c>
      <c r="H78" s="14" t="s">
        <v>273</v>
      </c>
      <c r="I78" s="7" t="s">
        <v>142</v>
      </c>
      <c r="J78" s="20"/>
      <c r="K78" s="106" t="s">
        <v>276</v>
      </c>
      <c r="L78" s="12"/>
      <c r="M78" s="12"/>
      <c r="N78" s="12"/>
      <c r="O78" s="12" t="s">
        <v>272</v>
      </c>
      <c r="P78" s="12"/>
      <c r="T78" s="164"/>
    </row>
    <row r="79" spans="1:20" s="141" customFormat="1" ht="15.75" customHeight="1" thickBot="1" x14ac:dyDescent="0.3">
      <c r="A79" s="12">
        <f t="shared" si="3"/>
        <v>74</v>
      </c>
      <c r="B79" s="12">
        <f t="shared" si="3"/>
        <v>75</v>
      </c>
      <c r="C79" s="224" t="s">
        <v>438</v>
      </c>
      <c r="D79" s="123"/>
      <c r="E79" s="123"/>
      <c r="F79" s="217" t="s">
        <v>251</v>
      </c>
      <c r="G79" s="7" t="s">
        <v>267</v>
      </c>
      <c r="H79" s="14" t="s">
        <v>273</v>
      </c>
      <c r="I79" s="7" t="s">
        <v>142</v>
      </c>
      <c r="J79" s="20"/>
      <c r="K79" s="106" t="s">
        <v>276</v>
      </c>
      <c r="L79" s="12"/>
      <c r="M79" s="12"/>
      <c r="N79" s="12"/>
      <c r="O79" s="12" t="s">
        <v>272</v>
      </c>
      <c r="P79" s="12"/>
      <c r="T79" s="164"/>
    </row>
    <row r="80" spans="1:20" s="141" customFormat="1" ht="15.75" customHeight="1" thickBot="1" x14ac:dyDescent="0.3">
      <c r="A80" s="12">
        <f t="shared" si="3"/>
        <v>75</v>
      </c>
      <c r="B80" s="12">
        <f t="shared" si="3"/>
        <v>76</v>
      </c>
      <c r="C80" s="224" t="s">
        <v>439</v>
      </c>
      <c r="D80" s="123"/>
      <c r="E80" s="123"/>
      <c r="F80" s="217" t="s">
        <v>354</v>
      </c>
      <c r="G80" s="7" t="s">
        <v>260</v>
      </c>
      <c r="H80" s="14" t="s">
        <v>261</v>
      </c>
      <c r="I80" s="7" t="s">
        <v>142</v>
      </c>
      <c r="J80" s="20"/>
      <c r="K80" s="106" t="s">
        <v>276</v>
      </c>
      <c r="L80" s="12"/>
      <c r="M80" s="12"/>
      <c r="N80" s="12"/>
      <c r="O80" s="12" t="s">
        <v>272</v>
      </c>
      <c r="P80" s="12"/>
      <c r="T80" s="164"/>
    </row>
    <row r="81" spans="1:70" s="141" customFormat="1" ht="15.75" customHeight="1" thickBot="1" x14ac:dyDescent="0.3">
      <c r="A81" s="12">
        <f t="shared" si="3"/>
        <v>76</v>
      </c>
      <c r="B81" s="12">
        <f t="shared" si="3"/>
        <v>77</v>
      </c>
      <c r="C81" s="224" t="s">
        <v>440</v>
      </c>
      <c r="D81" s="123"/>
      <c r="E81" s="123"/>
      <c r="F81" s="217" t="s">
        <v>355</v>
      </c>
      <c r="G81" s="7" t="s">
        <v>260</v>
      </c>
      <c r="H81" s="14" t="s">
        <v>261</v>
      </c>
      <c r="I81" s="7" t="s">
        <v>142</v>
      </c>
      <c r="J81" s="20"/>
      <c r="K81" s="106" t="s">
        <v>276</v>
      </c>
      <c r="L81" s="12"/>
      <c r="M81" s="12"/>
      <c r="N81" s="12"/>
      <c r="O81" s="12" t="s">
        <v>272</v>
      </c>
      <c r="P81" s="12"/>
      <c r="T81" s="164"/>
    </row>
    <row r="82" spans="1:70" s="141" customFormat="1" ht="15.75" customHeight="1" thickBot="1" x14ac:dyDescent="0.3">
      <c r="A82" s="12">
        <f>+A81+1</f>
        <v>77</v>
      </c>
      <c r="B82" s="12">
        <f t="shared" si="2"/>
        <v>78</v>
      </c>
      <c r="C82" s="224" t="s">
        <v>441</v>
      </c>
      <c r="D82" s="123"/>
      <c r="E82" s="123"/>
      <c r="F82" s="217" t="s">
        <v>356</v>
      </c>
      <c r="G82" s="7" t="s">
        <v>260</v>
      </c>
      <c r="H82" s="14" t="s">
        <v>261</v>
      </c>
      <c r="I82" s="7" t="s">
        <v>142</v>
      </c>
      <c r="J82" s="20"/>
      <c r="K82" s="106" t="s">
        <v>276</v>
      </c>
      <c r="L82" s="12"/>
      <c r="M82" s="12"/>
      <c r="N82" s="12"/>
      <c r="O82" s="12" t="s">
        <v>272</v>
      </c>
      <c r="P82" s="12"/>
    </row>
    <row r="83" spans="1:70" s="141" customFormat="1" ht="15.75" customHeight="1" thickBot="1" x14ac:dyDescent="0.3">
      <c r="A83" s="12">
        <f>+A82+1</f>
        <v>78</v>
      </c>
      <c r="B83" s="12">
        <f t="shared" si="2"/>
        <v>79</v>
      </c>
      <c r="C83" s="224" t="s">
        <v>442</v>
      </c>
      <c r="D83" s="123"/>
      <c r="E83" s="123"/>
      <c r="F83" s="217" t="s">
        <v>357</v>
      </c>
      <c r="G83" s="7" t="s">
        <v>260</v>
      </c>
      <c r="H83" s="14" t="s">
        <v>261</v>
      </c>
      <c r="I83" s="7" t="s">
        <v>142</v>
      </c>
      <c r="J83" s="20"/>
      <c r="K83" s="106" t="s">
        <v>276</v>
      </c>
      <c r="L83" s="12"/>
      <c r="M83" s="12"/>
      <c r="N83" s="12"/>
      <c r="O83" s="12" t="s">
        <v>272</v>
      </c>
      <c r="P83" s="12"/>
    </row>
    <row r="84" spans="1:70" s="141" customFormat="1" ht="15.75" customHeight="1" thickBot="1" x14ac:dyDescent="0.3">
      <c r="A84" s="12">
        <f>+A83+1</f>
        <v>79</v>
      </c>
      <c r="B84" s="12">
        <f t="shared" si="2"/>
        <v>80</v>
      </c>
      <c r="C84" s="224" t="s">
        <v>443</v>
      </c>
      <c r="D84" s="123"/>
      <c r="E84" s="123"/>
      <c r="F84" s="217" t="s">
        <v>354</v>
      </c>
      <c r="G84" s="7" t="s">
        <v>260</v>
      </c>
      <c r="H84" s="14" t="s">
        <v>261</v>
      </c>
      <c r="I84" s="7" t="s">
        <v>142</v>
      </c>
      <c r="J84" s="20" t="s">
        <v>143</v>
      </c>
      <c r="K84" s="106" t="s">
        <v>277</v>
      </c>
      <c r="L84" s="12"/>
      <c r="M84" s="12"/>
      <c r="N84" s="12"/>
      <c r="O84" s="12" t="s">
        <v>272</v>
      </c>
      <c r="P84" s="12"/>
    </row>
    <row r="85" spans="1:70" s="141" customFormat="1" ht="15.75" customHeight="1" thickBot="1" x14ac:dyDescent="0.3">
      <c r="A85" s="12">
        <f t="shared" si="2"/>
        <v>80</v>
      </c>
      <c r="B85" s="12">
        <f t="shared" si="2"/>
        <v>81</v>
      </c>
      <c r="C85" s="224" t="s">
        <v>444</v>
      </c>
      <c r="D85" s="123"/>
      <c r="E85" s="123"/>
      <c r="F85" s="217" t="s">
        <v>355</v>
      </c>
      <c r="G85" s="7" t="s">
        <v>260</v>
      </c>
      <c r="H85" s="14" t="s">
        <v>261</v>
      </c>
      <c r="I85" s="7" t="s">
        <v>142</v>
      </c>
      <c r="J85" s="20"/>
      <c r="K85" s="106" t="s">
        <v>277</v>
      </c>
      <c r="L85" s="12"/>
      <c r="M85" s="12"/>
      <c r="N85" s="12"/>
      <c r="O85" s="12" t="s">
        <v>272</v>
      </c>
      <c r="P85" s="12"/>
    </row>
    <row r="86" spans="1:70" s="141" customFormat="1" ht="15.75" customHeight="1" thickBot="1" x14ac:dyDescent="0.3">
      <c r="A86" s="12">
        <f t="shared" si="2"/>
        <v>81</v>
      </c>
      <c r="B86" s="12">
        <f t="shared" si="2"/>
        <v>82</v>
      </c>
      <c r="C86" s="224" t="s">
        <v>445</v>
      </c>
      <c r="D86" s="123"/>
      <c r="E86" s="123"/>
      <c r="F86" s="217" t="s">
        <v>356</v>
      </c>
      <c r="G86" s="7" t="s">
        <v>260</v>
      </c>
      <c r="H86" s="14" t="s">
        <v>261</v>
      </c>
      <c r="I86" s="7" t="s">
        <v>142</v>
      </c>
      <c r="J86" s="20"/>
      <c r="K86" s="106" t="s">
        <v>277</v>
      </c>
      <c r="L86" s="12"/>
      <c r="M86" s="12"/>
      <c r="N86" s="12"/>
      <c r="O86" s="12" t="s">
        <v>272</v>
      </c>
      <c r="P86" s="12"/>
    </row>
    <row r="87" spans="1:70" s="141" customFormat="1" ht="15.75" customHeight="1" thickBot="1" x14ac:dyDescent="0.3">
      <c r="A87" s="12">
        <f t="shared" si="2"/>
        <v>82</v>
      </c>
      <c r="B87" s="12">
        <f t="shared" si="2"/>
        <v>83</v>
      </c>
      <c r="C87" s="224" t="s">
        <v>446</v>
      </c>
      <c r="D87" s="123"/>
      <c r="E87" s="123"/>
      <c r="F87" s="217" t="s">
        <v>357</v>
      </c>
      <c r="G87" s="7" t="s">
        <v>260</v>
      </c>
      <c r="H87" s="14" t="s">
        <v>261</v>
      </c>
      <c r="I87" s="7" t="s">
        <v>142</v>
      </c>
      <c r="J87" s="20"/>
      <c r="K87" s="106" t="s">
        <v>277</v>
      </c>
      <c r="L87" s="12"/>
      <c r="M87" s="12"/>
      <c r="N87" s="12"/>
      <c r="O87" s="12" t="s">
        <v>272</v>
      </c>
      <c r="P87" s="12"/>
    </row>
    <row r="88" spans="1:70" s="141" customFormat="1" ht="15.75" customHeight="1" thickBot="1" x14ac:dyDescent="0.3">
      <c r="A88" s="12">
        <f t="shared" si="2"/>
        <v>83</v>
      </c>
      <c r="B88" s="12">
        <f t="shared" si="2"/>
        <v>84</v>
      </c>
      <c r="C88" s="224" t="s">
        <v>447</v>
      </c>
      <c r="D88" s="123"/>
      <c r="E88" s="123"/>
      <c r="F88" s="217"/>
      <c r="G88" s="7" t="s">
        <v>266</v>
      </c>
      <c r="H88" s="14" t="s">
        <v>273</v>
      </c>
      <c r="I88" s="7" t="s">
        <v>142</v>
      </c>
      <c r="J88" s="20"/>
      <c r="K88" s="106" t="s">
        <v>277</v>
      </c>
      <c r="L88" s="12"/>
      <c r="M88" s="12"/>
      <c r="N88" s="12"/>
      <c r="O88" s="12" t="s">
        <v>272</v>
      </c>
      <c r="P88" s="12"/>
    </row>
    <row r="89" spans="1:70" s="155" customFormat="1" ht="15.75" customHeight="1" thickBot="1" x14ac:dyDescent="0.3">
      <c r="A89" s="210">
        <f t="shared" si="2"/>
        <v>84</v>
      </c>
      <c r="B89" s="210">
        <f t="shared" si="2"/>
        <v>85</v>
      </c>
      <c r="C89" s="225" t="s">
        <v>448</v>
      </c>
      <c r="D89" s="123"/>
      <c r="E89" s="123"/>
      <c r="F89" s="218"/>
      <c r="G89" s="7" t="s">
        <v>267</v>
      </c>
      <c r="H89" s="23" t="s">
        <v>273</v>
      </c>
      <c r="I89" s="7" t="s">
        <v>142</v>
      </c>
      <c r="J89" s="20"/>
      <c r="K89" s="106" t="s">
        <v>277</v>
      </c>
      <c r="L89" s="210"/>
      <c r="M89" s="210"/>
      <c r="N89" s="210"/>
      <c r="O89" s="210" t="s">
        <v>272</v>
      </c>
      <c r="P89" s="210"/>
      <c r="Q89" s="141"/>
      <c r="R89" s="141"/>
      <c r="S89" s="141"/>
      <c r="T89" s="141"/>
      <c r="U89" s="141"/>
      <c r="V89" s="141"/>
      <c r="W89" s="141"/>
      <c r="X89" s="141"/>
      <c r="Y89" s="141"/>
      <c r="Z89" s="141"/>
      <c r="AA89" s="141"/>
      <c r="AB89" s="141"/>
      <c r="AC89" s="141"/>
      <c r="AD89" s="141"/>
      <c r="AE89" s="141"/>
      <c r="AF89" s="141"/>
      <c r="AG89" s="141"/>
      <c r="AH89" s="141"/>
      <c r="AI89" s="141"/>
      <c r="AJ89" s="141"/>
      <c r="AK89" s="141"/>
      <c r="AL89" s="141"/>
      <c r="AM89" s="141"/>
      <c r="AN89" s="141"/>
      <c r="AO89" s="141"/>
      <c r="AP89" s="141"/>
      <c r="AQ89" s="141"/>
      <c r="AR89" s="141"/>
      <c r="AS89" s="141"/>
      <c r="AT89" s="141"/>
      <c r="AU89" s="141"/>
      <c r="AV89" s="141"/>
      <c r="AW89" s="141"/>
      <c r="AX89" s="141"/>
      <c r="AY89" s="141"/>
      <c r="AZ89" s="141"/>
      <c r="BA89" s="141"/>
      <c r="BB89" s="141"/>
      <c r="BC89" s="141"/>
      <c r="BD89" s="141"/>
      <c r="BE89" s="141"/>
      <c r="BF89" s="141"/>
      <c r="BG89" s="141"/>
      <c r="BH89" s="141"/>
      <c r="BI89" s="141"/>
      <c r="BJ89" s="141"/>
      <c r="BK89" s="141"/>
      <c r="BL89" s="141"/>
      <c r="BM89" s="141"/>
      <c r="BN89" s="141"/>
      <c r="BO89" s="141"/>
      <c r="BP89" s="141"/>
      <c r="BQ89" s="141"/>
      <c r="BR89" s="141"/>
    </row>
    <row r="90" spans="1:70" s="155" customFormat="1" ht="15.75" customHeight="1" thickBot="1" x14ac:dyDescent="0.3">
      <c r="A90" s="210">
        <f t="shared" si="2"/>
        <v>85</v>
      </c>
      <c r="B90" s="210">
        <f t="shared" si="2"/>
        <v>86</v>
      </c>
      <c r="C90" s="225" t="s">
        <v>449</v>
      </c>
      <c r="D90" s="123"/>
      <c r="E90" s="123"/>
      <c r="F90" s="218" t="s">
        <v>354</v>
      </c>
      <c r="G90" s="7" t="s">
        <v>260</v>
      </c>
      <c r="H90" s="23" t="s">
        <v>261</v>
      </c>
      <c r="I90" s="7" t="s">
        <v>142</v>
      </c>
      <c r="J90" s="20"/>
      <c r="K90" s="106" t="s">
        <v>277</v>
      </c>
      <c r="L90" s="210"/>
      <c r="M90" s="210"/>
      <c r="N90" s="210"/>
      <c r="O90" s="210" t="s">
        <v>272</v>
      </c>
      <c r="P90" s="210"/>
      <c r="Q90" s="141"/>
      <c r="R90" s="141"/>
      <c r="S90" s="141"/>
      <c r="T90" s="141"/>
      <c r="U90" s="141"/>
      <c r="V90" s="141"/>
      <c r="W90" s="141"/>
      <c r="X90" s="141"/>
      <c r="Y90" s="141"/>
      <c r="Z90" s="141"/>
      <c r="AA90" s="141"/>
      <c r="AB90" s="141"/>
      <c r="AC90" s="141"/>
      <c r="AD90" s="141"/>
      <c r="AE90" s="141"/>
      <c r="AF90" s="141"/>
      <c r="AG90" s="141"/>
      <c r="AH90" s="141"/>
      <c r="AI90" s="141"/>
      <c r="AJ90" s="141"/>
      <c r="AK90" s="141"/>
      <c r="AL90" s="141"/>
      <c r="AM90" s="141"/>
      <c r="AN90" s="141"/>
      <c r="AO90" s="141"/>
      <c r="AP90" s="141"/>
      <c r="AQ90" s="141"/>
      <c r="AR90" s="141"/>
      <c r="AS90" s="141"/>
      <c r="AT90" s="141"/>
      <c r="AU90" s="141"/>
      <c r="AV90" s="141"/>
      <c r="AW90" s="141"/>
      <c r="AX90" s="141"/>
      <c r="AY90" s="141"/>
      <c r="AZ90" s="141"/>
      <c r="BA90" s="141"/>
      <c r="BB90" s="141"/>
      <c r="BC90" s="141"/>
      <c r="BD90" s="141"/>
      <c r="BE90" s="141"/>
      <c r="BF90" s="141"/>
      <c r="BG90" s="141"/>
      <c r="BH90" s="141"/>
      <c r="BI90" s="141"/>
      <c r="BJ90" s="141"/>
      <c r="BK90" s="141"/>
      <c r="BL90" s="141"/>
      <c r="BM90" s="141"/>
      <c r="BN90" s="141"/>
      <c r="BO90" s="141"/>
      <c r="BP90" s="141"/>
      <c r="BQ90" s="141"/>
      <c r="BR90" s="141"/>
    </row>
    <row r="91" spans="1:70" s="155" customFormat="1" ht="15.75" customHeight="1" thickBot="1" x14ac:dyDescent="0.3">
      <c r="A91" s="210">
        <f t="shared" si="2"/>
        <v>86</v>
      </c>
      <c r="B91" s="210">
        <f t="shared" si="2"/>
        <v>87</v>
      </c>
      <c r="C91" s="225" t="s">
        <v>450</v>
      </c>
      <c r="D91" s="123"/>
      <c r="E91" s="123"/>
      <c r="F91" s="218" t="s">
        <v>355</v>
      </c>
      <c r="G91" s="7" t="s">
        <v>260</v>
      </c>
      <c r="H91" s="23" t="s">
        <v>261</v>
      </c>
      <c r="I91" s="7" t="s">
        <v>142</v>
      </c>
      <c r="J91" s="20"/>
      <c r="K91" s="106" t="s">
        <v>277</v>
      </c>
      <c r="L91" s="210"/>
      <c r="M91" s="210"/>
      <c r="N91" s="210"/>
      <c r="O91" s="210" t="s">
        <v>272</v>
      </c>
      <c r="P91" s="210"/>
      <c r="Q91" s="141"/>
      <c r="R91" s="141"/>
      <c r="S91" s="141"/>
      <c r="T91" s="141"/>
      <c r="U91" s="141"/>
      <c r="V91" s="141"/>
      <c r="W91" s="141"/>
      <c r="X91" s="141"/>
      <c r="Y91" s="141"/>
      <c r="Z91" s="141"/>
      <c r="AA91" s="141"/>
      <c r="AB91" s="141"/>
      <c r="AC91" s="141"/>
      <c r="AD91" s="141"/>
      <c r="AE91" s="141"/>
      <c r="AF91" s="141"/>
      <c r="AG91" s="141"/>
      <c r="AH91" s="141"/>
      <c r="AI91" s="141"/>
      <c r="AJ91" s="141"/>
      <c r="AK91" s="141"/>
      <c r="AL91" s="141"/>
      <c r="AM91" s="141"/>
      <c r="AN91" s="141"/>
      <c r="AO91" s="141"/>
      <c r="AP91" s="141"/>
      <c r="AQ91" s="141"/>
      <c r="AR91" s="141"/>
      <c r="AS91" s="141"/>
      <c r="AT91" s="141"/>
      <c r="AU91" s="141"/>
      <c r="AV91" s="141"/>
      <c r="AW91" s="141"/>
      <c r="AX91" s="141"/>
      <c r="AY91" s="141"/>
      <c r="AZ91" s="141"/>
      <c r="BA91" s="141"/>
      <c r="BB91" s="141"/>
      <c r="BC91" s="141"/>
      <c r="BD91" s="141"/>
      <c r="BE91" s="141"/>
      <c r="BF91" s="141"/>
      <c r="BG91" s="141"/>
      <c r="BH91" s="141"/>
      <c r="BI91" s="141"/>
      <c r="BJ91" s="141"/>
      <c r="BK91" s="141"/>
      <c r="BL91" s="141"/>
      <c r="BM91" s="141"/>
      <c r="BN91" s="141"/>
      <c r="BO91" s="141"/>
      <c r="BP91" s="141"/>
      <c r="BQ91" s="141"/>
      <c r="BR91" s="141"/>
    </row>
    <row r="92" spans="1:70" s="155" customFormat="1" ht="15.75" customHeight="1" thickBot="1" x14ac:dyDescent="0.3">
      <c r="A92" s="210">
        <f t="shared" si="2"/>
        <v>87</v>
      </c>
      <c r="B92" s="210">
        <f t="shared" si="2"/>
        <v>88</v>
      </c>
      <c r="C92" s="225" t="s">
        <v>451</v>
      </c>
      <c r="D92" s="123"/>
      <c r="E92" s="123"/>
      <c r="F92" s="218" t="s">
        <v>356</v>
      </c>
      <c r="G92" s="7" t="s">
        <v>260</v>
      </c>
      <c r="H92" s="23" t="s">
        <v>261</v>
      </c>
      <c r="I92" s="7" t="s">
        <v>142</v>
      </c>
      <c r="J92" s="20"/>
      <c r="K92" s="106" t="s">
        <v>277</v>
      </c>
      <c r="L92" s="210"/>
      <c r="M92" s="210"/>
      <c r="N92" s="210"/>
      <c r="O92" s="210" t="s">
        <v>272</v>
      </c>
      <c r="P92" s="210"/>
      <c r="Q92" s="141"/>
      <c r="R92" s="141"/>
      <c r="S92" s="141"/>
      <c r="T92" s="141"/>
      <c r="U92" s="141"/>
      <c r="V92" s="141"/>
      <c r="W92" s="141"/>
      <c r="X92" s="141"/>
      <c r="Y92" s="141"/>
      <c r="Z92" s="141"/>
      <c r="AA92" s="141"/>
      <c r="AB92" s="141"/>
      <c r="AC92" s="141"/>
      <c r="AD92" s="141"/>
      <c r="AE92" s="141"/>
      <c r="AF92" s="141"/>
      <c r="AG92" s="141"/>
      <c r="AH92" s="141"/>
      <c r="AI92" s="141"/>
      <c r="AJ92" s="141"/>
      <c r="AK92" s="141"/>
      <c r="AL92" s="141"/>
      <c r="AM92" s="141"/>
      <c r="AN92" s="141"/>
      <c r="AO92" s="141"/>
      <c r="AP92" s="141"/>
      <c r="AQ92" s="141"/>
      <c r="AR92" s="141"/>
      <c r="AS92" s="141"/>
      <c r="AT92" s="141"/>
      <c r="AU92" s="141"/>
      <c r="AV92" s="141"/>
      <c r="AW92" s="141"/>
      <c r="AX92" s="141"/>
      <c r="AY92" s="141"/>
      <c r="AZ92" s="141"/>
      <c r="BA92" s="141"/>
      <c r="BB92" s="141"/>
      <c r="BC92" s="141"/>
      <c r="BD92" s="141"/>
      <c r="BE92" s="141"/>
      <c r="BF92" s="141"/>
      <c r="BG92" s="141"/>
      <c r="BH92" s="141"/>
      <c r="BI92" s="141"/>
      <c r="BJ92" s="141"/>
      <c r="BK92" s="141"/>
      <c r="BL92" s="141"/>
      <c r="BM92" s="141"/>
      <c r="BN92" s="141"/>
      <c r="BO92" s="141"/>
      <c r="BP92" s="141"/>
      <c r="BQ92" s="141"/>
      <c r="BR92" s="141"/>
    </row>
    <row r="93" spans="1:70" s="155" customFormat="1" ht="15.75" customHeight="1" thickBot="1" x14ac:dyDescent="0.3">
      <c r="A93" s="210">
        <f t="shared" si="2"/>
        <v>88</v>
      </c>
      <c r="B93" s="210">
        <f t="shared" si="2"/>
        <v>89</v>
      </c>
      <c r="C93" s="225" t="s">
        <v>452</v>
      </c>
      <c r="D93" s="123"/>
      <c r="E93" s="123"/>
      <c r="F93" s="218" t="s">
        <v>357</v>
      </c>
      <c r="G93" s="7" t="s">
        <v>260</v>
      </c>
      <c r="H93" s="23" t="s">
        <v>261</v>
      </c>
      <c r="I93" s="7" t="s">
        <v>142</v>
      </c>
      <c r="J93" s="20"/>
      <c r="K93" s="105" t="s">
        <v>277</v>
      </c>
      <c r="L93" s="210"/>
      <c r="M93" s="210"/>
      <c r="N93" s="210"/>
      <c r="O93" s="210" t="s">
        <v>272</v>
      </c>
      <c r="P93" s="210"/>
      <c r="Q93" s="141"/>
      <c r="R93" s="141"/>
      <c r="S93" s="141"/>
      <c r="T93" s="141"/>
      <c r="U93" s="141"/>
      <c r="V93" s="141"/>
      <c r="W93" s="141"/>
      <c r="X93" s="141"/>
      <c r="Y93" s="141"/>
      <c r="Z93" s="141"/>
      <c r="AA93" s="141"/>
      <c r="AB93" s="141"/>
      <c r="AC93" s="141"/>
      <c r="AD93" s="141"/>
      <c r="AE93" s="141"/>
      <c r="AF93" s="141"/>
      <c r="AG93" s="141"/>
      <c r="AH93" s="141"/>
      <c r="AI93" s="141"/>
      <c r="AJ93" s="141"/>
      <c r="AK93" s="141"/>
      <c r="AL93" s="141"/>
      <c r="AM93" s="141"/>
      <c r="AN93" s="141"/>
      <c r="AO93" s="141"/>
      <c r="AP93" s="141"/>
      <c r="AQ93" s="141"/>
      <c r="AR93" s="141"/>
      <c r="AS93" s="141"/>
      <c r="AT93" s="141"/>
      <c r="AU93" s="141"/>
      <c r="AV93" s="141"/>
      <c r="AW93" s="141"/>
      <c r="AX93" s="141"/>
      <c r="AY93" s="141"/>
      <c r="AZ93" s="141"/>
      <c r="BA93" s="141"/>
      <c r="BB93" s="141"/>
      <c r="BC93" s="141"/>
      <c r="BD93" s="141"/>
      <c r="BE93" s="141"/>
      <c r="BF93" s="141"/>
      <c r="BG93" s="141"/>
      <c r="BH93" s="141"/>
      <c r="BI93" s="141"/>
      <c r="BJ93" s="141"/>
      <c r="BK93" s="141"/>
      <c r="BL93" s="141"/>
      <c r="BM93" s="141"/>
      <c r="BN93" s="141"/>
      <c r="BO93" s="141"/>
      <c r="BP93" s="141"/>
      <c r="BQ93" s="141"/>
      <c r="BR93" s="141"/>
    </row>
    <row r="94" spans="1:70" s="155" customFormat="1" ht="15.75" customHeight="1" thickBot="1" x14ac:dyDescent="0.3">
      <c r="A94" s="210">
        <f t="shared" si="2"/>
        <v>89</v>
      </c>
      <c r="B94" s="210">
        <f t="shared" si="2"/>
        <v>90</v>
      </c>
      <c r="C94" s="225" t="s">
        <v>453</v>
      </c>
      <c r="D94" s="123"/>
      <c r="E94" s="123"/>
      <c r="F94" s="218" t="s">
        <v>354</v>
      </c>
      <c r="G94" s="7" t="s">
        <v>260</v>
      </c>
      <c r="H94" s="23" t="s">
        <v>261</v>
      </c>
      <c r="I94" s="7" t="s">
        <v>142</v>
      </c>
      <c r="J94" s="20" t="s">
        <v>143</v>
      </c>
      <c r="K94" s="105" t="s">
        <v>278</v>
      </c>
      <c r="L94" s="210"/>
      <c r="M94" s="210"/>
      <c r="N94" s="210"/>
      <c r="O94" s="210" t="s">
        <v>272</v>
      </c>
      <c r="P94" s="210"/>
      <c r="Q94" s="141"/>
      <c r="R94" s="141"/>
      <c r="S94" s="141"/>
      <c r="T94" s="141"/>
      <c r="U94" s="141"/>
      <c r="V94" s="141"/>
      <c r="W94" s="141"/>
      <c r="X94" s="141"/>
      <c r="Y94" s="141"/>
      <c r="Z94" s="141"/>
      <c r="AA94" s="141"/>
      <c r="AB94" s="141"/>
      <c r="AC94" s="141"/>
      <c r="AD94" s="141"/>
      <c r="AE94" s="141"/>
      <c r="AF94" s="141"/>
      <c r="AG94" s="141"/>
      <c r="AH94" s="141"/>
      <c r="AI94" s="141"/>
      <c r="AJ94" s="141"/>
      <c r="AK94" s="141"/>
      <c r="AL94" s="141"/>
      <c r="AM94" s="141"/>
      <c r="AN94" s="141"/>
      <c r="AO94" s="141"/>
      <c r="AP94" s="141"/>
      <c r="AQ94" s="141"/>
      <c r="AR94" s="141"/>
      <c r="AS94" s="141"/>
      <c r="AT94" s="141"/>
      <c r="AU94" s="141"/>
      <c r="AV94" s="141"/>
      <c r="AW94" s="141"/>
      <c r="AX94" s="141"/>
      <c r="AY94" s="141"/>
      <c r="AZ94" s="141"/>
      <c r="BA94" s="141"/>
      <c r="BB94" s="141"/>
      <c r="BC94" s="141"/>
      <c r="BD94" s="141"/>
      <c r="BE94" s="141"/>
      <c r="BF94" s="141"/>
      <c r="BG94" s="141"/>
      <c r="BH94" s="141"/>
      <c r="BI94" s="141"/>
      <c r="BJ94" s="141"/>
      <c r="BK94" s="141"/>
      <c r="BL94" s="141"/>
      <c r="BM94" s="141"/>
      <c r="BN94" s="141"/>
      <c r="BO94" s="141"/>
      <c r="BP94" s="141"/>
      <c r="BQ94" s="141"/>
      <c r="BR94" s="141"/>
    </row>
    <row r="95" spans="1:70" s="155" customFormat="1" ht="15.75" customHeight="1" thickBot="1" x14ac:dyDescent="0.3">
      <c r="A95" s="210">
        <f t="shared" si="2"/>
        <v>90</v>
      </c>
      <c r="B95" s="210">
        <f t="shared" si="2"/>
        <v>91</v>
      </c>
      <c r="C95" s="225" t="s">
        <v>454</v>
      </c>
      <c r="D95" s="123"/>
      <c r="E95" s="123"/>
      <c r="F95" s="218" t="s">
        <v>355</v>
      </c>
      <c r="G95" s="7" t="s">
        <v>260</v>
      </c>
      <c r="H95" s="23" t="s">
        <v>261</v>
      </c>
      <c r="I95" s="7" t="s">
        <v>142</v>
      </c>
      <c r="J95" s="20"/>
      <c r="K95" s="105" t="s">
        <v>278</v>
      </c>
      <c r="L95" s="210"/>
      <c r="M95" s="210"/>
      <c r="N95" s="210"/>
      <c r="O95" s="210" t="s">
        <v>272</v>
      </c>
      <c r="P95" s="210"/>
      <c r="Q95" s="141"/>
      <c r="R95" s="141"/>
      <c r="S95" s="141"/>
      <c r="T95" s="141"/>
      <c r="U95" s="141"/>
      <c r="V95" s="141"/>
      <c r="W95" s="141"/>
      <c r="X95" s="141"/>
      <c r="Y95" s="141"/>
      <c r="Z95" s="141"/>
      <c r="AA95" s="141"/>
      <c r="AB95" s="141"/>
      <c r="AC95" s="141"/>
      <c r="AD95" s="141"/>
      <c r="AE95" s="141"/>
      <c r="AF95" s="141"/>
      <c r="AG95" s="141"/>
      <c r="AH95" s="141"/>
      <c r="AI95" s="141"/>
      <c r="AJ95" s="141"/>
      <c r="AK95" s="141"/>
      <c r="AL95" s="141"/>
      <c r="AM95" s="141"/>
      <c r="AN95" s="141"/>
      <c r="AO95" s="141"/>
      <c r="AP95" s="141"/>
      <c r="AQ95" s="141"/>
      <c r="AR95" s="141"/>
      <c r="AS95" s="141"/>
      <c r="AT95" s="141"/>
      <c r="AU95" s="141"/>
      <c r="AV95" s="141"/>
      <c r="AW95" s="141"/>
      <c r="AX95" s="141"/>
      <c r="AY95" s="141"/>
      <c r="AZ95" s="141"/>
      <c r="BA95" s="141"/>
      <c r="BB95" s="141"/>
      <c r="BC95" s="141"/>
      <c r="BD95" s="141"/>
      <c r="BE95" s="141"/>
      <c r="BF95" s="141"/>
      <c r="BG95" s="141"/>
      <c r="BH95" s="141"/>
      <c r="BI95" s="141"/>
      <c r="BJ95" s="141"/>
      <c r="BK95" s="141"/>
      <c r="BL95" s="141"/>
      <c r="BM95" s="141"/>
      <c r="BN95" s="141"/>
      <c r="BO95" s="141"/>
      <c r="BP95" s="141"/>
      <c r="BQ95" s="141"/>
      <c r="BR95" s="141"/>
    </row>
    <row r="96" spans="1:70" s="155" customFormat="1" ht="15.75" customHeight="1" thickBot="1" x14ac:dyDescent="0.3">
      <c r="A96" s="210">
        <f t="shared" si="2"/>
        <v>91</v>
      </c>
      <c r="B96" s="210">
        <f t="shared" si="2"/>
        <v>92</v>
      </c>
      <c r="C96" s="225" t="s">
        <v>455</v>
      </c>
      <c r="D96" s="123"/>
      <c r="E96" s="123"/>
      <c r="F96" s="218" t="s">
        <v>356</v>
      </c>
      <c r="G96" s="7" t="s">
        <v>260</v>
      </c>
      <c r="H96" s="23" t="s">
        <v>261</v>
      </c>
      <c r="I96" s="7" t="s">
        <v>142</v>
      </c>
      <c r="J96" s="20"/>
      <c r="K96" s="105" t="s">
        <v>278</v>
      </c>
      <c r="L96" s="210"/>
      <c r="M96" s="210"/>
      <c r="N96" s="210"/>
      <c r="O96" s="210" t="s">
        <v>272</v>
      </c>
      <c r="P96" s="210"/>
      <c r="Q96" s="141"/>
      <c r="R96" s="141"/>
      <c r="S96" s="141"/>
      <c r="T96" s="141"/>
      <c r="U96" s="141"/>
      <c r="V96" s="141"/>
      <c r="W96" s="141"/>
      <c r="X96" s="141"/>
      <c r="Y96" s="141"/>
      <c r="Z96" s="141"/>
      <c r="AA96" s="141"/>
      <c r="AB96" s="141"/>
      <c r="AC96" s="141"/>
      <c r="AD96" s="141"/>
      <c r="AE96" s="141"/>
      <c r="AF96" s="141"/>
      <c r="AG96" s="141"/>
      <c r="AH96" s="141"/>
      <c r="AI96" s="141"/>
      <c r="AJ96" s="141"/>
      <c r="AK96" s="141"/>
      <c r="AL96" s="141"/>
      <c r="AM96" s="141"/>
      <c r="AN96" s="141"/>
      <c r="AO96" s="141"/>
      <c r="AP96" s="141"/>
      <c r="AQ96" s="141"/>
      <c r="AR96" s="141"/>
      <c r="AS96" s="141"/>
      <c r="AT96" s="141"/>
      <c r="AU96" s="141"/>
      <c r="AV96" s="141"/>
      <c r="AW96" s="141"/>
      <c r="AX96" s="141"/>
      <c r="AY96" s="141"/>
      <c r="AZ96" s="141"/>
      <c r="BA96" s="141"/>
      <c r="BB96" s="141"/>
      <c r="BC96" s="141"/>
      <c r="BD96" s="141"/>
      <c r="BE96" s="141"/>
      <c r="BF96" s="141"/>
      <c r="BG96" s="141"/>
      <c r="BH96" s="141"/>
      <c r="BI96" s="141"/>
      <c r="BJ96" s="141"/>
      <c r="BK96" s="141"/>
      <c r="BL96" s="141"/>
      <c r="BM96" s="141"/>
      <c r="BN96" s="141"/>
      <c r="BO96" s="141"/>
      <c r="BP96" s="141"/>
      <c r="BQ96" s="141"/>
      <c r="BR96" s="141"/>
    </row>
    <row r="97" spans="1:70" s="155" customFormat="1" ht="15.75" customHeight="1" thickBot="1" x14ac:dyDescent="0.3">
      <c r="A97" s="210">
        <f t="shared" si="2"/>
        <v>92</v>
      </c>
      <c r="B97" s="210">
        <f t="shared" si="2"/>
        <v>93</v>
      </c>
      <c r="C97" s="225" t="s">
        <v>456</v>
      </c>
      <c r="D97" s="123"/>
      <c r="E97" s="123"/>
      <c r="F97" s="218" t="s">
        <v>357</v>
      </c>
      <c r="G97" s="7" t="s">
        <v>260</v>
      </c>
      <c r="H97" s="23" t="s">
        <v>261</v>
      </c>
      <c r="I97" s="7" t="s">
        <v>142</v>
      </c>
      <c r="J97" s="20"/>
      <c r="K97" s="105" t="s">
        <v>278</v>
      </c>
      <c r="L97" s="210"/>
      <c r="M97" s="210"/>
      <c r="N97" s="210"/>
      <c r="O97" s="210" t="s">
        <v>272</v>
      </c>
      <c r="P97" s="210"/>
      <c r="Q97" s="141"/>
      <c r="R97" s="141"/>
      <c r="S97" s="141"/>
      <c r="T97" s="141"/>
      <c r="U97" s="141"/>
      <c r="V97" s="141"/>
      <c r="W97" s="141"/>
      <c r="X97" s="141"/>
      <c r="Y97" s="141"/>
      <c r="Z97" s="141"/>
      <c r="AA97" s="141"/>
      <c r="AB97" s="141"/>
      <c r="AC97" s="141"/>
      <c r="AD97" s="141"/>
      <c r="AE97" s="141"/>
      <c r="AF97" s="141"/>
      <c r="AG97" s="141"/>
      <c r="AH97" s="141"/>
      <c r="AI97" s="141"/>
      <c r="AJ97" s="141"/>
      <c r="AK97" s="141"/>
      <c r="AL97" s="141"/>
      <c r="AM97" s="141"/>
      <c r="AN97" s="141"/>
      <c r="AO97" s="141"/>
      <c r="AP97" s="141"/>
      <c r="AQ97" s="141"/>
      <c r="AR97" s="141"/>
      <c r="AS97" s="141"/>
      <c r="AT97" s="141"/>
      <c r="AU97" s="141"/>
      <c r="AV97" s="141"/>
      <c r="AW97" s="141"/>
      <c r="AX97" s="141"/>
      <c r="AY97" s="141"/>
      <c r="AZ97" s="141"/>
      <c r="BA97" s="141"/>
      <c r="BB97" s="141"/>
      <c r="BC97" s="141"/>
      <c r="BD97" s="141"/>
      <c r="BE97" s="141"/>
      <c r="BF97" s="141"/>
      <c r="BG97" s="141"/>
      <c r="BH97" s="141"/>
      <c r="BI97" s="141"/>
      <c r="BJ97" s="141"/>
      <c r="BK97" s="141"/>
      <c r="BL97" s="141"/>
      <c r="BM97" s="141"/>
      <c r="BN97" s="141"/>
      <c r="BO97" s="141"/>
      <c r="BP97" s="141"/>
      <c r="BQ97" s="141"/>
      <c r="BR97" s="141"/>
    </row>
    <row r="98" spans="1:70" s="155" customFormat="1" ht="15.75" customHeight="1" thickBot="1" x14ac:dyDescent="0.3">
      <c r="A98" s="210">
        <f t="shared" si="2"/>
        <v>93</v>
      </c>
      <c r="B98" s="210">
        <f t="shared" si="2"/>
        <v>94</v>
      </c>
      <c r="C98" s="225" t="s">
        <v>457</v>
      </c>
      <c r="D98" s="123"/>
      <c r="E98" s="123"/>
      <c r="F98" s="218" t="s">
        <v>251</v>
      </c>
      <c r="G98" s="7" t="s">
        <v>266</v>
      </c>
      <c r="H98" s="23" t="s">
        <v>273</v>
      </c>
      <c r="I98" s="7" t="s">
        <v>142</v>
      </c>
      <c r="J98" s="20"/>
      <c r="K98" s="105" t="s">
        <v>278</v>
      </c>
      <c r="L98" s="210"/>
      <c r="M98" s="210"/>
      <c r="N98" s="210"/>
      <c r="O98" s="210" t="s">
        <v>272</v>
      </c>
      <c r="P98" s="210"/>
      <c r="Q98" s="141"/>
      <c r="R98" s="141"/>
      <c r="S98" s="141"/>
      <c r="T98" s="141"/>
      <c r="U98" s="141"/>
      <c r="V98" s="141"/>
      <c r="W98" s="141"/>
      <c r="X98" s="141"/>
      <c r="Y98" s="141"/>
      <c r="Z98" s="141"/>
      <c r="AA98" s="141"/>
      <c r="AB98" s="141"/>
      <c r="AC98" s="141"/>
      <c r="AD98" s="141"/>
      <c r="AE98" s="141"/>
      <c r="AF98" s="141"/>
      <c r="AG98" s="141"/>
      <c r="AH98" s="141"/>
      <c r="AI98" s="141"/>
      <c r="AJ98" s="141"/>
      <c r="AK98" s="141"/>
      <c r="AL98" s="141"/>
      <c r="AM98" s="141"/>
      <c r="AN98" s="141"/>
      <c r="AO98" s="141"/>
      <c r="AP98" s="141"/>
      <c r="AQ98" s="141"/>
      <c r="AR98" s="141"/>
      <c r="AS98" s="141"/>
      <c r="AT98" s="141"/>
      <c r="AU98" s="141"/>
      <c r="AV98" s="141"/>
      <c r="AW98" s="141"/>
      <c r="AX98" s="141"/>
      <c r="AY98" s="141"/>
      <c r="AZ98" s="141"/>
      <c r="BA98" s="141"/>
      <c r="BB98" s="141"/>
      <c r="BC98" s="141"/>
      <c r="BD98" s="141"/>
      <c r="BE98" s="141"/>
      <c r="BF98" s="141"/>
      <c r="BG98" s="141"/>
      <c r="BH98" s="141"/>
      <c r="BI98" s="141"/>
      <c r="BJ98" s="141"/>
      <c r="BK98" s="141"/>
      <c r="BL98" s="141"/>
      <c r="BM98" s="141"/>
      <c r="BN98" s="141"/>
      <c r="BO98" s="141"/>
      <c r="BP98" s="141"/>
      <c r="BQ98" s="141"/>
      <c r="BR98" s="141"/>
    </row>
    <row r="99" spans="1:70" s="155" customFormat="1" ht="15.75" customHeight="1" thickBot="1" x14ac:dyDescent="0.3">
      <c r="A99" s="210">
        <f t="shared" si="2"/>
        <v>94</v>
      </c>
      <c r="B99" s="210">
        <f t="shared" si="2"/>
        <v>95</v>
      </c>
      <c r="C99" s="225" t="s">
        <v>458</v>
      </c>
      <c r="D99" s="123"/>
      <c r="E99" s="123"/>
      <c r="F99" s="218" t="s">
        <v>251</v>
      </c>
      <c r="G99" s="7" t="s">
        <v>267</v>
      </c>
      <c r="H99" s="23" t="s">
        <v>273</v>
      </c>
      <c r="I99" s="7" t="s">
        <v>142</v>
      </c>
      <c r="J99" s="20"/>
      <c r="K99" s="105" t="s">
        <v>278</v>
      </c>
      <c r="L99" s="210"/>
      <c r="M99" s="210"/>
      <c r="N99" s="210"/>
      <c r="O99" s="210" t="s">
        <v>272</v>
      </c>
      <c r="P99" s="210"/>
      <c r="Q99" s="141"/>
      <c r="R99" s="141"/>
      <c r="S99" s="141"/>
      <c r="T99" s="141"/>
      <c r="U99" s="141"/>
      <c r="V99" s="141"/>
      <c r="W99" s="141"/>
      <c r="X99" s="141"/>
      <c r="Y99" s="141"/>
      <c r="Z99" s="141"/>
      <c r="AA99" s="141"/>
      <c r="AB99" s="141"/>
      <c r="AC99" s="141"/>
      <c r="AD99" s="141"/>
      <c r="AE99" s="141"/>
      <c r="AF99" s="141"/>
      <c r="AG99" s="141"/>
      <c r="AH99" s="141"/>
      <c r="AI99" s="141"/>
      <c r="AJ99" s="141"/>
      <c r="AK99" s="141"/>
      <c r="AL99" s="141"/>
      <c r="AM99" s="141"/>
      <c r="AN99" s="141"/>
      <c r="AO99" s="141"/>
      <c r="AP99" s="141"/>
      <c r="AQ99" s="141"/>
      <c r="AR99" s="141"/>
      <c r="AS99" s="141"/>
      <c r="AT99" s="141"/>
      <c r="AU99" s="141"/>
      <c r="AV99" s="141"/>
      <c r="AW99" s="141"/>
      <c r="AX99" s="141"/>
      <c r="AY99" s="141"/>
      <c r="AZ99" s="141"/>
      <c r="BA99" s="141"/>
      <c r="BB99" s="141"/>
      <c r="BC99" s="141"/>
      <c r="BD99" s="141"/>
      <c r="BE99" s="141"/>
      <c r="BF99" s="141"/>
      <c r="BG99" s="141"/>
      <c r="BH99" s="141"/>
      <c r="BI99" s="141"/>
      <c r="BJ99" s="141"/>
      <c r="BK99" s="141"/>
      <c r="BL99" s="141"/>
      <c r="BM99" s="141"/>
      <c r="BN99" s="141"/>
      <c r="BO99" s="141"/>
      <c r="BP99" s="141"/>
      <c r="BQ99" s="141"/>
      <c r="BR99" s="141"/>
    </row>
    <row r="100" spans="1:70" s="155" customFormat="1" ht="15.75" customHeight="1" thickBot="1" x14ac:dyDescent="0.3">
      <c r="A100" s="210">
        <f t="shared" si="2"/>
        <v>95</v>
      </c>
      <c r="B100" s="210">
        <f t="shared" si="2"/>
        <v>96</v>
      </c>
      <c r="C100" s="225" t="s">
        <v>459</v>
      </c>
      <c r="D100" s="123"/>
      <c r="E100" s="123"/>
      <c r="F100" s="218" t="s">
        <v>354</v>
      </c>
      <c r="G100" s="7" t="s">
        <v>260</v>
      </c>
      <c r="H100" s="23" t="s">
        <v>261</v>
      </c>
      <c r="I100" s="7" t="s">
        <v>142</v>
      </c>
      <c r="J100" s="20"/>
      <c r="K100" s="105" t="s">
        <v>278</v>
      </c>
      <c r="L100" s="210"/>
      <c r="M100" s="210"/>
      <c r="N100" s="210"/>
      <c r="O100" s="210" t="s">
        <v>272</v>
      </c>
      <c r="P100" s="210"/>
      <c r="Q100" s="141"/>
      <c r="R100" s="141"/>
      <c r="S100" s="141"/>
      <c r="T100" s="141"/>
      <c r="U100" s="141"/>
      <c r="V100" s="141"/>
      <c r="W100" s="141"/>
      <c r="X100" s="141"/>
      <c r="Y100" s="141"/>
      <c r="Z100" s="141"/>
      <c r="AA100" s="141"/>
      <c r="AB100" s="141"/>
      <c r="AC100" s="141"/>
      <c r="AD100" s="141"/>
      <c r="AE100" s="141"/>
      <c r="AF100" s="141"/>
      <c r="AG100" s="141"/>
      <c r="AH100" s="141"/>
      <c r="AI100" s="141"/>
      <c r="AJ100" s="141"/>
      <c r="AK100" s="141"/>
      <c r="AL100" s="141"/>
      <c r="AM100" s="141"/>
      <c r="AN100" s="141"/>
      <c r="AO100" s="141"/>
      <c r="AP100" s="141"/>
      <c r="AQ100" s="141"/>
      <c r="AR100" s="141"/>
      <c r="AS100" s="141"/>
      <c r="AT100" s="141"/>
      <c r="AU100" s="141"/>
      <c r="AV100" s="141"/>
      <c r="AW100" s="141"/>
      <c r="AX100" s="141"/>
      <c r="AY100" s="141"/>
      <c r="AZ100" s="141"/>
      <c r="BA100" s="141"/>
      <c r="BB100" s="141"/>
      <c r="BC100" s="141"/>
      <c r="BD100" s="141"/>
      <c r="BE100" s="141"/>
      <c r="BF100" s="141"/>
      <c r="BG100" s="141"/>
      <c r="BH100" s="141"/>
      <c r="BI100" s="141"/>
      <c r="BJ100" s="141"/>
      <c r="BK100" s="141"/>
      <c r="BL100" s="141"/>
      <c r="BM100" s="141"/>
      <c r="BN100" s="141"/>
      <c r="BO100" s="141"/>
      <c r="BP100" s="141"/>
      <c r="BQ100" s="141"/>
      <c r="BR100" s="141"/>
    </row>
    <row r="101" spans="1:70" s="155" customFormat="1" ht="15.75" customHeight="1" thickBot="1" x14ac:dyDescent="0.3">
      <c r="A101" s="210">
        <f t="shared" si="2"/>
        <v>96</v>
      </c>
      <c r="B101" s="210">
        <f t="shared" si="2"/>
        <v>97</v>
      </c>
      <c r="C101" s="225" t="s">
        <v>460</v>
      </c>
      <c r="D101" s="123"/>
      <c r="E101" s="123"/>
      <c r="F101" s="218" t="s">
        <v>355</v>
      </c>
      <c r="G101" s="7" t="s">
        <v>260</v>
      </c>
      <c r="H101" s="23" t="s">
        <v>261</v>
      </c>
      <c r="I101" s="7" t="s">
        <v>142</v>
      </c>
      <c r="J101" s="20"/>
      <c r="K101" s="105" t="s">
        <v>278</v>
      </c>
      <c r="L101" s="210"/>
      <c r="M101" s="210"/>
      <c r="N101" s="210"/>
      <c r="O101" s="210" t="s">
        <v>272</v>
      </c>
      <c r="P101" s="210"/>
      <c r="Q101" s="141"/>
      <c r="R101" s="141"/>
      <c r="S101" s="141"/>
      <c r="T101" s="141"/>
      <c r="U101" s="141"/>
      <c r="V101" s="141"/>
      <c r="W101" s="141"/>
      <c r="X101" s="141"/>
      <c r="Y101" s="141"/>
      <c r="Z101" s="141"/>
      <c r="AA101" s="141"/>
      <c r="AB101" s="141"/>
      <c r="AC101" s="141"/>
      <c r="AD101" s="141"/>
      <c r="AE101" s="141"/>
      <c r="AF101" s="141"/>
      <c r="AG101" s="141"/>
      <c r="AH101" s="141"/>
      <c r="AI101" s="141"/>
      <c r="AJ101" s="141"/>
      <c r="AK101" s="141"/>
      <c r="AL101" s="141"/>
      <c r="AM101" s="141"/>
      <c r="AN101" s="141"/>
      <c r="AO101" s="141"/>
      <c r="AP101" s="141"/>
      <c r="AQ101" s="141"/>
      <c r="AR101" s="141"/>
      <c r="AS101" s="141"/>
      <c r="AT101" s="141"/>
      <c r="AU101" s="141"/>
      <c r="AV101" s="141"/>
      <c r="AW101" s="141"/>
      <c r="AX101" s="141"/>
      <c r="AY101" s="141"/>
      <c r="AZ101" s="141"/>
      <c r="BA101" s="141"/>
      <c r="BB101" s="141"/>
      <c r="BC101" s="141"/>
      <c r="BD101" s="141"/>
      <c r="BE101" s="141"/>
      <c r="BF101" s="141"/>
      <c r="BG101" s="141"/>
      <c r="BH101" s="141"/>
      <c r="BI101" s="141"/>
      <c r="BJ101" s="141"/>
      <c r="BK101" s="141"/>
      <c r="BL101" s="141"/>
      <c r="BM101" s="141"/>
      <c r="BN101" s="141"/>
      <c r="BO101" s="141"/>
      <c r="BP101" s="141"/>
      <c r="BQ101" s="141"/>
      <c r="BR101" s="141"/>
    </row>
    <row r="102" spans="1:70" s="155" customFormat="1" ht="15.75" customHeight="1" thickBot="1" x14ac:dyDescent="0.3">
      <c r="A102" s="210">
        <f t="shared" si="2"/>
        <v>97</v>
      </c>
      <c r="B102" s="210">
        <f t="shared" si="2"/>
        <v>98</v>
      </c>
      <c r="C102" s="225" t="s">
        <v>461</v>
      </c>
      <c r="D102" s="123"/>
      <c r="E102" s="123"/>
      <c r="F102" s="218" t="s">
        <v>356</v>
      </c>
      <c r="G102" s="7" t="s">
        <v>260</v>
      </c>
      <c r="H102" s="23" t="s">
        <v>261</v>
      </c>
      <c r="I102" s="7" t="s">
        <v>142</v>
      </c>
      <c r="J102" s="20"/>
      <c r="K102" s="105" t="s">
        <v>278</v>
      </c>
      <c r="L102" s="210"/>
      <c r="M102" s="210"/>
      <c r="N102" s="210"/>
      <c r="O102" s="210" t="s">
        <v>272</v>
      </c>
      <c r="P102" s="210"/>
      <c r="Q102" s="141"/>
      <c r="R102" s="141"/>
      <c r="S102" s="141"/>
      <c r="T102" s="141"/>
      <c r="U102" s="141"/>
      <c r="V102" s="141"/>
      <c r="W102" s="141"/>
      <c r="X102" s="141"/>
      <c r="Y102" s="141"/>
      <c r="Z102" s="141"/>
      <c r="AA102" s="141"/>
      <c r="AB102" s="141"/>
      <c r="AC102" s="141"/>
      <c r="AD102" s="141"/>
      <c r="AE102" s="141"/>
      <c r="AF102" s="141"/>
      <c r="AG102" s="141"/>
      <c r="AH102" s="141"/>
      <c r="AI102" s="141"/>
      <c r="AJ102" s="141"/>
      <c r="AK102" s="141"/>
      <c r="AL102" s="141"/>
      <c r="AM102" s="141"/>
      <c r="AN102" s="141"/>
      <c r="AO102" s="141"/>
      <c r="AP102" s="141"/>
      <c r="AQ102" s="141"/>
      <c r="AR102" s="141"/>
      <c r="AS102" s="141"/>
      <c r="AT102" s="141"/>
      <c r="AU102" s="141"/>
      <c r="AV102" s="141"/>
      <c r="AW102" s="141"/>
      <c r="AX102" s="141"/>
      <c r="AY102" s="141"/>
      <c r="AZ102" s="141"/>
      <c r="BA102" s="141"/>
      <c r="BB102" s="141"/>
      <c r="BC102" s="141"/>
      <c r="BD102" s="141"/>
      <c r="BE102" s="141"/>
      <c r="BF102" s="141"/>
      <c r="BG102" s="141"/>
      <c r="BH102" s="141"/>
      <c r="BI102" s="141"/>
      <c r="BJ102" s="141"/>
      <c r="BK102" s="141"/>
      <c r="BL102" s="141"/>
      <c r="BM102" s="141"/>
      <c r="BN102" s="141"/>
      <c r="BO102" s="141"/>
      <c r="BP102" s="141"/>
      <c r="BQ102" s="141"/>
      <c r="BR102" s="141"/>
    </row>
    <row r="103" spans="1:70" s="155" customFormat="1" ht="15.75" customHeight="1" thickBot="1" x14ac:dyDescent="0.3">
      <c r="A103" s="210">
        <f t="shared" si="2"/>
        <v>98</v>
      </c>
      <c r="B103" s="210">
        <f t="shared" si="2"/>
        <v>99</v>
      </c>
      <c r="C103" s="225" t="s">
        <v>462</v>
      </c>
      <c r="D103" s="123"/>
      <c r="E103" s="123"/>
      <c r="F103" s="218" t="s">
        <v>357</v>
      </c>
      <c r="G103" s="7" t="s">
        <v>260</v>
      </c>
      <c r="H103" s="23" t="s">
        <v>261</v>
      </c>
      <c r="I103" s="7" t="s">
        <v>142</v>
      </c>
      <c r="J103" s="20"/>
      <c r="K103" s="105" t="s">
        <v>278</v>
      </c>
      <c r="L103" s="210"/>
      <c r="M103" s="210"/>
      <c r="N103" s="210"/>
      <c r="O103" s="210" t="s">
        <v>272</v>
      </c>
      <c r="P103" s="210"/>
      <c r="Q103" s="141"/>
      <c r="R103" s="141"/>
      <c r="S103" s="141"/>
      <c r="T103" s="141"/>
      <c r="U103" s="141"/>
      <c r="V103" s="141"/>
      <c r="W103" s="141"/>
      <c r="X103" s="141"/>
      <c r="Y103" s="141"/>
      <c r="Z103" s="141"/>
      <c r="AA103" s="141"/>
      <c r="AB103" s="141"/>
      <c r="AC103" s="141"/>
      <c r="AD103" s="141"/>
      <c r="AE103" s="141"/>
      <c r="AF103" s="141"/>
      <c r="AG103" s="141"/>
      <c r="AH103" s="141"/>
      <c r="AI103" s="141"/>
      <c r="AJ103" s="141"/>
      <c r="AK103" s="141"/>
      <c r="AL103" s="141"/>
      <c r="AM103" s="141"/>
      <c r="AN103" s="141"/>
      <c r="AO103" s="141"/>
      <c r="AP103" s="141"/>
      <c r="AQ103" s="141"/>
      <c r="AR103" s="141"/>
      <c r="AS103" s="141"/>
      <c r="AT103" s="141"/>
      <c r="AU103" s="141"/>
      <c r="AV103" s="141"/>
      <c r="AW103" s="141"/>
      <c r="AX103" s="141"/>
      <c r="AY103" s="141"/>
      <c r="AZ103" s="141"/>
      <c r="BA103" s="141"/>
      <c r="BB103" s="141"/>
      <c r="BC103" s="141"/>
      <c r="BD103" s="141"/>
      <c r="BE103" s="141"/>
      <c r="BF103" s="141"/>
      <c r="BG103" s="141"/>
      <c r="BH103" s="141"/>
      <c r="BI103" s="141"/>
      <c r="BJ103" s="141"/>
      <c r="BK103" s="141"/>
      <c r="BL103" s="141"/>
      <c r="BM103" s="141"/>
      <c r="BN103" s="141"/>
      <c r="BO103" s="141"/>
      <c r="BP103" s="141"/>
      <c r="BQ103" s="141"/>
      <c r="BR103" s="141"/>
    </row>
    <row r="104" spans="1:70" s="155" customFormat="1" ht="15.75" customHeight="1" thickBot="1" x14ac:dyDescent="0.3">
      <c r="A104" s="210">
        <f t="shared" si="2"/>
        <v>99</v>
      </c>
      <c r="B104" s="210">
        <f t="shared" si="2"/>
        <v>100</v>
      </c>
      <c r="C104" s="225" t="s">
        <v>463</v>
      </c>
      <c r="D104" s="123"/>
      <c r="E104" s="123"/>
      <c r="F104" s="217" t="s">
        <v>354</v>
      </c>
      <c r="G104" s="7" t="s">
        <v>260</v>
      </c>
      <c r="H104" s="23" t="s">
        <v>261</v>
      </c>
      <c r="I104" s="7" t="s">
        <v>142</v>
      </c>
      <c r="J104" s="20" t="s">
        <v>143</v>
      </c>
      <c r="K104" s="105" t="s">
        <v>279</v>
      </c>
      <c r="L104" s="210"/>
      <c r="M104" s="210"/>
      <c r="N104" s="210"/>
      <c r="O104" s="210" t="s">
        <v>272</v>
      </c>
      <c r="P104" s="210"/>
      <c r="Q104" s="141"/>
      <c r="R104" s="141"/>
      <c r="S104" s="141"/>
      <c r="T104" s="141"/>
      <c r="U104" s="141"/>
      <c r="V104" s="141"/>
      <c r="W104" s="141"/>
      <c r="X104" s="141"/>
      <c r="Y104" s="141"/>
      <c r="Z104" s="141"/>
      <c r="AA104" s="141"/>
      <c r="AB104" s="141"/>
      <c r="AC104" s="141"/>
      <c r="AD104" s="141"/>
      <c r="AE104" s="141"/>
      <c r="AF104" s="141"/>
      <c r="AG104" s="141"/>
      <c r="AH104" s="141"/>
      <c r="AI104" s="141"/>
      <c r="AJ104" s="141"/>
      <c r="AK104" s="141"/>
      <c r="AL104" s="141"/>
      <c r="AM104" s="141"/>
      <c r="AN104" s="141"/>
      <c r="AO104" s="141"/>
      <c r="AP104" s="141"/>
      <c r="AQ104" s="141"/>
      <c r="AR104" s="141"/>
      <c r="AS104" s="141"/>
      <c r="AT104" s="141"/>
      <c r="AU104" s="141"/>
      <c r="AV104" s="141"/>
      <c r="AW104" s="141"/>
      <c r="AX104" s="141"/>
      <c r="AY104" s="141"/>
      <c r="AZ104" s="141"/>
      <c r="BA104" s="141"/>
      <c r="BB104" s="141"/>
      <c r="BC104" s="141"/>
      <c r="BD104" s="141"/>
      <c r="BE104" s="141"/>
      <c r="BF104" s="141"/>
      <c r="BG104" s="141"/>
      <c r="BH104" s="141"/>
      <c r="BI104" s="141"/>
      <c r="BJ104" s="141"/>
      <c r="BK104" s="141"/>
      <c r="BL104" s="141"/>
      <c r="BM104" s="141"/>
      <c r="BN104" s="141"/>
      <c r="BO104" s="141"/>
      <c r="BP104" s="141"/>
      <c r="BQ104" s="141"/>
      <c r="BR104" s="141"/>
    </row>
    <row r="105" spans="1:70" s="155" customFormat="1" ht="15.75" customHeight="1" thickBot="1" x14ac:dyDescent="0.3">
      <c r="A105" s="210">
        <f t="shared" si="2"/>
        <v>100</v>
      </c>
      <c r="B105" s="210">
        <f t="shared" si="2"/>
        <v>101</v>
      </c>
      <c r="C105" s="225" t="s">
        <v>464</v>
      </c>
      <c r="D105" s="123"/>
      <c r="E105" s="123"/>
      <c r="F105" s="217" t="s">
        <v>355</v>
      </c>
      <c r="G105" s="7" t="s">
        <v>260</v>
      </c>
      <c r="H105" s="23" t="s">
        <v>261</v>
      </c>
      <c r="I105" s="7" t="s">
        <v>142</v>
      </c>
      <c r="J105" s="20"/>
      <c r="K105" s="105" t="s">
        <v>279</v>
      </c>
      <c r="L105" s="210"/>
      <c r="M105" s="210"/>
      <c r="N105" s="210"/>
      <c r="O105" s="210" t="s">
        <v>272</v>
      </c>
      <c r="P105" s="210"/>
      <c r="Q105" s="141"/>
      <c r="R105" s="141"/>
      <c r="S105" s="141"/>
      <c r="T105" s="141"/>
      <c r="U105" s="141"/>
      <c r="V105" s="141"/>
      <c r="W105" s="141"/>
      <c r="X105" s="141"/>
      <c r="Y105" s="141"/>
      <c r="Z105" s="141"/>
      <c r="AA105" s="141"/>
      <c r="AB105" s="141"/>
      <c r="AC105" s="141"/>
      <c r="AD105" s="141"/>
      <c r="AE105" s="141"/>
      <c r="AF105" s="141"/>
      <c r="AG105" s="141"/>
      <c r="AH105" s="141"/>
      <c r="AI105" s="141"/>
      <c r="AJ105" s="141"/>
      <c r="AK105" s="141"/>
      <c r="AL105" s="141"/>
      <c r="AM105" s="141"/>
      <c r="AN105" s="141"/>
      <c r="AO105" s="141"/>
      <c r="AP105" s="141"/>
      <c r="AQ105" s="141"/>
      <c r="AR105" s="141"/>
      <c r="AS105" s="141"/>
      <c r="AT105" s="141"/>
      <c r="AU105" s="141"/>
      <c r="AV105" s="141"/>
      <c r="AW105" s="141"/>
      <c r="AX105" s="141"/>
      <c r="AY105" s="141"/>
      <c r="AZ105" s="141"/>
      <c r="BA105" s="141"/>
      <c r="BB105" s="141"/>
      <c r="BC105" s="141"/>
      <c r="BD105" s="141"/>
      <c r="BE105" s="141"/>
      <c r="BF105" s="141"/>
      <c r="BG105" s="141"/>
      <c r="BH105" s="141"/>
      <c r="BI105" s="141"/>
      <c r="BJ105" s="141"/>
      <c r="BK105" s="141"/>
      <c r="BL105" s="141"/>
      <c r="BM105" s="141"/>
      <c r="BN105" s="141"/>
      <c r="BO105" s="141"/>
      <c r="BP105" s="141"/>
      <c r="BQ105" s="141"/>
      <c r="BR105" s="141"/>
    </row>
    <row r="106" spans="1:70" s="155" customFormat="1" ht="15.75" customHeight="1" thickBot="1" x14ac:dyDescent="0.3">
      <c r="A106" s="210">
        <f t="shared" si="2"/>
        <v>101</v>
      </c>
      <c r="B106" s="210">
        <f t="shared" si="2"/>
        <v>102</v>
      </c>
      <c r="C106" s="225" t="s">
        <v>465</v>
      </c>
      <c r="D106" s="123"/>
      <c r="E106" s="123"/>
      <c r="F106" s="217" t="s">
        <v>356</v>
      </c>
      <c r="G106" s="7" t="s">
        <v>260</v>
      </c>
      <c r="H106" s="23" t="s">
        <v>261</v>
      </c>
      <c r="I106" s="7" t="s">
        <v>142</v>
      </c>
      <c r="J106" s="20"/>
      <c r="K106" s="105" t="s">
        <v>279</v>
      </c>
      <c r="L106" s="210"/>
      <c r="M106" s="210"/>
      <c r="N106" s="210"/>
      <c r="O106" s="210" t="s">
        <v>272</v>
      </c>
      <c r="P106" s="210"/>
      <c r="Q106" s="141"/>
      <c r="R106" s="141"/>
      <c r="S106" s="141"/>
      <c r="T106" s="141"/>
      <c r="U106" s="141"/>
      <c r="V106" s="141"/>
      <c r="W106" s="141"/>
      <c r="X106" s="141"/>
      <c r="Y106" s="141"/>
      <c r="Z106" s="141"/>
      <c r="AA106" s="141"/>
      <c r="AB106" s="141"/>
      <c r="AC106" s="141"/>
      <c r="AD106" s="141"/>
      <c r="AE106" s="141"/>
      <c r="AF106" s="141"/>
      <c r="AG106" s="141"/>
      <c r="AH106" s="141"/>
      <c r="AI106" s="141"/>
      <c r="AJ106" s="141"/>
      <c r="AK106" s="141"/>
      <c r="AL106" s="141"/>
      <c r="AM106" s="141"/>
      <c r="AN106" s="141"/>
      <c r="AO106" s="141"/>
      <c r="AP106" s="141"/>
      <c r="AQ106" s="141"/>
      <c r="AR106" s="141"/>
      <c r="AS106" s="141"/>
      <c r="AT106" s="141"/>
      <c r="AU106" s="141"/>
      <c r="AV106" s="141"/>
      <c r="AW106" s="141"/>
      <c r="AX106" s="141"/>
      <c r="AY106" s="141"/>
      <c r="AZ106" s="141"/>
      <c r="BA106" s="141"/>
      <c r="BB106" s="141"/>
      <c r="BC106" s="141"/>
      <c r="BD106" s="141"/>
      <c r="BE106" s="141"/>
      <c r="BF106" s="141"/>
      <c r="BG106" s="141"/>
      <c r="BH106" s="141"/>
      <c r="BI106" s="141"/>
      <c r="BJ106" s="141"/>
      <c r="BK106" s="141"/>
      <c r="BL106" s="141"/>
      <c r="BM106" s="141"/>
      <c r="BN106" s="141"/>
      <c r="BO106" s="141"/>
      <c r="BP106" s="141"/>
      <c r="BQ106" s="141"/>
      <c r="BR106" s="141"/>
    </row>
    <row r="107" spans="1:70" s="155" customFormat="1" ht="15.75" customHeight="1" thickBot="1" x14ac:dyDescent="0.3">
      <c r="A107" s="210">
        <f t="shared" si="2"/>
        <v>102</v>
      </c>
      <c r="B107" s="210">
        <f t="shared" si="2"/>
        <v>103</v>
      </c>
      <c r="C107" s="225" t="s">
        <v>466</v>
      </c>
      <c r="D107" s="123"/>
      <c r="E107" s="123"/>
      <c r="F107" s="214" t="s">
        <v>357</v>
      </c>
      <c r="G107" s="7" t="s">
        <v>260</v>
      </c>
      <c r="H107" s="23" t="s">
        <v>261</v>
      </c>
      <c r="I107" s="7" t="s">
        <v>142</v>
      </c>
      <c r="J107" s="20"/>
      <c r="K107" s="105" t="s">
        <v>279</v>
      </c>
      <c r="L107" s="210"/>
      <c r="M107" s="210"/>
      <c r="N107" s="210"/>
      <c r="O107" s="210" t="s">
        <v>272</v>
      </c>
      <c r="P107" s="210"/>
      <c r="Q107" s="141"/>
      <c r="R107" s="141"/>
      <c r="S107" s="141"/>
      <c r="T107" s="141"/>
      <c r="U107" s="141"/>
      <c r="V107" s="141"/>
      <c r="W107" s="141"/>
      <c r="X107" s="141"/>
      <c r="Y107" s="141"/>
      <c r="Z107" s="141"/>
      <c r="AA107" s="141"/>
      <c r="AB107" s="141"/>
      <c r="AC107" s="141"/>
      <c r="AD107" s="141"/>
      <c r="AE107" s="141"/>
      <c r="AF107" s="141"/>
      <c r="AG107" s="141"/>
      <c r="AH107" s="141"/>
      <c r="AI107" s="141"/>
      <c r="AJ107" s="141"/>
      <c r="AK107" s="141"/>
      <c r="AL107" s="141"/>
      <c r="AM107" s="141"/>
      <c r="AN107" s="141"/>
      <c r="AO107" s="141"/>
      <c r="AP107" s="141"/>
      <c r="AQ107" s="141"/>
      <c r="AR107" s="141"/>
      <c r="AS107" s="141"/>
      <c r="AT107" s="141"/>
      <c r="AU107" s="141"/>
      <c r="AV107" s="141"/>
      <c r="AW107" s="141"/>
      <c r="AX107" s="141"/>
      <c r="AY107" s="141"/>
      <c r="AZ107" s="141"/>
      <c r="BA107" s="141"/>
      <c r="BB107" s="141"/>
      <c r="BC107" s="141"/>
      <c r="BD107" s="141"/>
      <c r="BE107" s="141"/>
      <c r="BF107" s="141"/>
      <c r="BG107" s="141"/>
      <c r="BH107" s="141"/>
      <c r="BI107" s="141"/>
      <c r="BJ107" s="141"/>
      <c r="BK107" s="141"/>
      <c r="BL107" s="141"/>
      <c r="BM107" s="141"/>
      <c r="BN107" s="141"/>
      <c r="BO107" s="141"/>
      <c r="BP107" s="141"/>
      <c r="BQ107" s="141"/>
      <c r="BR107" s="141"/>
    </row>
    <row r="108" spans="1:70" s="155" customFormat="1" ht="15.75" customHeight="1" thickBot="1" x14ac:dyDescent="0.3">
      <c r="A108" s="210">
        <f>+A107+1</f>
        <v>103</v>
      </c>
      <c r="B108" s="210">
        <f>+B107+1</f>
        <v>104</v>
      </c>
      <c r="C108" s="169" t="s">
        <v>467</v>
      </c>
      <c r="D108" s="168"/>
      <c r="E108" s="168"/>
      <c r="F108" s="170" t="s">
        <v>251</v>
      </c>
      <c r="G108" s="170" t="s">
        <v>266</v>
      </c>
      <c r="H108" s="12" t="s">
        <v>273</v>
      </c>
      <c r="I108" s="7" t="s">
        <v>142</v>
      </c>
      <c r="J108" s="20"/>
      <c r="K108" s="105" t="s">
        <v>279</v>
      </c>
      <c r="L108" s="12"/>
      <c r="M108" s="12"/>
      <c r="N108" s="14"/>
      <c r="O108" s="14" t="s">
        <v>272</v>
      </c>
      <c r="P108" s="169"/>
      <c r="Q108" s="141"/>
      <c r="R108" s="141"/>
      <c r="S108" s="141"/>
      <c r="T108" s="141"/>
      <c r="U108" s="141"/>
      <c r="V108" s="141"/>
      <c r="W108" s="141"/>
      <c r="X108" s="141"/>
      <c r="Y108" s="141"/>
      <c r="Z108" s="141"/>
      <c r="AA108" s="141"/>
      <c r="AB108" s="141"/>
      <c r="AC108" s="141"/>
      <c r="AD108" s="141"/>
      <c r="AE108" s="141"/>
      <c r="AF108" s="141"/>
      <c r="AG108" s="141"/>
      <c r="AH108" s="141"/>
      <c r="AI108" s="141"/>
      <c r="AJ108" s="141"/>
      <c r="AK108" s="141"/>
      <c r="AL108" s="141"/>
      <c r="AM108" s="141"/>
      <c r="AN108" s="141"/>
      <c r="AO108" s="141"/>
      <c r="AP108" s="141"/>
      <c r="AQ108" s="141"/>
      <c r="AR108" s="141"/>
      <c r="AS108" s="141"/>
      <c r="AT108" s="141"/>
      <c r="AU108" s="141"/>
      <c r="AV108" s="141"/>
      <c r="AW108" s="141"/>
      <c r="AX108" s="141"/>
      <c r="AY108" s="141"/>
      <c r="AZ108" s="141"/>
      <c r="BA108" s="141"/>
      <c r="BB108" s="141"/>
      <c r="BC108" s="141"/>
      <c r="BD108" s="141"/>
      <c r="BE108" s="141"/>
      <c r="BF108" s="141"/>
      <c r="BG108" s="141"/>
      <c r="BH108" s="141"/>
      <c r="BI108" s="141"/>
      <c r="BJ108" s="141"/>
      <c r="BK108" s="141"/>
      <c r="BL108" s="141"/>
      <c r="BM108" s="141"/>
      <c r="BN108" s="141"/>
      <c r="BO108" s="141"/>
      <c r="BP108" s="141"/>
      <c r="BQ108" s="141"/>
    </row>
    <row r="109" spans="1:70" s="155" customFormat="1" ht="15.75" customHeight="1" thickBot="1" x14ac:dyDescent="0.3">
      <c r="A109" s="210">
        <f t="shared" ref="A109:A172" si="4">+A108+1</f>
        <v>104</v>
      </c>
      <c r="B109" s="210">
        <f t="shared" ref="B109:B172" si="5">+B108+1</f>
        <v>105</v>
      </c>
      <c r="C109" s="169" t="s">
        <v>468</v>
      </c>
      <c r="D109" s="168"/>
      <c r="E109" s="168"/>
      <c r="F109" s="170" t="s">
        <v>251</v>
      </c>
      <c r="G109" s="170" t="s">
        <v>267</v>
      </c>
      <c r="H109" s="12" t="s">
        <v>273</v>
      </c>
      <c r="I109" s="7" t="s">
        <v>142</v>
      </c>
      <c r="J109" s="20"/>
      <c r="K109" s="105" t="s">
        <v>279</v>
      </c>
      <c r="L109" s="12"/>
      <c r="M109" s="12"/>
      <c r="N109" s="14"/>
      <c r="O109" s="14" t="s">
        <v>272</v>
      </c>
      <c r="P109" s="169"/>
      <c r="Q109" s="141"/>
      <c r="R109" s="141"/>
      <c r="S109" s="141"/>
      <c r="T109" s="141"/>
      <c r="U109" s="141"/>
      <c r="V109" s="141"/>
      <c r="W109" s="141"/>
      <c r="X109" s="141"/>
      <c r="Y109" s="141"/>
      <c r="Z109" s="141"/>
      <c r="AA109" s="141"/>
      <c r="AB109" s="141"/>
      <c r="AC109" s="141"/>
      <c r="AD109" s="141"/>
      <c r="AE109" s="141"/>
      <c r="AF109" s="141"/>
      <c r="AG109" s="141"/>
      <c r="AH109" s="141"/>
      <c r="AI109" s="141"/>
      <c r="AJ109" s="141"/>
      <c r="AK109" s="141"/>
      <c r="AL109" s="141"/>
      <c r="AM109" s="141"/>
      <c r="AN109" s="141"/>
      <c r="AO109" s="141"/>
      <c r="AP109" s="141"/>
      <c r="AQ109" s="141"/>
      <c r="AR109" s="141"/>
      <c r="AS109" s="141"/>
      <c r="AT109" s="141"/>
      <c r="AU109" s="141"/>
      <c r="AV109" s="141"/>
      <c r="AW109" s="141"/>
      <c r="AX109" s="141"/>
      <c r="AY109" s="141"/>
      <c r="AZ109" s="141"/>
      <c r="BA109" s="141"/>
      <c r="BB109" s="141"/>
      <c r="BC109" s="141"/>
      <c r="BD109" s="141"/>
      <c r="BE109" s="141"/>
      <c r="BF109" s="141"/>
      <c r="BG109" s="141"/>
      <c r="BH109" s="141"/>
      <c r="BI109" s="141"/>
      <c r="BJ109" s="141"/>
      <c r="BK109" s="141"/>
      <c r="BL109" s="141"/>
      <c r="BM109" s="141"/>
      <c r="BN109" s="141"/>
      <c r="BO109" s="141"/>
      <c r="BP109" s="141"/>
      <c r="BQ109" s="141"/>
    </row>
    <row r="110" spans="1:70" s="155" customFormat="1" ht="15.75" customHeight="1" thickBot="1" x14ac:dyDescent="0.3">
      <c r="A110" s="210">
        <f t="shared" si="4"/>
        <v>105</v>
      </c>
      <c r="B110" s="210">
        <f t="shared" si="5"/>
        <v>106</v>
      </c>
      <c r="C110" s="169" t="s">
        <v>469</v>
      </c>
      <c r="D110" s="168"/>
      <c r="E110" s="168"/>
      <c r="F110" s="170" t="s">
        <v>354</v>
      </c>
      <c r="G110" s="170" t="s">
        <v>260</v>
      </c>
      <c r="H110" s="12" t="s">
        <v>261</v>
      </c>
      <c r="I110" s="7" t="s">
        <v>142</v>
      </c>
      <c r="J110" s="20"/>
      <c r="K110" s="105" t="s">
        <v>279</v>
      </c>
      <c r="L110" s="12"/>
      <c r="M110" s="12"/>
      <c r="N110" s="14"/>
      <c r="O110" s="14" t="s">
        <v>272</v>
      </c>
      <c r="P110" s="169"/>
      <c r="Q110" s="141"/>
      <c r="R110" s="141"/>
      <c r="S110" s="141"/>
      <c r="T110" s="141"/>
      <c r="U110" s="141"/>
      <c r="V110" s="141"/>
      <c r="W110" s="141"/>
      <c r="X110" s="141"/>
      <c r="Y110" s="141"/>
      <c r="Z110" s="141"/>
      <c r="AA110" s="141"/>
      <c r="AB110" s="141"/>
      <c r="AC110" s="141"/>
      <c r="AD110" s="141"/>
      <c r="AE110" s="141"/>
      <c r="AF110" s="141"/>
      <c r="AG110" s="141"/>
      <c r="AH110" s="141"/>
      <c r="AI110" s="141"/>
      <c r="AJ110" s="141"/>
      <c r="AK110" s="141"/>
      <c r="AL110" s="141"/>
      <c r="AM110" s="141"/>
      <c r="AN110" s="141"/>
      <c r="AO110" s="141"/>
      <c r="AP110" s="141"/>
      <c r="AQ110" s="141"/>
      <c r="AR110" s="141"/>
      <c r="AS110" s="141"/>
      <c r="AT110" s="141"/>
      <c r="AU110" s="141"/>
      <c r="AV110" s="141"/>
      <c r="AW110" s="141"/>
      <c r="AX110" s="141"/>
      <c r="AY110" s="141"/>
      <c r="AZ110" s="141"/>
      <c r="BA110" s="141"/>
      <c r="BB110" s="141"/>
      <c r="BC110" s="141"/>
      <c r="BD110" s="141"/>
      <c r="BE110" s="141"/>
      <c r="BF110" s="141"/>
      <c r="BG110" s="141"/>
      <c r="BH110" s="141"/>
      <c r="BI110" s="141"/>
      <c r="BJ110" s="141"/>
      <c r="BK110" s="141"/>
      <c r="BL110" s="141"/>
      <c r="BM110" s="141"/>
      <c r="BN110" s="141"/>
      <c r="BO110" s="141"/>
      <c r="BP110" s="141"/>
      <c r="BQ110" s="141"/>
    </row>
    <row r="111" spans="1:70" s="155" customFormat="1" ht="15.75" customHeight="1" thickBot="1" x14ac:dyDescent="0.3">
      <c r="A111" s="210">
        <f t="shared" si="4"/>
        <v>106</v>
      </c>
      <c r="B111" s="210">
        <f t="shared" si="5"/>
        <v>107</v>
      </c>
      <c r="C111" s="169" t="s">
        <v>470</v>
      </c>
      <c r="D111" s="168"/>
      <c r="E111" s="168"/>
      <c r="F111" s="170" t="s">
        <v>355</v>
      </c>
      <c r="G111" s="170" t="s">
        <v>260</v>
      </c>
      <c r="H111" s="12" t="s">
        <v>261</v>
      </c>
      <c r="I111" s="7" t="s">
        <v>142</v>
      </c>
      <c r="J111" s="20"/>
      <c r="K111" s="105" t="s">
        <v>279</v>
      </c>
      <c r="L111" s="12"/>
      <c r="M111" s="12"/>
      <c r="N111" s="14"/>
      <c r="O111" s="14" t="s">
        <v>272</v>
      </c>
      <c r="P111" s="169"/>
      <c r="Q111" s="141"/>
      <c r="R111" s="141"/>
      <c r="S111" s="141"/>
      <c r="T111" s="141"/>
      <c r="U111" s="141"/>
      <c r="V111" s="141"/>
      <c r="W111" s="141"/>
      <c r="X111" s="141"/>
      <c r="Y111" s="141"/>
      <c r="Z111" s="141"/>
      <c r="AA111" s="141"/>
      <c r="AB111" s="141"/>
      <c r="AC111" s="141"/>
      <c r="AD111" s="141"/>
      <c r="AE111" s="141"/>
      <c r="AF111" s="141"/>
      <c r="AG111" s="141"/>
      <c r="AH111" s="141"/>
      <c r="AI111" s="141"/>
      <c r="AJ111" s="141"/>
      <c r="AK111" s="141"/>
      <c r="AL111" s="141"/>
      <c r="AM111" s="141"/>
      <c r="AN111" s="141"/>
      <c r="AO111" s="141"/>
      <c r="AP111" s="141"/>
      <c r="AQ111" s="141"/>
      <c r="AR111" s="141"/>
      <c r="AS111" s="141"/>
      <c r="AT111" s="141"/>
      <c r="AU111" s="141"/>
      <c r="AV111" s="141"/>
      <c r="AW111" s="141"/>
      <c r="AX111" s="141"/>
      <c r="AY111" s="141"/>
      <c r="AZ111" s="141"/>
      <c r="BA111" s="141"/>
      <c r="BB111" s="141"/>
      <c r="BC111" s="141"/>
      <c r="BD111" s="141"/>
      <c r="BE111" s="141"/>
      <c r="BF111" s="141"/>
      <c r="BG111" s="141"/>
      <c r="BH111" s="141"/>
      <c r="BI111" s="141"/>
      <c r="BJ111" s="141"/>
      <c r="BK111" s="141"/>
      <c r="BL111" s="141"/>
      <c r="BM111" s="141"/>
      <c r="BN111" s="141"/>
      <c r="BO111" s="141"/>
      <c r="BP111" s="141"/>
      <c r="BQ111" s="141"/>
    </row>
    <row r="112" spans="1:70" s="155" customFormat="1" ht="15.75" customHeight="1" thickBot="1" x14ac:dyDescent="0.3">
      <c r="A112" s="210">
        <f t="shared" si="4"/>
        <v>107</v>
      </c>
      <c r="B112" s="210">
        <f t="shared" si="5"/>
        <v>108</v>
      </c>
      <c r="C112" s="169" t="s">
        <v>471</v>
      </c>
      <c r="D112" s="168"/>
      <c r="E112" s="168"/>
      <c r="F112" s="170" t="s">
        <v>356</v>
      </c>
      <c r="G112" s="170" t="s">
        <v>260</v>
      </c>
      <c r="H112" s="12" t="s">
        <v>261</v>
      </c>
      <c r="I112" s="7" t="s">
        <v>142</v>
      </c>
      <c r="J112" s="20"/>
      <c r="K112" s="105" t="s">
        <v>279</v>
      </c>
      <c r="L112" s="12"/>
      <c r="M112" s="12"/>
      <c r="N112" s="14"/>
      <c r="O112" s="14" t="s">
        <v>272</v>
      </c>
      <c r="P112" s="169"/>
      <c r="Q112" s="141"/>
      <c r="R112" s="141"/>
      <c r="S112" s="141"/>
      <c r="T112" s="141"/>
      <c r="U112" s="141"/>
      <c r="V112" s="141"/>
      <c r="W112" s="141"/>
      <c r="X112" s="141"/>
      <c r="Y112" s="141"/>
      <c r="Z112" s="141"/>
      <c r="AA112" s="141"/>
      <c r="AB112" s="141"/>
      <c r="AC112" s="141"/>
      <c r="AD112" s="141"/>
      <c r="AE112" s="141"/>
      <c r="AF112" s="141"/>
      <c r="AG112" s="141"/>
      <c r="AH112" s="141"/>
      <c r="AI112" s="141"/>
      <c r="AJ112" s="141"/>
      <c r="AK112" s="141"/>
      <c r="AL112" s="141"/>
      <c r="AM112" s="141"/>
      <c r="AN112" s="141"/>
      <c r="AO112" s="141"/>
      <c r="AP112" s="141"/>
      <c r="AQ112" s="141"/>
      <c r="AR112" s="141"/>
      <c r="AS112" s="141"/>
      <c r="AT112" s="141"/>
      <c r="AU112" s="141"/>
      <c r="AV112" s="141"/>
      <c r="AW112" s="141"/>
      <c r="AX112" s="141"/>
      <c r="AY112" s="141"/>
      <c r="AZ112" s="141"/>
      <c r="BA112" s="141"/>
      <c r="BB112" s="141"/>
      <c r="BC112" s="141"/>
      <c r="BD112" s="141"/>
      <c r="BE112" s="141"/>
      <c r="BF112" s="141"/>
      <c r="BG112" s="141"/>
      <c r="BH112" s="141"/>
      <c r="BI112" s="141"/>
      <c r="BJ112" s="141"/>
      <c r="BK112" s="141"/>
      <c r="BL112" s="141"/>
      <c r="BM112" s="141"/>
      <c r="BN112" s="141"/>
      <c r="BO112" s="141"/>
      <c r="BP112" s="141"/>
      <c r="BQ112" s="141"/>
    </row>
    <row r="113" spans="1:69" s="155" customFormat="1" ht="15.75" customHeight="1" thickBot="1" x14ac:dyDescent="0.3">
      <c r="A113" s="210">
        <f t="shared" si="4"/>
        <v>108</v>
      </c>
      <c r="B113" s="210">
        <f t="shared" si="5"/>
        <v>109</v>
      </c>
      <c r="C113" s="169" t="s">
        <v>472</v>
      </c>
      <c r="D113" s="168"/>
      <c r="E113" s="168"/>
      <c r="F113" s="170" t="s">
        <v>357</v>
      </c>
      <c r="G113" s="170" t="s">
        <v>260</v>
      </c>
      <c r="H113" s="12" t="s">
        <v>261</v>
      </c>
      <c r="I113" s="7" t="s">
        <v>142</v>
      </c>
      <c r="J113" s="20"/>
      <c r="K113" s="105" t="s">
        <v>279</v>
      </c>
      <c r="L113" s="12"/>
      <c r="M113" s="12"/>
      <c r="N113" s="14"/>
      <c r="O113" s="14" t="s">
        <v>272</v>
      </c>
      <c r="P113" s="169"/>
      <c r="Q113" s="141"/>
      <c r="R113" s="141"/>
      <c r="S113" s="141"/>
      <c r="T113" s="141"/>
      <c r="U113" s="141"/>
      <c r="V113" s="141"/>
      <c r="W113" s="141"/>
      <c r="X113" s="141"/>
      <c r="Y113" s="141"/>
      <c r="Z113" s="141"/>
      <c r="AA113" s="141"/>
      <c r="AB113" s="141"/>
      <c r="AC113" s="141"/>
      <c r="AD113" s="141"/>
      <c r="AE113" s="141"/>
      <c r="AF113" s="141"/>
      <c r="AG113" s="141"/>
      <c r="AH113" s="141"/>
      <c r="AI113" s="141"/>
      <c r="AJ113" s="141"/>
      <c r="AK113" s="141"/>
      <c r="AL113" s="141"/>
      <c r="AM113" s="141"/>
      <c r="AN113" s="141"/>
      <c r="AO113" s="141"/>
      <c r="AP113" s="141"/>
      <c r="AQ113" s="141"/>
      <c r="AR113" s="141"/>
      <c r="AS113" s="141"/>
      <c r="AT113" s="141"/>
      <c r="AU113" s="141"/>
      <c r="AV113" s="141"/>
      <c r="AW113" s="141"/>
      <c r="AX113" s="141"/>
      <c r="AY113" s="141"/>
      <c r="AZ113" s="141"/>
      <c r="BA113" s="141"/>
      <c r="BB113" s="141"/>
      <c r="BC113" s="141"/>
      <c r="BD113" s="141"/>
      <c r="BE113" s="141"/>
      <c r="BF113" s="141"/>
      <c r="BG113" s="141"/>
      <c r="BH113" s="141"/>
      <c r="BI113" s="141"/>
      <c r="BJ113" s="141"/>
      <c r="BK113" s="141"/>
      <c r="BL113" s="141"/>
      <c r="BM113" s="141"/>
      <c r="BN113" s="141"/>
      <c r="BO113" s="141"/>
      <c r="BP113" s="141"/>
      <c r="BQ113" s="141"/>
    </row>
    <row r="114" spans="1:69" s="155" customFormat="1" ht="15.75" customHeight="1" thickBot="1" x14ac:dyDescent="0.3">
      <c r="A114" s="210">
        <f t="shared" si="4"/>
        <v>109</v>
      </c>
      <c r="B114" s="210">
        <f t="shared" si="5"/>
        <v>110</v>
      </c>
      <c r="C114" s="169" t="s">
        <v>473</v>
      </c>
      <c r="D114" s="168"/>
      <c r="E114" s="168"/>
      <c r="F114" s="170" t="s">
        <v>354</v>
      </c>
      <c r="G114" s="170" t="s">
        <v>260</v>
      </c>
      <c r="H114" s="12" t="s">
        <v>261</v>
      </c>
      <c r="I114" s="7" t="s">
        <v>142</v>
      </c>
      <c r="J114" s="20" t="s">
        <v>143</v>
      </c>
      <c r="K114" s="105" t="s">
        <v>280</v>
      </c>
      <c r="L114" s="12"/>
      <c r="M114" s="12"/>
      <c r="N114" s="14"/>
      <c r="O114" s="14" t="s">
        <v>272</v>
      </c>
      <c r="P114" s="169"/>
      <c r="Q114" s="141"/>
      <c r="R114" s="141"/>
      <c r="S114" s="141"/>
      <c r="T114" s="141"/>
      <c r="U114" s="141"/>
      <c r="V114" s="141"/>
      <c r="W114" s="141"/>
      <c r="X114" s="141"/>
      <c r="Y114" s="141"/>
      <c r="Z114" s="141"/>
      <c r="AA114" s="141"/>
      <c r="AB114" s="141"/>
      <c r="AC114" s="141"/>
      <c r="AD114" s="141"/>
      <c r="AE114" s="141"/>
      <c r="AF114" s="141"/>
      <c r="AG114" s="141"/>
      <c r="AH114" s="141"/>
      <c r="AI114" s="141"/>
      <c r="AJ114" s="141"/>
      <c r="AK114" s="141"/>
      <c r="AL114" s="141"/>
      <c r="AM114" s="141"/>
      <c r="AN114" s="141"/>
      <c r="AO114" s="141"/>
      <c r="AP114" s="141"/>
      <c r="AQ114" s="141"/>
      <c r="AR114" s="141"/>
      <c r="AS114" s="141"/>
      <c r="AT114" s="141"/>
      <c r="AU114" s="141"/>
      <c r="AV114" s="141"/>
      <c r="AW114" s="141"/>
      <c r="AX114" s="141"/>
      <c r="AY114" s="141"/>
      <c r="AZ114" s="141"/>
      <c r="BA114" s="141"/>
      <c r="BB114" s="141"/>
      <c r="BC114" s="141"/>
      <c r="BD114" s="141"/>
      <c r="BE114" s="141"/>
      <c r="BF114" s="141"/>
      <c r="BG114" s="141"/>
      <c r="BH114" s="141"/>
      <c r="BI114" s="141"/>
      <c r="BJ114" s="141"/>
      <c r="BK114" s="141"/>
      <c r="BL114" s="141"/>
      <c r="BM114" s="141"/>
      <c r="BN114" s="141"/>
      <c r="BO114" s="141"/>
      <c r="BP114" s="141"/>
      <c r="BQ114" s="141"/>
    </row>
    <row r="115" spans="1:69" s="155" customFormat="1" ht="15.75" customHeight="1" thickBot="1" x14ac:dyDescent="0.3">
      <c r="A115" s="210">
        <f t="shared" si="4"/>
        <v>110</v>
      </c>
      <c r="B115" s="210">
        <f t="shared" si="5"/>
        <v>111</v>
      </c>
      <c r="C115" s="169" t="s">
        <v>474</v>
      </c>
      <c r="D115" s="168"/>
      <c r="E115" s="168"/>
      <c r="F115" s="170" t="s">
        <v>355</v>
      </c>
      <c r="G115" s="170" t="s">
        <v>260</v>
      </c>
      <c r="H115" s="12" t="s">
        <v>261</v>
      </c>
      <c r="I115" s="7" t="s">
        <v>142</v>
      </c>
      <c r="J115" s="20"/>
      <c r="K115" s="105" t="s">
        <v>280</v>
      </c>
      <c r="L115" s="12"/>
      <c r="M115" s="12"/>
      <c r="N115" s="14"/>
      <c r="O115" s="14" t="s">
        <v>272</v>
      </c>
      <c r="P115" s="169"/>
      <c r="Q115" s="141"/>
      <c r="R115" s="141"/>
      <c r="S115" s="141"/>
      <c r="T115" s="141"/>
      <c r="U115" s="141"/>
      <c r="V115" s="141"/>
      <c r="W115" s="141"/>
      <c r="X115" s="141"/>
      <c r="Y115" s="141"/>
      <c r="Z115" s="141"/>
      <c r="AA115" s="141"/>
      <c r="AB115" s="141"/>
      <c r="AC115" s="141"/>
      <c r="AD115" s="141"/>
      <c r="AE115" s="141"/>
      <c r="AF115" s="141"/>
      <c r="AG115" s="141"/>
      <c r="AH115" s="141"/>
      <c r="AI115" s="141"/>
      <c r="AJ115" s="141"/>
      <c r="AK115" s="141"/>
      <c r="AL115" s="141"/>
      <c r="AM115" s="141"/>
      <c r="AN115" s="141"/>
      <c r="AO115" s="141"/>
      <c r="AP115" s="141"/>
      <c r="AQ115" s="141"/>
      <c r="AR115" s="141"/>
      <c r="AS115" s="141"/>
      <c r="AT115" s="141"/>
      <c r="AU115" s="141"/>
      <c r="AV115" s="141"/>
      <c r="AW115" s="141"/>
      <c r="AX115" s="141"/>
      <c r="AY115" s="141"/>
      <c r="AZ115" s="141"/>
      <c r="BA115" s="141"/>
      <c r="BB115" s="141"/>
      <c r="BC115" s="141"/>
      <c r="BD115" s="141"/>
      <c r="BE115" s="141"/>
      <c r="BF115" s="141"/>
      <c r="BG115" s="141"/>
      <c r="BH115" s="141"/>
      <c r="BI115" s="141"/>
      <c r="BJ115" s="141"/>
      <c r="BK115" s="141"/>
      <c r="BL115" s="141"/>
      <c r="BM115" s="141"/>
      <c r="BN115" s="141"/>
      <c r="BO115" s="141"/>
      <c r="BP115" s="141"/>
      <c r="BQ115" s="141"/>
    </row>
    <row r="116" spans="1:69" s="155" customFormat="1" ht="15.75" customHeight="1" thickBot="1" x14ac:dyDescent="0.3">
      <c r="A116" s="210">
        <f t="shared" si="4"/>
        <v>111</v>
      </c>
      <c r="B116" s="210">
        <f t="shared" si="5"/>
        <v>112</v>
      </c>
      <c r="C116" s="169" t="s">
        <v>475</v>
      </c>
      <c r="D116" s="168"/>
      <c r="E116" s="168"/>
      <c r="F116" s="170" t="s">
        <v>356</v>
      </c>
      <c r="G116" s="170" t="s">
        <v>260</v>
      </c>
      <c r="H116" s="12" t="s">
        <v>261</v>
      </c>
      <c r="I116" s="7" t="s">
        <v>142</v>
      </c>
      <c r="J116" s="20"/>
      <c r="K116" s="105" t="s">
        <v>280</v>
      </c>
      <c r="L116" s="12"/>
      <c r="M116" s="12"/>
      <c r="N116" s="14"/>
      <c r="O116" s="14" t="s">
        <v>272</v>
      </c>
      <c r="P116" s="169"/>
      <c r="Q116" s="141"/>
      <c r="R116" s="141"/>
      <c r="S116" s="141"/>
      <c r="T116" s="141"/>
      <c r="U116" s="141"/>
      <c r="V116" s="141"/>
      <c r="W116" s="141"/>
      <c r="X116" s="141"/>
      <c r="Y116" s="141"/>
      <c r="Z116" s="141"/>
      <c r="AA116" s="141"/>
      <c r="AB116" s="141"/>
      <c r="AC116" s="141"/>
      <c r="AD116" s="141"/>
      <c r="AE116" s="141"/>
      <c r="AF116" s="141"/>
      <c r="AG116" s="141"/>
      <c r="AH116" s="141"/>
      <c r="AI116" s="141"/>
      <c r="AJ116" s="141"/>
      <c r="AK116" s="141"/>
      <c r="AL116" s="141"/>
      <c r="AM116" s="141"/>
      <c r="AN116" s="141"/>
      <c r="AO116" s="141"/>
      <c r="AP116" s="141"/>
      <c r="AQ116" s="141"/>
      <c r="AR116" s="141"/>
      <c r="AS116" s="141"/>
      <c r="AT116" s="141"/>
      <c r="AU116" s="141"/>
      <c r="AV116" s="141"/>
      <c r="AW116" s="141"/>
      <c r="AX116" s="141"/>
      <c r="AY116" s="141"/>
      <c r="AZ116" s="141"/>
      <c r="BA116" s="141"/>
      <c r="BB116" s="141"/>
      <c r="BC116" s="141"/>
      <c r="BD116" s="141"/>
      <c r="BE116" s="141"/>
      <c r="BF116" s="141"/>
      <c r="BG116" s="141"/>
      <c r="BH116" s="141"/>
      <c r="BI116" s="141"/>
      <c r="BJ116" s="141"/>
      <c r="BK116" s="141"/>
      <c r="BL116" s="141"/>
      <c r="BM116" s="141"/>
      <c r="BN116" s="141"/>
      <c r="BO116" s="141"/>
      <c r="BP116" s="141"/>
      <c r="BQ116" s="141"/>
    </row>
    <row r="117" spans="1:69" s="155" customFormat="1" ht="15.75" customHeight="1" thickBot="1" x14ac:dyDescent="0.3">
      <c r="A117" s="210">
        <f t="shared" si="4"/>
        <v>112</v>
      </c>
      <c r="B117" s="210">
        <f t="shared" si="5"/>
        <v>113</v>
      </c>
      <c r="C117" s="169" t="s">
        <v>476</v>
      </c>
      <c r="D117" s="168"/>
      <c r="E117" s="168"/>
      <c r="F117" s="170" t="s">
        <v>357</v>
      </c>
      <c r="G117" s="170" t="s">
        <v>260</v>
      </c>
      <c r="H117" s="12" t="s">
        <v>261</v>
      </c>
      <c r="I117" s="7" t="s">
        <v>142</v>
      </c>
      <c r="J117" s="20"/>
      <c r="K117" s="105" t="s">
        <v>280</v>
      </c>
      <c r="L117" s="12"/>
      <c r="M117" s="12"/>
      <c r="N117" s="14"/>
      <c r="O117" s="14" t="s">
        <v>272</v>
      </c>
      <c r="P117" s="169"/>
      <c r="Q117" s="141"/>
      <c r="R117" s="141"/>
      <c r="S117" s="141"/>
      <c r="T117" s="141"/>
      <c r="U117" s="141"/>
      <c r="V117" s="141"/>
      <c r="W117" s="141"/>
      <c r="X117" s="141"/>
      <c r="Y117" s="141"/>
      <c r="Z117" s="141"/>
      <c r="AA117" s="141"/>
      <c r="AB117" s="141"/>
      <c r="AC117" s="141"/>
      <c r="AD117" s="141"/>
      <c r="AE117" s="141"/>
      <c r="AF117" s="141"/>
      <c r="AG117" s="141"/>
      <c r="AH117" s="141"/>
      <c r="AI117" s="141"/>
      <c r="AJ117" s="141"/>
      <c r="AK117" s="141"/>
      <c r="AL117" s="141"/>
      <c r="AM117" s="141"/>
      <c r="AN117" s="141"/>
      <c r="AO117" s="141"/>
      <c r="AP117" s="141"/>
      <c r="AQ117" s="141"/>
      <c r="AR117" s="141"/>
      <c r="AS117" s="141"/>
      <c r="AT117" s="141"/>
      <c r="AU117" s="141"/>
      <c r="AV117" s="141"/>
      <c r="AW117" s="141"/>
      <c r="AX117" s="141"/>
      <c r="AY117" s="141"/>
      <c r="AZ117" s="141"/>
      <c r="BA117" s="141"/>
      <c r="BB117" s="141"/>
      <c r="BC117" s="141"/>
      <c r="BD117" s="141"/>
      <c r="BE117" s="141"/>
      <c r="BF117" s="141"/>
      <c r="BG117" s="141"/>
      <c r="BH117" s="141"/>
      <c r="BI117" s="141"/>
      <c r="BJ117" s="141"/>
      <c r="BK117" s="141"/>
      <c r="BL117" s="141"/>
      <c r="BM117" s="141"/>
      <c r="BN117" s="141"/>
      <c r="BO117" s="141"/>
      <c r="BP117" s="141"/>
      <c r="BQ117" s="141"/>
    </row>
    <row r="118" spans="1:69" s="155" customFormat="1" ht="15.75" customHeight="1" thickBot="1" x14ac:dyDescent="0.3">
      <c r="A118" s="210">
        <f t="shared" si="4"/>
        <v>113</v>
      </c>
      <c r="B118" s="210">
        <f t="shared" si="5"/>
        <v>114</v>
      </c>
      <c r="C118" s="169" t="s">
        <v>477</v>
      </c>
      <c r="D118" s="168"/>
      <c r="E118" s="168"/>
      <c r="F118" s="170" t="s">
        <v>251</v>
      </c>
      <c r="G118" s="170" t="s">
        <v>266</v>
      </c>
      <c r="H118" s="12" t="s">
        <v>273</v>
      </c>
      <c r="I118" s="7" t="s">
        <v>142</v>
      </c>
      <c r="J118" s="20"/>
      <c r="K118" s="105" t="s">
        <v>280</v>
      </c>
      <c r="L118" s="12"/>
      <c r="M118" s="12"/>
      <c r="N118" s="14"/>
      <c r="O118" s="14" t="s">
        <v>272</v>
      </c>
      <c r="P118" s="169"/>
      <c r="Q118" s="141"/>
      <c r="R118" s="141"/>
      <c r="S118" s="141"/>
      <c r="T118" s="141"/>
      <c r="U118" s="141"/>
      <c r="V118" s="141"/>
      <c r="W118" s="141"/>
      <c r="X118" s="141"/>
      <c r="Y118" s="141"/>
      <c r="Z118" s="141"/>
      <c r="AA118" s="141"/>
      <c r="AB118" s="141"/>
      <c r="AC118" s="141"/>
      <c r="AD118" s="141"/>
      <c r="AE118" s="141"/>
      <c r="AF118" s="141"/>
      <c r="AG118" s="141"/>
      <c r="AH118" s="141"/>
      <c r="AI118" s="141"/>
      <c r="AJ118" s="141"/>
      <c r="AK118" s="141"/>
      <c r="AL118" s="141"/>
      <c r="AM118" s="141"/>
      <c r="AN118" s="141"/>
      <c r="AO118" s="141"/>
      <c r="AP118" s="141"/>
      <c r="AQ118" s="141"/>
      <c r="AR118" s="141"/>
      <c r="AS118" s="141"/>
      <c r="AT118" s="141"/>
      <c r="AU118" s="141"/>
      <c r="AV118" s="141"/>
      <c r="AW118" s="141"/>
      <c r="AX118" s="141"/>
      <c r="AY118" s="141"/>
      <c r="AZ118" s="141"/>
      <c r="BA118" s="141"/>
      <c r="BB118" s="141"/>
      <c r="BC118" s="141"/>
      <c r="BD118" s="141"/>
      <c r="BE118" s="141"/>
      <c r="BF118" s="141"/>
      <c r="BG118" s="141"/>
      <c r="BH118" s="141"/>
      <c r="BI118" s="141"/>
      <c r="BJ118" s="141"/>
      <c r="BK118" s="141"/>
      <c r="BL118" s="141"/>
      <c r="BM118" s="141"/>
      <c r="BN118" s="141"/>
      <c r="BO118" s="141"/>
      <c r="BP118" s="141"/>
      <c r="BQ118" s="141"/>
    </row>
    <row r="119" spans="1:69" s="155" customFormat="1" ht="15.75" customHeight="1" thickBot="1" x14ac:dyDescent="0.3">
      <c r="A119" s="210">
        <f t="shared" si="4"/>
        <v>114</v>
      </c>
      <c r="B119" s="210">
        <f t="shared" si="5"/>
        <v>115</v>
      </c>
      <c r="C119" s="169" t="s">
        <v>478</v>
      </c>
      <c r="D119" s="168"/>
      <c r="E119" s="168"/>
      <c r="F119" s="170" t="s">
        <v>251</v>
      </c>
      <c r="G119" s="170" t="s">
        <v>267</v>
      </c>
      <c r="H119" s="12" t="s">
        <v>273</v>
      </c>
      <c r="I119" s="7" t="s">
        <v>142</v>
      </c>
      <c r="J119" s="20"/>
      <c r="K119" s="105" t="s">
        <v>280</v>
      </c>
      <c r="L119" s="12"/>
      <c r="M119" s="12"/>
      <c r="N119" s="14"/>
      <c r="O119" s="14" t="s">
        <v>272</v>
      </c>
      <c r="P119" s="169"/>
      <c r="Q119" s="141"/>
      <c r="R119" s="141"/>
      <c r="S119" s="141"/>
      <c r="T119" s="141"/>
      <c r="U119" s="141"/>
      <c r="V119" s="141"/>
      <c r="W119" s="141"/>
      <c r="X119" s="141"/>
      <c r="Y119" s="141"/>
      <c r="Z119" s="141"/>
      <c r="AA119" s="141"/>
      <c r="AB119" s="141"/>
      <c r="AC119" s="141"/>
      <c r="AD119" s="141"/>
      <c r="AE119" s="141"/>
      <c r="AF119" s="141"/>
      <c r="AG119" s="141"/>
      <c r="AH119" s="141"/>
      <c r="AI119" s="141"/>
      <c r="AJ119" s="141"/>
      <c r="AK119" s="141"/>
      <c r="AL119" s="141"/>
      <c r="AM119" s="141"/>
      <c r="AN119" s="141"/>
      <c r="AO119" s="141"/>
      <c r="AP119" s="141"/>
      <c r="AQ119" s="141"/>
      <c r="AR119" s="141"/>
      <c r="AS119" s="141"/>
      <c r="AT119" s="141"/>
      <c r="AU119" s="141"/>
      <c r="AV119" s="141"/>
      <c r="AW119" s="141"/>
      <c r="AX119" s="141"/>
      <c r="AY119" s="141"/>
      <c r="AZ119" s="141"/>
      <c r="BA119" s="141"/>
      <c r="BB119" s="141"/>
      <c r="BC119" s="141"/>
      <c r="BD119" s="141"/>
      <c r="BE119" s="141"/>
      <c r="BF119" s="141"/>
      <c r="BG119" s="141"/>
      <c r="BH119" s="141"/>
      <c r="BI119" s="141"/>
      <c r="BJ119" s="141"/>
      <c r="BK119" s="141"/>
      <c r="BL119" s="141"/>
      <c r="BM119" s="141"/>
      <c r="BN119" s="141"/>
      <c r="BO119" s="141"/>
      <c r="BP119" s="141"/>
      <c r="BQ119" s="141"/>
    </row>
    <row r="120" spans="1:69" s="155" customFormat="1" ht="15.75" customHeight="1" thickBot="1" x14ac:dyDescent="0.3">
      <c r="A120" s="210">
        <f t="shared" si="4"/>
        <v>115</v>
      </c>
      <c r="B120" s="210">
        <f t="shared" si="5"/>
        <v>116</v>
      </c>
      <c r="C120" s="169" t="s">
        <v>479</v>
      </c>
      <c r="D120" s="168"/>
      <c r="E120" s="168"/>
      <c r="F120" s="170" t="s">
        <v>354</v>
      </c>
      <c r="G120" s="170" t="s">
        <v>260</v>
      </c>
      <c r="H120" s="12" t="s">
        <v>261</v>
      </c>
      <c r="I120" s="7" t="s">
        <v>142</v>
      </c>
      <c r="J120" s="20"/>
      <c r="K120" s="105" t="s">
        <v>280</v>
      </c>
      <c r="L120" s="12"/>
      <c r="M120" s="12"/>
      <c r="N120" s="14"/>
      <c r="O120" s="14" t="s">
        <v>272</v>
      </c>
      <c r="P120" s="169"/>
      <c r="Q120" s="141"/>
      <c r="R120" s="141"/>
      <c r="S120" s="141"/>
      <c r="T120" s="141"/>
      <c r="U120" s="141"/>
      <c r="V120" s="141"/>
      <c r="W120" s="141"/>
      <c r="X120" s="141"/>
      <c r="Y120" s="141"/>
      <c r="Z120" s="141"/>
      <c r="AA120" s="141"/>
      <c r="AB120" s="141"/>
      <c r="AC120" s="141"/>
      <c r="AD120" s="141"/>
      <c r="AE120" s="141"/>
      <c r="AF120" s="141"/>
      <c r="AG120" s="141"/>
      <c r="AH120" s="141"/>
      <c r="AI120" s="141"/>
      <c r="AJ120" s="141"/>
      <c r="AK120" s="141"/>
      <c r="AL120" s="141"/>
      <c r="AM120" s="141"/>
      <c r="AN120" s="141"/>
      <c r="AO120" s="141"/>
      <c r="AP120" s="141"/>
      <c r="AQ120" s="141"/>
      <c r="AR120" s="141"/>
      <c r="AS120" s="141"/>
      <c r="AT120" s="141"/>
      <c r="AU120" s="141"/>
      <c r="AV120" s="141"/>
      <c r="AW120" s="141"/>
      <c r="AX120" s="141"/>
      <c r="AY120" s="141"/>
      <c r="AZ120" s="141"/>
      <c r="BA120" s="141"/>
      <c r="BB120" s="141"/>
      <c r="BC120" s="141"/>
      <c r="BD120" s="141"/>
      <c r="BE120" s="141"/>
      <c r="BF120" s="141"/>
      <c r="BG120" s="141"/>
      <c r="BH120" s="141"/>
      <c r="BI120" s="141"/>
      <c r="BJ120" s="141"/>
      <c r="BK120" s="141"/>
      <c r="BL120" s="141"/>
      <c r="BM120" s="141"/>
      <c r="BN120" s="141"/>
      <c r="BO120" s="141"/>
      <c r="BP120" s="141"/>
      <c r="BQ120" s="141"/>
    </row>
    <row r="121" spans="1:69" s="155" customFormat="1" ht="15.75" customHeight="1" thickBot="1" x14ac:dyDescent="0.3">
      <c r="A121" s="210">
        <f t="shared" si="4"/>
        <v>116</v>
      </c>
      <c r="B121" s="210">
        <f t="shared" si="5"/>
        <v>117</v>
      </c>
      <c r="C121" s="169" t="s">
        <v>480</v>
      </c>
      <c r="D121" s="168"/>
      <c r="E121" s="168"/>
      <c r="F121" s="170" t="s">
        <v>355</v>
      </c>
      <c r="G121" s="170" t="s">
        <v>260</v>
      </c>
      <c r="H121" s="12" t="s">
        <v>261</v>
      </c>
      <c r="I121" s="7" t="s">
        <v>142</v>
      </c>
      <c r="J121" s="20"/>
      <c r="K121" s="105" t="s">
        <v>280</v>
      </c>
      <c r="L121" s="12"/>
      <c r="M121" s="12"/>
      <c r="N121" s="14"/>
      <c r="O121" s="14" t="s">
        <v>272</v>
      </c>
      <c r="P121" s="169"/>
      <c r="Q121" s="141"/>
      <c r="R121" s="141"/>
      <c r="S121" s="141"/>
      <c r="T121" s="141"/>
      <c r="U121" s="141"/>
      <c r="V121" s="141"/>
      <c r="W121" s="141"/>
      <c r="X121" s="141"/>
      <c r="Y121" s="141"/>
      <c r="Z121" s="141"/>
      <c r="AA121" s="141"/>
      <c r="AB121" s="141"/>
      <c r="AC121" s="141"/>
      <c r="AD121" s="141"/>
      <c r="AE121" s="141"/>
      <c r="AF121" s="141"/>
      <c r="AG121" s="141"/>
      <c r="AH121" s="141"/>
      <c r="AI121" s="141"/>
      <c r="AJ121" s="141"/>
      <c r="AK121" s="141"/>
      <c r="AL121" s="141"/>
      <c r="AM121" s="141"/>
      <c r="AN121" s="141"/>
      <c r="AO121" s="141"/>
      <c r="AP121" s="141"/>
      <c r="AQ121" s="141"/>
      <c r="AR121" s="141"/>
      <c r="AS121" s="141"/>
      <c r="AT121" s="141"/>
      <c r="AU121" s="141"/>
      <c r="AV121" s="141"/>
      <c r="AW121" s="141"/>
      <c r="AX121" s="141"/>
      <c r="AY121" s="141"/>
      <c r="AZ121" s="141"/>
      <c r="BA121" s="141"/>
      <c r="BB121" s="141"/>
      <c r="BC121" s="141"/>
      <c r="BD121" s="141"/>
      <c r="BE121" s="141"/>
      <c r="BF121" s="141"/>
      <c r="BG121" s="141"/>
      <c r="BH121" s="141"/>
      <c r="BI121" s="141"/>
      <c r="BJ121" s="141"/>
      <c r="BK121" s="141"/>
      <c r="BL121" s="141"/>
      <c r="BM121" s="141"/>
      <c r="BN121" s="141"/>
      <c r="BO121" s="141"/>
      <c r="BP121" s="141"/>
      <c r="BQ121" s="141"/>
    </row>
    <row r="122" spans="1:69" s="155" customFormat="1" ht="15.75" customHeight="1" thickBot="1" x14ac:dyDescent="0.3">
      <c r="A122" s="210">
        <f t="shared" si="4"/>
        <v>117</v>
      </c>
      <c r="B122" s="210">
        <f t="shared" si="5"/>
        <v>118</v>
      </c>
      <c r="C122" s="169" t="s">
        <v>481</v>
      </c>
      <c r="D122" s="168"/>
      <c r="E122" s="168"/>
      <c r="F122" s="170" t="s">
        <v>356</v>
      </c>
      <c r="G122" s="170" t="s">
        <v>260</v>
      </c>
      <c r="H122" s="12" t="s">
        <v>261</v>
      </c>
      <c r="I122" s="7" t="s">
        <v>142</v>
      </c>
      <c r="J122" s="20"/>
      <c r="K122" s="105" t="s">
        <v>280</v>
      </c>
      <c r="L122" s="12"/>
      <c r="M122" s="12"/>
      <c r="N122" s="14"/>
      <c r="O122" s="14" t="s">
        <v>272</v>
      </c>
      <c r="P122" s="169"/>
      <c r="Q122" s="141"/>
      <c r="R122" s="141"/>
      <c r="S122" s="141"/>
      <c r="T122" s="141"/>
      <c r="U122" s="141"/>
      <c r="V122" s="141"/>
      <c r="W122" s="141"/>
      <c r="X122" s="141"/>
      <c r="Y122" s="141"/>
      <c r="Z122" s="141"/>
      <c r="AA122" s="141"/>
      <c r="AB122" s="141"/>
      <c r="AC122" s="141"/>
      <c r="AD122" s="141"/>
      <c r="AE122" s="141"/>
      <c r="AF122" s="141"/>
      <c r="AG122" s="141"/>
      <c r="AH122" s="141"/>
      <c r="AI122" s="141"/>
      <c r="AJ122" s="141"/>
      <c r="AK122" s="141"/>
      <c r="AL122" s="141"/>
      <c r="AM122" s="141"/>
      <c r="AN122" s="141"/>
      <c r="AO122" s="141"/>
      <c r="AP122" s="141"/>
      <c r="AQ122" s="141"/>
      <c r="AR122" s="141"/>
      <c r="AS122" s="141"/>
      <c r="AT122" s="141"/>
      <c r="AU122" s="141"/>
      <c r="AV122" s="141"/>
      <c r="AW122" s="141"/>
      <c r="AX122" s="141"/>
      <c r="AY122" s="141"/>
      <c r="AZ122" s="141"/>
      <c r="BA122" s="141"/>
      <c r="BB122" s="141"/>
      <c r="BC122" s="141"/>
      <c r="BD122" s="141"/>
      <c r="BE122" s="141"/>
      <c r="BF122" s="141"/>
      <c r="BG122" s="141"/>
      <c r="BH122" s="141"/>
      <c r="BI122" s="141"/>
      <c r="BJ122" s="141"/>
      <c r="BK122" s="141"/>
      <c r="BL122" s="141"/>
      <c r="BM122" s="141"/>
      <c r="BN122" s="141"/>
      <c r="BO122" s="141"/>
      <c r="BP122" s="141"/>
      <c r="BQ122" s="141"/>
    </row>
    <row r="123" spans="1:69" s="155" customFormat="1" ht="15.75" customHeight="1" thickBot="1" x14ac:dyDescent="0.3">
      <c r="A123" s="210">
        <f t="shared" si="4"/>
        <v>118</v>
      </c>
      <c r="B123" s="210">
        <f t="shared" si="5"/>
        <v>119</v>
      </c>
      <c r="C123" s="169" t="s">
        <v>482</v>
      </c>
      <c r="D123" s="168"/>
      <c r="E123" s="168"/>
      <c r="F123" s="170" t="s">
        <v>357</v>
      </c>
      <c r="G123" s="170" t="s">
        <v>260</v>
      </c>
      <c r="H123" s="12" t="s">
        <v>261</v>
      </c>
      <c r="I123" s="7" t="s">
        <v>142</v>
      </c>
      <c r="J123" s="20"/>
      <c r="K123" s="105" t="s">
        <v>280</v>
      </c>
      <c r="L123" s="12"/>
      <c r="M123" s="12"/>
      <c r="N123" s="14"/>
      <c r="O123" s="14" t="s">
        <v>272</v>
      </c>
      <c r="P123" s="169"/>
      <c r="Q123" s="141"/>
      <c r="R123" s="141"/>
      <c r="S123" s="141"/>
      <c r="T123" s="141"/>
      <c r="U123" s="141"/>
      <c r="V123" s="141"/>
      <c r="W123" s="141"/>
      <c r="X123" s="141"/>
      <c r="Y123" s="141"/>
      <c r="Z123" s="141"/>
      <c r="AA123" s="141"/>
      <c r="AB123" s="141"/>
      <c r="AC123" s="141"/>
      <c r="AD123" s="141"/>
      <c r="AE123" s="141"/>
      <c r="AF123" s="141"/>
      <c r="AG123" s="141"/>
      <c r="AH123" s="141"/>
      <c r="AI123" s="141"/>
      <c r="AJ123" s="141"/>
      <c r="AK123" s="141"/>
      <c r="AL123" s="141"/>
      <c r="AM123" s="141"/>
      <c r="AN123" s="141"/>
      <c r="AO123" s="141"/>
      <c r="AP123" s="141"/>
      <c r="AQ123" s="141"/>
      <c r="AR123" s="141"/>
      <c r="AS123" s="141"/>
      <c r="AT123" s="141"/>
      <c r="AU123" s="141"/>
      <c r="AV123" s="141"/>
      <c r="AW123" s="141"/>
      <c r="AX123" s="141"/>
      <c r="AY123" s="141"/>
      <c r="AZ123" s="141"/>
      <c r="BA123" s="141"/>
      <c r="BB123" s="141"/>
      <c r="BC123" s="141"/>
      <c r="BD123" s="141"/>
      <c r="BE123" s="141"/>
      <c r="BF123" s="141"/>
      <c r="BG123" s="141"/>
      <c r="BH123" s="141"/>
      <c r="BI123" s="141"/>
      <c r="BJ123" s="141"/>
      <c r="BK123" s="141"/>
      <c r="BL123" s="141"/>
      <c r="BM123" s="141"/>
      <c r="BN123" s="141"/>
      <c r="BO123" s="141"/>
      <c r="BP123" s="141"/>
      <c r="BQ123" s="141"/>
    </row>
    <row r="124" spans="1:69" s="155" customFormat="1" ht="15.75" customHeight="1" thickBot="1" x14ac:dyDescent="0.3">
      <c r="A124" s="210">
        <f t="shared" si="4"/>
        <v>119</v>
      </c>
      <c r="B124" s="210">
        <f t="shared" si="5"/>
        <v>120</v>
      </c>
      <c r="C124" s="169" t="s">
        <v>483</v>
      </c>
      <c r="D124" s="168"/>
      <c r="E124" s="168"/>
      <c r="F124" s="170" t="s">
        <v>354</v>
      </c>
      <c r="G124" s="170" t="s">
        <v>260</v>
      </c>
      <c r="H124" s="12" t="s">
        <v>261</v>
      </c>
      <c r="I124" s="7" t="s">
        <v>142</v>
      </c>
      <c r="J124" s="20" t="s">
        <v>143</v>
      </c>
      <c r="K124" s="105" t="s">
        <v>281</v>
      </c>
      <c r="L124" s="12"/>
      <c r="M124" s="12"/>
      <c r="N124" s="14"/>
      <c r="O124" s="14" t="s">
        <v>272</v>
      </c>
      <c r="P124" s="169"/>
      <c r="Q124" s="141"/>
      <c r="R124" s="141"/>
      <c r="S124" s="141"/>
      <c r="T124" s="141"/>
      <c r="U124" s="141"/>
      <c r="V124" s="141"/>
      <c r="W124" s="141"/>
      <c r="X124" s="141"/>
      <c r="Y124" s="141"/>
      <c r="Z124" s="141"/>
      <c r="AA124" s="141"/>
      <c r="AB124" s="141"/>
      <c r="AC124" s="141"/>
      <c r="AD124" s="141"/>
      <c r="AE124" s="141"/>
      <c r="AF124" s="141"/>
      <c r="AG124" s="141"/>
      <c r="AH124" s="141"/>
      <c r="AI124" s="141"/>
      <c r="AJ124" s="141"/>
      <c r="AK124" s="141"/>
      <c r="AL124" s="141"/>
      <c r="AM124" s="141"/>
      <c r="AN124" s="141"/>
      <c r="AO124" s="141"/>
      <c r="AP124" s="141"/>
      <c r="AQ124" s="141"/>
      <c r="AR124" s="141"/>
      <c r="AS124" s="141"/>
      <c r="AT124" s="141"/>
      <c r="AU124" s="141"/>
      <c r="AV124" s="141"/>
      <c r="AW124" s="141"/>
      <c r="AX124" s="141"/>
      <c r="AY124" s="141"/>
      <c r="AZ124" s="141"/>
      <c r="BA124" s="141"/>
      <c r="BB124" s="141"/>
      <c r="BC124" s="141"/>
      <c r="BD124" s="141"/>
      <c r="BE124" s="141"/>
      <c r="BF124" s="141"/>
      <c r="BG124" s="141"/>
      <c r="BH124" s="141"/>
      <c r="BI124" s="141"/>
      <c r="BJ124" s="141"/>
      <c r="BK124" s="141"/>
      <c r="BL124" s="141"/>
      <c r="BM124" s="141"/>
      <c r="BN124" s="141"/>
      <c r="BO124" s="141"/>
      <c r="BP124" s="141"/>
      <c r="BQ124" s="141"/>
    </row>
    <row r="125" spans="1:69" s="155" customFormat="1" ht="15.75" customHeight="1" thickBot="1" x14ac:dyDescent="0.3">
      <c r="A125" s="210">
        <f t="shared" si="4"/>
        <v>120</v>
      </c>
      <c r="B125" s="210">
        <f t="shared" si="5"/>
        <v>121</v>
      </c>
      <c r="C125" s="169" t="s">
        <v>484</v>
      </c>
      <c r="D125" s="168"/>
      <c r="E125" s="168"/>
      <c r="F125" s="170" t="s">
        <v>355</v>
      </c>
      <c r="G125" s="170" t="s">
        <v>260</v>
      </c>
      <c r="H125" s="12" t="s">
        <v>261</v>
      </c>
      <c r="I125" s="7" t="s">
        <v>142</v>
      </c>
      <c r="J125" s="20"/>
      <c r="K125" s="105" t="s">
        <v>281</v>
      </c>
      <c r="L125" s="12"/>
      <c r="M125" s="12"/>
      <c r="N125" s="14"/>
      <c r="O125" s="14" t="s">
        <v>272</v>
      </c>
      <c r="P125" s="169"/>
      <c r="Q125" s="141"/>
      <c r="R125" s="141"/>
      <c r="S125" s="141"/>
      <c r="T125" s="141"/>
      <c r="U125" s="141"/>
      <c r="V125" s="141"/>
      <c r="W125" s="141"/>
      <c r="X125" s="141"/>
      <c r="Y125" s="141"/>
      <c r="Z125" s="141"/>
      <c r="AA125" s="141"/>
      <c r="AB125" s="141"/>
      <c r="AC125" s="141"/>
      <c r="AD125" s="141"/>
      <c r="AE125" s="141"/>
      <c r="AF125" s="141"/>
      <c r="AG125" s="141"/>
      <c r="AH125" s="141"/>
      <c r="AI125" s="141"/>
      <c r="AJ125" s="141"/>
      <c r="AK125" s="141"/>
      <c r="AL125" s="141"/>
      <c r="AM125" s="141"/>
      <c r="AN125" s="141"/>
      <c r="AO125" s="141"/>
      <c r="AP125" s="141"/>
      <c r="AQ125" s="141"/>
      <c r="AR125" s="141"/>
      <c r="AS125" s="141"/>
      <c r="AT125" s="141"/>
      <c r="AU125" s="141"/>
      <c r="AV125" s="141"/>
      <c r="AW125" s="141"/>
      <c r="AX125" s="141"/>
      <c r="AY125" s="141"/>
      <c r="AZ125" s="141"/>
      <c r="BA125" s="141"/>
      <c r="BB125" s="141"/>
      <c r="BC125" s="141"/>
      <c r="BD125" s="141"/>
      <c r="BE125" s="141"/>
      <c r="BF125" s="141"/>
      <c r="BG125" s="141"/>
      <c r="BH125" s="141"/>
      <c r="BI125" s="141"/>
      <c r="BJ125" s="141"/>
      <c r="BK125" s="141"/>
      <c r="BL125" s="141"/>
      <c r="BM125" s="141"/>
      <c r="BN125" s="141"/>
      <c r="BO125" s="141"/>
      <c r="BP125" s="141"/>
      <c r="BQ125" s="141"/>
    </row>
    <row r="126" spans="1:69" s="155" customFormat="1" ht="15.75" customHeight="1" thickBot="1" x14ac:dyDescent="0.3">
      <c r="A126" s="210">
        <f t="shared" si="4"/>
        <v>121</v>
      </c>
      <c r="B126" s="210">
        <f t="shared" si="5"/>
        <v>122</v>
      </c>
      <c r="C126" s="169" t="s">
        <v>485</v>
      </c>
      <c r="D126" s="168"/>
      <c r="E126" s="168"/>
      <c r="F126" s="170" t="s">
        <v>356</v>
      </c>
      <c r="G126" s="170" t="s">
        <v>260</v>
      </c>
      <c r="H126" s="12" t="s">
        <v>261</v>
      </c>
      <c r="I126" s="7" t="s">
        <v>142</v>
      </c>
      <c r="J126" s="20"/>
      <c r="K126" s="105" t="s">
        <v>281</v>
      </c>
      <c r="L126" s="12"/>
      <c r="M126" s="12"/>
      <c r="N126" s="14"/>
      <c r="O126" s="14" t="s">
        <v>272</v>
      </c>
      <c r="P126" s="169"/>
      <c r="Q126" s="141"/>
      <c r="R126" s="141"/>
      <c r="S126" s="141"/>
      <c r="T126" s="141"/>
      <c r="U126" s="141"/>
      <c r="V126" s="141"/>
      <c r="W126" s="141"/>
      <c r="X126" s="141"/>
      <c r="Y126" s="141"/>
      <c r="Z126" s="141"/>
      <c r="AA126" s="141"/>
      <c r="AB126" s="141"/>
      <c r="AC126" s="141"/>
      <c r="AD126" s="141"/>
      <c r="AE126" s="141"/>
      <c r="AF126" s="141"/>
      <c r="AG126" s="141"/>
      <c r="AH126" s="141"/>
      <c r="AI126" s="141"/>
      <c r="AJ126" s="141"/>
      <c r="AK126" s="141"/>
      <c r="AL126" s="141"/>
      <c r="AM126" s="141"/>
      <c r="AN126" s="141"/>
      <c r="AO126" s="141"/>
      <c r="AP126" s="141"/>
      <c r="AQ126" s="141"/>
      <c r="AR126" s="141"/>
      <c r="AS126" s="141"/>
      <c r="AT126" s="141"/>
      <c r="AU126" s="141"/>
      <c r="AV126" s="141"/>
      <c r="AW126" s="141"/>
      <c r="AX126" s="141"/>
      <c r="AY126" s="141"/>
      <c r="AZ126" s="141"/>
      <c r="BA126" s="141"/>
      <c r="BB126" s="141"/>
      <c r="BC126" s="141"/>
      <c r="BD126" s="141"/>
      <c r="BE126" s="141"/>
      <c r="BF126" s="141"/>
      <c r="BG126" s="141"/>
      <c r="BH126" s="141"/>
      <c r="BI126" s="141"/>
      <c r="BJ126" s="141"/>
      <c r="BK126" s="141"/>
      <c r="BL126" s="141"/>
      <c r="BM126" s="141"/>
      <c r="BN126" s="141"/>
      <c r="BO126" s="141"/>
      <c r="BP126" s="141"/>
      <c r="BQ126" s="141"/>
    </row>
    <row r="127" spans="1:69" s="155" customFormat="1" ht="15.75" customHeight="1" thickBot="1" x14ac:dyDescent="0.3">
      <c r="A127" s="210">
        <f t="shared" si="4"/>
        <v>122</v>
      </c>
      <c r="B127" s="210">
        <f t="shared" si="5"/>
        <v>123</v>
      </c>
      <c r="C127" s="169" t="s">
        <v>486</v>
      </c>
      <c r="D127" s="168"/>
      <c r="E127" s="168"/>
      <c r="F127" s="170" t="s">
        <v>357</v>
      </c>
      <c r="G127" s="170" t="s">
        <v>260</v>
      </c>
      <c r="H127" s="12" t="s">
        <v>261</v>
      </c>
      <c r="I127" s="7" t="s">
        <v>142</v>
      </c>
      <c r="J127" s="20"/>
      <c r="K127" s="105" t="s">
        <v>281</v>
      </c>
      <c r="L127" s="12"/>
      <c r="M127" s="12"/>
      <c r="N127" s="14"/>
      <c r="O127" s="14" t="s">
        <v>272</v>
      </c>
      <c r="P127" s="169"/>
      <c r="Q127" s="141"/>
      <c r="R127" s="141"/>
      <c r="S127" s="141"/>
      <c r="T127" s="141"/>
      <c r="U127" s="141"/>
      <c r="V127" s="141"/>
      <c r="W127" s="141"/>
      <c r="X127" s="141"/>
      <c r="Y127" s="141"/>
      <c r="Z127" s="141"/>
      <c r="AA127" s="141"/>
      <c r="AB127" s="141"/>
      <c r="AC127" s="141"/>
      <c r="AD127" s="141"/>
      <c r="AE127" s="141"/>
      <c r="AF127" s="141"/>
      <c r="AG127" s="141"/>
      <c r="AH127" s="141"/>
      <c r="AI127" s="141"/>
      <c r="AJ127" s="141"/>
      <c r="AK127" s="141"/>
      <c r="AL127" s="141"/>
      <c r="AM127" s="141"/>
      <c r="AN127" s="141"/>
      <c r="AO127" s="141"/>
      <c r="AP127" s="141"/>
      <c r="AQ127" s="141"/>
      <c r="AR127" s="141"/>
      <c r="AS127" s="141"/>
      <c r="AT127" s="141"/>
      <c r="AU127" s="141"/>
      <c r="AV127" s="141"/>
      <c r="AW127" s="141"/>
      <c r="AX127" s="141"/>
      <c r="AY127" s="141"/>
      <c r="AZ127" s="141"/>
      <c r="BA127" s="141"/>
      <c r="BB127" s="141"/>
      <c r="BC127" s="141"/>
      <c r="BD127" s="141"/>
      <c r="BE127" s="141"/>
      <c r="BF127" s="141"/>
      <c r="BG127" s="141"/>
      <c r="BH127" s="141"/>
      <c r="BI127" s="141"/>
      <c r="BJ127" s="141"/>
      <c r="BK127" s="141"/>
      <c r="BL127" s="141"/>
      <c r="BM127" s="141"/>
      <c r="BN127" s="141"/>
      <c r="BO127" s="141"/>
      <c r="BP127" s="141"/>
      <c r="BQ127" s="141"/>
    </row>
    <row r="128" spans="1:69" s="155" customFormat="1" ht="15.75" customHeight="1" thickBot="1" x14ac:dyDescent="0.3">
      <c r="A128" s="210">
        <f t="shared" si="4"/>
        <v>123</v>
      </c>
      <c r="B128" s="210">
        <f t="shared" si="5"/>
        <v>124</v>
      </c>
      <c r="C128" s="169" t="s">
        <v>487</v>
      </c>
      <c r="D128" s="168"/>
      <c r="E128" s="168"/>
      <c r="F128" s="170" t="s">
        <v>251</v>
      </c>
      <c r="G128" s="170" t="s">
        <v>266</v>
      </c>
      <c r="H128" s="12" t="s">
        <v>273</v>
      </c>
      <c r="I128" s="7" t="s">
        <v>142</v>
      </c>
      <c r="J128" s="20"/>
      <c r="K128" s="105" t="s">
        <v>281</v>
      </c>
      <c r="L128" s="12"/>
      <c r="M128" s="12"/>
      <c r="N128" s="14"/>
      <c r="O128" s="14" t="s">
        <v>272</v>
      </c>
      <c r="P128" s="169"/>
      <c r="Q128" s="141"/>
      <c r="R128" s="141"/>
      <c r="S128" s="141"/>
      <c r="T128" s="141"/>
      <c r="U128" s="141"/>
      <c r="V128" s="141"/>
      <c r="W128" s="141"/>
      <c r="X128" s="141"/>
      <c r="Y128" s="141"/>
      <c r="Z128" s="141"/>
      <c r="AA128" s="141"/>
      <c r="AB128" s="141"/>
      <c r="AC128" s="141"/>
      <c r="AD128" s="141"/>
      <c r="AE128" s="141"/>
      <c r="AF128" s="141"/>
      <c r="AG128" s="141"/>
      <c r="AH128" s="141"/>
      <c r="AI128" s="141"/>
      <c r="AJ128" s="141"/>
      <c r="AK128" s="141"/>
      <c r="AL128" s="141"/>
      <c r="AM128" s="141"/>
      <c r="AN128" s="141"/>
      <c r="AO128" s="141"/>
      <c r="AP128" s="141"/>
      <c r="AQ128" s="141"/>
      <c r="AR128" s="141"/>
      <c r="AS128" s="141"/>
      <c r="AT128" s="141"/>
      <c r="AU128" s="141"/>
      <c r="AV128" s="141"/>
      <c r="AW128" s="141"/>
      <c r="AX128" s="141"/>
      <c r="AY128" s="141"/>
      <c r="AZ128" s="141"/>
      <c r="BA128" s="141"/>
      <c r="BB128" s="141"/>
      <c r="BC128" s="141"/>
      <c r="BD128" s="141"/>
      <c r="BE128" s="141"/>
      <c r="BF128" s="141"/>
      <c r="BG128" s="141"/>
      <c r="BH128" s="141"/>
      <c r="BI128" s="141"/>
      <c r="BJ128" s="141"/>
      <c r="BK128" s="141"/>
      <c r="BL128" s="141"/>
      <c r="BM128" s="141"/>
      <c r="BN128" s="141"/>
      <c r="BO128" s="141"/>
      <c r="BP128" s="141"/>
      <c r="BQ128" s="141"/>
    </row>
    <row r="129" spans="1:69" s="155" customFormat="1" ht="15.75" customHeight="1" thickBot="1" x14ac:dyDescent="0.3">
      <c r="A129" s="210">
        <f t="shared" si="4"/>
        <v>124</v>
      </c>
      <c r="B129" s="210">
        <f t="shared" si="5"/>
        <v>125</v>
      </c>
      <c r="C129" s="169" t="s">
        <v>488</v>
      </c>
      <c r="D129" s="168"/>
      <c r="E129" s="168"/>
      <c r="F129" s="170" t="s">
        <v>251</v>
      </c>
      <c r="G129" s="170" t="s">
        <v>267</v>
      </c>
      <c r="H129" s="12" t="s">
        <v>273</v>
      </c>
      <c r="I129" s="7" t="s">
        <v>142</v>
      </c>
      <c r="J129" s="20"/>
      <c r="K129" s="105" t="s">
        <v>281</v>
      </c>
      <c r="L129" s="12"/>
      <c r="M129" s="12"/>
      <c r="N129" s="14"/>
      <c r="O129" s="14" t="s">
        <v>272</v>
      </c>
      <c r="P129" s="169"/>
      <c r="Q129" s="141"/>
      <c r="R129" s="141"/>
      <c r="S129" s="141"/>
      <c r="T129" s="141"/>
      <c r="U129" s="141"/>
      <c r="V129" s="141"/>
      <c r="W129" s="141"/>
      <c r="X129" s="141"/>
      <c r="Y129" s="141"/>
      <c r="Z129" s="141"/>
      <c r="AA129" s="141"/>
      <c r="AB129" s="141"/>
      <c r="AC129" s="141"/>
      <c r="AD129" s="141"/>
      <c r="AE129" s="141"/>
      <c r="AF129" s="141"/>
      <c r="AG129" s="141"/>
      <c r="AH129" s="141"/>
      <c r="AI129" s="141"/>
      <c r="AJ129" s="141"/>
      <c r="AK129" s="141"/>
      <c r="AL129" s="141"/>
      <c r="AM129" s="141"/>
      <c r="AN129" s="141"/>
      <c r="AO129" s="141"/>
      <c r="AP129" s="141"/>
      <c r="AQ129" s="141"/>
      <c r="AR129" s="141"/>
      <c r="AS129" s="141"/>
      <c r="AT129" s="141"/>
      <c r="AU129" s="141"/>
      <c r="AV129" s="141"/>
      <c r="AW129" s="141"/>
      <c r="AX129" s="141"/>
      <c r="AY129" s="141"/>
      <c r="AZ129" s="141"/>
      <c r="BA129" s="141"/>
      <c r="BB129" s="141"/>
      <c r="BC129" s="141"/>
      <c r="BD129" s="141"/>
      <c r="BE129" s="141"/>
      <c r="BF129" s="141"/>
      <c r="BG129" s="141"/>
      <c r="BH129" s="141"/>
      <c r="BI129" s="141"/>
      <c r="BJ129" s="141"/>
      <c r="BK129" s="141"/>
      <c r="BL129" s="141"/>
      <c r="BM129" s="141"/>
      <c r="BN129" s="141"/>
      <c r="BO129" s="141"/>
      <c r="BP129" s="141"/>
      <c r="BQ129" s="141"/>
    </row>
    <row r="130" spans="1:69" s="155" customFormat="1" ht="15.75" customHeight="1" thickBot="1" x14ac:dyDescent="0.3">
      <c r="A130" s="210">
        <f t="shared" si="4"/>
        <v>125</v>
      </c>
      <c r="B130" s="210">
        <f t="shared" si="5"/>
        <v>126</v>
      </c>
      <c r="C130" s="169" t="s">
        <v>489</v>
      </c>
      <c r="D130" s="168"/>
      <c r="E130" s="168"/>
      <c r="F130" s="170" t="s">
        <v>354</v>
      </c>
      <c r="G130" s="170" t="s">
        <v>260</v>
      </c>
      <c r="H130" s="12" t="s">
        <v>261</v>
      </c>
      <c r="I130" s="7" t="s">
        <v>142</v>
      </c>
      <c r="J130" s="20"/>
      <c r="K130" s="105" t="s">
        <v>281</v>
      </c>
      <c r="L130" s="12"/>
      <c r="M130" s="12"/>
      <c r="N130" s="14"/>
      <c r="O130" s="14" t="s">
        <v>272</v>
      </c>
      <c r="P130" s="169"/>
      <c r="Q130" s="141"/>
      <c r="R130" s="141"/>
      <c r="S130" s="141"/>
      <c r="T130" s="141"/>
      <c r="U130" s="141"/>
      <c r="V130" s="141"/>
      <c r="W130" s="141"/>
      <c r="X130" s="141"/>
      <c r="Y130" s="141"/>
      <c r="Z130" s="141"/>
      <c r="AA130" s="141"/>
      <c r="AB130" s="141"/>
      <c r="AC130" s="141"/>
      <c r="AD130" s="141"/>
      <c r="AE130" s="141"/>
      <c r="AF130" s="141"/>
      <c r="AG130" s="141"/>
      <c r="AH130" s="141"/>
      <c r="AI130" s="141"/>
      <c r="AJ130" s="141"/>
      <c r="AK130" s="141"/>
      <c r="AL130" s="141"/>
      <c r="AM130" s="141"/>
      <c r="AN130" s="141"/>
      <c r="AO130" s="141"/>
      <c r="AP130" s="141"/>
      <c r="AQ130" s="141"/>
      <c r="AR130" s="141"/>
      <c r="AS130" s="141"/>
      <c r="AT130" s="141"/>
      <c r="AU130" s="141"/>
      <c r="AV130" s="141"/>
      <c r="AW130" s="141"/>
      <c r="AX130" s="141"/>
      <c r="AY130" s="141"/>
      <c r="AZ130" s="141"/>
      <c r="BA130" s="141"/>
      <c r="BB130" s="141"/>
      <c r="BC130" s="141"/>
      <c r="BD130" s="141"/>
      <c r="BE130" s="141"/>
      <c r="BF130" s="141"/>
      <c r="BG130" s="141"/>
      <c r="BH130" s="141"/>
      <c r="BI130" s="141"/>
      <c r="BJ130" s="141"/>
      <c r="BK130" s="141"/>
      <c r="BL130" s="141"/>
      <c r="BM130" s="141"/>
      <c r="BN130" s="141"/>
      <c r="BO130" s="141"/>
      <c r="BP130" s="141"/>
      <c r="BQ130" s="141"/>
    </row>
    <row r="131" spans="1:69" s="155" customFormat="1" ht="15.75" customHeight="1" thickBot="1" x14ac:dyDescent="0.3">
      <c r="A131" s="210">
        <f t="shared" si="4"/>
        <v>126</v>
      </c>
      <c r="B131" s="210">
        <f t="shared" si="5"/>
        <v>127</v>
      </c>
      <c r="C131" s="169" t="s">
        <v>490</v>
      </c>
      <c r="D131" s="168"/>
      <c r="E131" s="168"/>
      <c r="F131" s="170" t="s">
        <v>355</v>
      </c>
      <c r="G131" s="170" t="s">
        <v>260</v>
      </c>
      <c r="H131" s="12" t="s">
        <v>261</v>
      </c>
      <c r="I131" s="7" t="s">
        <v>142</v>
      </c>
      <c r="J131" s="20"/>
      <c r="K131" s="105" t="s">
        <v>281</v>
      </c>
      <c r="L131" s="12"/>
      <c r="M131" s="12"/>
      <c r="N131" s="14"/>
      <c r="O131" s="14" t="s">
        <v>272</v>
      </c>
      <c r="P131" s="169"/>
      <c r="Q131" s="141"/>
      <c r="R131" s="141"/>
      <c r="S131" s="141"/>
      <c r="T131" s="141"/>
      <c r="U131" s="141"/>
      <c r="V131" s="141"/>
      <c r="W131" s="141"/>
      <c r="X131" s="141"/>
      <c r="Y131" s="141"/>
      <c r="Z131" s="141"/>
      <c r="AA131" s="141"/>
      <c r="AB131" s="141"/>
      <c r="AC131" s="141"/>
      <c r="AD131" s="141"/>
      <c r="AE131" s="141"/>
      <c r="AF131" s="141"/>
      <c r="AG131" s="141"/>
      <c r="AH131" s="141"/>
      <c r="AI131" s="141"/>
      <c r="AJ131" s="141"/>
      <c r="AK131" s="141"/>
      <c r="AL131" s="141"/>
      <c r="AM131" s="141"/>
      <c r="AN131" s="141"/>
      <c r="AO131" s="141"/>
      <c r="AP131" s="141"/>
      <c r="AQ131" s="141"/>
      <c r="AR131" s="141"/>
      <c r="AS131" s="141"/>
      <c r="AT131" s="141"/>
      <c r="AU131" s="141"/>
      <c r="AV131" s="141"/>
      <c r="AW131" s="141"/>
      <c r="AX131" s="141"/>
      <c r="AY131" s="141"/>
      <c r="AZ131" s="141"/>
      <c r="BA131" s="141"/>
      <c r="BB131" s="141"/>
      <c r="BC131" s="141"/>
      <c r="BD131" s="141"/>
      <c r="BE131" s="141"/>
      <c r="BF131" s="141"/>
      <c r="BG131" s="141"/>
      <c r="BH131" s="141"/>
      <c r="BI131" s="141"/>
      <c r="BJ131" s="141"/>
      <c r="BK131" s="141"/>
      <c r="BL131" s="141"/>
      <c r="BM131" s="141"/>
      <c r="BN131" s="141"/>
      <c r="BO131" s="141"/>
      <c r="BP131" s="141"/>
      <c r="BQ131" s="141"/>
    </row>
    <row r="132" spans="1:69" s="155" customFormat="1" ht="15.75" customHeight="1" thickBot="1" x14ac:dyDescent="0.3">
      <c r="A132" s="210">
        <f t="shared" si="4"/>
        <v>127</v>
      </c>
      <c r="B132" s="210">
        <f t="shared" si="5"/>
        <v>128</v>
      </c>
      <c r="C132" s="169" t="s">
        <v>491</v>
      </c>
      <c r="D132" s="168"/>
      <c r="E132" s="168"/>
      <c r="F132" s="170" t="s">
        <v>356</v>
      </c>
      <c r="G132" s="170" t="s">
        <v>260</v>
      </c>
      <c r="H132" s="12" t="s">
        <v>261</v>
      </c>
      <c r="I132" s="7" t="s">
        <v>142</v>
      </c>
      <c r="J132" s="20"/>
      <c r="K132" s="105" t="s">
        <v>281</v>
      </c>
      <c r="L132" s="12"/>
      <c r="M132" s="12"/>
      <c r="N132" s="14"/>
      <c r="O132" s="14" t="s">
        <v>272</v>
      </c>
      <c r="P132" s="169"/>
      <c r="Q132" s="141"/>
      <c r="R132" s="141"/>
      <c r="S132" s="141"/>
      <c r="T132" s="141"/>
      <c r="U132" s="141"/>
      <c r="V132" s="141"/>
      <c r="W132" s="141"/>
      <c r="X132" s="141"/>
      <c r="Y132" s="141"/>
      <c r="Z132" s="141"/>
      <c r="AA132" s="141"/>
      <c r="AB132" s="141"/>
      <c r="AC132" s="141"/>
      <c r="AD132" s="141"/>
      <c r="AE132" s="141"/>
      <c r="AF132" s="141"/>
      <c r="AG132" s="141"/>
      <c r="AH132" s="141"/>
      <c r="AI132" s="141"/>
      <c r="AJ132" s="141"/>
      <c r="AK132" s="141"/>
      <c r="AL132" s="141"/>
      <c r="AM132" s="141"/>
      <c r="AN132" s="141"/>
      <c r="AO132" s="141"/>
      <c r="AP132" s="141"/>
      <c r="AQ132" s="141"/>
      <c r="AR132" s="141"/>
      <c r="AS132" s="141"/>
      <c r="AT132" s="141"/>
      <c r="AU132" s="141"/>
      <c r="AV132" s="141"/>
      <c r="AW132" s="141"/>
      <c r="AX132" s="141"/>
      <c r="AY132" s="141"/>
      <c r="AZ132" s="141"/>
      <c r="BA132" s="141"/>
      <c r="BB132" s="141"/>
      <c r="BC132" s="141"/>
      <c r="BD132" s="141"/>
      <c r="BE132" s="141"/>
      <c r="BF132" s="141"/>
      <c r="BG132" s="141"/>
      <c r="BH132" s="141"/>
      <c r="BI132" s="141"/>
      <c r="BJ132" s="141"/>
      <c r="BK132" s="141"/>
      <c r="BL132" s="141"/>
      <c r="BM132" s="141"/>
      <c r="BN132" s="141"/>
      <c r="BO132" s="141"/>
      <c r="BP132" s="141"/>
      <c r="BQ132" s="141"/>
    </row>
    <row r="133" spans="1:69" s="155" customFormat="1" ht="15.75" customHeight="1" thickBot="1" x14ac:dyDescent="0.3">
      <c r="A133" s="210">
        <f t="shared" si="4"/>
        <v>128</v>
      </c>
      <c r="B133" s="210">
        <f t="shared" si="5"/>
        <v>129</v>
      </c>
      <c r="C133" s="169" t="s">
        <v>492</v>
      </c>
      <c r="D133" s="168"/>
      <c r="E133" s="168"/>
      <c r="F133" s="170" t="s">
        <v>357</v>
      </c>
      <c r="G133" s="170" t="s">
        <v>260</v>
      </c>
      <c r="H133" s="12" t="s">
        <v>261</v>
      </c>
      <c r="I133" s="7" t="s">
        <v>142</v>
      </c>
      <c r="J133" s="20"/>
      <c r="K133" s="105" t="s">
        <v>281</v>
      </c>
      <c r="L133" s="12"/>
      <c r="M133" s="12"/>
      <c r="N133" s="14"/>
      <c r="O133" s="14" t="s">
        <v>272</v>
      </c>
      <c r="P133" s="169"/>
      <c r="Q133" s="141"/>
      <c r="R133" s="141"/>
      <c r="S133" s="141"/>
      <c r="T133" s="141"/>
      <c r="U133" s="141"/>
      <c r="V133" s="141"/>
      <c r="W133" s="141"/>
      <c r="X133" s="141"/>
      <c r="Y133" s="141"/>
      <c r="Z133" s="141"/>
      <c r="AA133" s="141"/>
      <c r="AB133" s="141"/>
      <c r="AC133" s="141"/>
      <c r="AD133" s="141"/>
      <c r="AE133" s="141"/>
      <c r="AF133" s="141"/>
      <c r="AG133" s="141"/>
      <c r="AH133" s="141"/>
      <c r="AI133" s="141"/>
      <c r="AJ133" s="141"/>
      <c r="AK133" s="141"/>
      <c r="AL133" s="141"/>
      <c r="AM133" s="141"/>
      <c r="AN133" s="141"/>
      <c r="AO133" s="141"/>
      <c r="AP133" s="141"/>
      <c r="AQ133" s="141"/>
      <c r="AR133" s="141"/>
      <c r="AS133" s="141"/>
      <c r="AT133" s="141"/>
      <c r="AU133" s="141"/>
      <c r="AV133" s="141"/>
      <c r="AW133" s="141"/>
      <c r="AX133" s="141"/>
      <c r="AY133" s="141"/>
      <c r="AZ133" s="141"/>
      <c r="BA133" s="141"/>
      <c r="BB133" s="141"/>
      <c r="BC133" s="141"/>
      <c r="BD133" s="141"/>
      <c r="BE133" s="141"/>
      <c r="BF133" s="141"/>
      <c r="BG133" s="141"/>
      <c r="BH133" s="141"/>
      <c r="BI133" s="141"/>
      <c r="BJ133" s="141"/>
      <c r="BK133" s="141"/>
      <c r="BL133" s="141"/>
      <c r="BM133" s="141"/>
      <c r="BN133" s="141"/>
      <c r="BO133" s="141"/>
      <c r="BP133" s="141"/>
      <c r="BQ133" s="141"/>
    </row>
    <row r="134" spans="1:69" s="155" customFormat="1" ht="15.75" customHeight="1" thickBot="1" x14ac:dyDescent="0.3">
      <c r="A134" s="210">
        <f t="shared" si="4"/>
        <v>129</v>
      </c>
      <c r="B134" s="210">
        <f t="shared" si="5"/>
        <v>130</v>
      </c>
      <c r="C134" s="169" t="s">
        <v>493</v>
      </c>
      <c r="D134" s="168"/>
      <c r="E134" s="168"/>
      <c r="F134" s="170" t="s">
        <v>354</v>
      </c>
      <c r="G134" s="170" t="s">
        <v>260</v>
      </c>
      <c r="H134" s="12" t="s">
        <v>261</v>
      </c>
      <c r="I134" s="7" t="s">
        <v>142</v>
      </c>
      <c r="J134" s="20" t="s">
        <v>143</v>
      </c>
      <c r="K134" s="105" t="s">
        <v>282</v>
      </c>
      <c r="L134" s="12"/>
      <c r="M134" s="12"/>
      <c r="N134" s="14"/>
      <c r="O134" s="14" t="s">
        <v>272</v>
      </c>
      <c r="P134" s="169"/>
      <c r="Q134" s="141"/>
      <c r="R134" s="141"/>
      <c r="S134" s="141"/>
      <c r="T134" s="141"/>
      <c r="U134" s="141"/>
      <c r="V134" s="141"/>
      <c r="W134" s="141"/>
      <c r="X134" s="141"/>
      <c r="Y134" s="141"/>
      <c r="Z134" s="141"/>
      <c r="AA134" s="141"/>
      <c r="AB134" s="141"/>
      <c r="AC134" s="141"/>
      <c r="AD134" s="141"/>
      <c r="AE134" s="141"/>
      <c r="AF134" s="141"/>
      <c r="AG134" s="141"/>
      <c r="AH134" s="141"/>
      <c r="AI134" s="141"/>
      <c r="AJ134" s="141"/>
      <c r="AK134" s="141"/>
      <c r="AL134" s="141"/>
      <c r="AM134" s="141"/>
      <c r="AN134" s="141"/>
      <c r="AO134" s="141"/>
      <c r="AP134" s="141"/>
      <c r="AQ134" s="141"/>
      <c r="AR134" s="141"/>
      <c r="AS134" s="141"/>
      <c r="AT134" s="141"/>
      <c r="AU134" s="141"/>
      <c r="AV134" s="141"/>
      <c r="AW134" s="141"/>
      <c r="AX134" s="141"/>
      <c r="AY134" s="141"/>
      <c r="AZ134" s="141"/>
      <c r="BA134" s="141"/>
      <c r="BB134" s="141"/>
      <c r="BC134" s="141"/>
      <c r="BD134" s="141"/>
      <c r="BE134" s="141"/>
      <c r="BF134" s="141"/>
      <c r="BG134" s="141"/>
      <c r="BH134" s="141"/>
      <c r="BI134" s="141"/>
      <c r="BJ134" s="141"/>
      <c r="BK134" s="141"/>
      <c r="BL134" s="141"/>
      <c r="BM134" s="141"/>
      <c r="BN134" s="141"/>
      <c r="BO134" s="141"/>
      <c r="BP134" s="141"/>
      <c r="BQ134" s="141"/>
    </row>
    <row r="135" spans="1:69" s="155" customFormat="1" ht="15.75" customHeight="1" thickBot="1" x14ac:dyDescent="0.3">
      <c r="A135" s="210">
        <f t="shared" si="4"/>
        <v>130</v>
      </c>
      <c r="B135" s="210">
        <f t="shared" si="5"/>
        <v>131</v>
      </c>
      <c r="C135" s="169" t="s">
        <v>494</v>
      </c>
      <c r="D135" s="168"/>
      <c r="E135" s="168"/>
      <c r="F135" s="170" t="s">
        <v>355</v>
      </c>
      <c r="G135" s="170" t="s">
        <v>260</v>
      </c>
      <c r="H135" s="12" t="s">
        <v>261</v>
      </c>
      <c r="I135" s="7" t="s">
        <v>142</v>
      </c>
      <c r="J135" s="20"/>
      <c r="K135" s="105" t="s">
        <v>282</v>
      </c>
      <c r="L135" s="12"/>
      <c r="M135" s="12"/>
      <c r="N135" s="14"/>
      <c r="O135" s="14" t="s">
        <v>272</v>
      </c>
      <c r="P135" s="169"/>
      <c r="Q135" s="141"/>
      <c r="R135" s="141"/>
      <c r="S135" s="141"/>
      <c r="T135" s="141"/>
      <c r="U135" s="141"/>
      <c r="V135" s="141"/>
      <c r="W135" s="141"/>
      <c r="X135" s="141"/>
      <c r="Y135" s="141"/>
      <c r="Z135" s="141"/>
      <c r="AA135" s="141"/>
      <c r="AB135" s="141"/>
      <c r="AC135" s="141"/>
      <c r="AD135" s="141"/>
      <c r="AE135" s="141"/>
      <c r="AF135" s="141"/>
      <c r="AG135" s="141"/>
      <c r="AH135" s="141"/>
      <c r="AI135" s="141"/>
      <c r="AJ135" s="141"/>
      <c r="AK135" s="141"/>
      <c r="AL135" s="141"/>
      <c r="AM135" s="141"/>
      <c r="AN135" s="141"/>
      <c r="AO135" s="141"/>
      <c r="AP135" s="141"/>
      <c r="AQ135" s="141"/>
      <c r="AR135" s="141"/>
      <c r="AS135" s="141"/>
      <c r="AT135" s="141"/>
      <c r="AU135" s="141"/>
      <c r="AV135" s="141"/>
      <c r="AW135" s="141"/>
      <c r="AX135" s="141"/>
      <c r="AY135" s="141"/>
      <c r="AZ135" s="141"/>
      <c r="BA135" s="141"/>
      <c r="BB135" s="141"/>
      <c r="BC135" s="141"/>
      <c r="BD135" s="141"/>
      <c r="BE135" s="141"/>
      <c r="BF135" s="141"/>
      <c r="BG135" s="141"/>
      <c r="BH135" s="141"/>
      <c r="BI135" s="141"/>
      <c r="BJ135" s="141"/>
      <c r="BK135" s="141"/>
      <c r="BL135" s="141"/>
      <c r="BM135" s="141"/>
      <c r="BN135" s="141"/>
      <c r="BO135" s="141"/>
      <c r="BP135" s="141"/>
      <c r="BQ135" s="141"/>
    </row>
    <row r="136" spans="1:69" s="155" customFormat="1" ht="15.75" customHeight="1" thickBot="1" x14ac:dyDescent="0.3">
      <c r="A136" s="210">
        <f t="shared" si="4"/>
        <v>131</v>
      </c>
      <c r="B136" s="210">
        <f t="shared" si="5"/>
        <v>132</v>
      </c>
      <c r="C136" s="169" t="s">
        <v>495</v>
      </c>
      <c r="D136" s="168"/>
      <c r="E136" s="168"/>
      <c r="F136" s="170" t="s">
        <v>356</v>
      </c>
      <c r="G136" s="170" t="s">
        <v>260</v>
      </c>
      <c r="H136" s="12" t="s">
        <v>261</v>
      </c>
      <c r="I136" s="7" t="s">
        <v>142</v>
      </c>
      <c r="J136" s="20"/>
      <c r="K136" s="105" t="s">
        <v>282</v>
      </c>
      <c r="L136" s="12"/>
      <c r="M136" s="12"/>
      <c r="N136" s="14"/>
      <c r="O136" s="14" t="s">
        <v>272</v>
      </c>
      <c r="P136" s="169"/>
      <c r="Q136" s="141"/>
      <c r="R136" s="141"/>
      <c r="S136" s="141"/>
      <c r="T136" s="141"/>
      <c r="U136" s="141"/>
      <c r="V136" s="141"/>
      <c r="W136" s="141"/>
      <c r="X136" s="141"/>
      <c r="Y136" s="141"/>
      <c r="Z136" s="141"/>
      <c r="AA136" s="141"/>
      <c r="AB136" s="141"/>
      <c r="AC136" s="141"/>
      <c r="AD136" s="141"/>
      <c r="AE136" s="141"/>
      <c r="AF136" s="141"/>
      <c r="AG136" s="141"/>
      <c r="AH136" s="141"/>
      <c r="AI136" s="141"/>
      <c r="AJ136" s="141"/>
      <c r="AK136" s="141"/>
      <c r="AL136" s="141"/>
      <c r="AM136" s="141"/>
      <c r="AN136" s="141"/>
      <c r="AO136" s="141"/>
      <c r="AP136" s="141"/>
      <c r="AQ136" s="141"/>
      <c r="AR136" s="141"/>
      <c r="AS136" s="141"/>
      <c r="AT136" s="141"/>
      <c r="AU136" s="141"/>
      <c r="AV136" s="141"/>
      <c r="AW136" s="141"/>
      <c r="AX136" s="141"/>
      <c r="AY136" s="141"/>
      <c r="AZ136" s="141"/>
      <c r="BA136" s="141"/>
      <c r="BB136" s="141"/>
      <c r="BC136" s="141"/>
      <c r="BD136" s="141"/>
      <c r="BE136" s="141"/>
      <c r="BF136" s="141"/>
      <c r="BG136" s="141"/>
      <c r="BH136" s="141"/>
      <c r="BI136" s="141"/>
      <c r="BJ136" s="141"/>
      <c r="BK136" s="141"/>
      <c r="BL136" s="141"/>
      <c r="BM136" s="141"/>
      <c r="BN136" s="141"/>
      <c r="BO136" s="141"/>
      <c r="BP136" s="141"/>
      <c r="BQ136" s="141"/>
    </row>
    <row r="137" spans="1:69" s="155" customFormat="1" ht="15.75" customHeight="1" thickBot="1" x14ac:dyDescent="0.3">
      <c r="A137" s="210">
        <f t="shared" si="4"/>
        <v>132</v>
      </c>
      <c r="B137" s="210">
        <f t="shared" si="5"/>
        <v>133</v>
      </c>
      <c r="C137" s="169" t="s">
        <v>496</v>
      </c>
      <c r="D137" s="168"/>
      <c r="E137" s="168"/>
      <c r="F137" s="170" t="s">
        <v>357</v>
      </c>
      <c r="G137" s="170" t="s">
        <v>260</v>
      </c>
      <c r="H137" s="12" t="s">
        <v>261</v>
      </c>
      <c r="I137" s="7" t="s">
        <v>142</v>
      </c>
      <c r="J137" s="20"/>
      <c r="K137" s="105" t="s">
        <v>282</v>
      </c>
      <c r="L137" s="12"/>
      <c r="M137" s="12"/>
      <c r="N137" s="14"/>
      <c r="O137" s="14" t="s">
        <v>272</v>
      </c>
      <c r="P137" s="169"/>
      <c r="Q137" s="141"/>
      <c r="R137" s="141"/>
      <c r="S137" s="141"/>
      <c r="T137" s="141"/>
      <c r="U137" s="141"/>
      <c r="V137" s="141"/>
      <c r="W137" s="141"/>
      <c r="X137" s="141"/>
      <c r="Y137" s="141"/>
      <c r="Z137" s="141"/>
      <c r="AA137" s="141"/>
      <c r="AB137" s="141"/>
      <c r="AC137" s="141"/>
      <c r="AD137" s="141"/>
      <c r="AE137" s="141"/>
      <c r="AF137" s="141"/>
      <c r="AG137" s="141"/>
      <c r="AH137" s="141"/>
      <c r="AI137" s="141"/>
      <c r="AJ137" s="141"/>
      <c r="AK137" s="141"/>
      <c r="AL137" s="141"/>
      <c r="AM137" s="141"/>
      <c r="AN137" s="141"/>
      <c r="AO137" s="141"/>
      <c r="AP137" s="141"/>
      <c r="AQ137" s="141"/>
      <c r="AR137" s="141"/>
      <c r="AS137" s="141"/>
      <c r="AT137" s="141"/>
      <c r="AU137" s="141"/>
      <c r="AV137" s="141"/>
      <c r="AW137" s="141"/>
      <c r="AX137" s="141"/>
      <c r="AY137" s="141"/>
      <c r="AZ137" s="141"/>
      <c r="BA137" s="141"/>
      <c r="BB137" s="141"/>
      <c r="BC137" s="141"/>
      <c r="BD137" s="141"/>
      <c r="BE137" s="141"/>
      <c r="BF137" s="141"/>
      <c r="BG137" s="141"/>
      <c r="BH137" s="141"/>
      <c r="BI137" s="141"/>
      <c r="BJ137" s="141"/>
      <c r="BK137" s="141"/>
      <c r="BL137" s="141"/>
      <c r="BM137" s="141"/>
      <c r="BN137" s="141"/>
      <c r="BO137" s="141"/>
      <c r="BP137" s="141"/>
      <c r="BQ137" s="141"/>
    </row>
    <row r="138" spans="1:69" s="155" customFormat="1" ht="15.75" customHeight="1" thickBot="1" x14ac:dyDescent="0.3">
      <c r="A138" s="210">
        <f t="shared" si="4"/>
        <v>133</v>
      </c>
      <c r="B138" s="210">
        <f t="shared" si="5"/>
        <v>134</v>
      </c>
      <c r="C138" s="169" t="s">
        <v>497</v>
      </c>
      <c r="D138" s="168"/>
      <c r="E138" s="168"/>
      <c r="F138" s="170" t="s">
        <v>251</v>
      </c>
      <c r="G138" s="170" t="s">
        <v>266</v>
      </c>
      <c r="H138" s="12" t="s">
        <v>273</v>
      </c>
      <c r="I138" s="7" t="s">
        <v>142</v>
      </c>
      <c r="J138" s="20"/>
      <c r="K138" s="105" t="s">
        <v>282</v>
      </c>
      <c r="L138" s="12"/>
      <c r="M138" s="12"/>
      <c r="N138" s="14"/>
      <c r="O138" s="14" t="s">
        <v>272</v>
      </c>
      <c r="P138" s="169"/>
      <c r="Q138" s="141"/>
      <c r="R138" s="141"/>
      <c r="S138" s="141"/>
      <c r="T138" s="141"/>
      <c r="U138" s="141"/>
      <c r="V138" s="141"/>
      <c r="W138" s="141"/>
      <c r="X138" s="141"/>
      <c r="Y138" s="141"/>
      <c r="Z138" s="141"/>
      <c r="AA138" s="141"/>
      <c r="AB138" s="141"/>
      <c r="AC138" s="141"/>
      <c r="AD138" s="141"/>
      <c r="AE138" s="141"/>
      <c r="AF138" s="141"/>
      <c r="AG138" s="141"/>
      <c r="AH138" s="141"/>
      <c r="AI138" s="141"/>
      <c r="AJ138" s="141"/>
      <c r="AK138" s="141"/>
      <c r="AL138" s="141"/>
      <c r="AM138" s="141"/>
      <c r="AN138" s="141"/>
      <c r="AO138" s="141"/>
      <c r="AP138" s="141"/>
      <c r="AQ138" s="141"/>
      <c r="AR138" s="141"/>
      <c r="AS138" s="141"/>
      <c r="AT138" s="141"/>
      <c r="AU138" s="141"/>
      <c r="AV138" s="141"/>
      <c r="AW138" s="141"/>
      <c r="AX138" s="141"/>
      <c r="AY138" s="141"/>
      <c r="AZ138" s="141"/>
      <c r="BA138" s="141"/>
      <c r="BB138" s="141"/>
      <c r="BC138" s="141"/>
      <c r="BD138" s="141"/>
      <c r="BE138" s="141"/>
      <c r="BF138" s="141"/>
      <c r="BG138" s="141"/>
      <c r="BH138" s="141"/>
      <c r="BI138" s="141"/>
      <c r="BJ138" s="141"/>
      <c r="BK138" s="141"/>
      <c r="BL138" s="141"/>
      <c r="BM138" s="141"/>
      <c r="BN138" s="141"/>
      <c r="BO138" s="141"/>
      <c r="BP138" s="141"/>
      <c r="BQ138" s="141"/>
    </row>
    <row r="139" spans="1:69" s="155" customFormat="1" ht="15.75" customHeight="1" thickBot="1" x14ac:dyDescent="0.3">
      <c r="A139" s="210">
        <f t="shared" si="4"/>
        <v>134</v>
      </c>
      <c r="B139" s="210">
        <f t="shared" si="5"/>
        <v>135</v>
      </c>
      <c r="C139" s="169" t="s">
        <v>498</v>
      </c>
      <c r="D139" s="168"/>
      <c r="E139" s="168"/>
      <c r="F139" s="170" t="s">
        <v>251</v>
      </c>
      <c r="G139" s="170" t="s">
        <v>267</v>
      </c>
      <c r="H139" s="12" t="s">
        <v>273</v>
      </c>
      <c r="I139" s="7" t="s">
        <v>142</v>
      </c>
      <c r="J139" s="20"/>
      <c r="K139" s="105" t="s">
        <v>282</v>
      </c>
      <c r="L139" s="12"/>
      <c r="M139" s="12"/>
      <c r="N139" s="14"/>
      <c r="O139" s="14" t="s">
        <v>272</v>
      </c>
      <c r="P139" s="169"/>
      <c r="Q139" s="141"/>
      <c r="R139" s="141"/>
      <c r="S139" s="141"/>
      <c r="T139" s="141"/>
      <c r="U139" s="141"/>
      <c r="V139" s="141"/>
      <c r="W139" s="141"/>
      <c r="X139" s="141"/>
      <c r="Y139" s="141"/>
      <c r="Z139" s="141"/>
      <c r="AA139" s="141"/>
      <c r="AB139" s="141"/>
      <c r="AC139" s="141"/>
      <c r="AD139" s="141"/>
      <c r="AE139" s="141"/>
      <c r="AF139" s="141"/>
      <c r="AG139" s="141"/>
      <c r="AH139" s="141"/>
      <c r="AI139" s="141"/>
      <c r="AJ139" s="141"/>
      <c r="AK139" s="141"/>
      <c r="AL139" s="141"/>
      <c r="AM139" s="141"/>
      <c r="AN139" s="141"/>
      <c r="AO139" s="141"/>
      <c r="AP139" s="141"/>
      <c r="AQ139" s="141"/>
      <c r="AR139" s="141"/>
      <c r="AS139" s="141"/>
      <c r="AT139" s="141"/>
      <c r="AU139" s="141"/>
      <c r="AV139" s="141"/>
      <c r="AW139" s="141"/>
      <c r="AX139" s="141"/>
      <c r="AY139" s="141"/>
      <c r="AZ139" s="141"/>
      <c r="BA139" s="141"/>
      <c r="BB139" s="141"/>
      <c r="BC139" s="141"/>
      <c r="BD139" s="141"/>
      <c r="BE139" s="141"/>
      <c r="BF139" s="141"/>
      <c r="BG139" s="141"/>
      <c r="BH139" s="141"/>
      <c r="BI139" s="141"/>
      <c r="BJ139" s="141"/>
      <c r="BK139" s="141"/>
      <c r="BL139" s="141"/>
      <c r="BM139" s="141"/>
      <c r="BN139" s="141"/>
      <c r="BO139" s="141"/>
      <c r="BP139" s="141"/>
      <c r="BQ139" s="141"/>
    </row>
    <row r="140" spans="1:69" s="155" customFormat="1" ht="15.75" customHeight="1" thickBot="1" x14ac:dyDescent="0.3">
      <c r="A140" s="210">
        <f t="shared" si="4"/>
        <v>135</v>
      </c>
      <c r="B140" s="210">
        <f t="shared" si="5"/>
        <v>136</v>
      </c>
      <c r="C140" s="169" t="s">
        <v>499</v>
      </c>
      <c r="D140" s="168"/>
      <c r="E140" s="168"/>
      <c r="F140" s="170" t="s">
        <v>354</v>
      </c>
      <c r="G140" s="170" t="s">
        <v>260</v>
      </c>
      <c r="H140" s="12" t="s">
        <v>261</v>
      </c>
      <c r="I140" s="7" t="s">
        <v>142</v>
      </c>
      <c r="J140" s="20"/>
      <c r="K140" s="105" t="s">
        <v>282</v>
      </c>
      <c r="L140" s="12"/>
      <c r="M140" s="12"/>
      <c r="N140" s="14"/>
      <c r="O140" s="14" t="s">
        <v>272</v>
      </c>
      <c r="P140" s="169"/>
      <c r="Q140" s="141"/>
      <c r="R140" s="141"/>
      <c r="S140" s="141"/>
      <c r="T140" s="141"/>
      <c r="U140" s="141"/>
      <c r="V140" s="141"/>
      <c r="W140" s="141"/>
      <c r="X140" s="141"/>
      <c r="Y140" s="141"/>
      <c r="Z140" s="141"/>
      <c r="AA140" s="141"/>
      <c r="AB140" s="141"/>
      <c r="AC140" s="141"/>
      <c r="AD140" s="141"/>
      <c r="AE140" s="141"/>
      <c r="AF140" s="141"/>
      <c r="AG140" s="141"/>
      <c r="AH140" s="141"/>
      <c r="AI140" s="141"/>
      <c r="AJ140" s="141"/>
      <c r="AK140" s="141"/>
      <c r="AL140" s="141"/>
      <c r="AM140" s="141"/>
      <c r="AN140" s="141"/>
      <c r="AO140" s="141"/>
      <c r="AP140" s="141"/>
      <c r="AQ140" s="141"/>
      <c r="AR140" s="141"/>
      <c r="AS140" s="141"/>
      <c r="AT140" s="141"/>
      <c r="AU140" s="141"/>
      <c r="AV140" s="141"/>
      <c r="AW140" s="141"/>
      <c r="AX140" s="141"/>
      <c r="AY140" s="141"/>
      <c r="AZ140" s="141"/>
      <c r="BA140" s="141"/>
      <c r="BB140" s="141"/>
      <c r="BC140" s="141"/>
      <c r="BD140" s="141"/>
      <c r="BE140" s="141"/>
      <c r="BF140" s="141"/>
      <c r="BG140" s="141"/>
      <c r="BH140" s="141"/>
      <c r="BI140" s="141"/>
      <c r="BJ140" s="141"/>
      <c r="BK140" s="141"/>
      <c r="BL140" s="141"/>
      <c r="BM140" s="141"/>
      <c r="BN140" s="141"/>
      <c r="BO140" s="141"/>
      <c r="BP140" s="141"/>
      <c r="BQ140" s="141"/>
    </row>
    <row r="141" spans="1:69" s="155" customFormat="1" ht="15.75" customHeight="1" thickBot="1" x14ac:dyDescent="0.3">
      <c r="A141" s="210">
        <f t="shared" si="4"/>
        <v>136</v>
      </c>
      <c r="B141" s="210">
        <f t="shared" si="5"/>
        <v>137</v>
      </c>
      <c r="C141" s="169" t="s">
        <v>500</v>
      </c>
      <c r="D141" s="168"/>
      <c r="E141" s="168"/>
      <c r="F141" s="170" t="s">
        <v>355</v>
      </c>
      <c r="G141" s="170" t="s">
        <v>260</v>
      </c>
      <c r="H141" s="12" t="s">
        <v>261</v>
      </c>
      <c r="I141" s="7" t="s">
        <v>142</v>
      </c>
      <c r="J141" s="20"/>
      <c r="K141" s="105" t="s">
        <v>282</v>
      </c>
      <c r="L141" s="12"/>
      <c r="M141" s="12"/>
      <c r="N141" s="14"/>
      <c r="O141" s="14" t="s">
        <v>272</v>
      </c>
      <c r="P141" s="169"/>
      <c r="Q141" s="141"/>
      <c r="R141" s="141"/>
      <c r="S141" s="141"/>
      <c r="T141" s="141"/>
      <c r="U141" s="141"/>
      <c r="V141" s="141"/>
      <c r="W141" s="141"/>
      <c r="X141" s="141"/>
      <c r="Y141" s="141"/>
      <c r="Z141" s="141"/>
      <c r="AA141" s="141"/>
      <c r="AB141" s="141"/>
      <c r="AC141" s="141"/>
      <c r="AD141" s="141"/>
      <c r="AE141" s="141"/>
      <c r="AF141" s="141"/>
      <c r="AG141" s="141"/>
      <c r="AH141" s="141"/>
      <c r="AI141" s="141"/>
      <c r="AJ141" s="141"/>
      <c r="AK141" s="141"/>
      <c r="AL141" s="141"/>
      <c r="AM141" s="141"/>
      <c r="AN141" s="141"/>
      <c r="AO141" s="141"/>
      <c r="AP141" s="141"/>
      <c r="AQ141" s="141"/>
      <c r="AR141" s="141"/>
      <c r="AS141" s="141"/>
      <c r="AT141" s="141"/>
      <c r="AU141" s="141"/>
      <c r="AV141" s="141"/>
      <c r="AW141" s="141"/>
      <c r="AX141" s="141"/>
      <c r="AY141" s="141"/>
      <c r="AZ141" s="141"/>
      <c r="BA141" s="141"/>
      <c r="BB141" s="141"/>
      <c r="BC141" s="141"/>
      <c r="BD141" s="141"/>
      <c r="BE141" s="141"/>
      <c r="BF141" s="141"/>
      <c r="BG141" s="141"/>
      <c r="BH141" s="141"/>
      <c r="BI141" s="141"/>
      <c r="BJ141" s="141"/>
      <c r="BK141" s="141"/>
      <c r="BL141" s="141"/>
      <c r="BM141" s="141"/>
      <c r="BN141" s="141"/>
      <c r="BO141" s="141"/>
      <c r="BP141" s="141"/>
      <c r="BQ141" s="141"/>
    </row>
    <row r="142" spans="1:69" s="155" customFormat="1" ht="15.75" customHeight="1" thickBot="1" x14ac:dyDescent="0.3">
      <c r="A142" s="210">
        <f t="shared" si="4"/>
        <v>137</v>
      </c>
      <c r="B142" s="210">
        <f t="shared" si="5"/>
        <v>138</v>
      </c>
      <c r="C142" s="169" t="s">
        <v>501</v>
      </c>
      <c r="D142" s="168"/>
      <c r="E142" s="168"/>
      <c r="F142" s="170" t="s">
        <v>356</v>
      </c>
      <c r="G142" s="170" t="s">
        <v>260</v>
      </c>
      <c r="H142" s="12" t="s">
        <v>261</v>
      </c>
      <c r="I142" s="7" t="s">
        <v>142</v>
      </c>
      <c r="J142" s="20"/>
      <c r="K142" s="105" t="s">
        <v>282</v>
      </c>
      <c r="L142" s="12"/>
      <c r="M142" s="12"/>
      <c r="N142" s="14"/>
      <c r="O142" s="14" t="s">
        <v>272</v>
      </c>
      <c r="P142" s="169"/>
      <c r="Q142" s="141"/>
      <c r="R142" s="141"/>
      <c r="S142" s="141"/>
      <c r="T142" s="141"/>
      <c r="U142" s="141"/>
      <c r="V142" s="141"/>
      <c r="W142" s="141"/>
      <c r="X142" s="141"/>
      <c r="Y142" s="141"/>
      <c r="Z142" s="141"/>
      <c r="AA142" s="141"/>
      <c r="AB142" s="141"/>
      <c r="AC142" s="141"/>
      <c r="AD142" s="141"/>
      <c r="AE142" s="141"/>
      <c r="AF142" s="141"/>
      <c r="AG142" s="141"/>
      <c r="AH142" s="141"/>
      <c r="AI142" s="141"/>
      <c r="AJ142" s="141"/>
      <c r="AK142" s="141"/>
      <c r="AL142" s="141"/>
      <c r="AM142" s="141"/>
      <c r="AN142" s="141"/>
      <c r="AO142" s="141"/>
      <c r="AP142" s="141"/>
      <c r="AQ142" s="141"/>
      <c r="AR142" s="141"/>
      <c r="AS142" s="141"/>
      <c r="AT142" s="141"/>
      <c r="AU142" s="141"/>
      <c r="AV142" s="141"/>
      <c r="AW142" s="141"/>
      <c r="AX142" s="141"/>
      <c r="AY142" s="141"/>
      <c r="AZ142" s="141"/>
      <c r="BA142" s="141"/>
      <c r="BB142" s="141"/>
      <c r="BC142" s="141"/>
      <c r="BD142" s="141"/>
      <c r="BE142" s="141"/>
      <c r="BF142" s="141"/>
      <c r="BG142" s="141"/>
      <c r="BH142" s="141"/>
      <c r="BI142" s="141"/>
      <c r="BJ142" s="141"/>
      <c r="BK142" s="141"/>
      <c r="BL142" s="141"/>
      <c r="BM142" s="141"/>
      <c r="BN142" s="141"/>
      <c r="BO142" s="141"/>
      <c r="BP142" s="141"/>
      <c r="BQ142" s="141"/>
    </row>
    <row r="143" spans="1:69" s="155" customFormat="1" ht="15.75" customHeight="1" thickBot="1" x14ac:dyDescent="0.3">
      <c r="A143" s="210">
        <f t="shared" si="4"/>
        <v>138</v>
      </c>
      <c r="B143" s="210">
        <f t="shared" si="5"/>
        <v>139</v>
      </c>
      <c r="C143" s="169" t="s">
        <v>502</v>
      </c>
      <c r="D143" s="168"/>
      <c r="E143" s="168"/>
      <c r="F143" s="170" t="s">
        <v>357</v>
      </c>
      <c r="G143" s="170" t="s">
        <v>260</v>
      </c>
      <c r="H143" s="12" t="s">
        <v>261</v>
      </c>
      <c r="I143" s="7" t="s">
        <v>142</v>
      </c>
      <c r="J143" s="20"/>
      <c r="K143" s="105" t="s">
        <v>282</v>
      </c>
      <c r="L143" s="12"/>
      <c r="M143" s="12"/>
      <c r="N143" s="14"/>
      <c r="O143" s="14" t="s">
        <v>272</v>
      </c>
      <c r="P143" s="169"/>
      <c r="Q143" s="141"/>
      <c r="R143" s="141"/>
      <c r="S143" s="141"/>
      <c r="T143" s="141"/>
      <c r="U143" s="141"/>
      <c r="V143" s="141"/>
      <c r="W143" s="141"/>
      <c r="X143" s="141"/>
      <c r="Y143" s="141"/>
      <c r="Z143" s="141"/>
      <c r="AA143" s="141"/>
      <c r="AB143" s="141"/>
      <c r="AC143" s="141"/>
      <c r="AD143" s="141"/>
      <c r="AE143" s="141"/>
      <c r="AF143" s="141"/>
      <c r="AG143" s="141"/>
      <c r="AH143" s="141"/>
      <c r="AI143" s="141"/>
      <c r="AJ143" s="141"/>
      <c r="AK143" s="141"/>
      <c r="AL143" s="141"/>
      <c r="AM143" s="141"/>
      <c r="AN143" s="141"/>
      <c r="AO143" s="141"/>
      <c r="AP143" s="141"/>
      <c r="AQ143" s="141"/>
      <c r="AR143" s="141"/>
      <c r="AS143" s="141"/>
      <c r="AT143" s="141"/>
      <c r="AU143" s="141"/>
      <c r="AV143" s="141"/>
      <c r="AW143" s="141"/>
      <c r="AX143" s="141"/>
      <c r="AY143" s="141"/>
      <c r="AZ143" s="141"/>
      <c r="BA143" s="141"/>
      <c r="BB143" s="141"/>
      <c r="BC143" s="141"/>
      <c r="BD143" s="141"/>
      <c r="BE143" s="141"/>
      <c r="BF143" s="141"/>
      <c r="BG143" s="141"/>
      <c r="BH143" s="141"/>
      <c r="BI143" s="141"/>
      <c r="BJ143" s="141"/>
      <c r="BK143" s="141"/>
      <c r="BL143" s="141"/>
      <c r="BM143" s="141"/>
      <c r="BN143" s="141"/>
      <c r="BO143" s="141"/>
      <c r="BP143" s="141"/>
      <c r="BQ143" s="141"/>
    </row>
    <row r="144" spans="1:69" s="155" customFormat="1" ht="15.75" customHeight="1" thickBot="1" x14ac:dyDescent="0.3">
      <c r="A144" s="210">
        <f t="shared" si="4"/>
        <v>139</v>
      </c>
      <c r="B144" s="210">
        <f t="shared" si="5"/>
        <v>140</v>
      </c>
      <c r="C144" s="169" t="s">
        <v>503</v>
      </c>
      <c r="D144" s="168"/>
      <c r="E144" s="168"/>
      <c r="F144" s="170" t="s">
        <v>354</v>
      </c>
      <c r="G144" s="170" t="s">
        <v>260</v>
      </c>
      <c r="H144" s="12" t="s">
        <v>261</v>
      </c>
      <c r="I144" s="7" t="s">
        <v>142</v>
      </c>
      <c r="J144" s="20" t="s">
        <v>143</v>
      </c>
      <c r="K144" s="105" t="s">
        <v>283</v>
      </c>
      <c r="L144" s="12"/>
      <c r="M144" s="12"/>
      <c r="N144" s="14"/>
      <c r="O144" s="14" t="s">
        <v>272</v>
      </c>
      <c r="P144" s="169"/>
      <c r="Q144" s="141"/>
      <c r="R144" s="141"/>
      <c r="S144" s="141"/>
      <c r="T144" s="141"/>
      <c r="U144" s="141"/>
      <c r="V144" s="141"/>
      <c r="W144" s="141"/>
      <c r="X144" s="141"/>
      <c r="Y144" s="141"/>
      <c r="Z144" s="141"/>
      <c r="AA144" s="141"/>
      <c r="AB144" s="141"/>
      <c r="AC144" s="141"/>
      <c r="AD144" s="141"/>
      <c r="AE144" s="141"/>
      <c r="AF144" s="141"/>
      <c r="AG144" s="141"/>
      <c r="AH144" s="141"/>
      <c r="AI144" s="141"/>
      <c r="AJ144" s="141"/>
      <c r="AK144" s="141"/>
      <c r="AL144" s="141"/>
      <c r="AM144" s="141"/>
      <c r="AN144" s="141"/>
      <c r="AO144" s="141"/>
      <c r="AP144" s="141"/>
      <c r="AQ144" s="141"/>
      <c r="AR144" s="141"/>
      <c r="AS144" s="141"/>
      <c r="AT144" s="141"/>
      <c r="AU144" s="141"/>
      <c r="AV144" s="141"/>
      <c r="AW144" s="141"/>
      <c r="AX144" s="141"/>
      <c r="AY144" s="141"/>
      <c r="AZ144" s="141"/>
      <c r="BA144" s="141"/>
      <c r="BB144" s="141"/>
      <c r="BC144" s="141"/>
      <c r="BD144" s="141"/>
      <c r="BE144" s="141"/>
      <c r="BF144" s="141"/>
      <c r="BG144" s="141"/>
      <c r="BH144" s="141"/>
      <c r="BI144" s="141"/>
      <c r="BJ144" s="141"/>
      <c r="BK144" s="141"/>
      <c r="BL144" s="141"/>
      <c r="BM144" s="141"/>
      <c r="BN144" s="141"/>
      <c r="BO144" s="141"/>
      <c r="BP144" s="141"/>
      <c r="BQ144" s="141"/>
    </row>
    <row r="145" spans="1:69" s="155" customFormat="1" ht="15.75" customHeight="1" thickBot="1" x14ac:dyDescent="0.3">
      <c r="A145" s="210">
        <f t="shared" si="4"/>
        <v>140</v>
      </c>
      <c r="B145" s="210">
        <f t="shared" si="5"/>
        <v>141</v>
      </c>
      <c r="C145" s="169" t="s">
        <v>504</v>
      </c>
      <c r="D145" s="168"/>
      <c r="E145" s="168"/>
      <c r="F145" s="170" t="s">
        <v>355</v>
      </c>
      <c r="G145" s="170" t="s">
        <v>260</v>
      </c>
      <c r="H145" s="12" t="s">
        <v>261</v>
      </c>
      <c r="I145" s="7" t="s">
        <v>142</v>
      </c>
      <c r="J145" s="20"/>
      <c r="K145" s="105" t="s">
        <v>283</v>
      </c>
      <c r="L145" s="12"/>
      <c r="M145" s="12"/>
      <c r="N145" s="14"/>
      <c r="O145" s="14" t="s">
        <v>272</v>
      </c>
      <c r="P145" s="169"/>
      <c r="Q145" s="141"/>
      <c r="R145" s="141"/>
      <c r="S145" s="141"/>
      <c r="T145" s="141"/>
      <c r="U145" s="141"/>
      <c r="V145" s="141"/>
      <c r="W145" s="141"/>
      <c r="X145" s="141"/>
      <c r="Y145" s="141"/>
      <c r="Z145" s="141"/>
      <c r="AA145" s="141"/>
      <c r="AB145" s="141"/>
      <c r="AC145" s="141"/>
      <c r="AD145" s="141"/>
      <c r="AE145" s="141"/>
      <c r="AF145" s="141"/>
      <c r="AG145" s="141"/>
      <c r="AH145" s="141"/>
      <c r="AI145" s="141"/>
      <c r="AJ145" s="141"/>
      <c r="AK145" s="141"/>
      <c r="AL145" s="141"/>
      <c r="AM145" s="141"/>
      <c r="AN145" s="141"/>
      <c r="AO145" s="141"/>
      <c r="AP145" s="141"/>
      <c r="AQ145" s="141"/>
      <c r="AR145" s="141"/>
      <c r="AS145" s="141"/>
      <c r="AT145" s="141"/>
      <c r="AU145" s="141"/>
      <c r="AV145" s="141"/>
      <c r="AW145" s="141"/>
      <c r="AX145" s="141"/>
      <c r="AY145" s="141"/>
      <c r="AZ145" s="141"/>
      <c r="BA145" s="141"/>
      <c r="BB145" s="141"/>
      <c r="BC145" s="141"/>
      <c r="BD145" s="141"/>
      <c r="BE145" s="141"/>
      <c r="BF145" s="141"/>
      <c r="BG145" s="141"/>
      <c r="BH145" s="141"/>
      <c r="BI145" s="141"/>
      <c r="BJ145" s="141"/>
      <c r="BK145" s="141"/>
      <c r="BL145" s="141"/>
      <c r="BM145" s="141"/>
      <c r="BN145" s="141"/>
      <c r="BO145" s="141"/>
      <c r="BP145" s="141"/>
      <c r="BQ145" s="141"/>
    </row>
    <row r="146" spans="1:69" s="155" customFormat="1" ht="15.75" customHeight="1" thickBot="1" x14ac:dyDescent="0.3">
      <c r="A146" s="210">
        <f t="shared" si="4"/>
        <v>141</v>
      </c>
      <c r="B146" s="210">
        <f t="shared" si="5"/>
        <v>142</v>
      </c>
      <c r="C146" s="169" t="s">
        <v>505</v>
      </c>
      <c r="D146" s="168"/>
      <c r="E146" s="168"/>
      <c r="F146" s="170" t="s">
        <v>356</v>
      </c>
      <c r="G146" s="170" t="s">
        <v>260</v>
      </c>
      <c r="H146" s="12" t="s">
        <v>261</v>
      </c>
      <c r="I146" s="7" t="s">
        <v>142</v>
      </c>
      <c r="J146" s="20"/>
      <c r="K146" s="105" t="s">
        <v>283</v>
      </c>
      <c r="L146" s="12"/>
      <c r="M146" s="12"/>
      <c r="N146" s="14"/>
      <c r="O146" s="14" t="s">
        <v>272</v>
      </c>
      <c r="P146" s="169"/>
      <c r="Q146" s="141"/>
      <c r="R146" s="141"/>
      <c r="S146" s="141"/>
      <c r="T146" s="141"/>
      <c r="U146" s="141"/>
      <c r="V146" s="141"/>
      <c r="W146" s="141"/>
      <c r="X146" s="141"/>
      <c r="Y146" s="141"/>
      <c r="Z146" s="141"/>
      <c r="AA146" s="141"/>
      <c r="AB146" s="141"/>
      <c r="AC146" s="141"/>
      <c r="AD146" s="141"/>
      <c r="AE146" s="141"/>
      <c r="AF146" s="141"/>
      <c r="AG146" s="141"/>
      <c r="AH146" s="141"/>
      <c r="AI146" s="141"/>
      <c r="AJ146" s="141"/>
      <c r="AK146" s="141"/>
      <c r="AL146" s="141"/>
      <c r="AM146" s="141"/>
      <c r="AN146" s="141"/>
      <c r="AO146" s="141"/>
      <c r="AP146" s="141"/>
      <c r="AQ146" s="141"/>
      <c r="AR146" s="141"/>
      <c r="AS146" s="141"/>
      <c r="AT146" s="141"/>
      <c r="AU146" s="141"/>
      <c r="AV146" s="141"/>
      <c r="AW146" s="141"/>
      <c r="AX146" s="141"/>
      <c r="AY146" s="141"/>
      <c r="AZ146" s="141"/>
      <c r="BA146" s="141"/>
      <c r="BB146" s="141"/>
      <c r="BC146" s="141"/>
      <c r="BD146" s="141"/>
      <c r="BE146" s="141"/>
      <c r="BF146" s="141"/>
      <c r="BG146" s="141"/>
      <c r="BH146" s="141"/>
      <c r="BI146" s="141"/>
      <c r="BJ146" s="141"/>
      <c r="BK146" s="141"/>
      <c r="BL146" s="141"/>
      <c r="BM146" s="141"/>
      <c r="BN146" s="141"/>
      <c r="BO146" s="141"/>
      <c r="BP146" s="141"/>
      <c r="BQ146" s="141"/>
    </row>
    <row r="147" spans="1:69" s="155" customFormat="1" ht="15.75" customHeight="1" thickBot="1" x14ac:dyDescent="0.3">
      <c r="A147" s="210">
        <f t="shared" si="4"/>
        <v>142</v>
      </c>
      <c r="B147" s="210">
        <f t="shared" si="5"/>
        <v>143</v>
      </c>
      <c r="C147" s="169" t="s">
        <v>506</v>
      </c>
      <c r="D147" s="168"/>
      <c r="E147" s="168"/>
      <c r="F147" s="170" t="s">
        <v>357</v>
      </c>
      <c r="G147" s="170" t="s">
        <v>260</v>
      </c>
      <c r="H147" s="12" t="s">
        <v>261</v>
      </c>
      <c r="I147" s="7" t="s">
        <v>142</v>
      </c>
      <c r="J147" s="20"/>
      <c r="K147" s="105" t="s">
        <v>283</v>
      </c>
      <c r="L147" s="12"/>
      <c r="M147" s="12"/>
      <c r="N147" s="14"/>
      <c r="O147" s="14" t="s">
        <v>272</v>
      </c>
      <c r="P147" s="169"/>
      <c r="Q147" s="141"/>
      <c r="R147" s="141"/>
      <c r="S147" s="141"/>
      <c r="T147" s="141"/>
      <c r="U147" s="141"/>
      <c r="V147" s="141"/>
      <c r="W147" s="141"/>
      <c r="X147" s="141"/>
      <c r="Y147" s="141"/>
      <c r="Z147" s="141"/>
      <c r="AA147" s="141"/>
      <c r="AB147" s="141"/>
      <c r="AC147" s="141"/>
      <c r="AD147" s="141"/>
      <c r="AE147" s="141"/>
      <c r="AF147" s="141"/>
      <c r="AG147" s="141"/>
      <c r="AH147" s="141"/>
      <c r="AI147" s="141"/>
      <c r="AJ147" s="141"/>
      <c r="AK147" s="141"/>
      <c r="AL147" s="141"/>
      <c r="AM147" s="141"/>
      <c r="AN147" s="141"/>
      <c r="AO147" s="141"/>
      <c r="AP147" s="141"/>
      <c r="AQ147" s="141"/>
      <c r="AR147" s="141"/>
      <c r="AS147" s="141"/>
      <c r="AT147" s="141"/>
      <c r="AU147" s="141"/>
      <c r="AV147" s="141"/>
      <c r="AW147" s="141"/>
      <c r="AX147" s="141"/>
      <c r="AY147" s="141"/>
      <c r="AZ147" s="141"/>
      <c r="BA147" s="141"/>
      <c r="BB147" s="141"/>
      <c r="BC147" s="141"/>
      <c r="BD147" s="141"/>
      <c r="BE147" s="141"/>
      <c r="BF147" s="141"/>
      <c r="BG147" s="141"/>
      <c r="BH147" s="141"/>
      <c r="BI147" s="141"/>
      <c r="BJ147" s="141"/>
      <c r="BK147" s="141"/>
      <c r="BL147" s="141"/>
      <c r="BM147" s="141"/>
      <c r="BN147" s="141"/>
      <c r="BO147" s="141"/>
      <c r="BP147" s="141"/>
      <c r="BQ147" s="141"/>
    </row>
    <row r="148" spans="1:69" s="155" customFormat="1" ht="15.75" customHeight="1" thickBot="1" x14ac:dyDescent="0.3">
      <c r="A148" s="210">
        <f t="shared" si="4"/>
        <v>143</v>
      </c>
      <c r="B148" s="210">
        <f t="shared" si="5"/>
        <v>144</v>
      </c>
      <c r="C148" s="169" t="s">
        <v>507</v>
      </c>
      <c r="D148" s="168"/>
      <c r="E148" s="168"/>
      <c r="F148" s="170"/>
      <c r="G148" s="170" t="s">
        <v>266</v>
      </c>
      <c r="H148" s="12" t="s">
        <v>273</v>
      </c>
      <c r="I148" s="7" t="s">
        <v>142</v>
      </c>
      <c r="J148" s="20"/>
      <c r="K148" s="105" t="s">
        <v>283</v>
      </c>
      <c r="L148" s="12"/>
      <c r="M148" s="12"/>
      <c r="N148" s="14"/>
      <c r="O148" s="14" t="s">
        <v>272</v>
      </c>
      <c r="P148" s="169"/>
      <c r="Q148" s="141"/>
      <c r="R148" s="141"/>
      <c r="S148" s="141"/>
      <c r="T148" s="141"/>
      <c r="U148" s="141"/>
      <c r="V148" s="141"/>
      <c r="W148" s="141"/>
      <c r="X148" s="141"/>
      <c r="Y148" s="141"/>
      <c r="Z148" s="141"/>
      <c r="AA148" s="141"/>
      <c r="AB148" s="141"/>
      <c r="AC148" s="141"/>
      <c r="AD148" s="141"/>
      <c r="AE148" s="141"/>
      <c r="AF148" s="141"/>
      <c r="AG148" s="141"/>
      <c r="AH148" s="141"/>
      <c r="AI148" s="141"/>
      <c r="AJ148" s="141"/>
      <c r="AK148" s="141"/>
      <c r="AL148" s="141"/>
      <c r="AM148" s="141"/>
      <c r="AN148" s="141"/>
      <c r="AO148" s="141"/>
      <c r="AP148" s="141"/>
      <c r="AQ148" s="141"/>
      <c r="AR148" s="141"/>
      <c r="AS148" s="141"/>
      <c r="AT148" s="141"/>
      <c r="AU148" s="141"/>
      <c r="AV148" s="141"/>
      <c r="AW148" s="141"/>
      <c r="AX148" s="141"/>
      <c r="AY148" s="141"/>
      <c r="AZ148" s="141"/>
      <c r="BA148" s="141"/>
      <c r="BB148" s="141"/>
      <c r="BC148" s="141"/>
      <c r="BD148" s="141"/>
      <c r="BE148" s="141"/>
      <c r="BF148" s="141"/>
      <c r="BG148" s="141"/>
      <c r="BH148" s="141"/>
      <c r="BI148" s="141"/>
      <c r="BJ148" s="141"/>
      <c r="BK148" s="141"/>
      <c r="BL148" s="141"/>
      <c r="BM148" s="141"/>
      <c r="BN148" s="141"/>
      <c r="BO148" s="141"/>
      <c r="BP148" s="141"/>
      <c r="BQ148" s="141"/>
    </row>
    <row r="149" spans="1:69" s="155" customFormat="1" ht="15.75" customHeight="1" thickBot="1" x14ac:dyDescent="0.3">
      <c r="A149" s="210">
        <f t="shared" si="4"/>
        <v>144</v>
      </c>
      <c r="B149" s="210">
        <f t="shared" si="5"/>
        <v>145</v>
      </c>
      <c r="C149" s="169" t="s">
        <v>508</v>
      </c>
      <c r="D149" s="168"/>
      <c r="E149" s="168"/>
      <c r="F149" s="170"/>
      <c r="G149" s="170" t="s">
        <v>267</v>
      </c>
      <c r="H149" s="12" t="s">
        <v>273</v>
      </c>
      <c r="I149" s="7" t="s">
        <v>142</v>
      </c>
      <c r="J149" s="20"/>
      <c r="K149" s="105" t="s">
        <v>283</v>
      </c>
      <c r="L149" s="12"/>
      <c r="M149" s="12"/>
      <c r="N149" s="14"/>
      <c r="O149" s="14" t="s">
        <v>272</v>
      </c>
      <c r="P149" s="169"/>
      <c r="Q149" s="141"/>
      <c r="R149" s="141"/>
      <c r="S149" s="141"/>
      <c r="T149" s="141"/>
      <c r="U149" s="141"/>
      <c r="V149" s="141"/>
      <c r="W149" s="141"/>
      <c r="X149" s="141"/>
      <c r="Y149" s="141"/>
      <c r="Z149" s="141"/>
      <c r="AA149" s="141"/>
      <c r="AB149" s="141"/>
      <c r="AC149" s="141"/>
      <c r="AD149" s="141"/>
      <c r="AE149" s="141"/>
      <c r="AF149" s="141"/>
      <c r="AG149" s="141"/>
      <c r="AH149" s="141"/>
      <c r="AI149" s="141"/>
      <c r="AJ149" s="141"/>
      <c r="AK149" s="141"/>
      <c r="AL149" s="141"/>
      <c r="AM149" s="141"/>
      <c r="AN149" s="141"/>
      <c r="AO149" s="141"/>
      <c r="AP149" s="141"/>
      <c r="AQ149" s="141"/>
      <c r="AR149" s="141"/>
      <c r="AS149" s="141"/>
      <c r="AT149" s="141"/>
      <c r="AU149" s="141"/>
      <c r="AV149" s="141"/>
      <c r="AW149" s="141"/>
      <c r="AX149" s="141"/>
      <c r="AY149" s="141"/>
      <c r="AZ149" s="141"/>
      <c r="BA149" s="141"/>
      <c r="BB149" s="141"/>
      <c r="BC149" s="141"/>
      <c r="BD149" s="141"/>
      <c r="BE149" s="141"/>
      <c r="BF149" s="141"/>
      <c r="BG149" s="141"/>
      <c r="BH149" s="141"/>
      <c r="BI149" s="141"/>
      <c r="BJ149" s="141"/>
      <c r="BK149" s="141"/>
      <c r="BL149" s="141"/>
      <c r="BM149" s="141"/>
      <c r="BN149" s="141"/>
      <c r="BO149" s="141"/>
      <c r="BP149" s="141"/>
      <c r="BQ149" s="141"/>
    </row>
    <row r="150" spans="1:69" s="155" customFormat="1" ht="15.75" customHeight="1" thickBot="1" x14ac:dyDescent="0.3">
      <c r="A150" s="210">
        <f t="shared" si="4"/>
        <v>145</v>
      </c>
      <c r="B150" s="210">
        <f t="shared" si="5"/>
        <v>146</v>
      </c>
      <c r="C150" s="169" t="s">
        <v>509</v>
      </c>
      <c r="D150" s="168"/>
      <c r="E150" s="168"/>
      <c r="F150" s="170" t="s">
        <v>354</v>
      </c>
      <c r="G150" s="170" t="s">
        <v>260</v>
      </c>
      <c r="H150" s="12" t="s">
        <v>261</v>
      </c>
      <c r="I150" s="7" t="s">
        <v>142</v>
      </c>
      <c r="J150" s="20"/>
      <c r="K150" s="105" t="s">
        <v>283</v>
      </c>
      <c r="L150" s="12"/>
      <c r="M150" s="12"/>
      <c r="N150" s="14"/>
      <c r="O150" s="14" t="s">
        <v>272</v>
      </c>
      <c r="P150" s="169"/>
      <c r="Q150" s="141"/>
      <c r="R150" s="141"/>
      <c r="S150" s="141"/>
      <c r="T150" s="141"/>
      <c r="U150" s="141"/>
      <c r="V150" s="141"/>
      <c r="W150" s="141"/>
      <c r="X150" s="141"/>
      <c r="Y150" s="141"/>
      <c r="Z150" s="141"/>
      <c r="AA150" s="141"/>
      <c r="AB150" s="141"/>
      <c r="AC150" s="141"/>
      <c r="AD150" s="141"/>
      <c r="AE150" s="141"/>
      <c r="AF150" s="141"/>
      <c r="AG150" s="141"/>
      <c r="AH150" s="141"/>
      <c r="AI150" s="141"/>
      <c r="AJ150" s="141"/>
      <c r="AK150" s="141"/>
      <c r="AL150" s="141"/>
      <c r="AM150" s="141"/>
      <c r="AN150" s="141"/>
      <c r="AO150" s="141"/>
      <c r="AP150" s="141"/>
      <c r="AQ150" s="141"/>
      <c r="AR150" s="141"/>
      <c r="AS150" s="141"/>
      <c r="AT150" s="141"/>
      <c r="AU150" s="141"/>
      <c r="AV150" s="141"/>
      <c r="AW150" s="141"/>
      <c r="AX150" s="141"/>
      <c r="AY150" s="141"/>
      <c r="AZ150" s="141"/>
      <c r="BA150" s="141"/>
      <c r="BB150" s="141"/>
      <c r="BC150" s="141"/>
      <c r="BD150" s="141"/>
      <c r="BE150" s="141"/>
      <c r="BF150" s="141"/>
      <c r="BG150" s="141"/>
      <c r="BH150" s="141"/>
      <c r="BI150" s="141"/>
      <c r="BJ150" s="141"/>
      <c r="BK150" s="141"/>
      <c r="BL150" s="141"/>
      <c r="BM150" s="141"/>
      <c r="BN150" s="141"/>
      <c r="BO150" s="141"/>
      <c r="BP150" s="141"/>
      <c r="BQ150" s="141"/>
    </row>
    <row r="151" spans="1:69" s="155" customFormat="1" ht="15.75" customHeight="1" thickBot="1" x14ac:dyDescent="0.3">
      <c r="A151" s="210">
        <f t="shared" si="4"/>
        <v>146</v>
      </c>
      <c r="B151" s="210">
        <f t="shared" si="5"/>
        <v>147</v>
      </c>
      <c r="C151" s="169" t="s">
        <v>510</v>
      </c>
      <c r="D151" s="168"/>
      <c r="E151" s="168"/>
      <c r="F151" s="170" t="s">
        <v>355</v>
      </c>
      <c r="G151" s="170" t="s">
        <v>260</v>
      </c>
      <c r="H151" s="12" t="s">
        <v>261</v>
      </c>
      <c r="I151" s="7" t="s">
        <v>142</v>
      </c>
      <c r="J151" s="20"/>
      <c r="K151" s="105" t="s">
        <v>283</v>
      </c>
      <c r="L151" s="12"/>
      <c r="M151" s="12"/>
      <c r="N151" s="14"/>
      <c r="O151" s="14" t="s">
        <v>272</v>
      </c>
      <c r="P151" s="169"/>
      <c r="Q151" s="141"/>
      <c r="R151" s="141"/>
      <c r="S151" s="141"/>
      <c r="T151" s="141"/>
      <c r="U151" s="141"/>
      <c r="V151" s="141"/>
      <c r="W151" s="141"/>
      <c r="X151" s="141"/>
      <c r="Y151" s="141"/>
      <c r="Z151" s="141"/>
      <c r="AA151" s="141"/>
      <c r="AB151" s="141"/>
      <c r="AC151" s="141"/>
      <c r="AD151" s="141"/>
      <c r="AE151" s="141"/>
      <c r="AF151" s="141"/>
      <c r="AG151" s="141"/>
      <c r="AH151" s="141"/>
      <c r="AI151" s="141"/>
      <c r="AJ151" s="141"/>
      <c r="AK151" s="141"/>
      <c r="AL151" s="141"/>
      <c r="AM151" s="141"/>
      <c r="AN151" s="141"/>
      <c r="AO151" s="141"/>
      <c r="AP151" s="141"/>
      <c r="AQ151" s="141"/>
      <c r="AR151" s="141"/>
      <c r="AS151" s="141"/>
      <c r="AT151" s="141"/>
      <c r="AU151" s="141"/>
      <c r="AV151" s="141"/>
      <c r="AW151" s="141"/>
      <c r="AX151" s="141"/>
      <c r="AY151" s="141"/>
      <c r="AZ151" s="141"/>
      <c r="BA151" s="141"/>
      <c r="BB151" s="141"/>
      <c r="BC151" s="141"/>
      <c r="BD151" s="141"/>
      <c r="BE151" s="141"/>
      <c r="BF151" s="141"/>
      <c r="BG151" s="141"/>
      <c r="BH151" s="141"/>
      <c r="BI151" s="141"/>
      <c r="BJ151" s="141"/>
      <c r="BK151" s="141"/>
      <c r="BL151" s="141"/>
      <c r="BM151" s="141"/>
      <c r="BN151" s="141"/>
      <c r="BO151" s="141"/>
      <c r="BP151" s="141"/>
      <c r="BQ151" s="141"/>
    </row>
    <row r="152" spans="1:69" s="155" customFormat="1" ht="15.75" customHeight="1" thickBot="1" x14ac:dyDescent="0.3">
      <c r="A152" s="210">
        <f t="shared" si="4"/>
        <v>147</v>
      </c>
      <c r="B152" s="210">
        <f t="shared" si="5"/>
        <v>148</v>
      </c>
      <c r="C152" s="169" t="s">
        <v>511</v>
      </c>
      <c r="D152" s="168"/>
      <c r="E152" s="168"/>
      <c r="F152" s="170" t="s">
        <v>356</v>
      </c>
      <c r="G152" s="170" t="s">
        <v>260</v>
      </c>
      <c r="H152" s="12" t="s">
        <v>261</v>
      </c>
      <c r="I152" s="7" t="s">
        <v>142</v>
      </c>
      <c r="J152" s="20"/>
      <c r="K152" s="105" t="s">
        <v>283</v>
      </c>
      <c r="L152" s="12"/>
      <c r="M152" s="12"/>
      <c r="N152" s="14"/>
      <c r="O152" s="14" t="s">
        <v>272</v>
      </c>
      <c r="P152" s="169"/>
      <c r="Q152" s="141"/>
      <c r="R152" s="141"/>
      <c r="S152" s="141"/>
      <c r="T152" s="141"/>
      <c r="U152" s="141"/>
      <c r="V152" s="141"/>
      <c r="W152" s="141"/>
      <c r="X152" s="141"/>
      <c r="Y152" s="141"/>
      <c r="Z152" s="141"/>
      <c r="AA152" s="141"/>
      <c r="AB152" s="141"/>
      <c r="AC152" s="141"/>
      <c r="AD152" s="141"/>
      <c r="AE152" s="141"/>
      <c r="AF152" s="141"/>
      <c r="AG152" s="141"/>
      <c r="AH152" s="141"/>
      <c r="AI152" s="141"/>
      <c r="AJ152" s="141"/>
      <c r="AK152" s="141"/>
      <c r="AL152" s="141"/>
      <c r="AM152" s="141"/>
      <c r="AN152" s="141"/>
      <c r="AO152" s="141"/>
      <c r="AP152" s="141"/>
      <c r="AQ152" s="141"/>
      <c r="AR152" s="141"/>
      <c r="AS152" s="141"/>
      <c r="AT152" s="141"/>
      <c r="AU152" s="141"/>
      <c r="AV152" s="141"/>
      <c r="AW152" s="141"/>
      <c r="AX152" s="141"/>
      <c r="AY152" s="141"/>
      <c r="AZ152" s="141"/>
      <c r="BA152" s="141"/>
      <c r="BB152" s="141"/>
      <c r="BC152" s="141"/>
      <c r="BD152" s="141"/>
      <c r="BE152" s="141"/>
      <c r="BF152" s="141"/>
      <c r="BG152" s="141"/>
      <c r="BH152" s="141"/>
      <c r="BI152" s="141"/>
      <c r="BJ152" s="141"/>
      <c r="BK152" s="141"/>
      <c r="BL152" s="141"/>
      <c r="BM152" s="141"/>
      <c r="BN152" s="141"/>
      <c r="BO152" s="141"/>
      <c r="BP152" s="141"/>
      <c r="BQ152" s="141"/>
    </row>
    <row r="153" spans="1:69" s="155" customFormat="1" ht="15.75" customHeight="1" thickBot="1" x14ac:dyDescent="0.3">
      <c r="A153" s="210">
        <f t="shared" si="4"/>
        <v>148</v>
      </c>
      <c r="B153" s="210">
        <f t="shared" si="5"/>
        <v>149</v>
      </c>
      <c r="C153" s="169" t="s">
        <v>512</v>
      </c>
      <c r="D153" s="168"/>
      <c r="E153" s="168"/>
      <c r="F153" s="170" t="s">
        <v>357</v>
      </c>
      <c r="G153" s="170" t="s">
        <v>260</v>
      </c>
      <c r="H153" s="12" t="s">
        <v>261</v>
      </c>
      <c r="I153" s="7" t="s">
        <v>142</v>
      </c>
      <c r="J153" s="20"/>
      <c r="K153" s="105" t="s">
        <v>283</v>
      </c>
      <c r="L153" s="12"/>
      <c r="M153" s="12"/>
      <c r="N153" s="14"/>
      <c r="O153" s="14" t="s">
        <v>272</v>
      </c>
      <c r="P153" s="169"/>
      <c r="Q153" s="141"/>
      <c r="R153" s="141"/>
      <c r="S153" s="141"/>
      <c r="T153" s="141"/>
      <c r="U153" s="141"/>
      <c r="V153" s="141"/>
      <c r="W153" s="141"/>
      <c r="X153" s="141"/>
      <c r="Y153" s="141"/>
      <c r="Z153" s="141"/>
      <c r="AA153" s="141"/>
      <c r="AB153" s="141"/>
      <c r="AC153" s="141"/>
      <c r="AD153" s="141"/>
      <c r="AE153" s="141"/>
      <c r="AF153" s="141"/>
      <c r="AG153" s="141"/>
      <c r="AH153" s="141"/>
      <c r="AI153" s="141"/>
      <c r="AJ153" s="141"/>
      <c r="AK153" s="141"/>
      <c r="AL153" s="141"/>
      <c r="AM153" s="141"/>
      <c r="AN153" s="141"/>
      <c r="AO153" s="141"/>
      <c r="AP153" s="141"/>
      <c r="AQ153" s="141"/>
      <c r="AR153" s="141"/>
      <c r="AS153" s="141"/>
      <c r="AT153" s="141"/>
      <c r="AU153" s="141"/>
      <c r="AV153" s="141"/>
      <c r="AW153" s="141"/>
      <c r="AX153" s="141"/>
      <c r="AY153" s="141"/>
      <c r="AZ153" s="141"/>
      <c r="BA153" s="141"/>
      <c r="BB153" s="141"/>
      <c r="BC153" s="141"/>
      <c r="BD153" s="141"/>
      <c r="BE153" s="141"/>
      <c r="BF153" s="141"/>
      <c r="BG153" s="141"/>
      <c r="BH153" s="141"/>
      <c r="BI153" s="141"/>
      <c r="BJ153" s="141"/>
      <c r="BK153" s="141"/>
      <c r="BL153" s="141"/>
      <c r="BM153" s="141"/>
      <c r="BN153" s="141"/>
      <c r="BO153" s="141"/>
      <c r="BP153" s="141"/>
      <c r="BQ153" s="141"/>
    </row>
    <row r="154" spans="1:69" s="155" customFormat="1" ht="15.75" customHeight="1" thickBot="1" x14ac:dyDescent="0.3">
      <c r="A154" s="210">
        <f t="shared" si="4"/>
        <v>149</v>
      </c>
      <c r="B154" s="210">
        <f t="shared" si="5"/>
        <v>150</v>
      </c>
      <c r="C154" s="169"/>
      <c r="D154" s="168"/>
      <c r="E154" s="168"/>
      <c r="F154" s="170"/>
      <c r="G154" s="170"/>
      <c r="H154" s="12"/>
      <c r="I154" s="7"/>
      <c r="J154" s="20"/>
      <c r="K154" s="105"/>
      <c r="L154" s="12"/>
      <c r="M154" s="12"/>
      <c r="N154" s="14"/>
      <c r="O154" s="14"/>
      <c r="P154" s="169"/>
      <c r="Q154" s="141"/>
      <c r="R154" s="141"/>
      <c r="S154" s="141"/>
      <c r="T154" s="141"/>
      <c r="U154" s="141"/>
      <c r="V154" s="141"/>
      <c r="W154" s="141"/>
      <c r="X154" s="141"/>
      <c r="Y154" s="141"/>
      <c r="Z154" s="141"/>
      <c r="AA154" s="141"/>
      <c r="AB154" s="141"/>
      <c r="AC154" s="141"/>
      <c r="AD154" s="141"/>
      <c r="AE154" s="141"/>
      <c r="AF154" s="141"/>
      <c r="AG154" s="141"/>
      <c r="AH154" s="141"/>
      <c r="AI154" s="141"/>
      <c r="AJ154" s="141"/>
      <c r="AK154" s="141"/>
      <c r="AL154" s="141"/>
      <c r="AM154" s="141"/>
      <c r="AN154" s="141"/>
      <c r="AO154" s="141"/>
      <c r="AP154" s="141"/>
      <c r="AQ154" s="141"/>
      <c r="AR154" s="141"/>
      <c r="AS154" s="141"/>
      <c r="AT154" s="141"/>
      <c r="AU154" s="141"/>
      <c r="AV154" s="141"/>
      <c r="AW154" s="141"/>
      <c r="AX154" s="141"/>
      <c r="AY154" s="141"/>
      <c r="AZ154" s="141"/>
      <c r="BA154" s="141"/>
      <c r="BB154" s="141"/>
      <c r="BC154" s="141"/>
      <c r="BD154" s="141"/>
      <c r="BE154" s="141"/>
      <c r="BF154" s="141"/>
      <c r="BG154" s="141"/>
      <c r="BH154" s="141"/>
      <c r="BI154" s="141"/>
      <c r="BJ154" s="141"/>
      <c r="BK154" s="141"/>
      <c r="BL154" s="141"/>
      <c r="BM154" s="141"/>
      <c r="BN154" s="141"/>
      <c r="BO154" s="141"/>
      <c r="BP154" s="141"/>
      <c r="BQ154" s="141"/>
    </row>
    <row r="155" spans="1:69" s="155" customFormat="1" ht="15.75" customHeight="1" thickBot="1" x14ac:dyDescent="0.3">
      <c r="A155" s="210">
        <f t="shared" si="4"/>
        <v>150</v>
      </c>
      <c r="B155" s="210">
        <f t="shared" si="5"/>
        <v>151</v>
      </c>
      <c r="C155" s="169"/>
      <c r="D155" s="168"/>
      <c r="E155" s="168"/>
      <c r="F155" s="170"/>
      <c r="G155" s="170"/>
      <c r="H155" s="12"/>
      <c r="I155" s="7"/>
      <c r="J155" s="20"/>
      <c r="K155" s="105"/>
      <c r="L155" s="12"/>
      <c r="M155" s="12"/>
      <c r="N155" s="14"/>
      <c r="O155" s="14"/>
      <c r="P155" s="169"/>
      <c r="Q155" s="141"/>
      <c r="R155" s="141"/>
      <c r="S155" s="141"/>
      <c r="T155" s="141"/>
      <c r="U155" s="141"/>
      <c r="V155" s="141"/>
      <c r="W155" s="141"/>
      <c r="X155" s="141"/>
      <c r="Y155" s="141"/>
      <c r="Z155" s="141"/>
      <c r="AA155" s="141"/>
      <c r="AB155" s="141"/>
      <c r="AC155" s="141"/>
      <c r="AD155" s="141"/>
      <c r="AE155" s="141"/>
      <c r="AF155" s="141"/>
      <c r="AG155" s="141"/>
      <c r="AH155" s="141"/>
      <c r="AI155" s="141"/>
      <c r="AJ155" s="141"/>
      <c r="AK155" s="141"/>
      <c r="AL155" s="141"/>
      <c r="AM155" s="141"/>
      <c r="AN155" s="141"/>
      <c r="AO155" s="141"/>
      <c r="AP155" s="141"/>
      <c r="AQ155" s="141"/>
      <c r="AR155" s="141"/>
      <c r="AS155" s="141"/>
      <c r="AT155" s="141"/>
      <c r="AU155" s="141"/>
      <c r="AV155" s="141"/>
      <c r="AW155" s="141"/>
      <c r="AX155" s="141"/>
      <c r="AY155" s="141"/>
      <c r="AZ155" s="141"/>
      <c r="BA155" s="141"/>
      <c r="BB155" s="141"/>
      <c r="BC155" s="141"/>
      <c r="BD155" s="141"/>
      <c r="BE155" s="141"/>
      <c r="BF155" s="141"/>
      <c r="BG155" s="141"/>
      <c r="BH155" s="141"/>
      <c r="BI155" s="141"/>
      <c r="BJ155" s="141"/>
      <c r="BK155" s="141"/>
      <c r="BL155" s="141"/>
      <c r="BM155" s="141"/>
      <c r="BN155" s="141"/>
      <c r="BO155" s="141"/>
      <c r="BP155" s="141"/>
      <c r="BQ155" s="141"/>
    </row>
    <row r="156" spans="1:69" s="155" customFormat="1" ht="15.75" customHeight="1" thickBot="1" x14ac:dyDescent="0.3">
      <c r="A156" s="210">
        <f t="shared" si="4"/>
        <v>151</v>
      </c>
      <c r="B156" s="210">
        <f t="shared" si="5"/>
        <v>152</v>
      </c>
      <c r="C156" s="169"/>
      <c r="D156" s="168"/>
      <c r="E156" s="168"/>
      <c r="F156" s="170"/>
      <c r="G156" s="170"/>
      <c r="H156" s="12"/>
      <c r="I156" s="7"/>
      <c r="J156" s="20"/>
      <c r="K156" s="105"/>
      <c r="L156" s="12"/>
      <c r="M156" s="12"/>
      <c r="N156" s="14"/>
      <c r="O156" s="14"/>
      <c r="P156" s="169"/>
      <c r="Q156" s="141"/>
      <c r="R156" s="141"/>
      <c r="S156" s="141"/>
      <c r="T156" s="141"/>
      <c r="U156" s="141"/>
      <c r="V156" s="141"/>
      <c r="W156" s="141"/>
      <c r="X156" s="141"/>
      <c r="Y156" s="141"/>
      <c r="Z156" s="141"/>
      <c r="AA156" s="141"/>
      <c r="AB156" s="141"/>
      <c r="AC156" s="141"/>
      <c r="AD156" s="141"/>
      <c r="AE156" s="141"/>
      <c r="AF156" s="141"/>
      <c r="AG156" s="141"/>
      <c r="AH156" s="141"/>
      <c r="AI156" s="141"/>
      <c r="AJ156" s="141"/>
      <c r="AK156" s="141"/>
      <c r="AL156" s="141"/>
      <c r="AM156" s="141"/>
      <c r="AN156" s="141"/>
      <c r="AO156" s="141"/>
      <c r="AP156" s="141"/>
      <c r="AQ156" s="141"/>
      <c r="AR156" s="141"/>
      <c r="AS156" s="141"/>
      <c r="AT156" s="141"/>
      <c r="AU156" s="141"/>
      <c r="AV156" s="141"/>
      <c r="AW156" s="141"/>
      <c r="AX156" s="141"/>
      <c r="AY156" s="141"/>
      <c r="AZ156" s="141"/>
      <c r="BA156" s="141"/>
      <c r="BB156" s="141"/>
      <c r="BC156" s="141"/>
      <c r="BD156" s="141"/>
      <c r="BE156" s="141"/>
      <c r="BF156" s="141"/>
      <c r="BG156" s="141"/>
      <c r="BH156" s="141"/>
      <c r="BI156" s="141"/>
      <c r="BJ156" s="141"/>
      <c r="BK156" s="141"/>
      <c r="BL156" s="141"/>
      <c r="BM156" s="141"/>
      <c r="BN156" s="141"/>
      <c r="BO156" s="141"/>
      <c r="BP156" s="141"/>
      <c r="BQ156" s="141"/>
    </row>
    <row r="157" spans="1:69" s="155" customFormat="1" ht="15.75" customHeight="1" thickBot="1" x14ac:dyDescent="0.3">
      <c r="A157" s="210">
        <f t="shared" si="4"/>
        <v>152</v>
      </c>
      <c r="B157" s="210">
        <f t="shared" si="5"/>
        <v>153</v>
      </c>
      <c r="C157" s="169"/>
      <c r="D157" s="168"/>
      <c r="E157" s="168"/>
      <c r="F157" s="170"/>
      <c r="G157" s="170"/>
      <c r="H157" s="12"/>
      <c r="I157" s="7"/>
      <c r="J157" s="20"/>
      <c r="K157" s="105"/>
      <c r="L157" s="12"/>
      <c r="M157" s="12"/>
      <c r="N157" s="14"/>
      <c r="O157" s="14"/>
      <c r="P157" s="169"/>
      <c r="Q157" s="141"/>
      <c r="R157" s="141"/>
      <c r="S157" s="141"/>
      <c r="T157" s="141"/>
      <c r="U157" s="141"/>
      <c r="V157" s="141"/>
      <c r="W157" s="141"/>
      <c r="X157" s="141"/>
      <c r="Y157" s="141"/>
      <c r="Z157" s="141"/>
      <c r="AA157" s="141"/>
      <c r="AB157" s="141"/>
      <c r="AC157" s="141"/>
      <c r="AD157" s="141"/>
      <c r="AE157" s="141"/>
      <c r="AF157" s="141"/>
      <c r="AG157" s="141"/>
      <c r="AH157" s="141"/>
      <c r="AI157" s="141"/>
      <c r="AJ157" s="141"/>
      <c r="AK157" s="141"/>
      <c r="AL157" s="141"/>
      <c r="AM157" s="141"/>
      <c r="AN157" s="141"/>
      <c r="AO157" s="141"/>
      <c r="AP157" s="141"/>
      <c r="AQ157" s="141"/>
      <c r="AR157" s="141"/>
      <c r="AS157" s="141"/>
      <c r="AT157" s="141"/>
      <c r="AU157" s="141"/>
      <c r="AV157" s="141"/>
      <c r="AW157" s="141"/>
      <c r="AX157" s="141"/>
      <c r="AY157" s="141"/>
      <c r="AZ157" s="141"/>
      <c r="BA157" s="141"/>
      <c r="BB157" s="141"/>
      <c r="BC157" s="141"/>
      <c r="BD157" s="141"/>
      <c r="BE157" s="141"/>
      <c r="BF157" s="141"/>
      <c r="BG157" s="141"/>
      <c r="BH157" s="141"/>
      <c r="BI157" s="141"/>
      <c r="BJ157" s="141"/>
      <c r="BK157" s="141"/>
      <c r="BL157" s="141"/>
      <c r="BM157" s="141"/>
      <c r="BN157" s="141"/>
      <c r="BO157" s="141"/>
      <c r="BP157" s="141"/>
      <c r="BQ157" s="141"/>
    </row>
    <row r="158" spans="1:69" s="155" customFormat="1" ht="15.75" customHeight="1" thickBot="1" x14ac:dyDescent="0.3">
      <c r="A158" s="210">
        <f t="shared" si="4"/>
        <v>153</v>
      </c>
      <c r="B158" s="210">
        <f t="shared" si="5"/>
        <v>154</v>
      </c>
      <c r="C158" s="169"/>
      <c r="D158" s="168"/>
      <c r="E158" s="168"/>
      <c r="F158" s="170"/>
      <c r="G158" s="170"/>
      <c r="H158" s="12"/>
      <c r="I158" s="7"/>
      <c r="J158" s="20"/>
      <c r="K158" s="105"/>
      <c r="L158" s="12"/>
      <c r="M158" s="12"/>
      <c r="N158" s="14"/>
      <c r="O158" s="14"/>
      <c r="P158" s="169"/>
      <c r="Q158" s="141"/>
      <c r="R158" s="141"/>
      <c r="S158" s="141"/>
      <c r="T158" s="141"/>
      <c r="U158" s="141"/>
      <c r="V158" s="141"/>
      <c r="W158" s="141"/>
      <c r="X158" s="141"/>
      <c r="Y158" s="141"/>
      <c r="Z158" s="141"/>
      <c r="AA158" s="141"/>
      <c r="AB158" s="141"/>
      <c r="AC158" s="141"/>
      <c r="AD158" s="141"/>
      <c r="AE158" s="141"/>
      <c r="AF158" s="141"/>
      <c r="AG158" s="141"/>
      <c r="AH158" s="141"/>
      <c r="AI158" s="141"/>
      <c r="AJ158" s="141"/>
      <c r="AK158" s="141"/>
      <c r="AL158" s="141"/>
      <c r="AM158" s="141"/>
      <c r="AN158" s="141"/>
      <c r="AO158" s="141"/>
      <c r="AP158" s="141"/>
      <c r="AQ158" s="141"/>
      <c r="AR158" s="141"/>
      <c r="AS158" s="141"/>
      <c r="AT158" s="141"/>
      <c r="AU158" s="141"/>
      <c r="AV158" s="141"/>
      <c r="AW158" s="141"/>
      <c r="AX158" s="141"/>
      <c r="AY158" s="141"/>
      <c r="AZ158" s="141"/>
      <c r="BA158" s="141"/>
      <c r="BB158" s="141"/>
      <c r="BC158" s="141"/>
      <c r="BD158" s="141"/>
      <c r="BE158" s="141"/>
      <c r="BF158" s="141"/>
      <c r="BG158" s="141"/>
      <c r="BH158" s="141"/>
      <c r="BI158" s="141"/>
      <c r="BJ158" s="141"/>
      <c r="BK158" s="141"/>
      <c r="BL158" s="141"/>
      <c r="BM158" s="141"/>
      <c r="BN158" s="141"/>
      <c r="BO158" s="141"/>
      <c r="BP158" s="141"/>
      <c r="BQ158" s="141"/>
    </row>
    <row r="159" spans="1:69" s="155" customFormat="1" ht="15.75" customHeight="1" thickBot="1" x14ac:dyDescent="0.3">
      <c r="A159" s="210">
        <f t="shared" si="4"/>
        <v>154</v>
      </c>
      <c r="B159" s="210">
        <f t="shared" si="5"/>
        <v>155</v>
      </c>
      <c r="C159" s="169"/>
      <c r="D159" s="168"/>
      <c r="E159" s="168"/>
      <c r="F159" s="170"/>
      <c r="G159" s="170"/>
      <c r="H159" s="12"/>
      <c r="I159" s="7"/>
      <c r="J159" s="20"/>
      <c r="K159" s="105"/>
      <c r="L159" s="12"/>
      <c r="M159" s="12"/>
      <c r="N159" s="14"/>
      <c r="O159" s="14"/>
      <c r="P159" s="169"/>
      <c r="Q159" s="141"/>
      <c r="R159" s="141"/>
      <c r="S159" s="141"/>
      <c r="T159" s="141"/>
      <c r="U159" s="141"/>
      <c r="V159" s="141"/>
      <c r="W159" s="141"/>
      <c r="X159" s="141"/>
      <c r="Y159" s="141"/>
      <c r="Z159" s="141"/>
      <c r="AA159" s="141"/>
      <c r="AB159" s="141"/>
      <c r="AC159" s="141"/>
      <c r="AD159" s="141"/>
      <c r="AE159" s="141"/>
      <c r="AF159" s="141"/>
      <c r="AG159" s="141"/>
      <c r="AH159" s="141"/>
      <c r="AI159" s="141"/>
      <c r="AJ159" s="141"/>
      <c r="AK159" s="141"/>
      <c r="AL159" s="141"/>
      <c r="AM159" s="141"/>
      <c r="AN159" s="141"/>
      <c r="AO159" s="141"/>
      <c r="AP159" s="141"/>
      <c r="AQ159" s="141"/>
      <c r="AR159" s="141"/>
      <c r="AS159" s="141"/>
      <c r="AT159" s="141"/>
      <c r="AU159" s="141"/>
      <c r="AV159" s="141"/>
      <c r="AW159" s="141"/>
      <c r="AX159" s="141"/>
      <c r="AY159" s="141"/>
      <c r="AZ159" s="141"/>
      <c r="BA159" s="141"/>
      <c r="BB159" s="141"/>
      <c r="BC159" s="141"/>
      <c r="BD159" s="141"/>
      <c r="BE159" s="141"/>
      <c r="BF159" s="141"/>
      <c r="BG159" s="141"/>
      <c r="BH159" s="141"/>
      <c r="BI159" s="141"/>
      <c r="BJ159" s="141"/>
      <c r="BK159" s="141"/>
      <c r="BL159" s="141"/>
      <c r="BM159" s="141"/>
      <c r="BN159" s="141"/>
      <c r="BO159" s="141"/>
      <c r="BP159" s="141"/>
      <c r="BQ159" s="141"/>
    </row>
    <row r="160" spans="1:69" s="155" customFormat="1" ht="15.75" customHeight="1" thickBot="1" x14ac:dyDescent="0.3">
      <c r="A160" s="210">
        <f t="shared" si="4"/>
        <v>155</v>
      </c>
      <c r="B160" s="210">
        <f t="shared" si="5"/>
        <v>156</v>
      </c>
      <c r="C160" s="169"/>
      <c r="D160" s="168"/>
      <c r="E160" s="168"/>
      <c r="F160" s="170"/>
      <c r="G160" s="170"/>
      <c r="H160" s="12"/>
      <c r="I160" s="7"/>
      <c r="J160" s="20"/>
      <c r="K160" s="105"/>
      <c r="L160" s="12"/>
      <c r="M160" s="12"/>
      <c r="N160" s="14"/>
      <c r="O160" s="14"/>
      <c r="P160" s="169"/>
      <c r="Q160" s="141"/>
      <c r="R160" s="141"/>
      <c r="S160" s="141"/>
      <c r="T160" s="141"/>
      <c r="U160" s="141"/>
      <c r="V160" s="141"/>
      <c r="W160" s="141"/>
      <c r="X160" s="141"/>
      <c r="Y160" s="141"/>
      <c r="Z160" s="141"/>
      <c r="AA160" s="141"/>
      <c r="AB160" s="141"/>
      <c r="AC160" s="141"/>
      <c r="AD160" s="141"/>
      <c r="AE160" s="141"/>
      <c r="AF160" s="141"/>
      <c r="AG160" s="141"/>
      <c r="AH160" s="141"/>
      <c r="AI160" s="141"/>
      <c r="AJ160" s="141"/>
      <c r="AK160" s="141"/>
      <c r="AL160" s="141"/>
      <c r="AM160" s="141"/>
      <c r="AN160" s="141"/>
      <c r="AO160" s="141"/>
      <c r="AP160" s="141"/>
      <c r="AQ160" s="141"/>
      <c r="AR160" s="141"/>
      <c r="AS160" s="141"/>
      <c r="AT160" s="141"/>
      <c r="AU160" s="141"/>
      <c r="AV160" s="141"/>
      <c r="AW160" s="141"/>
      <c r="AX160" s="141"/>
      <c r="AY160" s="141"/>
      <c r="AZ160" s="141"/>
      <c r="BA160" s="141"/>
      <c r="BB160" s="141"/>
      <c r="BC160" s="141"/>
      <c r="BD160" s="141"/>
      <c r="BE160" s="141"/>
      <c r="BF160" s="141"/>
      <c r="BG160" s="141"/>
      <c r="BH160" s="141"/>
      <c r="BI160" s="141"/>
      <c r="BJ160" s="141"/>
      <c r="BK160" s="141"/>
      <c r="BL160" s="141"/>
      <c r="BM160" s="141"/>
      <c r="BN160" s="141"/>
      <c r="BO160" s="141"/>
      <c r="BP160" s="141"/>
      <c r="BQ160" s="141"/>
    </row>
    <row r="161" spans="1:69" s="155" customFormat="1" ht="15.75" hidden="1" customHeight="1" thickBot="1" x14ac:dyDescent="0.3">
      <c r="A161" s="210">
        <f t="shared" si="4"/>
        <v>156</v>
      </c>
      <c r="B161" s="210">
        <f t="shared" si="5"/>
        <v>157</v>
      </c>
      <c r="C161" s="169"/>
      <c r="D161" s="168"/>
      <c r="E161" s="168"/>
      <c r="F161" s="169"/>
      <c r="G161" s="170"/>
      <c r="H161" s="12"/>
      <c r="I161" s="7"/>
      <c r="J161" s="20"/>
      <c r="K161" s="105"/>
      <c r="L161" s="12"/>
      <c r="M161" s="12"/>
      <c r="N161" s="14"/>
      <c r="O161" s="14"/>
      <c r="P161" s="169"/>
      <c r="Q161" s="141"/>
      <c r="R161" s="141"/>
      <c r="S161" s="141"/>
      <c r="T161" s="141"/>
      <c r="U161" s="141"/>
      <c r="V161" s="141"/>
      <c r="W161" s="141"/>
      <c r="X161" s="141"/>
      <c r="Y161" s="141"/>
      <c r="Z161" s="141"/>
      <c r="AA161" s="141"/>
      <c r="AB161" s="141"/>
      <c r="AC161" s="141"/>
      <c r="AD161" s="141"/>
      <c r="AE161" s="141"/>
      <c r="AF161" s="141"/>
      <c r="AG161" s="141"/>
      <c r="AH161" s="141"/>
      <c r="AI161" s="141"/>
      <c r="AJ161" s="141"/>
      <c r="AK161" s="141"/>
      <c r="AL161" s="141"/>
      <c r="AM161" s="141"/>
      <c r="AN161" s="141"/>
      <c r="AO161" s="141"/>
      <c r="AP161" s="141"/>
      <c r="AQ161" s="141"/>
      <c r="AR161" s="141"/>
      <c r="AS161" s="141"/>
      <c r="AT161" s="141"/>
      <c r="AU161" s="141"/>
      <c r="AV161" s="141"/>
      <c r="AW161" s="141"/>
      <c r="AX161" s="141"/>
      <c r="AY161" s="141"/>
      <c r="AZ161" s="141"/>
      <c r="BA161" s="141"/>
      <c r="BB161" s="141"/>
      <c r="BC161" s="141"/>
      <c r="BD161" s="141"/>
      <c r="BE161" s="141"/>
      <c r="BF161" s="141"/>
      <c r="BG161" s="141"/>
      <c r="BH161" s="141"/>
      <c r="BI161" s="141"/>
      <c r="BJ161" s="141"/>
      <c r="BK161" s="141"/>
      <c r="BL161" s="141"/>
      <c r="BM161" s="141"/>
      <c r="BN161" s="141"/>
      <c r="BO161" s="141"/>
      <c r="BP161" s="141"/>
      <c r="BQ161" s="141"/>
    </row>
    <row r="162" spans="1:69" s="155" customFormat="1" ht="15.75" hidden="1" customHeight="1" thickBot="1" x14ac:dyDescent="0.3">
      <c r="A162" s="210">
        <f t="shared" si="4"/>
        <v>157</v>
      </c>
      <c r="B162" s="210">
        <f t="shared" si="5"/>
        <v>158</v>
      </c>
      <c r="C162" s="169"/>
      <c r="D162" s="168"/>
      <c r="E162" s="168"/>
      <c r="F162" s="169"/>
      <c r="G162" s="170"/>
      <c r="H162" s="12"/>
      <c r="I162" s="7"/>
      <c r="J162" s="20"/>
      <c r="K162" s="105"/>
      <c r="L162" s="12"/>
      <c r="M162" s="12"/>
      <c r="N162" s="14"/>
      <c r="O162" s="14"/>
      <c r="P162" s="169"/>
      <c r="Q162" s="141"/>
      <c r="R162" s="141"/>
      <c r="S162" s="141"/>
      <c r="T162" s="141"/>
      <c r="U162" s="141"/>
      <c r="V162" s="141"/>
      <c r="W162" s="141"/>
      <c r="X162" s="141"/>
      <c r="Y162" s="141"/>
      <c r="Z162" s="141"/>
      <c r="AA162" s="141"/>
      <c r="AB162" s="141"/>
      <c r="AC162" s="141"/>
      <c r="AD162" s="141"/>
      <c r="AE162" s="141"/>
      <c r="AF162" s="141"/>
      <c r="AG162" s="141"/>
      <c r="AH162" s="141"/>
      <c r="AI162" s="141"/>
      <c r="AJ162" s="141"/>
      <c r="AK162" s="141"/>
      <c r="AL162" s="141"/>
      <c r="AM162" s="141"/>
      <c r="AN162" s="141"/>
      <c r="AO162" s="141"/>
      <c r="AP162" s="141"/>
      <c r="AQ162" s="141"/>
      <c r="AR162" s="141"/>
      <c r="AS162" s="141"/>
      <c r="AT162" s="141"/>
      <c r="AU162" s="141"/>
      <c r="AV162" s="141"/>
      <c r="AW162" s="141"/>
      <c r="AX162" s="141"/>
      <c r="AY162" s="141"/>
      <c r="AZ162" s="141"/>
      <c r="BA162" s="141"/>
      <c r="BB162" s="141"/>
      <c r="BC162" s="141"/>
      <c r="BD162" s="141"/>
      <c r="BE162" s="141"/>
      <c r="BF162" s="141"/>
      <c r="BG162" s="141"/>
      <c r="BH162" s="141"/>
      <c r="BI162" s="141"/>
      <c r="BJ162" s="141"/>
      <c r="BK162" s="141"/>
      <c r="BL162" s="141"/>
      <c r="BM162" s="141"/>
      <c r="BN162" s="141"/>
      <c r="BO162" s="141"/>
      <c r="BP162" s="141"/>
      <c r="BQ162" s="141"/>
    </row>
    <row r="163" spans="1:69" s="155" customFormat="1" ht="15.75" hidden="1" customHeight="1" thickBot="1" x14ac:dyDescent="0.3">
      <c r="A163" s="210">
        <f t="shared" si="4"/>
        <v>158</v>
      </c>
      <c r="B163" s="210">
        <f t="shared" si="5"/>
        <v>159</v>
      </c>
      <c r="C163" s="169"/>
      <c r="D163" s="168"/>
      <c r="E163" s="168"/>
      <c r="F163" s="169"/>
      <c r="G163" s="170"/>
      <c r="H163" s="12"/>
      <c r="I163" s="7"/>
      <c r="J163" s="20"/>
      <c r="K163" s="105"/>
      <c r="L163" s="12"/>
      <c r="M163" s="12"/>
      <c r="N163" s="14"/>
      <c r="O163" s="14"/>
      <c r="P163" s="169"/>
      <c r="Q163" s="141"/>
      <c r="R163" s="141"/>
      <c r="S163" s="141"/>
      <c r="T163" s="141"/>
      <c r="U163" s="141"/>
      <c r="V163" s="141"/>
      <c r="W163" s="141"/>
      <c r="X163" s="141"/>
      <c r="Y163" s="141"/>
      <c r="Z163" s="141"/>
      <c r="AA163" s="141"/>
      <c r="AB163" s="141"/>
      <c r="AC163" s="141"/>
      <c r="AD163" s="141"/>
      <c r="AE163" s="141"/>
      <c r="AF163" s="141"/>
      <c r="AG163" s="141"/>
      <c r="AH163" s="141"/>
      <c r="AI163" s="141"/>
      <c r="AJ163" s="141"/>
      <c r="AK163" s="141"/>
      <c r="AL163" s="141"/>
      <c r="AM163" s="141"/>
      <c r="AN163" s="141"/>
      <c r="AO163" s="141"/>
      <c r="AP163" s="141"/>
      <c r="AQ163" s="141"/>
      <c r="AR163" s="141"/>
      <c r="AS163" s="141"/>
      <c r="AT163" s="141"/>
      <c r="AU163" s="141"/>
      <c r="AV163" s="141"/>
      <c r="AW163" s="141"/>
      <c r="AX163" s="141"/>
      <c r="AY163" s="141"/>
      <c r="AZ163" s="141"/>
      <c r="BA163" s="141"/>
      <c r="BB163" s="141"/>
      <c r="BC163" s="141"/>
      <c r="BD163" s="141"/>
      <c r="BE163" s="141"/>
      <c r="BF163" s="141"/>
      <c r="BG163" s="141"/>
      <c r="BH163" s="141"/>
      <c r="BI163" s="141"/>
      <c r="BJ163" s="141"/>
      <c r="BK163" s="141"/>
      <c r="BL163" s="141"/>
      <c r="BM163" s="141"/>
      <c r="BN163" s="141"/>
      <c r="BO163" s="141"/>
      <c r="BP163" s="141"/>
      <c r="BQ163" s="141"/>
    </row>
    <row r="164" spans="1:69" s="155" customFormat="1" ht="15.75" hidden="1" customHeight="1" thickBot="1" x14ac:dyDescent="0.3">
      <c r="A164" s="210">
        <f t="shared" si="4"/>
        <v>159</v>
      </c>
      <c r="B164" s="210">
        <f t="shared" si="5"/>
        <v>160</v>
      </c>
      <c r="C164" s="169"/>
      <c r="D164" s="168"/>
      <c r="E164" s="168"/>
      <c r="F164" s="169"/>
      <c r="G164" s="170"/>
      <c r="H164" s="12"/>
      <c r="I164" s="7"/>
      <c r="J164" s="20"/>
      <c r="K164" s="105"/>
      <c r="L164" s="12"/>
      <c r="M164" s="12"/>
      <c r="N164" s="14"/>
      <c r="O164" s="14"/>
      <c r="P164" s="169"/>
      <c r="Q164" s="141"/>
      <c r="R164" s="141"/>
      <c r="S164" s="141"/>
      <c r="T164" s="141"/>
      <c r="U164" s="141"/>
      <c r="V164" s="141"/>
      <c r="W164" s="141"/>
      <c r="X164" s="141"/>
      <c r="Y164" s="141"/>
      <c r="Z164" s="141"/>
      <c r="AA164" s="141"/>
      <c r="AB164" s="141"/>
      <c r="AC164" s="141"/>
      <c r="AD164" s="141"/>
      <c r="AE164" s="141"/>
      <c r="AF164" s="141"/>
      <c r="AG164" s="141"/>
      <c r="AH164" s="141"/>
      <c r="AI164" s="141"/>
      <c r="AJ164" s="141"/>
      <c r="AK164" s="141"/>
      <c r="AL164" s="141"/>
      <c r="AM164" s="141"/>
      <c r="AN164" s="141"/>
      <c r="AO164" s="141"/>
      <c r="AP164" s="141"/>
      <c r="AQ164" s="141"/>
      <c r="AR164" s="141"/>
      <c r="AS164" s="141"/>
      <c r="AT164" s="141"/>
      <c r="AU164" s="141"/>
      <c r="AV164" s="141"/>
      <c r="AW164" s="141"/>
      <c r="AX164" s="141"/>
      <c r="AY164" s="141"/>
      <c r="AZ164" s="141"/>
      <c r="BA164" s="141"/>
      <c r="BB164" s="141"/>
      <c r="BC164" s="141"/>
      <c r="BD164" s="141"/>
      <c r="BE164" s="141"/>
      <c r="BF164" s="141"/>
      <c r="BG164" s="141"/>
      <c r="BH164" s="141"/>
      <c r="BI164" s="141"/>
      <c r="BJ164" s="141"/>
      <c r="BK164" s="141"/>
      <c r="BL164" s="141"/>
      <c r="BM164" s="141"/>
      <c r="BN164" s="141"/>
      <c r="BO164" s="141"/>
      <c r="BP164" s="141"/>
      <c r="BQ164" s="141"/>
    </row>
    <row r="165" spans="1:69" s="155" customFormat="1" ht="15.75" hidden="1" customHeight="1" thickBot="1" x14ac:dyDescent="0.3">
      <c r="A165" s="210">
        <f t="shared" si="4"/>
        <v>160</v>
      </c>
      <c r="B165" s="210">
        <f t="shared" si="5"/>
        <v>161</v>
      </c>
      <c r="C165" s="169"/>
      <c r="D165" s="168"/>
      <c r="E165" s="168"/>
      <c r="F165" s="169"/>
      <c r="G165" s="170"/>
      <c r="H165" s="12"/>
      <c r="I165" s="7"/>
      <c r="J165" s="20"/>
      <c r="K165" s="105"/>
      <c r="L165" s="12"/>
      <c r="M165" s="12"/>
      <c r="N165" s="14"/>
      <c r="O165" s="14"/>
      <c r="P165" s="169"/>
      <c r="Q165" s="141"/>
      <c r="R165" s="141"/>
      <c r="S165" s="141"/>
      <c r="T165" s="141"/>
      <c r="U165" s="141"/>
      <c r="V165" s="141"/>
      <c r="W165" s="141"/>
      <c r="X165" s="141"/>
      <c r="Y165" s="141"/>
      <c r="Z165" s="141"/>
      <c r="AA165" s="141"/>
      <c r="AB165" s="141"/>
      <c r="AC165" s="141"/>
      <c r="AD165" s="141"/>
      <c r="AE165" s="141"/>
      <c r="AF165" s="141"/>
      <c r="AG165" s="141"/>
      <c r="AH165" s="141"/>
      <c r="AI165" s="141"/>
      <c r="AJ165" s="141"/>
      <c r="AK165" s="141"/>
      <c r="AL165" s="141"/>
      <c r="AM165" s="141"/>
      <c r="AN165" s="141"/>
      <c r="AO165" s="141"/>
      <c r="AP165" s="141"/>
      <c r="AQ165" s="141"/>
      <c r="AR165" s="141"/>
      <c r="AS165" s="141"/>
      <c r="AT165" s="141"/>
      <c r="AU165" s="141"/>
      <c r="AV165" s="141"/>
      <c r="AW165" s="141"/>
      <c r="AX165" s="141"/>
      <c r="AY165" s="141"/>
      <c r="AZ165" s="141"/>
      <c r="BA165" s="141"/>
      <c r="BB165" s="141"/>
      <c r="BC165" s="141"/>
      <c r="BD165" s="141"/>
      <c r="BE165" s="141"/>
      <c r="BF165" s="141"/>
      <c r="BG165" s="141"/>
      <c r="BH165" s="141"/>
      <c r="BI165" s="141"/>
      <c r="BJ165" s="141"/>
      <c r="BK165" s="141"/>
      <c r="BL165" s="141"/>
      <c r="BM165" s="141"/>
      <c r="BN165" s="141"/>
      <c r="BO165" s="141"/>
      <c r="BP165" s="141"/>
      <c r="BQ165" s="141"/>
    </row>
    <row r="166" spans="1:69" s="155" customFormat="1" ht="15.75" hidden="1" customHeight="1" thickBot="1" x14ac:dyDescent="0.3">
      <c r="A166" s="210">
        <f t="shared" si="4"/>
        <v>161</v>
      </c>
      <c r="B166" s="210">
        <f t="shared" si="5"/>
        <v>162</v>
      </c>
      <c r="C166" s="169"/>
      <c r="D166" s="168"/>
      <c r="E166" s="168"/>
      <c r="F166" s="169"/>
      <c r="G166" s="170"/>
      <c r="H166" s="12"/>
      <c r="I166" s="7"/>
      <c r="J166" s="20"/>
      <c r="K166" s="105"/>
      <c r="L166" s="12"/>
      <c r="M166" s="12"/>
      <c r="N166" s="14"/>
      <c r="O166" s="14"/>
      <c r="P166" s="169"/>
      <c r="Q166" s="141"/>
      <c r="R166" s="141"/>
      <c r="S166" s="141"/>
      <c r="T166" s="141"/>
      <c r="U166" s="141"/>
      <c r="V166" s="141"/>
      <c r="W166" s="141"/>
      <c r="X166" s="141"/>
      <c r="Y166" s="141"/>
      <c r="Z166" s="141"/>
      <c r="AA166" s="141"/>
      <c r="AB166" s="141"/>
      <c r="AC166" s="141"/>
      <c r="AD166" s="141"/>
      <c r="AE166" s="141"/>
      <c r="AF166" s="141"/>
      <c r="AG166" s="141"/>
      <c r="AH166" s="141"/>
      <c r="AI166" s="141"/>
      <c r="AJ166" s="141"/>
      <c r="AK166" s="141"/>
      <c r="AL166" s="141"/>
      <c r="AM166" s="141"/>
      <c r="AN166" s="141"/>
      <c r="AO166" s="141"/>
      <c r="AP166" s="141"/>
      <c r="AQ166" s="141"/>
      <c r="AR166" s="141"/>
      <c r="AS166" s="141"/>
      <c r="AT166" s="141"/>
      <c r="AU166" s="141"/>
      <c r="AV166" s="141"/>
      <c r="AW166" s="141"/>
      <c r="AX166" s="141"/>
      <c r="AY166" s="141"/>
      <c r="AZ166" s="141"/>
      <c r="BA166" s="141"/>
      <c r="BB166" s="141"/>
      <c r="BC166" s="141"/>
      <c r="BD166" s="141"/>
      <c r="BE166" s="141"/>
      <c r="BF166" s="141"/>
      <c r="BG166" s="141"/>
      <c r="BH166" s="141"/>
      <c r="BI166" s="141"/>
      <c r="BJ166" s="141"/>
      <c r="BK166" s="141"/>
      <c r="BL166" s="141"/>
      <c r="BM166" s="141"/>
      <c r="BN166" s="141"/>
      <c r="BO166" s="141"/>
      <c r="BP166" s="141"/>
      <c r="BQ166" s="141"/>
    </row>
    <row r="167" spans="1:69" s="155" customFormat="1" ht="15.75" hidden="1" customHeight="1" thickBot="1" x14ac:dyDescent="0.3">
      <c r="A167" s="210">
        <f t="shared" si="4"/>
        <v>162</v>
      </c>
      <c r="B167" s="210">
        <f t="shared" si="5"/>
        <v>163</v>
      </c>
      <c r="C167" s="169"/>
      <c r="D167" s="168"/>
      <c r="E167" s="168"/>
      <c r="F167" s="169"/>
      <c r="G167" s="170"/>
      <c r="H167" s="12"/>
      <c r="I167" s="7"/>
      <c r="J167" s="20"/>
      <c r="K167" s="105"/>
      <c r="L167" s="12"/>
      <c r="M167" s="12"/>
      <c r="N167" s="14"/>
      <c r="O167" s="14"/>
      <c r="P167" s="169"/>
      <c r="Q167" s="141"/>
      <c r="R167" s="141"/>
      <c r="S167" s="141"/>
      <c r="T167" s="141"/>
      <c r="U167" s="141"/>
      <c r="V167" s="141"/>
      <c r="W167" s="141"/>
      <c r="X167" s="141"/>
      <c r="Y167" s="141"/>
      <c r="Z167" s="141"/>
      <c r="AA167" s="141"/>
      <c r="AB167" s="141"/>
      <c r="AC167" s="141"/>
      <c r="AD167" s="141"/>
      <c r="AE167" s="141"/>
      <c r="AF167" s="141"/>
      <c r="AG167" s="141"/>
      <c r="AH167" s="141"/>
      <c r="AI167" s="141"/>
      <c r="AJ167" s="141"/>
      <c r="AK167" s="141"/>
      <c r="AL167" s="141"/>
      <c r="AM167" s="141"/>
      <c r="AN167" s="141"/>
      <c r="AO167" s="141"/>
      <c r="AP167" s="141"/>
      <c r="AQ167" s="141"/>
      <c r="AR167" s="141"/>
      <c r="AS167" s="141"/>
      <c r="AT167" s="141"/>
      <c r="AU167" s="141"/>
      <c r="AV167" s="141"/>
      <c r="AW167" s="141"/>
      <c r="AX167" s="141"/>
      <c r="AY167" s="141"/>
      <c r="AZ167" s="141"/>
      <c r="BA167" s="141"/>
      <c r="BB167" s="141"/>
      <c r="BC167" s="141"/>
      <c r="BD167" s="141"/>
      <c r="BE167" s="141"/>
      <c r="BF167" s="141"/>
      <c r="BG167" s="141"/>
      <c r="BH167" s="141"/>
      <c r="BI167" s="141"/>
      <c r="BJ167" s="141"/>
      <c r="BK167" s="141"/>
      <c r="BL167" s="141"/>
      <c r="BM167" s="141"/>
      <c r="BN167" s="141"/>
      <c r="BO167" s="141"/>
      <c r="BP167" s="141"/>
      <c r="BQ167" s="141"/>
    </row>
    <row r="168" spans="1:69" s="155" customFormat="1" ht="15.75" hidden="1" customHeight="1" thickBot="1" x14ac:dyDescent="0.3">
      <c r="A168" s="210">
        <f t="shared" si="4"/>
        <v>163</v>
      </c>
      <c r="B168" s="210">
        <f t="shared" si="5"/>
        <v>164</v>
      </c>
      <c r="C168" s="169"/>
      <c r="D168" s="168"/>
      <c r="E168" s="168"/>
      <c r="F168" s="169"/>
      <c r="G168" s="170"/>
      <c r="H168" s="12"/>
      <c r="I168" s="7"/>
      <c r="J168" s="20"/>
      <c r="K168" s="105"/>
      <c r="L168" s="12"/>
      <c r="M168" s="12"/>
      <c r="N168" s="14"/>
      <c r="O168" s="14"/>
      <c r="P168" s="169"/>
      <c r="Q168" s="141"/>
      <c r="R168" s="141"/>
      <c r="S168" s="141"/>
      <c r="T168" s="141"/>
      <c r="U168" s="141"/>
      <c r="V168" s="141"/>
      <c r="W168" s="141"/>
      <c r="X168" s="141"/>
      <c r="Y168" s="141"/>
      <c r="Z168" s="141"/>
      <c r="AA168" s="141"/>
      <c r="AB168" s="141"/>
      <c r="AC168" s="141"/>
      <c r="AD168" s="141"/>
      <c r="AE168" s="141"/>
      <c r="AF168" s="141"/>
      <c r="AG168" s="141"/>
      <c r="AH168" s="141"/>
      <c r="AI168" s="141"/>
      <c r="AJ168" s="141"/>
      <c r="AK168" s="141"/>
      <c r="AL168" s="141"/>
      <c r="AM168" s="141"/>
      <c r="AN168" s="141"/>
      <c r="AO168" s="141"/>
      <c r="AP168" s="141"/>
      <c r="AQ168" s="141"/>
      <c r="AR168" s="141"/>
      <c r="AS168" s="141"/>
      <c r="AT168" s="141"/>
      <c r="AU168" s="141"/>
      <c r="AV168" s="141"/>
      <c r="AW168" s="141"/>
      <c r="AX168" s="141"/>
      <c r="AY168" s="141"/>
      <c r="AZ168" s="141"/>
      <c r="BA168" s="141"/>
      <c r="BB168" s="141"/>
      <c r="BC168" s="141"/>
      <c r="BD168" s="141"/>
      <c r="BE168" s="141"/>
      <c r="BF168" s="141"/>
      <c r="BG168" s="141"/>
      <c r="BH168" s="141"/>
      <c r="BI168" s="141"/>
      <c r="BJ168" s="141"/>
      <c r="BK168" s="141"/>
      <c r="BL168" s="141"/>
      <c r="BM168" s="141"/>
      <c r="BN168" s="141"/>
      <c r="BO168" s="141"/>
      <c r="BP168" s="141"/>
      <c r="BQ168" s="141"/>
    </row>
    <row r="169" spans="1:69" s="155" customFormat="1" ht="15.75" hidden="1" customHeight="1" thickBot="1" x14ac:dyDescent="0.3">
      <c r="A169" s="210">
        <f t="shared" si="4"/>
        <v>164</v>
      </c>
      <c r="B169" s="210">
        <f t="shared" si="5"/>
        <v>165</v>
      </c>
      <c r="C169" s="169"/>
      <c r="D169" s="168"/>
      <c r="E169" s="168"/>
      <c r="F169" s="169"/>
      <c r="G169" s="170"/>
      <c r="H169" s="12"/>
      <c r="I169" s="7"/>
      <c r="J169" s="20"/>
      <c r="K169" s="105"/>
      <c r="L169" s="12"/>
      <c r="M169" s="12"/>
      <c r="N169" s="14"/>
      <c r="O169" s="14"/>
      <c r="P169" s="169"/>
      <c r="Q169" s="141"/>
      <c r="R169" s="141"/>
      <c r="S169" s="141"/>
      <c r="T169" s="141"/>
      <c r="U169" s="141"/>
      <c r="V169" s="141"/>
      <c r="W169" s="141"/>
      <c r="X169" s="141"/>
      <c r="Y169" s="141"/>
      <c r="Z169" s="141"/>
      <c r="AA169" s="141"/>
      <c r="AB169" s="141"/>
      <c r="AC169" s="141"/>
      <c r="AD169" s="141"/>
      <c r="AE169" s="141"/>
      <c r="AF169" s="141"/>
      <c r="AG169" s="141"/>
      <c r="AH169" s="141"/>
      <c r="AI169" s="141"/>
      <c r="AJ169" s="141"/>
      <c r="AK169" s="141"/>
      <c r="AL169" s="141"/>
      <c r="AM169" s="141"/>
      <c r="AN169" s="141"/>
      <c r="AO169" s="141"/>
      <c r="AP169" s="141"/>
      <c r="AQ169" s="141"/>
      <c r="AR169" s="141"/>
      <c r="AS169" s="141"/>
      <c r="AT169" s="141"/>
      <c r="AU169" s="141"/>
      <c r="AV169" s="141"/>
      <c r="AW169" s="141"/>
      <c r="AX169" s="141"/>
      <c r="AY169" s="141"/>
      <c r="AZ169" s="141"/>
      <c r="BA169" s="141"/>
      <c r="BB169" s="141"/>
      <c r="BC169" s="141"/>
      <c r="BD169" s="141"/>
      <c r="BE169" s="141"/>
      <c r="BF169" s="141"/>
      <c r="BG169" s="141"/>
      <c r="BH169" s="141"/>
      <c r="BI169" s="141"/>
      <c r="BJ169" s="141"/>
      <c r="BK169" s="141"/>
      <c r="BL169" s="141"/>
      <c r="BM169" s="141"/>
      <c r="BN169" s="141"/>
      <c r="BO169" s="141"/>
      <c r="BP169" s="141"/>
      <c r="BQ169" s="141"/>
    </row>
    <row r="170" spans="1:69" s="155" customFormat="1" ht="15.75" hidden="1" customHeight="1" thickBot="1" x14ac:dyDescent="0.3">
      <c r="A170" s="210">
        <f t="shared" si="4"/>
        <v>165</v>
      </c>
      <c r="B170" s="210">
        <f t="shared" si="5"/>
        <v>166</v>
      </c>
      <c r="C170" s="169"/>
      <c r="D170" s="168"/>
      <c r="E170" s="168"/>
      <c r="F170" s="169"/>
      <c r="G170" s="170"/>
      <c r="H170" s="12"/>
      <c r="I170" s="7"/>
      <c r="J170" s="20"/>
      <c r="K170" s="105"/>
      <c r="L170" s="12"/>
      <c r="M170" s="12"/>
      <c r="N170" s="14"/>
      <c r="O170" s="14"/>
      <c r="P170" s="169"/>
      <c r="Q170" s="141"/>
      <c r="R170" s="141"/>
      <c r="S170" s="141"/>
      <c r="T170" s="141"/>
      <c r="U170" s="141"/>
      <c r="V170" s="141"/>
      <c r="W170" s="141"/>
      <c r="X170" s="141"/>
      <c r="Y170" s="141"/>
      <c r="Z170" s="141"/>
      <c r="AA170" s="141"/>
      <c r="AB170" s="141"/>
      <c r="AC170" s="141"/>
      <c r="AD170" s="141"/>
      <c r="AE170" s="141"/>
      <c r="AF170" s="141"/>
      <c r="AG170" s="141"/>
      <c r="AH170" s="141"/>
      <c r="AI170" s="141"/>
      <c r="AJ170" s="141"/>
      <c r="AK170" s="141"/>
      <c r="AL170" s="141"/>
      <c r="AM170" s="141"/>
      <c r="AN170" s="141"/>
      <c r="AO170" s="141"/>
      <c r="AP170" s="141"/>
      <c r="AQ170" s="141"/>
      <c r="AR170" s="141"/>
      <c r="AS170" s="141"/>
      <c r="AT170" s="141"/>
      <c r="AU170" s="141"/>
      <c r="AV170" s="141"/>
      <c r="AW170" s="141"/>
      <c r="AX170" s="141"/>
      <c r="AY170" s="141"/>
      <c r="AZ170" s="141"/>
      <c r="BA170" s="141"/>
      <c r="BB170" s="141"/>
      <c r="BC170" s="141"/>
      <c r="BD170" s="141"/>
      <c r="BE170" s="141"/>
      <c r="BF170" s="141"/>
      <c r="BG170" s="141"/>
      <c r="BH170" s="141"/>
      <c r="BI170" s="141"/>
      <c r="BJ170" s="141"/>
      <c r="BK170" s="141"/>
      <c r="BL170" s="141"/>
      <c r="BM170" s="141"/>
      <c r="BN170" s="141"/>
      <c r="BO170" s="141"/>
      <c r="BP170" s="141"/>
      <c r="BQ170" s="141"/>
    </row>
    <row r="171" spans="1:69" s="155" customFormat="1" ht="15.75" hidden="1" customHeight="1" thickBot="1" x14ac:dyDescent="0.3">
      <c r="A171" s="210">
        <f t="shared" si="4"/>
        <v>166</v>
      </c>
      <c r="B171" s="210">
        <f t="shared" si="5"/>
        <v>167</v>
      </c>
      <c r="C171" s="169"/>
      <c r="D171" s="168"/>
      <c r="E171" s="168"/>
      <c r="F171" s="169"/>
      <c r="G171" s="170"/>
      <c r="H171" s="12"/>
      <c r="I171" s="7"/>
      <c r="J171" s="20"/>
      <c r="K171" s="105"/>
      <c r="L171" s="12"/>
      <c r="M171" s="12"/>
      <c r="N171" s="14"/>
      <c r="O171" s="14"/>
      <c r="P171" s="169"/>
      <c r="Q171" s="141"/>
      <c r="R171" s="141"/>
      <c r="S171" s="141"/>
      <c r="T171" s="141"/>
      <c r="U171" s="141"/>
      <c r="V171" s="141"/>
      <c r="W171" s="141"/>
      <c r="X171" s="141"/>
      <c r="Y171" s="141"/>
      <c r="Z171" s="141"/>
      <c r="AA171" s="141"/>
      <c r="AB171" s="141"/>
      <c r="AC171" s="141"/>
      <c r="AD171" s="141"/>
      <c r="AE171" s="141"/>
      <c r="AF171" s="141"/>
      <c r="AG171" s="141"/>
      <c r="AH171" s="141"/>
      <c r="AI171" s="141"/>
      <c r="AJ171" s="141"/>
      <c r="AK171" s="141"/>
      <c r="AL171" s="141"/>
      <c r="AM171" s="141"/>
      <c r="AN171" s="141"/>
      <c r="AO171" s="141"/>
      <c r="AP171" s="141"/>
      <c r="AQ171" s="141"/>
      <c r="AR171" s="141"/>
      <c r="AS171" s="141"/>
      <c r="AT171" s="141"/>
      <c r="AU171" s="141"/>
      <c r="AV171" s="141"/>
      <c r="AW171" s="141"/>
      <c r="AX171" s="141"/>
      <c r="AY171" s="141"/>
      <c r="AZ171" s="141"/>
      <c r="BA171" s="141"/>
      <c r="BB171" s="141"/>
      <c r="BC171" s="141"/>
      <c r="BD171" s="141"/>
      <c r="BE171" s="141"/>
      <c r="BF171" s="141"/>
      <c r="BG171" s="141"/>
      <c r="BH171" s="141"/>
      <c r="BI171" s="141"/>
      <c r="BJ171" s="141"/>
      <c r="BK171" s="141"/>
      <c r="BL171" s="141"/>
      <c r="BM171" s="141"/>
      <c r="BN171" s="141"/>
      <c r="BO171" s="141"/>
      <c r="BP171" s="141"/>
      <c r="BQ171" s="141"/>
    </row>
    <row r="172" spans="1:69" s="155" customFormat="1" ht="15.75" hidden="1" customHeight="1" thickBot="1" x14ac:dyDescent="0.3">
      <c r="A172" s="210">
        <f t="shared" si="4"/>
        <v>167</v>
      </c>
      <c r="B172" s="210">
        <f t="shared" si="5"/>
        <v>168</v>
      </c>
      <c r="C172" s="169"/>
      <c r="D172" s="168"/>
      <c r="E172" s="168"/>
      <c r="F172" s="169"/>
      <c r="G172" s="170"/>
      <c r="H172" s="12"/>
      <c r="I172" s="7"/>
      <c r="J172" s="20"/>
      <c r="K172" s="105"/>
      <c r="L172" s="12"/>
      <c r="M172" s="12"/>
      <c r="N172" s="14"/>
      <c r="O172" s="14"/>
      <c r="P172" s="169"/>
      <c r="Q172" s="141"/>
      <c r="R172" s="141"/>
      <c r="S172" s="141"/>
      <c r="T172" s="141"/>
      <c r="U172" s="141"/>
      <c r="V172" s="141"/>
      <c r="W172" s="141"/>
      <c r="X172" s="141"/>
      <c r="Y172" s="141"/>
      <c r="Z172" s="141"/>
      <c r="AA172" s="141"/>
      <c r="AB172" s="141"/>
      <c r="AC172" s="141"/>
      <c r="AD172" s="141"/>
      <c r="AE172" s="141"/>
      <c r="AF172" s="141"/>
      <c r="AG172" s="141"/>
      <c r="AH172" s="141"/>
      <c r="AI172" s="141"/>
      <c r="AJ172" s="141"/>
      <c r="AK172" s="141"/>
      <c r="AL172" s="141"/>
      <c r="AM172" s="141"/>
      <c r="AN172" s="141"/>
      <c r="AO172" s="141"/>
      <c r="AP172" s="141"/>
      <c r="AQ172" s="141"/>
      <c r="AR172" s="141"/>
      <c r="AS172" s="141"/>
      <c r="AT172" s="141"/>
      <c r="AU172" s="141"/>
      <c r="AV172" s="141"/>
      <c r="AW172" s="141"/>
      <c r="AX172" s="141"/>
      <c r="AY172" s="141"/>
      <c r="AZ172" s="141"/>
      <c r="BA172" s="141"/>
      <c r="BB172" s="141"/>
      <c r="BC172" s="141"/>
      <c r="BD172" s="141"/>
      <c r="BE172" s="141"/>
      <c r="BF172" s="141"/>
      <c r="BG172" s="141"/>
      <c r="BH172" s="141"/>
      <c r="BI172" s="141"/>
      <c r="BJ172" s="141"/>
      <c r="BK172" s="141"/>
      <c r="BL172" s="141"/>
      <c r="BM172" s="141"/>
      <c r="BN172" s="141"/>
      <c r="BO172" s="141"/>
      <c r="BP172" s="141"/>
      <c r="BQ172" s="141"/>
    </row>
    <row r="173" spans="1:69" s="155" customFormat="1" ht="15.75" hidden="1" customHeight="1" thickBot="1" x14ac:dyDescent="0.3">
      <c r="A173" s="210">
        <f t="shared" ref="A173:A236" si="6">+A172+1</f>
        <v>168</v>
      </c>
      <c r="B173" s="210">
        <f t="shared" ref="B173:B236" si="7">+B172+1</f>
        <v>169</v>
      </c>
      <c r="C173" s="169"/>
      <c r="D173" s="168"/>
      <c r="E173" s="168"/>
      <c r="F173" s="169"/>
      <c r="G173" s="170"/>
      <c r="H173" s="12"/>
      <c r="I173" s="7"/>
      <c r="J173" s="20"/>
      <c r="K173" s="105"/>
      <c r="L173" s="12"/>
      <c r="M173" s="12"/>
      <c r="N173" s="14"/>
      <c r="O173" s="14"/>
      <c r="P173" s="169"/>
      <c r="Q173" s="141"/>
      <c r="R173" s="141"/>
      <c r="S173" s="141"/>
      <c r="T173" s="141"/>
      <c r="U173" s="141"/>
      <c r="V173" s="141"/>
      <c r="W173" s="141"/>
      <c r="X173" s="141"/>
      <c r="Y173" s="141"/>
      <c r="Z173" s="141"/>
      <c r="AA173" s="141"/>
      <c r="AB173" s="141"/>
      <c r="AC173" s="141"/>
      <c r="AD173" s="141"/>
      <c r="AE173" s="141"/>
      <c r="AF173" s="141"/>
      <c r="AG173" s="141"/>
      <c r="AH173" s="141"/>
      <c r="AI173" s="141"/>
      <c r="AJ173" s="141"/>
      <c r="AK173" s="141"/>
      <c r="AL173" s="141"/>
      <c r="AM173" s="141"/>
      <c r="AN173" s="141"/>
      <c r="AO173" s="141"/>
      <c r="AP173" s="141"/>
      <c r="AQ173" s="141"/>
      <c r="AR173" s="141"/>
      <c r="AS173" s="141"/>
      <c r="AT173" s="141"/>
      <c r="AU173" s="141"/>
      <c r="AV173" s="141"/>
      <c r="AW173" s="141"/>
      <c r="AX173" s="141"/>
      <c r="AY173" s="141"/>
      <c r="AZ173" s="141"/>
      <c r="BA173" s="141"/>
      <c r="BB173" s="141"/>
      <c r="BC173" s="141"/>
      <c r="BD173" s="141"/>
      <c r="BE173" s="141"/>
      <c r="BF173" s="141"/>
      <c r="BG173" s="141"/>
      <c r="BH173" s="141"/>
      <c r="BI173" s="141"/>
      <c r="BJ173" s="141"/>
      <c r="BK173" s="141"/>
      <c r="BL173" s="141"/>
      <c r="BM173" s="141"/>
      <c r="BN173" s="141"/>
      <c r="BO173" s="141"/>
      <c r="BP173" s="141"/>
      <c r="BQ173" s="141"/>
    </row>
    <row r="174" spans="1:69" s="155" customFormat="1" ht="15.75" hidden="1" customHeight="1" thickBot="1" x14ac:dyDescent="0.3">
      <c r="A174" s="210">
        <f t="shared" si="6"/>
        <v>169</v>
      </c>
      <c r="B174" s="210">
        <f t="shared" si="7"/>
        <v>170</v>
      </c>
      <c r="C174" s="169"/>
      <c r="D174" s="168"/>
      <c r="E174" s="168"/>
      <c r="F174" s="169"/>
      <c r="G174" s="170"/>
      <c r="H174" s="12"/>
      <c r="I174" s="7"/>
      <c r="J174" s="20"/>
      <c r="K174" s="105"/>
      <c r="L174" s="12"/>
      <c r="M174" s="12"/>
      <c r="N174" s="14"/>
      <c r="O174" s="14"/>
      <c r="P174" s="169"/>
      <c r="Q174" s="141"/>
      <c r="R174" s="141"/>
      <c r="S174" s="141"/>
      <c r="T174" s="141"/>
      <c r="U174" s="141"/>
      <c r="V174" s="141"/>
      <c r="W174" s="141"/>
      <c r="X174" s="141"/>
      <c r="Y174" s="141"/>
      <c r="Z174" s="141"/>
      <c r="AA174" s="141"/>
      <c r="AB174" s="141"/>
      <c r="AC174" s="141"/>
      <c r="AD174" s="141"/>
      <c r="AE174" s="141"/>
      <c r="AF174" s="141"/>
      <c r="AG174" s="141"/>
      <c r="AH174" s="141"/>
      <c r="AI174" s="141"/>
      <c r="AJ174" s="141"/>
      <c r="AK174" s="141"/>
      <c r="AL174" s="141"/>
      <c r="AM174" s="141"/>
      <c r="AN174" s="141"/>
      <c r="AO174" s="141"/>
      <c r="AP174" s="141"/>
      <c r="AQ174" s="141"/>
      <c r="AR174" s="141"/>
      <c r="AS174" s="141"/>
      <c r="AT174" s="141"/>
      <c r="AU174" s="141"/>
      <c r="AV174" s="141"/>
      <c r="AW174" s="141"/>
      <c r="AX174" s="141"/>
      <c r="AY174" s="141"/>
      <c r="AZ174" s="141"/>
      <c r="BA174" s="141"/>
      <c r="BB174" s="141"/>
      <c r="BC174" s="141"/>
      <c r="BD174" s="141"/>
      <c r="BE174" s="141"/>
      <c r="BF174" s="141"/>
      <c r="BG174" s="141"/>
      <c r="BH174" s="141"/>
      <c r="BI174" s="141"/>
      <c r="BJ174" s="141"/>
      <c r="BK174" s="141"/>
      <c r="BL174" s="141"/>
      <c r="BM174" s="141"/>
      <c r="BN174" s="141"/>
      <c r="BO174" s="141"/>
      <c r="BP174" s="141"/>
      <c r="BQ174" s="141"/>
    </row>
    <row r="175" spans="1:69" s="155" customFormat="1" ht="15.75" hidden="1" customHeight="1" thickBot="1" x14ac:dyDescent="0.3">
      <c r="A175" s="210">
        <f t="shared" si="6"/>
        <v>170</v>
      </c>
      <c r="B175" s="210">
        <f t="shared" si="7"/>
        <v>171</v>
      </c>
      <c r="C175" s="169"/>
      <c r="D175" s="168"/>
      <c r="E175" s="168"/>
      <c r="F175" s="169"/>
      <c r="G175" s="170"/>
      <c r="H175" s="12"/>
      <c r="I175" s="7"/>
      <c r="J175" s="20"/>
      <c r="K175" s="105"/>
      <c r="L175" s="12"/>
      <c r="M175" s="12"/>
      <c r="N175" s="14"/>
      <c r="O175" s="14"/>
      <c r="P175" s="169"/>
      <c r="Q175" s="141"/>
      <c r="R175" s="141"/>
      <c r="S175" s="141"/>
      <c r="T175" s="141"/>
      <c r="U175" s="141"/>
      <c r="V175" s="141"/>
      <c r="W175" s="141"/>
      <c r="X175" s="141"/>
      <c r="Y175" s="141"/>
      <c r="Z175" s="141"/>
      <c r="AA175" s="141"/>
      <c r="AB175" s="141"/>
      <c r="AC175" s="141"/>
      <c r="AD175" s="141"/>
      <c r="AE175" s="141"/>
      <c r="AF175" s="141"/>
      <c r="AG175" s="141"/>
      <c r="AH175" s="141"/>
      <c r="AI175" s="141"/>
      <c r="AJ175" s="141"/>
      <c r="AK175" s="141"/>
      <c r="AL175" s="141"/>
      <c r="AM175" s="141"/>
      <c r="AN175" s="141"/>
      <c r="AO175" s="141"/>
      <c r="AP175" s="141"/>
      <c r="AQ175" s="141"/>
      <c r="AR175" s="141"/>
      <c r="AS175" s="141"/>
      <c r="AT175" s="141"/>
      <c r="AU175" s="141"/>
      <c r="AV175" s="141"/>
      <c r="AW175" s="141"/>
      <c r="AX175" s="141"/>
      <c r="AY175" s="141"/>
      <c r="AZ175" s="141"/>
      <c r="BA175" s="141"/>
      <c r="BB175" s="141"/>
      <c r="BC175" s="141"/>
      <c r="BD175" s="141"/>
      <c r="BE175" s="141"/>
      <c r="BF175" s="141"/>
      <c r="BG175" s="141"/>
      <c r="BH175" s="141"/>
      <c r="BI175" s="141"/>
      <c r="BJ175" s="141"/>
      <c r="BK175" s="141"/>
      <c r="BL175" s="141"/>
      <c r="BM175" s="141"/>
      <c r="BN175" s="141"/>
      <c r="BO175" s="141"/>
      <c r="BP175" s="141"/>
      <c r="BQ175" s="141"/>
    </row>
    <row r="176" spans="1:69" s="155" customFormat="1" ht="15.75" hidden="1" customHeight="1" thickBot="1" x14ac:dyDescent="0.3">
      <c r="A176" s="210">
        <f t="shared" si="6"/>
        <v>171</v>
      </c>
      <c r="B176" s="210">
        <f t="shared" si="7"/>
        <v>172</v>
      </c>
      <c r="C176" s="169"/>
      <c r="D176" s="168"/>
      <c r="E176" s="168"/>
      <c r="F176" s="169"/>
      <c r="G176" s="170"/>
      <c r="H176" s="12"/>
      <c r="I176" s="7"/>
      <c r="J176" s="20"/>
      <c r="K176" s="105"/>
      <c r="L176" s="12"/>
      <c r="M176" s="12"/>
      <c r="N176" s="14"/>
      <c r="O176" s="14"/>
      <c r="P176" s="169"/>
      <c r="Q176" s="141"/>
      <c r="R176" s="141"/>
      <c r="S176" s="141"/>
      <c r="T176" s="141"/>
      <c r="U176" s="141"/>
      <c r="V176" s="141"/>
      <c r="W176" s="141"/>
      <c r="X176" s="141"/>
      <c r="Y176" s="141"/>
      <c r="Z176" s="141"/>
      <c r="AA176" s="141"/>
      <c r="AB176" s="141"/>
      <c r="AC176" s="141"/>
      <c r="AD176" s="141"/>
      <c r="AE176" s="141"/>
      <c r="AF176" s="141"/>
      <c r="AG176" s="141"/>
      <c r="AH176" s="141"/>
      <c r="AI176" s="141"/>
      <c r="AJ176" s="141"/>
      <c r="AK176" s="141"/>
      <c r="AL176" s="141"/>
      <c r="AM176" s="141"/>
      <c r="AN176" s="141"/>
      <c r="AO176" s="141"/>
      <c r="AP176" s="141"/>
      <c r="AQ176" s="141"/>
      <c r="AR176" s="141"/>
      <c r="AS176" s="141"/>
      <c r="AT176" s="141"/>
      <c r="AU176" s="141"/>
      <c r="AV176" s="141"/>
      <c r="AW176" s="141"/>
      <c r="AX176" s="141"/>
      <c r="AY176" s="141"/>
      <c r="AZ176" s="141"/>
      <c r="BA176" s="141"/>
      <c r="BB176" s="141"/>
      <c r="BC176" s="141"/>
      <c r="BD176" s="141"/>
      <c r="BE176" s="141"/>
      <c r="BF176" s="141"/>
      <c r="BG176" s="141"/>
      <c r="BH176" s="141"/>
      <c r="BI176" s="141"/>
      <c r="BJ176" s="141"/>
      <c r="BK176" s="141"/>
      <c r="BL176" s="141"/>
      <c r="BM176" s="141"/>
      <c r="BN176" s="141"/>
      <c r="BO176" s="141"/>
      <c r="BP176" s="141"/>
      <c r="BQ176" s="141"/>
    </row>
    <row r="177" spans="1:69" s="155" customFormat="1" ht="15.75" hidden="1" customHeight="1" thickBot="1" x14ac:dyDescent="0.3">
      <c r="A177" s="210">
        <f t="shared" si="6"/>
        <v>172</v>
      </c>
      <c r="B177" s="210">
        <f t="shared" si="7"/>
        <v>173</v>
      </c>
      <c r="C177" s="169"/>
      <c r="D177" s="168"/>
      <c r="E177" s="168"/>
      <c r="F177" s="169"/>
      <c r="G177" s="170"/>
      <c r="H177" s="12"/>
      <c r="I177" s="7"/>
      <c r="J177" s="20"/>
      <c r="K177" s="105"/>
      <c r="L177" s="12"/>
      <c r="M177" s="12"/>
      <c r="N177" s="14"/>
      <c r="O177" s="14"/>
      <c r="P177" s="169"/>
      <c r="Q177" s="141"/>
      <c r="R177" s="141"/>
      <c r="S177" s="141"/>
      <c r="T177" s="141"/>
      <c r="U177" s="141"/>
      <c r="V177" s="141"/>
      <c r="W177" s="141"/>
      <c r="X177" s="141"/>
      <c r="Y177" s="141"/>
      <c r="Z177" s="141"/>
      <c r="AA177" s="141"/>
      <c r="AB177" s="141"/>
      <c r="AC177" s="141"/>
      <c r="AD177" s="141"/>
      <c r="AE177" s="141"/>
      <c r="AF177" s="141"/>
      <c r="AG177" s="141"/>
      <c r="AH177" s="141"/>
      <c r="AI177" s="141"/>
      <c r="AJ177" s="141"/>
      <c r="AK177" s="141"/>
      <c r="AL177" s="141"/>
      <c r="AM177" s="141"/>
      <c r="AN177" s="141"/>
      <c r="AO177" s="141"/>
      <c r="AP177" s="141"/>
      <c r="AQ177" s="141"/>
      <c r="AR177" s="141"/>
      <c r="AS177" s="141"/>
      <c r="AT177" s="141"/>
      <c r="AU177" s="141"/>
      <c r="AV177" s="141"/>
      <c r="AW177" s="141"/>
      <c r="AX177" s="141"/>
      <c r="AY177" s="141"/>
      <c r="AZ177" s="141"/>
      <c r="BA177" s="141"/>
      <c r="BB177" s="141"/>
      <c r="BC177" s="141"/>
      <c r="BD177" s="141"/>
      <c r="BE177" s="141"/>
      <c r="BF177" s="141"/>
      <c r="BG177" s="141"/>
      <c r="BH177" s="141"/>
      <c r="BI177" s="141"/>
      <c r="BJ177" s="141"/>
      <c r="BK177" s="141"/>
      <c r="BL177" s="141"/>
      <c r="BM177" s="141"/>
      <c r="BN177" s="141"/>
      <c r="BO177" s="141"/>
      <c r="BP177" s="141"/>
      <c r="BQ177" s="141"/>
    </row>
    <row r="178" spans="1:69" s="155" customFormat="1" ht="15.75" hidden="1" customHeight="1" thickBot="1" x14ac:dyDescent="0.3">
      <c r="A178" s="210">
        <f t="shared" si="6"/>
        <v>173</v>
      </c>
      <c r="B178" s="210">
        <f t="shared" si="7"/>
        <v>174</v>
      </c>
      <c r="C178" s="169"/>
      <c r="D178" s="168"/>
      <c r="E178" s="168"/>
      <c r="F178" s="169"/>
      <c r="G178" s="170"/>
      <c r="H178" s="12"/>
      <c r="I178" s="7"/>
      <c r="J178" s="20"/>
      <c r="K178" s="105"/>
      <c r="L178" s="12"/>
      <c r="M178" s="12"/>
      <c r="N178" s="14"/>
      <c r="O178" s="14"/>
      <c r="P178" s="169"/>
      <c r="Q178" s="141"/>
      <c r="R178" s="141"/>
      <c r="S178" s="141"/>
      <c r="T178" s="141"/>
      <c r="U178" s="141"/>
      <c r="V178" s="141"/>
      <c r="W178" s="141"/>
      <c r="X178" s="141"/>
      <c r="Y178" s="141"/>
      <c r="Z178" s="141"/>
      <c r="AA178" s="141"/>
      <c r="AB178" s="141"/>
      <c r="AC178" s="141"/>
      <c r="AD178" s="141"/>
      <c r="AE178" s="141"/>
      <c r="AF178" s="141"/>
      <c r="AG178" s="141"/>
      <c r="AH178" s="141"/>
      <c r="AI178" s="141"/>
      <c r="AJ178" s="141"/>
      <c r="AK178" s="141"/>
      <c r="AL178" s="141"/>
      <c r="AM178" s="141"/>
      <c r="AN178" s="141"/>
      <c r="AO178" s="141"/>
      <c r="AP178" s="141"/>
      <c r="AQ178" s="141"/>
      <c r="AR178" s="141"/>
      <c r="AS178" s="141"/>
      <c r="AT178" s="141"/>
      <c r="AU178" s="141"/>
      <c r="AV178" s="141"/>
      <c r="AW178" s="141"/>
      <c r="AX178" s="141"/>
      <c r="AY178" s="141"/>
      <c r="AZ178" s="141"/>
      <c r="BA178" s="141"/>
      <c r="BB178" s="141"/>
      <c r="BC178" s="141"/>
      <c r="BD178" s="141"/>
      <c r="BE178" s="141"/>
      <c r="BF178" s="141"/>
      <c r="BG178" s="141"/>
      <c r="BH178" s="141"/>
      <c r="BI178" s="141"/>
      <c r="BJ178" s="141"/>
      <c r="BK178" s="141"/>
      <c r="BL178" s="141"/>
      <c r="BM178" s="141"/>
      <c r="BN178" s="141"/>
      <c r="BO178" s="141"/>
      <c r="BP178" s="141"/>
      <c r="BQ178" s="141"/>
    </row>
    <row r="179" spans="1:69" s="155" customFormat="1" ht="15.75" hidden="1" customHeight="1" thickBot="1" x14ac:dyDescent="0.3">
      <c r="A179" s="210">
        <f t="shared" si="6"/>
        <v>174</v>
      </c>
      <c r="B179" s="210">
        <f t="shared" si="7"/>
        <v>175</v>
      </c>
      <c r="C179" s="169"/>
      <c r="D179" s="168"/>
      <c r="E179" s="168"/>
      <c r="F179" s="169"/>
      <c r="G179" s="170"/>
      <c r="H179" s="12"/>
      <c r="I179" s="7"/>
      <c r="J179" s="20"/>
      <c r="K179" s="105"/>
      <c r="L179" s="12"/>
      <c r="M179" s="12"/>
      <c r="N179" s="14"/>
      <c r="O179" s="14"/>
      <c r="P179" s="169"/>
      <c r="Q179" s="141"/>
      <c r="R179" s="141"/>
      <c r="S179" s="141"/>
      <c r="T179" s="141"/>
      <c r="U179" s="141"/>
      <c r="V179" s="141"/>
      <c r="W179" s="141"/>
      <c r="X179" s="141"/>
      <c r="Y179" s="141"/>
      <c r="Z179" s="141"/>
      <c r="AA179" s="141"/>
      <c r="AB179" s="141"/>
      <c r="AC179" s="141"/>
      <c r="AD179" s="141"/>
      <c r="AE179" s="141"/>
      <c r="AF179" s="141"/>
      <c r="AG179" s="141"/>
      <c r="AH179" s="141"/>
      <c r="AI179" s="141"/>
      <c r="AJ179" s="141"/>
      <c r="AK179" s="141"/>
      <c r="AL179" s="141"/>
      <c r="AM179" s="141"/>
      <c r="AN179" s="141"/>
      <c r="AO179" s="141"/>
      <c r="AP179" s="141"/>
      <c r="AQ179" s="141"/>
      <c r="AR179" s="141"/>
      <c r="AS179" s="141"/>
      <c r="AT179" s="141"/>
      <c r="AU179" s="141"/>
      <c r="AV179" s="141"/>
      <c r="AW179" s="141"/>
      <c r="AX179" s="141"/>
      <c r="AY179" s="141"/>
      <c r="AZ179" s="141"/>
      <c r="BA179" s="141"/>
      <c r="BB179" s="141"/>
      <c r="BC179" s="141"/>
      <c r="BD179" s="141"/>
      <c r="BE179" s="141"/>
      <c r="BF179" s="141"/>
      <c r="BG179" s="141"/>
      <c r="BH179" s="141"/>
      <c r="BI179" s="141"/>
      <c r="BJ179" s="141"/>
      <c r="BK179" s="141"/>
      <c r="BL179" s="141"/>
      <c r="BM179" s="141"/>
      <c r="BN179" s="141"/>
      <c r="BO179" s="141"/>
      <c r="BP179" s="141"/>
      <c r="BQ179" s="141"/>
    </row>
    <row r="180" spans="1:69" s="155" customFormat="1" ht="15.75" hidden="1" customHeight="1" thickBot="1" x14ac:dyDescent="0.3">
      <c r="A180" s="210">
        <f t="shared" si="6"/>
        <v>175</v>
      </c>
      <c r="B180" s="210">
        <f t="shared" si="7"/>
        <v>176</v>
      </c>
      <c r="C180" s="169"/>
      <c r="D180" s="168"/>
      <c r="E180" s="168"/>
      <c r="F180" s="169"/>
      <c r="G180" s="170"/>
      <c r="H180" s="12"/>
      <c r="I180" s="7"/>
      <c r="J180" s="20"/>
      <c r="K180" s="105"/>
      <c r="L180" s="12"/>
      <c r="M180" s="12"/>
      <c r="N180" s="14"/>
      <c r="O180" s="14"/>
      <c r="P180" s="169"/>
      <c r="Q180" s="141"/>
      <c r="R180" s="141"/>
      <c r="S180" s="141"/>
      <c r="T180" s="141"/>
      <c r="U180" s="141"/>
      <c r="V180" s="141"/>
      <c r="W180" s="141"/>
      <c r="X180" s="141"/>
      <c r="Y180" s="141"/>
      <c r="Z180" s="141"/>
      <c r="AA180" s="141"/>
      <c r="AB180" s="141"/>
      <c r="AC180" s="141"/>
      <c r="AD180" s="141"/>
      <c r="AE180" s="141"/>
      <c r="AF180" s="141"/>
      <c r="AG180" s="141"/>
      <c r="AH180" s="141"/>
      <c r="AI180" s="141"/>
      <c r="AJ180" s="141"/>
      <c r="AK180" s="141"/>
      <c r="AL180" s="141"/>
      <c r="AM180" s="141"/>
      <c r="AN180" s="141"/>
      <c r="AO180" s="141"/>
      <c r="AP180" s="141"/>
      <c r="AQ180" s="141"/>
      <c r="AR180" s="141"/>
      <c r="AS180" s="141"/>
      <c r="AT180" s="141"/>
      <c r="AU180" s="141"/>
      <c r="AV180" s="141"/>
      <c r="AW180" s="141"/>
      <c r="AX180" s="141"/>
      <c r="AY180" s="141"/>
      <c r="AZ180" s="141"/>
      <c r="BA180" s="141"/>
      <c r="BB180" s="141"/>
      <c r="BC180" s="141"/>
      <c r="BD180" s="141"/>
      <c r="BE180" s="141"/>
      <c r="BF180" s="141"/>
      <c r="BG180" s="141"/>
      <c r="BH180" s="141"/>
      <c r="BI180" s="141"/>
      <c r="BJ180" s="141"/>
      <c r="BK180" s="141"/>
      <c r="BL180" s="141"/>
      <c r="BM180" s="141"/>
      <c r="BN180" s="141"/>
      <c r="BO180" s="141"/>
      <c r="BP180" s="141"/>
      <c r="BQ180" s="141"/>
    </row>
    <row r="181" spans="1:69" s="155" customFormat="1" ht="15.75" hidden="1" customHeight="1" thickBot="1" x14ac:dyDescent="0.3">
      <c r="A181" s="210">
        <f t="shared" si="6"/>
        <v>176</v>
      </c>
      <c r="B181" s="210">
        <f t="shared" si="7"/>
        <v>177</v>
      </c>
      <c r="C181" s="169"/>
      <c r="D181" s="168"/>
      <c r="E181" s="168"/>
      <c r="F181" s="169"/>
      <c r="G181" s="170"/>
      <c r="H181" s="12"/>
      <c r="I181" s="7"/>
      <c r="J181" s="20"/>
      <c r="K181" s="105"/>
      <c r="L181" s="12"/>
      <c r="M181" s="12"/>
      <c r="N181" s="14"/>
      <c r="O181" s="14"/>
      <c r="P181" s="169"/>
      <c r="Q181" s="141"/>
      <c r="R181" s="141"/>
      <c r="S181" s="141"/>
      <c r="T181" s="141"/>
      <c r="U181" s="141"/>
      <c r="V181" s="141"/>
      <c r="W181" s="141"/>
      <c r="X181" s="141"/>
      <c r="Y181" s="141"/>
      <c r="Z181" s="141"/>
      <c r="AA181" s="141"/>
      <c r="AB181" s="141"/>
      <c r="AC181" s="141"/>
      <c r="AD181" s="141"/>
      <c r="AE181" s="141"/>
      <c r="AF181" s="141"/>
      <c r="AG181" s="141"/>
      <c r="AH181" s="141"/>
      <c r="AI181" s="141"/>
      <c r="AJ181" s="141"/>
      <c r="AK181" s="141"/>
      <c r="AL181" s="141"/>
      <c r="AM181" s="141"/>
      <c r="AN181" s="141"/>
      <c r="AO181" s="141"/>
      <c r="AP181" s="141"/>
      <c r="AQ181" s="141"/>
      <c r="AR181" s="141"/>
      <c r="AS181" s="141"/>
      <c r="AT181" s="141"/>
      <c r="AU181" s="141"/>
      <c r="AV181" s="141"/>
      <c r="AW181" s="141"/>
      <c r="AX181" s="141"/>
      <c r="AY181" s="141"/>
      <c r="AZ181" s="141"/>
      <c r="BA181" s="141"/>
      <c r="BB181" s="141"/>
      <c r="BC181" s="141"/>
      <c r="BD181" s="141"/>
      <c r="BE181" s="141"/>
      <c r="BF181" s="141"/>
      <c r="BG181" s="141"/>
      <c r="BH181" s="141"/>
      <c r="BI181" s="141"/>
      <c r="BJ181" s="141"/>
      <c r="BK181" s="141"/>
      <c r="BL181" s="141"/>
      <c r="BM181" s="141"/>
      <c r="BN181" s="141"/>
      <c r="BO181" s="141"/>
      <c r="BP181" s="141"/>
      <c r="BQ181" s="141"/>
    </row>
    <row r="182" spans="1:69" s="155" customFormat="1" ht="15.75" hidden="1" customHeight="1" thickBot="1" x14ac:dyDescent="0.3">
      <c r="A182" s="210">
        <f t="shared" si="6"/>
        <v>177</v>
      </c>
      <c r="B182" s="210">
        <f t="shared" si="7"/>
        <v>178</v>
      </c>
      <c r="C182" s="169"/>
      <c r="D182" s="168"/>
      <c r="E182" s="168"/>
      <c r="F182" s="169"/>
      <c r="G182" s="170"/>
      <c r="H182" s="12"/>
      <c r="I182" s="7"/>
      <c r="J182" s="20"/>
      <c r="K182" s="105"/>
      <c r="L182" s="12"/>
      <c r="M182" s="12"/>
      <c r="N182" s="14"/>
      <c r="O182" s="14"/>
      <c r="P182" s="169"/>
      <c r="Q182" s="141"/>
      <c r="R182" s="141"/>
      <c r="S182" s="141"/>
      <c r="T182" s="141"/>
      <c r="U182" s="141"/>
      <c r="V182" s="141"/>
      <c r="W182" s="141"/>
      <c r="X182" s="141"/>
      <c r="Y182" s="141"/>
      <c r="Z182" s="141"/>
      <c r="AA182" s="141"/>
      <c r="AB182" s="141"/>
      <c r="AC182" s="141"/>
      <c r="AD182" s="141"/>
      <c r="AE182" s="141"/>
      <c r="AF182" s="141"/>
      <c r="AG182" s="141"/>
      <c r="AH182" s="141"/>
      <c r="AI182" s="141"/>
      <c r="AJ182" s="141"/>
      <c r="AK182" s="141"/>
      <c r="AL182" s="141"/>
      <c r="AM182" s="141"/>
      <c r="AN182" s="141"/>
      <c r="AO182" s="141"/>
      <c r="AP182" s="141"/>
      <c r="AQ182" s="141"/>
      <c r="AR182" s="141"/>
      <c r="AS182" s="141"/>
      <c r="AT182" s="141"/>
      <c r="AU182" s="141"/>
      <c r="AV182" s="141"/>
      <c r="AW182" s="141"/>
      <c r="AX182" s="141"/>
      <c r="AY182" s="141"/>
      <c r="AZ182" s="141"/>
      <c r="BA182" s="141"/>
      <c r="BB182" s="141"/>
      <c r="BC182" s="141"/>
      <c r="BD182" s="141"/>
      <c r="BE182" s="141"/>
      <c r="BF182" s="141"/>
      <c r="BG182" s="141"/>
      <c r="BH182" s="141"/>
      <c r="BI182" s="141"/>
      <c r="BJ182" s="141"/>
      <c r="BK182" s="141"/>
      <c r="BL182" s="141"/>
      <c r="BM182" s="141"/>
      <c r="BN182" s="141"/>
      <c r="BO182" s="141"/>
      <c r="BP182" s="141"/>
      <c r="BQ182" s="141"/>
    </row>
    <row r="183" spans="1:69" s="155" customFormat="1" ht="15.75" hidden="1" customHeight="1" thickBot="1" x14ac:dyDescent="0.3">
      <c r="A183" s="210">
        <f t="shared" si="6"/>
        <v>178</v>
      </c>
      <c r="B183" s="210">
        <f t="shared" si="7"/>
        <v>179</v>
      </c>
      <c r="C183" s="169"/>
      <c r="D183" s="168"/>
      <c r="E183" s="168"/>
      <c r="F183" s="169"/>
      <c r="G183" s="170"/>
      <c r="H183" s="12"/>
      <c r="I183" s="7"/>
      <c r="J183" s="20"/>
      <c r="K183" s="105"/>
      <c r="L183" s="12"/>
      <c r="M183" s="12"/>
      <c r="N183" s="14"/>
      <c r="O183" s="14"/>
      <c r="P183" s="169"/>
      <c r="Q183" s="141"/>
      <c r="R183" s="141"/>
      <c r="S183" s="141"/>
      <c r="T183" s="141"/>
      <c r="U183" s="141"/>
      <c r="V183" s="141"/>
      <c r="W183" s="141"/>
      <c r="X183" s="141"/>
      <c r="Y183" s="141"/>
      <c r="Z183" s="141"/>
      <c r="AA183" s="141"/>
      <c r="AB183" s="141"/>
      <c r="AC183" s="141"/>
      <c r="AD183" s="141"/>
      <c r="AE183" s="141"/>
      <c r="AF183" s="141"/>
      <c r="AG183" s="141"/>
      <c r="AH183" s="141"/>
      <c r="AI183" s="141"/>
      <c r="AJ183" s="141"/>
      <c r="AK183" s="141"/>
      <c r="AL183" s="141"/>
      <c r="AM183" s="141"/>
      <c r="AN183" s="141"/>
      <c r="AO183" s="141"/>
      <c r="AP183" s="141"/>
      <c r="AQ183" s="141"/>
      <c r="AR183" s="141"/>
      <c r="AS183" s="141"/>
      <c r="AT183" s="141"/>
      <c r="AU183" s="141"/>
      <c r="AV183" s="141"/>
      <c r="AW183" s="141"/>
      <c r="AX183" s="141"/>
      <c r="AY183" s="141"/>
      <c r="AZ183" s="141"/>
      <c r="BA183" s="141"/>
      <c r="BB183" s="141"/>
      <c r="BC183" s="141"/>
      <c r="BD183" s="141"/>
      <c r="BE183" s="141"/>
      <c r="BF183" s="141"/>
      <c r="BG183" s="141"/>
      <c r="BH183" s="141"/>
      <c r="BI183" s="141"/>
      <c r="BJ183" s="141"/>
      <c r="BK183" s="141"/>
      <c r="BL183" s="141"/>
      <c r="BM183" s="141"/>
      <c r="BN183" s="141"/>
      <c r="BO183" s="141"/>
      <c r="BP183" s="141"/>
      <c r="BQ183" s="141"/>
    </row>
    <row r="184" spans="1:69" s="155" customFormat="1" ht="15.75" hidden="1" customHeight="1" thickBot="1" x14ac:dyDescent="0.3">
      <c r="A184" s="210">
        <f t="shared" si="6"/>
        <v>179</v>
      </c>
      <c r="B184" s="210">
        <f t="shared" si="7"/>
        <v>180</v>
      </c>
      <c r="C184" s="169"/>
      <c r="D184" s="168"/>
      <c r="E184" s="168"/>
      <c r="F184" s="169"/>
      <c r="G184" s="170"/>
      <c r="H184" s="12"/>
      <c r="I184" s="7"/>
      <c r="J184" s="20"/>
      <c r="K184" s="105"/>
      <c r="L184" s="12"/>
      <c r="M184" s="12"/>
      <c r="N184" s="14"/>
      <c r="O184" s="14"/>
      <c r="P184" s="169"/>
      <c r="Q184" s="141"/>
      <c r="R184" s="141"/>
      <c r="S184" s="141"/>
      <c r="T184" s="141"/>
      <c r="U184" s="141"/>
      <c r="V184" s="141"/>
      <c r="W184" s="141"/>
      <c r="X184" s="141"/>
      <c r="Y184" s="141"/>
      <c r="Z184" s="141"/>
      <c r="AA184" s="141"/>
      <c r="AB184" s="141"/>
      <c r="AC184" s="141"/>
      <c r="AD184" s="141"/>
      <c r="AE184" s="141"/>
      <c r="AF184" s="141"/>
      <c r="AG184" s="141"/>
      <c r="AH184" s="141"/>
      <c r="AI184" s="141"/>
      <c r="AJ184" s="141"/>
      <c r="AK184" s="141"/>
      <c r="AL184" s="141"/>
      <c r="AM184" s="141"/>
      <c r="AN184" s="141"/>
      <c r="AO184" s="141"/>
      <c r="AP184" s="141"/>
      <c r="AQ184" s="141"/>
      <c r="AR184" s="141"/>
      <c r="AS184" s="141"/>
      <c r="AT184" s="141"/>
      <c r="AU184" s="141"/>
      <c r="AV184" s="141"/>
      <c r="AW184" s="141"/>
      <c r="AX184" s="141"/>
      <c r="AY184" s="141"/>
      <c r="AZ184" s="141"/>
      <c r="BA184" s="141"/>
      <c r="BB184" s="141"/>
      <c r="BC184" s="141"/>
      <c r="BD184" s="141"/>
      <c r="BE184" s="141"/>
      <c r="BF184" s="141"/>
      <c r="BG184" s="141"/>
      <c r="BH184" s="141"/>
      <c r="BI184" s="141"/>
      <c r="BJ184" s="141"/>
      <c r="BK184" s="141"/>
      <c r="BL184" s="141"/>
      <c r="BM184" s="141"/>
      <c r="BN184" s="141"/>
      <c r="BO184" s="141"/>
      <c r="BP184" s="141"/>
      <c r="BQ184" s="141"/>
    </row>
    <row r="185" spans="1:69" s="155" customFormat="1" ht="15.75" hidden="1" customHeight="1" thickBot="1" x14ac:dyDescent="0.3">
      <c r="A185" s="210">
        <f t="shared" si="6"/>
        <v>180</v>
      </c>
      <c r="B185" s="210">
        <f t="shared" si="7"/>
        <v>181</v>
      </c>
      <c r="C185" s="169"/>
      <c r="D185" s="168"/>
      <c r="E185" s="168"/>
      <c r="F185" s="169"/>
      <c r="G185" s="170"/>
      <c r="H185" s="12"/>
      <c r="I185" s="7"/>
      <c r="J185" s="20"/>
      <c r="K185" s="105"/>
      <c r="L185" s="12"/>
      <c r="M185" s="12"/>
      <c r="N185" s="14"/>
      <c r="O185" s="14"/>
      <c r="P185" s="169"/>
      <c r="Q185" s="141"/>
      <c r="R185" s="141"/>
      <c r="S185" s="141"/>
      <c r="T185" s="141"/>
      <c r="U185" s="141"/>
      <c r="V185" s="141"/>
      <c r="W185" s="141"/>
      <c r="X185" s="141"/>
      <c r="Y185" s="141"/>
      <c r="Z185" s="141"/>
      <c r="AA185" s="141"/>
      <c r="AB185" s="141"/>
      <c r="AC185" s="141"/>
      <c r="AD185" s="141"/>
      <c r="AE185" s="141"/>
      <c r="AF185" s="141"/>
      <c r="AG185" s="141"/>
      <c r="AH185" s="141"/>
      <c r="AI185" s="141"/>
      <c r="AJ185" s="141"/>
      <c r="AK185" s="141"/>
      <c r="AL185" s="141"/>
      <c r="AM185" s="141"/>
      <c r="AN185" s="141"/>
      <c r="AO185" s="141"/>
      <c r="AP185" s="141"/>
      <c r="AQ185" s="141"/>
      <c r="AR185" s="141"/>
      <c r="AS185" s="141"/>
      <c r="AT185" s="141"/>
      <c r="AU185" s="141"/>
      <c r="AV185" s="141"/>
      <c r="AW185" s="141"/>
      <c r="AX185" s="141"/>
      <c r="AY185" s="141"/>
      <c r="AZ185" s="141"/>
      <c r="BA185" s="141"/>
      <c r="BB185" s="141"/>
      <c r="BC185" s="141"/>
      <c r="BD185" s="141"/>
      <c r="BE185" s="141"/>
      <c r="BF185" s="141"/>
      <c r="BG185" s="141"/>
      <c r="BH185" s="141"/>
      <c r="BI185" s="141"/>
      <c r="BJ185" s="141"/>
      <c r="BK185" s="141"/>
      <c r="BL185" s="141"/>
      <c r="BM185" s="141"/>
      <c r="BN185" s="141"/>
      <c r="BO185" s="141"/>
      <c r="BP185" s="141"/>
      <c r="BQ185" s="141"/>
    </row>
    <row r="186" spans="1:69" s="155" customFormat="1" ht="15.75" hidden="1" customHeight="1" thickBot="1" x14ac:dyDescent="0.3">
      <c r="A186" s="210">
        <f t="shared" si="6"/>
        <v>181</v>
      </c>
      <c r="B186" s="210">
        <f t="shared" si="7"/>
        <v>182</v>
      </c>
      <c r="C186" s="169"/>
      <c r="D186" s="168"/>
      <c r="E186" s="168"/>
      <c r="F186" s="169"/>
      <c r="G186" s="170"/>
      <c r="H186" s="12"/>
      <c r="I186" s="7"/>
      <c r="J186" s="20"/>
      <c r="K186" s="105"/>
      <c r="L186" s="12"/>
      <c r="M186" s="12"/>
      <c r="N186" s="14"/>
      <c r="O186" s="14"/>
      <c r="P186" s="169"/>
      <c r="Q186" s="141"/>
      <c r="R186" s="141"/>
      <c r="S186" s="141"/>
      <c r="T186" s="141"/>
      <c r="U186" s="141"/>
      <c r="V186" s="141"/>
      <c r="W186" s="141"/>
      <c r="X186" s="141"/>
      <c r="Y186" s="141"/>
      <c r="Z186" s="141"/>
      <c r="AA186" s="141"/>
      <c r="AB186" s="141"/>
      <c r="AC186" s="141"/>
      <c r="AD186" s="141"/>
      <c r="AE186" s="141"/>
      <c r="AF186" s="141"/>
      <c r="AG186" s="141"/>
      <c r="AH186" s="141"/>
      <c r="AI186" s="141"/>
      <c r="AJ186" s="141"/>
      <c r="AK186" s="141"/>
      <c r="AL186" s="141"/>
      <c r="AM186" s="141"/>
      <c r="AN186" s="141"/>
      <c r="AO186" s="141"/>
      <c r="AP186" s="141"/>
      <c r="AQ186" s="141"/>
      <c r="AR186" s="141"/>
      <c r="AS186" s="141"/>
      <c r="AT186" s="141"/>
      <c r="AU186" s="141"/>
      <c r="AV186" s="141"/>
      <c r="AW186" s="141"/>
      <c r="AX186" s="141"/>
      <c r="AY186" s="141"/>
      <c r="AZ186" s="141"/>
      <c r="BA186" s="141"/>
      <c r="BB186" s="141"/>
      <c r="BC186" s="141"/>
      <c r="BD186" s="141"/>
      <c r="BE186" s="141"/>
      <c r="BF186" s="141"/>
      <c r="BG186" s="141"/>
      <c r="BH186" s="141"/>
      <c r="BI186" s="141"/>
      <c r="BJ186" s="141"/>
      <c r="BK186" s="141"/>
      <c r="BL186" s="141"/>
      <c r="BM186" s="141"/>
      <c r="BN186" s="141"/>
      <c r="BO186" s="141"/>
      <c r="BP186" s="141"/>
      <c r="BQ186" s="141"/>
    </row>
    <row r="187" spans="1:69" s="155" customFormat="1" ht="15.75" hidden="1" customHeight="1" thickBot="1" x14ac:dyDescent="0.3">
      <c r="A187" s="210">
        <f t="shared" si="6"/>
        <v>182</v>
      </c>
      <c r="B187" s="210">
        <f t="shared" si="7"/>
        <v>183</v>
      </c>
      <c r="C187" s="169"/>
      <c r="D187" s="168"/>
      <c r="E187" s="168"/>
      <c r="F187" s="169"/>
      <c r="G187" s="170"/>
      <c r="H187" s="12"/>
      <c r="I187" s="7"/>
      <c r="J187" s="20"/>
      <c r="K187" s="105"/>
      <c r="L187" s="12"/>
      <c r="M187" s="12"/>
      <c r="N187" s="14"/>
      <c r="O187" s="14"/>
      <c r="P187" s="169"/>
      <c r="Q187" s="141"/>
      <c r="R187" s="141"/>
      <c r="S187" s="141"/>
      <c r="T187" s="141"/>
      <c r="U187" s="141"/>
      <c r="V187" s="141"/>
      <c r="W187" s="141"/>
      <c r="X187" s="141"/>
      <c r="Y187" s="141"/>
      <c r="Z187" s="141"/>
      <c r="AA187" s="141"/>
      <c r="AB187" s="141"/>
      <c r="AC187" s="141"/>
      <c r="AD187" s="141"/>
      <c r="AE187" s="141"/>
      <c r="AF187" s="141"/>
      <c r="AG187" s="141"/>
      <c r="AH187" s="141"/>
      <c r="AI187" s="141"/>
      <c r="AJ187" s="141"/>
      <c r="AK187" s="141"/>
      <c r="AL187" s="141"/>
      <c r="AM187" s="141"/>
      <c r="AN187" s="141"/>
      <c r="AO187" s="141"/>
      <c r="AP187" s="141"/>
      <c r="AQ187" s="141"/>
      <c r="AR187" s="141"/>
      <c r="AS187" s="141"/>
      <c r="AT187" s="141"/>
      <c r="AU187" s="141"/>
      <c r="AV187" s="141"/>
      <c r="AW187" s="141"/>
      <c r="AX187" s="141"/>
      <c r="AY187" s="141"/>
      <c r="AZ187" s="141"/>
      <c r="BA187" s="141"/>
      <c r="BB187" s="141"/>
      <c r="BC187" s="141"/>
      <c r="BD187" s="141"/>
      <c r="BE187" s="141"/>
      <c r="BF187" s="141"/>
      <c r="BG187" s="141"/>
      <c r="BH187" s="141"/>
      <c r="BI187" s="141"/>
      <c r="BJ187" s="141"/>
      <c r="BK187" s="141"/>
      <c r="BL187" s="141"/>
      <c r="BM187" s="141"/>
      <c r="BN187" s="141"/>
      <c r="BO187" s="141"/>
      <c r="BP187" s="141"/>
      <c r="BQ187" s="141"/>
    </row>
    <row r="188" spans="1:69" s="155" customFormat="1" ht="15.75" hidden="1" customHeight="1" thickBot="1" x14ac:dyDescent="0.3">
      <c r="A188" s="210">
        <f t="shared" si="6"/>
        <v>183</v>
      </c>
      <c r="B188" s="210">
        <f t="shared" si="7"/>
        <v>184</v>
      </c>
      <c r="C188" s="169"/>
      <c r="D188" s="168"/>
      <c r="E188" s="168"/>
      <c r="F188" s="169"/>
      <c r="G188" s="170"/>
      <c r="H188" s="12"/>
      <c r="I188" s="7"/>
      <c r="J188" s="20"/>
      <c r="K188" s="105"/>
      <c r="L188" s="12"/>
      <c r="M188" s="12"/>
      <c r="N188" s="14"/>
      <c r="O188" s="14"/>
      <c r="P188" s="169"/>
      <c r="Q188" s="141"/>
      <c r="R188" s="141"/>
      <c r="S188" s="141"/>
      <c r="T188" s="141"/>
      <c r="U188" s="141"/>
      <c r="V188" s="141"/>
      <c r="W188" s="141"/>
      <c r="X188" s="141"/>
      <c r="Y188" s="141"/>
      <c r="Z188" s="141"/>
      <c r="AA188" s="141"/>
      <c r="AB188" s="141"/>
      <c r="AC188" s="141"/>
      <c r="AD188" s="141"/>
      <c r="AE188" s="141"/>
      <c r="AF188" s="141"/>
      <c r="AG188" s="141"/>
      <c r="AH188" s="141"/>
      <c r="AI188" s="141"/>
      <c r="AJ188" s="141"/>
      <c r="AK188" s="141"/>
      <c r="AL188" s="141"/>
      <c r="AM188" s="141"/>
      <c r="AN188" s="141"/>
      <c r="AO188" s="141"/>
      <c r="AP188" s="141"/>
      <c r="AQ188" s="141"/>
      <c r="AR188" s="141"/>
      <c r="AS188" s="141"/>
      <c r="AT188" s="141"/>
      <c r="AU188" s="141"/>
      <c r="AV188" s="141"/>
      <c r="AW188" s="141"/>
      <c r="AX188" s="141"/>
      <c r="AY188" s="141"/>
      <c r="AZ188" s="141"/>
      <c r="BA188" s="141"/>
      <c r="BB188" s="141"/>
      <c r="BC188" s="141"/>
      <c r="BD188" s="141"/>
      <c r="BE188" s="141"/>
      <c r="BF188" s="141"/>
      <c r="BG188" s="141"/>
      <c r="BH188" s="141"/>
      <c r="BI188" s="141"/>
      <c r="BJ188" s="141"/>
      <c r="BK188" s="141"/>
      <c r="BL188" s="141"/>
      <c r="BM188" s="141"/>
      <c r="BN188" s="141"/>
      <c r="BO188" s="141"/>
      <c r="BP188" s="141"/>
      <c r="BQ188" s="141"/>
    </row>
    <row r="189" spans="1:69" s="155" customFormat="1" ht="15.75" hidden="1" customHeight="1" thickBot="1" x14ac:dyDescent="0.3">
      <c r="A189" s="210">
        <f t="shared" si="6"/>
        <v>184</v>
      </c>
      <c r="B189" s="210">
        <f t="shared" si="7"/>
        <v>185</v>
      </c>
      <c r="C189" s="169"/>
      <c r="D189" s="168"/>
      <c r="E189" s="168"/>
      <c r="F189" s="169"/>
      <c r="G189" s="170"/>
      <c r="H189" s="12"/>
      <c r="I189" s="7"/>
      <c r="J189" s="20"/>
      <c r="K189" s="105"/>
      <c r="L189" s="12"/>
      <c r="M189" s="12"/>
      <c r="N189" s="14"/>
      <c r="O189" s="14"/>
      <c r="P189" s="169"/>
      <c r="Q189" s="141"/>
      <c r="R189" s="141"/>
      <c r="S189" s="141"/>
      <c r="T189" s="141"/>
      <c r="U189" s="141"/>
      <c r="V189" s="141"/>
      <c r="W189" s="141"/>
      <c r="X189" s="141"/>
      <c r="Y189" s="141"/>
      <c r="Z189" s="141"/>
      <c r="AA189" s="141"/>
      <c r="AB189" s="141"/>
      <c r="AC189" s="141"/>
      <c r="AD189" s="141"/>
      <c r="AE189" s="141"/>
      <c r="AF189" s="141"/>
      <c r="AG189" s="141"/>
      <c r="AH189" s="141"/>
      <c r="AI189" s="141"/>
      <c r="AJ189" s="141"/>
      <c r="AK189" s="141"/>
      <c r="AL189" s="141"/>
      <c r="AM189" s="141"/>
      <c r="AN189" s="141"/>
      <c r="AO189" s="141"/>
      <c r="AP189" s="141"/>
      <c r="AQ189" s="141"/>
      <c r="AR189" s="141"/>
      <c r="AS189" s="141"/>
      <c r="AT189" s="141"/>
      <c r="AU189" s="141"/>
      <c r="AV189" s="141"/>
      <c r="AW189" s="141"/>
      <c r="AX189" s="141"/>
      <c r="AY189" s="141"/>
      <c r="AZ189" s="141"/>
      <c r="BA189" s="141"/>
      <c r="BB189" s="141"/>
      <c r="BC189" s="141"/>
      <c r="BD189" s="141"/>
      <c r="BE189" s="141"/>
      <c r="BF189" s="141"/>
      <c r="BG189" s="141"/>
      <c r="BH189" s="141"/>
      <c r="BI189" s="141"/>
      <c r="BJ189" s="141"/>
      <c r="BK189" s="141"/>
      <c r="BL189" s="141"/>
      <c r="BM189" s="141"/>
      <c r="BN189" s="141"/>
      <c r="BO189" s="141"/>
      <c r="BP189" s="141"/>
      <c r="BQ189" s="141"/>
    </row>
    <row r="190" spans="1:69" s="155" customFormat="1" ht="15.75" hidden="1" customHeight="1" thickBot="1" x14ac:dyDescent="0.3">
      <c r="A190" s="210">
        <f t="shared" si="6"/>
        <v>185</v>
      </c>
      <c r="B190" s="210">
        <f t="shared" si="7"/>
        <v>186</v>
      </c>
      <c r="C190" s="169"/>
      <c r="D190" s="168"/>
      <c r="E190" s="168"/>
      <c r="F190" s="169"/>
      <c r="G190" s="170"/>
      <c r="H190" s="12"/>
      <c r="I190" s="7"/>
      <c r="J190" s="20"/>
      <c r="K190" s="105"/>
      <c r="L190" s="12"/>
      <c r="M190" s="12"/>
      <c r="N190" s="14"/>
      <c r="O190" s="14"/>
      <c r="P190" s="169"/>
      <c r="Q190" s="141"/>
      <c r="R190" s="141"/>
      <c r="S190" s="141"/>
      <c r="T190" s="141"/>
      <c r="U190" s="141"/>
      <c r="V190" s="141"/>
      <c r="W190" s="141"/>
      <c r="X190" s="141"/>
      <c r="Y190" s="141"/>
      <c r="Z190" s="141"/>
      <c r="AA190" s="141"/>
      <c r="AB190" s="141"/>
      <c r="AC190" s="141"/>
      <c r="AD190" s="141"/>
      <c r="AE190" s="141"/>
      <c r="AF190" s="141"/>
      <c r="AG190" s="141"/>
      <c r="AH190" s="141"/>
      <c r="AI190" s="141"/>
      <c r="AJ190" s="141"/>
      <c r="AK190" s="141"/>
      <c r="AL190" s="141"/>
      <c r="AM190" s="141"/>
      <c r="AN190" s="141"/>
      <c r="AO190" s="141"/>
      <c r="AP190" s="141"/>
      <c r="AQ190" s="141"/>
      <c r="AR190" s="141"/>
      <c r="AS190" s="141"/>
      <c r="AT190" s="141"/>
      <c r="AU190" s="141"/>
      <c r="AV190" s="141"/>
      <c r="AW190" s="141"/>
      <c r="AX190" s="141"/>
      <c r="AY190" s="141"/>
      <c r="AZ190" s="141"/>
      <c r="BA190" s="141"/>
      <c r="BB190" s="141"/>
      <c r="BC190" s="141"/>
      <c r="BD190" s="141"/>
      <c r="BE190" s="141"/>
      <c r="BF190" s="141"/>
      <c r="BG190" s="141"/>
      <c r="BH190" s="141"/>
      <c r="BI190" s="141"/>
      <c r="BJ190" s="141"/>
      <c r="BK190" s="141"/>
      <c r="BL190" s="141"/>
      <c r="BM190" s="141"/>
      <c r="BN190" s="141"/>
      <c r="BO190" s="141"/>
      <c r="BP190" s="141"/>
      <c r="BQ190" s="141"/>
    </row>
    <row r="191" spans="1:69" s="155" customFormat="1" ht="15.75" hidden="1" customHeight="1" thickBot="1" x14ac:dyDescent="0.3">
      <c r="A191" s="210">
        <f t="shared" si="6"/>
        <v>186</v>
      </c>
      <c r="B191" s="210">
        <f t="shared" si="7"/>
        <v>187</v>
      </c>
      <c r="C191" s="169"/>
      <c r="D191" s="168"/>
      <c r="E191" s="168"/>
      <c r="F191" s="169"/>
      <c r="G191" s="170"/>
      <c r="H191" s="12"/>
      <c r="I191" s="7"/>
      <c r="J191" s="20"/>
      <c r="K191" s="105"/>
      <c r="L191" s="12"/>
      <c r="M191" s="12"/>
      <c r="N191" s="14"/>
      <c r="O191" s="14"/>
      <c r="P191" s="169"/>
      <c r="Q191" s="141"/>
      <c r="R191" s="141"/>
      <c r="S191" s="141"/>
      <c r="T191" s="141"/>
      <c r="U191" s="141"/>
      <c r="V191" s="141"/>
      <c r="W191" s="141"/>
      <c r="X191" s="141"/>
      <c r="Y191" s="141"/>
      <c r="Z191" s="141"/>
      <c r="AA191" s="141"/>
      <c r="AB191" s="141"/>
      <c r="AC191" s="141"/>
      <c r="AD191" s="141"/>
      <c r="AE191" s="141"/>
      <c r="AF191" s="141"/>
      <c r="AG191" s="141"/>
      <c r="AH191" s="141"/>
      <c r="AI191" s="141"/>
      <c r="AJ191" s="141"/>
      <c r="AK191" s="141"/>
      <c r="AL191" s="141"/>
      <c r="AM191" s="141"/>
      <c r="AN191" s="141"/>
      <c r="AO191" s="141"/>
      <c r="AP191" s="141"/>
      <c r="AQ191" s="141"/>
      <c r="AR191" s="141"/>
      <c r="AS191" s="141"/>
      <c r="AT191" s="141"/>
      <c r="AU191" s="141"/>
      <c r="AV191" s="141"/>
      <c r="AW191" s="141"/>
      <c r="AX191" s="141"/>
      <c r="AY191" s="141"/>
      <c r="AZ191" s="141"/>
      <c r="BA191" s="141"/>
      <c r="BB191" s="141"/>
      <c r="BC191" s="141"/>
      <c r="BD191" s="141"/>
      <c r="BE191" s="141"/>
      <c r="BF191" s="141"/>
      <c r="BG191" s="141"/>
      <c r="BH191" s="141"/>
      <c r="BI191" s="141"/>
      <c r="BJ191" s="141"/>
      <c r="BK191" s="141"/>
      <c r="BL191" s="141"/>
      <c r="BM191" s="141"/>
      <c r="BN191" s="141"/>
      <c r="BO191" s="141"/>
      <c r="BP191" s="141"/>
      <c r="BQ191" s="141"/>
    </row>
    <row r="192" spans="1:69" s="155" customFormat="1" ht="15.75" hidden="1" customHeight="1" thickBot="1" x14ac:dyDescent="0.3">
      <c r="A192" s="210">
        <f t="shared" si="6"/>
        <v>187</v>
      </c>
      <c r="B192" s="210">
        <f t="shared" si="7"/>
        <v>188</v>
      </c>
      <c r="C192" s="169"/>
      <c r="D192" s="168"/>
      <c r="E192" s="168"/>
      <c r="F192" s="169"/>
      <c r="G192" s="170"/>
      <c r="H192" s="12"/>
      <c r="I192" s="7"/>
      <c r="J192" s="20"/>
      <c r="K192" s="105"/>
      <c r="L192" s="12"/>
      <c r="M192" s="12"/>
      <c r="N192" s="14"/>
      <c r="O192" s="14"/>
      <c r="P192" s="169"/>
      <c r="Q192" s="141"/>
      <c r="R192" s="141"/>
      <c r="S192" s="141"/>
      <c r="T192" s="141"/>
      <c r="U192" s="141"/>
      <c r="V192" s="141"/>
      <c r="W192" s="141"/>
      <c r="X192" s="141"/>
      <c r="Y192" s="141"/>
      <c r="Z192" s="141"/>
      <c r="AA192" s="141"/>
      <c r="AB192" s="141"/>
      <c r="AC192" s="141"/>
      <c r="AD192" s="141"/>
      <c r="AE192" s="141"/>
      <c r="AF192" s="141"/>
      <c r="AG192" s="141"/>
      <c r="AH192" s="141"/>
      <c r="AI192" s="141"/>
      <c r="AJ192" s="141"/>
      <c r="AK192" s="141"/>
      <c r="AL192" s="141"/>
      <c r="AM192" s="141"/>
      <c r="AN192" s="141"/>
      <c r="AO192" s="141"/>
      <c r="AP192" s="141"/>
      <c r="AQ192" s="141"/>
      <c r="AR192" s="141"/>
      <c r="AS192" s="141"/>
      <c r="AT192" s="141"/>
      <c r="AU192" s="141"/>
      <c r="AV192" s="141"/>
      <c r="AW192" s="141"/>
      <c r="AX192" s="141"/>
      <c r="AY192" s="141"/>
      <c r="AZ192" s="141"/>
      <c r="BA192" s="141"/>
      <c r="BB192" s="141"/>
      <c r="BC192" s="141"/>
      <c r="BD192" s="141"/>
      <c r="BE192" s="141"/>
      <c r="BF192" s="141"/>
      <c r="BG192" s="141"/>
      <c r="BH192" s="141"/>
      <c r="BI192" s="141"/>
      <c r="BJ192" s="141"/>
      <c r="BK192" s="141"/>
      <c r="BL192" s="141"/>
      <c r="BM192" s="141"/>
      <c r="BN192" s="141"/>
      <c r="BO192" s="141"/>
      <c r="BP192" s="141"/>
      <c r="BQ192" s="141"/>
    </row>
    <row r="193" spans="1:69" s="155" customFormat="1" ht="15.75" hidden="1" customHeight="1" thickBot="1" x14ac:dyDescent="0.3">
      <c r="A193" s="210">
        <f t="shared" si="6"/>
        <v>188</v>
      </c>
      <c r="B193" s="210">
        <f t="shared" si="7"/>
        <v>189</v>
      </c>
      <c r="C193" s="169"/>
      <c r="D193" s="168"/>
      <c r="E193" s="168"/>
      <c r="F193" s="169"/>
      <c r="G193" s="170"/>
      <c r="H193" s="12"/>
      <c r="I193" s="7"/>
      <c r="J193" s="20"/>
      <c r="K193" s="105"/>
      <c r="L193" s="12"/>
      <c r="M193" s="12"/>
      <c r="N193" s="14"/>
      <c r="O193" s="14"/>
      <c r="P193" s="169"/>
      <c r="Q193" s="141"/>
      <c r="R193" s="141"/>
      <c r="S193" s="141"/>
      <c r="T193" s="141"/>
      <c r="U193" s="141"/>
      <c r="V193" s="141"/>
      <c r="W193" s="141"/>
      <c r="X193" s="141"/>
      <c r="Y193" s="141"/>
      <c r="Z193" s="141"/>
      <c r="AA193" s="141"/>
      <c r="AB193" s="141"/>
      <c r="AC193" s="141"/>
      <c r="AD193" s="141"/>
      <c r="AE193" s="141"/>
      <c r="AF193" s="141"/>
      <c r="AG193" s="141"/>
      <c r="AH193" s="141"/>
      <c r="AI193" s="141"/>
      <c r="AJ193" s="141"/>
      <c r="AK193" s="141"/>
      <c r="AL193" s="141"/>
      <c r="AM193" s="141"/>
      <c r="AN193" s="141"/>
      <c r="AO193" s="141"/>
      <c r="AP193" s="141"/>
      <c r="AQ193" s="141"/>
      <c r="AR193" s="141"/>
      <c r="AS193" s="141"/>
      <c r="AT193" s="141"/>
      <c r="AU193" s="141"/>
      <c r="AV193" s="141"/>
      <c r="AW193" s="141"/>
      <c r="AX193" s="141"/>
      <c r="AY193" s="141"/>
      <c r="AZ193" s="141"/>
      <c r="BA193" s="141"/>
      <c r="BB193" s="141"/>
      <c r="BC193" s="141"/>
      <c r="BD193" s="141"/>
      <c r="BE193" s="141"/>
      <c r="BF193" s="141"/>
      <c r="BG193" s="141"/>
      <c r="BH193" s="141"/>
      <c r="BI193" s="141"/>
      <c r="BJ193" s="141"/>
      <c r="BK193" s="141"/>
      <c r="BL193" s="141"/>
      <c r="BM193" s="141"/>
      <c r="BN193" s="141"/>
      <c r="BO193" s="141"/>
      <c r="BP193" s="141"/>
      <c r="BQ193" s="141"/>
    </row>
    <row r="194" spans="1:69" s="155" customFormat="1" ht="15.75" hidden="1" customHeight="1" thickBot="1" x14ac:dyDescent="0.3">
      <c r="A194" s="210">
        <f t="shared" si="6"/>
        <v>189</v>
      </c>
      <c r="B194" s="210">
        <f t="shared" si="7"/>
        <v>190</v>
      </c>
      <c r="C194" s="169"/>
      <c r="D194" s="168"/>
      <c r="E194" s="168"/>
      <c r="F194" s="169"/>
      <c r="G194" s="170"/>
      <c r="H194" s="12"/>
      <c r="I194" s="7"/>
      <c r="J194" s="20"/>
      <c r="K194" s="105"/>
      <c r="L194" s="12"/>
      <c r="M194" s="12"/>
      <c r="N194" s="14"/>
      <c r="O194" s="14"/>
      <c r="P194" s="169"/>
      <c r="Q194" s="141"/>
      <c r="R194" s="141"/>
      <c r="S194" s="141"/>
      <c r="T194" s="141"/>
      <c r="U194" s="141"/>
      <c r="V194" s="141"/>
      <c r="W194" s="141"/>
      <c r="X194" s="141"/>
      <c r="Y194" s="141"/>
      <c r="Z194" s="141"/>
      <c r="AA194" s="141"/>
      <c r="AB194" s="141"/>
      <c r="AC194" s="141"/>
      <c r="AD194" s="141"/>
      <c r="AE194" s="141"/>
      <c r="AF194" s="141"/>
      <c r="AG194" s="141"/>
      <c r="AH194" s="141"/>
      <c r="AI194" s="141"/>
      <c r="AJ194" s="141"/>
      <c r="AK194" s="141"/>
      <c r="AL194" s="141"/>
      <c r="AM194" s="141"/>
      <c r="AN194" s="141"/>
      <c r="AO194" s="141"/>
      <c r="AP194" s="141"/>
      <c r="AQ194" s="141"/>
      <c r="AR194" s="141"/>
      <c r="AS194" s="141"/>
      <c r="AT194" s="141"/>
      <c r="AU194" s="141"/>
      <c r="AV194" s="141"/>
      <c r="AW194" s="141"/>
      <c r="AX194" s="141"/>
      <c r="AY194" s="141"/>
      <c r="AZ194" s="141"/>
      <c r="BA194" s="141"/>
      <c r="BB194" s="141"/>
      <c r="BC194" s="141"/>
      <c r="BD194" s="141"/>
      <c r="BE194" s="141"/>
      <c r="BF194" s="141"/>
      <c r="BG194" s="141"/>
      <c r="BH194" s="141"/>
      <c r="BI194" s="141"/>
      <c r="BJ194" s="141"/>
      <c r="BK194" s="141"/>
      <c r="BL194" s="141"/>
      <c r="BM194" s="141"/>
      <c r="BN194" s="141"/>
      <c r="BO194" s="141"/>
      <c r="BP194" s="141"/>
      <c r="BQ194" s="141"/>
    </row>
    <row r="195" spans="1:69" s="155" customFormat="1" ht="15.75" hidden="1" customHeight="1" thickBot="1" x14ac:dyDescent="0.3">
      <c r="A195" s="210">
        <f t="shared" si="6"/>
        <v>190</v>
      </c>
      <c r="B195" s="210">
        <f t="shared" si="7"/>
        <v>191</v>
      </c>
      <c r="C195" s="169"/>
      <c r="D195" s="168"/>
      <c r="E195" s="168"/>
      <c r="F195" s="169"/>
      <c r="G195" s="170"/>
      <c r="H195" s="12"/>
      <c r="I195" s="7"/>
      <c r="J195" s="20"/>
      <c r="K195" s="105"/>
      <c r="L195" s="12"/>
      <c r="M195" s="12"/>
      <c r="N195" s="14"/>
      <c r="O195" s="14"/>
      <c r="P195" s="169"/>
      <c r="Q195" s="141"/>
      <c r="R195" s="141"/>
      <c r="S195" s="141"/>
      <c r="T195" s="141"/>
      <c r="U195" s="141"/>
      <c r="V195" s="141"/>
      <c r="W195" s="141"/>
      <c r="X195" s="141"/>
      <c r="Y195" s="141"/>
      <c r="Z195" s="141"/>
      <c r="AA195" s="141"/>
      <c r="AB195" s="141"/>
      <c r="AC195" s="141"/>
      <c r="AD195" s="141"/>
      <c r="AE195" s="141"/>
      <c r="AF195" s="141"/>
      <c r="AG195" s="141"/>
      <c r="AH195" s="141"/>
      <c r="AI195" s="141"/>
      <c r="AJ195" s="141"/>
      <c r="AK195" s="141"/>
      <c r="AL195" s="141"/>
      <c r="AM195" s="141"/>
      <c r="AN195" s="141"/>
      <c r="AO195" s="141"/>
      <c r="AP195" s="141"/>
      <c r="AQ195" s="141"/>
      <c r="AR195" s="141"/>
      <c r="AS195" s="141"/>
      <c r="AT195" s="141"/>
      <c r="AU195" s="141"/>
      <c r="AV195" s="141"/>
      <c r="AW195" s="141"/>
      <c r="AX195" s="141"/>
      <c r="AY195" s="141"/>
      <c r="AZ195" s="141"/>
      <c r="BA195" s="141"/>
      <c r="BB195" s="141"/>
      <c r="BC195" s="141"/>
      <c r="BD195" s="141"/>
      <c r="BE195" s="141"/>
      <c r="BF195" s="141"/>
      <c r="BG195" s="141"/>
      <c r="BH195" s="141"/>
      <c r="BI195" s="141"/>
      <c r="BJ195" s="141"/>
      <c r="BK195" s="141"/>
      <c r="BL195" s="141"/>
      <c r="BM195" s="141"/>
      <c r="BN195" s="141"/>
      <c r="BO195" s="141"/>
      <c r="BP195" s="141"/>
      <c r="BQ195" s="141"/>
    </row>
    <row r="196" spans="1:69" s="155" customFormat="1" ht="15.75" hidden="1" customHeight="1" thickBot="1" x14ac:dyDescent="0.3">
      <c r="A196" s="210">
        <f t="shared" si="6"/>
        <v>191</v>
      </c>
      <c r="B196" s="210">
        <f t="shared" si="7"/>
        <v>192</v>
      </c>
      <c r="C196" s="169"/>
      <c r="D196" s="168"/>
      <c r="E196" s="168"/>
      <c r="F196" s="169"/>
      <c r="G196" s="170"/>
      <c r="H196" s="12"/>
      <c r="I196" s="7"/>
      <c r="J196" s="20"/>
      <c r="K196" s="105"/>
      <c r="L196" s="12"/>
      <c r="M196" s="12"/>
      <c r="N196" s="14"/>
      <c r="O196" s="14"/>
      <c r="P196" s="169"/>
      <c r="Q196" s="141"/>
      <c r="R196" s="141"/>
      <c r="S196" s="141"/>
      <c r="T196" s="141"/>
      <c r="U196" s="141"/>
      <c r="V196" s="141"/>
      <c r="W196" s="141"/>
      <c r="X196" s="141"/>
      <c r="Y196" s="141"/>
      <c r="Z196" s="141"/>
      <c r="AA196" s="141"/>
      <c r="AB196" s="141"/>
      <c r="AC196" s="141"/>
      <c r="AD196" s="141"/>
      <c r="AE196" s="141"/>
      <c r="AF196" s="141"/>
      <c r="AG196" s="141"/>
      <c r="AH196" s="141"/>
      <c r="AI196" s="141"/>
      <c r="AJ196" s="141"/>
      <c r="AK196" s="141"/>
      <c r="AL196" s="141"/>
      <c r="AM196" s="141"/>
      <c r="AN196" s="141"/>
      <c r="AO196" s="141"/>
      <c r="AP196" s="141"/>
      <c r="AQ196" s="141"/>
      <c r="AR196" s="141"/>
      <c r="AS196" s="141"/>
      <c r="AT196" s="141"/>
      <c r="AU196" s="141"/>
      <c r="AV196" s="141"/>
      <c r="AW196" s="141"/>
      <c r="AX196" s="141"/>
      <c r="AY196" s="141"/>
      <c r="AZ196" s="141"/>
      <c r="BA196" s="141"/>
      <c r="BB196" s="141"/>
      <c r="BC196" s="141"/>
      <c r="BD196" s="141"/>
      <c r="BE196" s="141"/>
      <c r="BF196" s="141"/>
      <c r="BG196" s="141"/>
      <c r="BH196" s="141"/>
      <c r="BI196" s="141"/>
      <c r="BJ196" s="141"/>
      <c r="BK196" s="141"/>
      <c r="BL196" s="141"/>
      <c r="BM196" s="141"/>
      <c r="BN196" s="141"/>
      <c r="BO196" s="141"/>
      <c r="BP196" s="141"/>
      <c r="BQ196" s="141"/>
    </row>
    <row r="197" spans="1:69" s="155" customFormat="1" ht="15.75" hidden="1" customHeight="1" thickBot="1" x14ac:dyDescent="0.3">
      <c r="A197" s="210">
        <f t="shared" si="6"/>
        <v>192</v>
      </c>
      <c r="B197" s="210">
        <f t="shared" si="7"/>
        <v>193</v>
      </c>
      <c r="C197" s="169"/>
      <c r="D197" s="168"/>
      <c r="E197" s="168"/>
      <c r="F197" s="169"/>
      <c r="G197" s="170"/>
      <c r="H197" s="12"/>
      <c r="I197" s="7"/>
      <c r="J197" s="20"/>
      <c r="K197" s="105"/>
      <c r="L197" s="12"/>
      <c r="M197" s="12"/>
      <c r="N197" s="14"/>
      <c r="O197" s="14"/>
      <c r="P197" s="169"/>
      <c r="Q197" s="141"/>
      <c r="R197" s="141"/>
      <c r="S197" s="141"/>
      <c r="T197" s="141"/>
      <c r="U197" s="141"/>
      <c r="V197" s="141"/>
      <c r="W197" s="141"/>
      <c r="X197" s="141"/>
      <c r="Y197" s="141"/>
      <c r="Z197" s="141"/>
      <c r="AA197" s="141"/>
      <c r="AB197" s="141"/>
      <c r="AC197" s="141"/>
      <c r="AD197" s="141"/>
      <c r="AE197" s="141"/>
      <c r="AF197" s="141"/>
      <c r="AG197" s="141"/>
      <c r="AH197" s="141"/>
      <c r="AI197" s="141"/>
      <c r="AJ197" s="141"/>
      <c r="AK197" s="141"/>
      <c r="AL197" s="141"/>
      <c r="AM197" s="141"/>
      <c r="AN197" s="141"/>
      <c r="AO197" s="141"/>
      <c r="AP197" s="141"/>
      <c r="AQ197" s="141"/>
      <c r="AR197" s="141"/>
      <c r="AS197" s="141"/>
      <c r="AT197" s="141"/>
      <c r="AU197" s="141"/>
      <c r="AV197" s="141"/>
      <c r="AW197" s="141"/>
      <c r="AX197" s="141"/>
      <c r="AY197" s="141"/>
      <c r="AZ197" s="141"/>
      <c r="BA197" s="141"/>
      <c r="BB197" s="141"/>
      <c r="BC197" s="141"/>
      <c r="BD197" s="141"/>
      <c r="BE197" s="141"/>
      <c r="BF197" s="141"/>
      <c r="BG197" s="141"/>
      <c r="BH197" s="141"/>
      <c r="BI197" s="141"/>
      <c r="BJ197" s="141"/>
      <c r="BK197" s="141"/>
      <c r="BL197" s="141"/>
      <c r="BM197" s="141"/>
      <c r="BN197" s="141"/>
      <c r="BO197" s="141"/>
      <c r="BP197" s="141"/>
      <c r="BQ197" s="141"/>
    </row>
    <row r="198" spans="1:69" s="155" customFormat="1" ht="15.75" hidden="1" customHeight="1" thickBot="1" x14ac:dyDescent="0.3">
      <c r="A198" s="210">
        <f t="shared" si="6"/>
        <v>193</v>
      </c>
      <c r="B198" s="210">
        <f t="shared" si="7"/>
        <v>194</v>
      </c>
      <c r="C198" s="169"/>
      <c r="D198" s="168"/>
      <c r="E198" s="168"/>
      <c r="F198" s="169"/>
      <c r="G198" s="170"/>
      <c r="H198" s="12"/>
      <c r="I198" s="7"/>
      <c r="J198" s="20"/>
      <c r="K198" s="105"/>
      <c r="L198" s="12"/>
      <c r="M198" s="12"/>
      <c r="N198" s="14"/>
      <c r="O198" s="14"/>
      <c r="P198" s="169"/>
      <c r="Q198" s="141"/>
      <c r="R198" s="141"/>
      <c r="S198" s="141"/>
      <c r="T198" s="141"/>
      <c r="U198" s="141"/>
      <c r="V198" s="141"/>
      <c r="W198" s="141"/>
      <c r="X198" s="141"/>
      <c r="Y198" s="141"/>
      <c r="Z198" s="141"/>
      <c r="AA198" s="141"/>
      <c r="AB198" s="141"/>
      <c r="AC198" s="141"/>
      <c r="AD198" s="141"/>
      <c r="AE198" s="141"/>
      <c r="AF198" s="141"/>
      <c r="AG198" s="141"/>
      <c r="AH198" s="141"/>
      <c r="AI198" s="141"/>
      <c r="AJ198" s="141"/>
      <c r="AK198" s="141"/>
      <c r="AL198" s="141"/>
      <c r="AM198" s="141"/>
      <c r="AN198" s="141"/>
      <c r="AO198" s="141"/>
      <c r="AP198" s="141"/>
      <c r="AQ198" s="141"/>
      <c r="AR198" s="141"/>
      <c r="AS198" s="141"/>
      <c r="AT198" s="141"/>
      <c r="AU198" s="141"/>
      <c r="AV198" s="141"/>
      <c r="AW198" s="141"/>
      <c r="AX198" s="141"/>
      <c r="AY198" s="141"/>
      <c r="AZ198" s="141"/>
      <c r="BA198" s="141"/>
      <c r="BB198" s="141"/>
      <c r="BC198" s="141"/>
      <c r="BD198" s="141"/>
      <c r="BE198" s="141"/>
      <c r="BF198" s="141"/>
      <c r="BG198" s="141"/>
      <c r="BH198" s="141"/>
      <c r="BI198" s="141"/>
      <c r="BJ198" s="141"/>
      <c r="BK198" s="141"/>
      <c r="BL198" s="141"/>
      <c r="BM198" s="141"/>
      <c r="BN198" s="141"/>
      <c r="BO198" s="141"/>
      <c r="BP198" s="141"/>
      <c r="BQ198" s="141"/>
    </row>
    <row r="199" spans="1:69" s="155" customFormat="1" ht="15.75" hidden="1" customHeight="1" thickBot="1" x14ac:dyDescent="0.3">
      <c r="A199" s="210">
        <f t="shared" si="6"/>
        <v>194</v>
      </c>
      <c r="B199" s="210">
        <f t="shared" si="7"/>
        <v>195</v>
      </c>
      <c r="C199" s="169"/>
      <c r="D199" s="168"/>
      <c r="E199" s="168"/>
      <c r="F199" s="169"/>
      <c r="G199" s="170"/>
      <c r="H199" s="12"/>
      <c r="I199" s="7"/>
      <c r="J199" s="20"/>
      <c r="K199" s="105"/>
      <c r="L199" s="12"/>
      <c r="M199" s="12"/>
      <c r="N199" s="14"/>
      <c r="O199" s="14"/>
      <c r="P199" s="169"/>
      <c r="Q199" s="141"/>
      <c r="R199" s="141"/>
      <c r="S199" s="141"/>
      <c r="T199" s="141"/>
      <c r="U199" s="141"/>
      <c r="V199" s="141"/>
      <c r="W199" s="141"/>
      <c r="X199" s="141"/>
      <c r="Y199" s="141"/>
      <c r="Z199" s="141"/>
      <c r="AA199" s="141"/>
      <c r="AB199" s="141"/>
      <c r="AC199" s="141"/>
      <c r="AD199" s="141"/>
      <c r="AE199" s="141"/>
      <c r="AF199" s="141"/>
      <c r="AG199" s="141"/>
      <c r="AH199" s="141"/>
      <c r="AI199" s="141"/>
      <c r="AJ199" s="141"/>
      <c r="AK199" s="141"/>
      <c r="AL199" s="141"/>
      <c r="AM199" s="141"/>
      <c r="AN199" s="141"/>
      <c r="AO199" s="141"/>
      <c r="AP199" s="141"/>
      <c r="AQ199" s="141"/>
      <c r="AR199" s="141"/>
      <c r="AS199" s="141"/>
      <c r="AT199" s="141"/>
      <c r="AU199" s="141"/>
      <c r="AV199" s="141"/>
      <c r="AW199" s="141"/>
      <c r="AX199" s="141"/>
      <c r="AY199" s="141"/>
      <c r="AZ199" s="141"/>
      <c r="BA199" s="141"/>
      <c r="BB199" s="141"/>
      <c r="BC199" s="141"/>
      <c r="BD199" s="141"/>
      <c r="BE199" s="141"/>
      <c r="BF199" s="141"/>
      <c r="BG199" s="141"/>
      <c r="BH199" s="141"/>
      <c r="BI199" s="141"/>
      <c r="BJ199" s="141"/>
      <c r="BK199" s="141"/>
      <c r="BL199" s="141"/>
      <c r="BM199" s="141"/>
      <c r="BN199" s="141"/>
      <c r="BO199" s="141"/>
      <c r="BP199" s="141"/>
      <c r="BQ199" s="141"/>
    </row>
    <row r="200" spans="1:69" s="155" customFormat="1" ht="15.75" hidden="1" customHeight="1" thickBot="1" x14ac:dyDescent="0.3">
      <c r="A200" s="210">
        <f t="shared" si="6"/>
        <v>195</v>
      </c>
      <c r="B200" s="210">
        <f t="shared" si="7"/>
        <v>196</v>
      </c>
      <c r="C200" s="169"/>
      <c r="D200" s="168"/>
      <c r="E200" s="168"/>
      <c r="F200" s="169"/>
      <c r="G200" s="170"/>
      <c r="H200" s="12"/>
      <c r="I200" s="7"/>
      <c r="J200" s="20"/>
      <c r="K200" s="105"/>
      <c r="L200" s="12"/>
      <c r="M200" s="12"/>
      <c r="N200" s="14"/>
      <c r="O200" s="14"/>
      <c r="P200" s="169"/>
      <c r="Q200" s="141"/>
      <c r="R200" s="141"/>
      <c r="S200" s="141"/>
      <c r="T200" s="141"/>
      <c r="U200" s="141"/>
      <c r="V200" s="141"/>
      <c r="W200" s="141"/>
      <c r="X200" s="141"/>
      <c r="Y200" s="141"/>
      <c r="Z200" s="141"/>
      <c r="AA200" s="141"/>
      <c r="AB200" s="141"/>
      <c r="AC200" s="141"/>
      <c r="AD200" s="141"/>
      <c r="AE200" s="141"/>
      <c r="AF200" s="141"/>
      <c r="AG200" s="141"/>
      <c r="AH200" s="141"/>
      <c r="AI200" s="141"/>
      <c r="AJ200" s="141"/>
      <c r="AK200" s="141"/>
      <c r="AL200" s="141"/>
      <c r="AM200" s="141"/>
      <c r="AN200" s="141"/>
      <c r="AO200" s="141"/>
      <c r="AP200" s="141"/>
      <c r="AQ200" s="141"/>
      <c r="AR200" s="141"/>
      <c r="AS200" s="141"/>
      <c r="AT200" s="141"/>
      <c r="AU200" s="141"/>
      <c r="AV200" s="141"/>
      <c r="AW200" s="141"/>
      <c r="AX200" s="141"/>
      <c r="AY200" s="141"/>
      <c r="AZ200" s="141"/>
      <c r="BA200" s="141"/>
      <c r="BB200" s="141"/>
      <c r="BC200" s="141"/>
      <c r="BD200" s="141"/>
      <c r="BE200" s="141"/>
      <c r="BF200" s="141"/>
      <c r="BG200" s="141"/>
      <c r="BH200" s="141"/>
      <c r="BI200" s="141"/>
      <c r="BJ200" s="141"/>
      <c r="BK200" s="141"/>
      <c r="BL200" s="141"/>
      <c r="BM200" s="141"/>
      <c r="BN200" s="141"/>
      <c r="BO200" s="141"/>
      <c r="BP200" s="141"/>
      <c r="BQ200" s="141"/>
    </row>
    <row r="201" spans="1:69" s="155" customFormat="1" ht="15.75" hidden="1" customHeight="1" thickBot="1" x14ac:dyDescent="0.3">
      <c r="A201" s="210">
        <f t="shared" si="6"/>
        <v>196</v>
      </c>
      <c r="B201" s="210">
        <f t="shared" si="7"/>
        <v>197</v>
      </c>
      <c r="C201" s="169"/>
      <c r="D201" s="168"/>
      <c r="E201" s="168"/>
      <c r="F201" s="169"/>
      <c r="G201" s="170"/>
      <c r="H201" s="12"/>
      <c r="I201" s="7"/>
      <c r="J201" s="20"/>
      <c r="K201" s="105"/>
      <c r="L201" s="12"/>
      <c r="M201" s="12"/>
      <c r="N201" s="14"/>
      <c r="O201" s="14"/>
      <c r="P201" s="169"/>
      <c r="Q201" s="141"/>
      <c r="R201" s="141"/>
      <c r="S201" s="141"/>
      <c r="T201" s="141"/>
      <c r="U201" s="141"/>
      <c r="V201" s="141"/>
      <c r="W201" s="141"/>
      <c r="X201" s="141"/>
      <c r="Y201" s="141"/>
      <c r="Z201" s="141"/>
      <c r="AA201" s="141"/>
      <c r="AB201" s="141"/>
      <c r="AC201" s="141"/>
      <c r="AD201" s="141"/>
      <c r="AE201" s="141"/>
      <c r="AF201" s="141"/>
      <c r="AG201" s="141"/>
      <c r="AH201" s="141"/>
      <c r="AI201" s="141"/>
      <c r="AJ201" s="141"/>
      <c r="AK201" s="141"/>
      <c r="AL201" s="141"/>
      <c r="AM201" s="141"/>
      <c r="AN201" s="141"/>
      <c r="AO201" s="141"/>
      <c r="AP201" s="141"/>
      <c r="AQ201" s="141"/>
      <c r="AR201" s="141"/>
      <c r="AS201" s="141"/>
      <c r="AT201" s="141"/>
      <c r="AU201" s="141"/>
      <c r="AV201" s="141"/>
      <c r="AW201" s="141"/>
      <c r="AX201" s="141"/>
      <c r="AY201" s="141"/>
      <c r="AZ201" s="141"/>
      <c r="BA201" s="141"/>
      <c r="BB201" s="141"/>
      <c r="BC201" s="141"/>
      <c r="BD201" s="141"/>
      <c r="BE201" s="141"/>
      <c r="BF201" s="141"/>
      <c r="BG201" s="141"/>
      <c r="BH201" s="141"/>
      <c r="BI201" s="141"/>
      <c r="BJ201" s="141"/>
      <c r="BK201" s="141"/>
      <c r="BL201" s="141"/>
      <c r="BM201" s="141"/>
      <c r="BN201" s="141"/>
      <c r="BO201" s="141"/>
      <c r="BP201" s="141"/>
      <c r="BQ201" s="141"/>
    </row>
    <row r="202" spans="1:69" s="155" customFormat="1" ht="15.75" hidden="1" customHeight="1" thickBot="1" x14ac:dyDescent="0.3">
      <c r="A202" s="210">
        <f t="shared" si="6"/>
        <v>197</v>
      </c>
      <c r="B202" s="210">
        <f t="shared" si="7"/>
        <v>198</v>
      </c>
      <c r="C202" s="169"/>
      <c r="D202" s="168"/>
      <c r="E202" s="168"/>
      <c r="F202" s="169"/>
      <c r="G202" s="170"/>
      <c r="H202" s="12"/>
      <c r="I202" s="7"/>
      <c r="J202" s="20"/>
      <c r="K202" s="105"/>
      <c r="L202" s="12"/>
      <c r="M202" s="12"/>
      <c r="N202" s="14"/>
      <c r="O202" s="14"/>
      <c r="P202" s="169"/>
      <c r="Q202" s="141"/>
      <c r="R202" s="141"/>
      <c r="S202" s="141"/>
      <c r="T202" s="141"/>
      <c r="U202" s="141"/>
      <c r="V202" s="141"/>
      <c r="W202" s="141"/>
      <c r="X202" s="141"/>
      <c r="Y202" s="141"/>
      <c r="Z202" s="141"/>
      <c r="AA202" s="141"/>
      <c r="AB202" s="141"/>
      <c r="AC202" s="141"/>
      <c r="AD202" s="141"/>
      <c r="AE202" s="141"/>
      <c r="AF202" s="141"/>
      <c r="AG202" s="141"/>
      <c r="AH202" s="141"/>
      <c r="AI202" s="141"/>
      <c r="AJ202" s="141"/>
      <c r="AK202" s="141"/>
      <c r="AL202" s="141"/>
      <c r="AM202" s="141"/>
      <c r="AN202" s="141"/>
      <c r="AO202" s="141"/>
      <c r="AP202" s="141"/>
      <c r="AQ202" s="141"/>
      <c r="AR202" s="141"/>
      <c r="AS202" s="141"/>
      <c r="AT202" s="141"/>
      <c r="AU202" s="141"/>
      <c r="AV202" s="141"/>
      <c r="AW202" s="141"/>
      <c r="AX202" s="141"/>
      <c r="AY202" s="141"/>
      <c r="AZ202" s="141"/>
      <c r="BA202" s="141"/>
      <c r="BB202" s="141"/>
      <c r="BC202" s="141"/>
      <c r="BD202" s="141"/>
      <c r="BE202" s="141"/>
      <c r="BF202" s="141"/>
      <c r="BG202" s="141"/>
      <c r="BH202" s="141"/>
      <c r="BI202" s="141"/>
      <c r="BJ202" s="141"/>
      <c r="BK202" s="141"/>
      <c r="BL202" s="141"/>
      <c r="BM202" s="141"/>
      <c r="BN202" s="141"/>
      <c r="BO202" s="141"/>
      <c r="BP202" s="141"/>
      <c r="BQ202" s="141"/>
    </row>
    <row r="203" spans="1:69" s="155" customFormat="1" ht="15.75" hidden="1" customHeight="1" thickBot="1" x14ac:dyDescent="0.3">
      <c r="A203" s="210">
        <f t="shared" si="6"/>
        <v>198</v>
      </c>
      <c r="B203" s="210">
        <f t="shared" si="7"/>
        <v>199</v>
      </c>
      <c r="C203" s="169"/>
      <c r="D203" s="168"/>
      <c r="E203" s="168"/>
      <c r="F203" s="169"/>
      <c r="G203" s="170"/>
      <c r="H203" s="12"/>
      <c r="I203" s="7"/>
      <c r="J203" s="20"/>
      <c r="K203" s="105"/>
      <c r="L203" s="12"/>
      <c r="M203" s="12"/>
      <c r="N203" s="14"/>
      <c r="O203" s="14"/>
      <c r="P203" s="169"/>
      <c r="Q203" s="141"/>
      <c r="R203" s="141"/>
      <c r="S203" s="141"/>
      <c r="T203" s="141"/>
      <c r="U203" s="141"/>
      <c r="V203" s="141"/>
      <c r="W203" s="141"/>
      <c r="X203" s="141"/>
      <c r="Y203" s="141"/>
      <c r="Z203" s="141"/>
      <c r="AA203" s="141"/>
      <c r="AB203" s="141"/>
      <c r="AC203" s="141"/>
      <c r="AD203" s="141"/>
      <c r="AE203" s="141"/>
      <c r="AF203" s="141"/>
      <c r="AG203" s="141"/>
      <c r="AH203" s="141"/>
      <c r="AI203" s="141"/>
      <c r="AJ203" s="141"/>
      <c r="AK203" s="141"/>
      <c r="AL203" s="141"/>
      <c r="AM203" s="141"/>
      <c r="AN203" s="141"/>
      <c r="AO203" s="141"/>
      <c r="AP203" s="141"/>
      <c r="AQ203" s="141"/>
      <c r="AR203" s="141"/>
      <c r="AS203" s="141"/>
      <c r="AT203" s="141"/>
      <c r="AU203" s="141"/>
      <c r="AV203" s="141"/>
      <c r="AW203" s="141"/>
      <c r="AX203" s="141"/>
      <c r="AY203" s="141"/>
      <c r="AZ203" s="141"/>
      <c r="BA203" s="141"/>
      <c r="BB203" s="141"/>
      <c r="BC203" s="141"/>
      <c r="BD203" s="141"/>
      <c r="BE203" s="141"/>
      <c r="BF203" s="141"/>
      <c r="BG203" s="141"/>
      <c r="BH203" s="141"/>
      <c r="BI203" s="141"/>
      <c r="BJ203" s="141"/>
      <c r="BK203" s="141"/>
      <c r="BL203" s="141"/>
      <c r="BM203" s="141"/>
      <c r="BN203" s="141"/>
      <c r="BO203" s="141"/>
      <c r="BP203" s="141"/>
      <c r="BQ203" s="141"/>
    </row>
    <row r="204" spans="1:69" s="155" customFormat="1" ht="15.75" hidden="1" customHeight="1" thickBot="1" x14ac:dyDescent="0.3">
      <c r="A204" s="210">
        <f t="shared" si="6"/>
        <v>199</v>
      </c>
      <c r="B204" s="210">
        <f t="shared" si="7"/>
        <v>200</v>
      </c>
      <c r="C204" s="169"/>
      <c r="D204" s="168"/>
      <c r="E204" s="168"/>
      <c r="F204" s="169"/>
      <c r="G204" s="170"/>
      <c r="H204" s="12"/>
      <c r="I204" s="7"/>
      <c r="J204" s="20"/>
      <c r="K204" s="105"/>
      <c r="L204" s="12"/>
      <c r="M204" s="12"/>
      <c r="N204" s="14"/>
      <c r="O204" s="14"/>
      <c r="P204" s="169"/>
      <c r="Q204" s="141"/>
      <c r="R204" s="141"/>
      <c r="S204" s="141"/>
      <c r="T204" s="141"/>
      <c r="U204" s="141"/>
      <c r="V204" s="141"/>
      <c r="W204" s="141"/>
      <c r="X204" s="141"/>
      <c r="Y204" s="141"/>
      <c r="Z204" s="141"/>
      <c r="AA204" s="141"/>
      <c r="AB204" s="141"/>
      <c r="AC204" s="141"/>
      <c r="AD204" s="141"/>
      <c r="AE204" s="141"/>
      <c r="AF204" s="141"/>
      <c r="AG204" s="141"/>
      <c r="AH204" s="141"/>
      <c r="AI204" s="141"/>
      <c r="AJ204" s="141"/>
      <c r="AK204" s="141"/>
      <c r="AL204" s="141"/>
      <c r="AM204" s="141"/>
      <c r="AN204" s="141"/>
      <c r="AO204" s="141"/>
      <c r="AP204" s="141"/>
      <c r="AQ204" s="141"/>
      <c r="AR204" s="141"/>
      <c r="AS204" s="141"/>
      <c r="AT204" s="141"/>
      <c r="AU204" s="141"/>
      <c r="AV204" s="141"/>
      <c r="AW204" s="141"/>
      <c r="AX204" s="141"/>
      <c r="AY204" s="141"/>
      <c r="AZ204" s="141"/>
      <c r="BA204" s="141"/>
      <c r="BB204" s="141"/>
      <c r="BC204" s="141"/>
      <c r="BD204" s="141"/>
      <c r="BE204" s="141"/>
      <c r="BF204" s="141"/>
      <c r="BG204" s="141"/>
      <c r="BH204" s="141"/>
      <c r="BI204" s="141"/>
      <c r="BJ204" s="141"/>
      <c r="BK204" s="141"/>
      <c r="BL204" s="141"/>
      <c r="BM204" s="141"/>
      <c r="BN204" s="141"/>
      <c r="BO204" s="141"/>
      <c r="BP204" s="141"/>
      <c r="BQ204" s="141"/>
    </row>
    <row r="205" spans="1:69" s="155" customFormat="1" ht="15.75" hidden="1" customHeight="1" thickBot="1" x14ac:dyDescent="0.3">
      <c r="A205" s="210">
        <f t="shared" si="6"/>
        <v>200</v>
      </c>
      <c r="B205" s="210">
        <f t="shared" si="7"/>
        <v>201</v>
      </c>
      <c r="C205" s="169"/>
      <c r="D205" s="168"/>
      <c r="E205" s="168"/>
      <c r="F205" s="169"/>
      <c r="G205" s="170"/>
      <c r="H205" s="12"/>
      <c r="I205" s="7"/>
      <c r="J205" s="20"/>
      <c r="K205" s="105"/>
      <c r="L205" s="12"/>
      <c r="M205" s="12"/>
      <c r="N205" s="14"/>
      <c r="O205" s="14"/>
      <c r="P205" s="169"/>
      <c r="Q205" s="141"/>
      <c r="R205" s="141"/>
      <c r="S205" s="141"/>
      <c r="T205" s="141"/>
      <c r="U205" s="141"/>
      <c r="V205" s="141"/>
      <c r="W205" s="141"/>
      <c r="X205" s="141"/>
      <c r="Y205" s="141"/>
      <c r="Z205" s="141"/>
      <c r="AA205" s="141"/>
      <c r="AB205" s="141"/>
      <c r="AC205" s="141"/>
      <c r="AD205" s="141"/>
      <c r="AE205" s="141"/>
      <c r="AF205" s="141"/>
      <c r="AG205" s="141"/>
      <c r="AH205" s="141"/>
      <c r="AI205" s="141"/>
      <c r="AJ205" s="141"/>
      <c r="AK205" s="141"/>
      <c r="AL205" s="141"/>
      <c r="AM205" s="141"/>
      <c r="AN205" s="141"/>
      <c r="AO205" s="141"/>
      <c r="AP205" s="141"/>
      <c r="AQ205" s="141"/>
      <c r="AR205" s="141"/>
      <c r="AS205" s="141"/>
      <c r="AT205" s="141"/>
      <c r="AU205" s="141"/>
      <c r="AV205" s="141"/>
      <c r="AW205" s="141"/>
      <c r="AX205" s="141"/>
      <c r="AY205" s="141"/>
      <c r="AZ205" s="141"/>
      <c r="BA205" s="141"/>
      <c r="BB205" s="141"/>
      <c r="BC205" s="141"/>
      <c r="BD205" s="141"/>
      <c r="BE205" s="141"/>
      <c r="BF205" s="141"/>
      <c r="BG205" s="141"/>
      <c r="BH205" s="141"/>
      <c r="BI205" s="141"/>
      <c r="BJ205" s="141"/>
      <c r="BK205" s="141"/>
      <c r="BL205" s="141"/>
      <c r="BM205" s="141"/>
      <c r="BN205" s="141"/>
      <c r="BO205" s="141"/>
      <c r="BP205" s="141"/>
      <c r="BQ205" s="141"/>
    </row>
    <row r="206" spans="1:69" s="155" customFormat="1" ht="15.75" hidden="1" customHeight="1" thickBot="1" x14ac:dyDescent="0.3">
      <c r="A206" s="210">
        <f t="shared" si="6"/>
        <v>201</v>
      </c>
      <c r="B206" s="210">
        <f t="shared" si="7"/>
        <v>202</v>
      </c>
      <c r="C206" s="169"/>
      <c r="D206" s="168"/>
      <c r="E206" s="168"/>
      <c r="F206" s="169"/>
      <c r="G206" s="170"/>
      <c r="H206" s="12"/>
      <c r="I206" s="7"/>
      <c r="J206" s="20"/>
      <c r="K206" s="105"/>
      <c r="L206" s="12"/>
      <c r="M206" s="12"/>
      <c r="N206" s="14"/>
      <c r="O206" s="14"/>
      <c r="P206" s="169"/>
      <c r="Q206" s="141"/>
      <c r="R206" s="141"/>
      <c r="S206" s="141"/>
      <c r="T206" s="141"/>
      <c r="U206" s="141"/>
      <c r="V206" s="141"/>
      <c r="W206" s="141"/>
      <c r="X206" s="141"/>
      <c r="Y206" s="141"/>
      <c r="Z206" s="141"/>
      <c r="AA206" s="141"/>
      <c r="AB206" s="141"/>
      <c r="AC206" s="141"/>
      <c r="AD206" s="141"/>
      <c r="AE206" s="141"/>
      <c r="AF206" s="141"/>
      <c r="AG206" s="141"/>
      <c r="AH206" s="141"/>
      <c r="AI206" s="141"/>
      <c r="AJ206" s="141"/>
      <c r="AK206" s="141"/>
      <c r="AL206" s="141"/>
      <c r="AM206" s="141"/>
      <c r="AN206" s="141"/>
      <c r="AO206" s="141"/>
      <c r="AP206" s="141"/>
      <c r="AQ206" s="141"/>
      <c r="AR206" s="141"/>
      <c r="AS206" s="141"/>
      <c r="AT206" s="141"/>
      <c r="AU206" s="141"/>
      <c r="AV206" s="141"/>
      <c r="AW206" s="141"/>
      <c r="AX206" s="141"/>
      <c r="AY206" s="141"/>
      <c r="AZ206" s="141"/>
      <c r="BA206" s="141"/>
      <c r="BB206" s="141"/>
      <c r="BC206" s="141"/>
      <c r="BD206" s="141"/>
      <c r="BE206" s="141"/>
      <c r="BF206" s="141"/>
      <c r="BG206" s="141"/>
      <c r="BH206" s="141"/>
      <c r="BI206" s="141"/>
      <c r="BJ206" s="141"/>
      <c r="BK206" s="141"/>
      <c r="BL206" s="141"/>
      <c r="BM206" s="141"/>
      <c r="BN206" s="141"/>
      <c r="BO206" s="141"/>
      <c r="BP206" s="141"/>
      <c r="BQ206" s="141"/>
    </row>
    <row r="207" spans="1:69" s="155" customFormat="1" ht="15.75" hidden="1" customHeight="1" thickBot="1" x14ac:dyDescent="0.3">
      <c r="A207" s="210">
        <f t="shared" si="6"/>
        <v>202</v>
      </c>
      <c r="B207" s="210">
        <f t="shared" si="7"/>
        <v>203</v>
      </c>
      <c r="C207" s="169"/>
      <c r="D207" s="168"/>
      <c r="E207" s="168"/>
      <c r="F207" s="169"/>
      <c r="G207" s="170"/>
      <c r="H207" s="12"/>
      <c r="I207" s="7"/>
      <c r="J207" s="20"/>
      <c r="K207" s="105"/>
      <c r="L207" s="12"/>
      <c r="M207" s="12"/>
      <c r="N207" s="14"/>
      <c r="O207" s="14"/>
      <c r="P207" s="169"/>
      <c r="Q207" s="141"/>
      <c r="R207" s="141"/>
      <c r="S207" s="141"/>
      <c r="T207" s="141"/>
      <c r="U207" s="141"/>
      <c r="V207" s="141"/>
      <c r="W207" s="141"/>
      <c r="X207" s="141"/>
      <c r="Y207" s="141"/>
      <c r="Z207" s="141"/>
      <c r="AA207" s="141"/>
      <c r="AB207" s="141"/>
      <c r="AC207" s="141"/>
      <c r="AD207" s="141"/>
      <c r="AE207" s="141"/>
      <c r="AF207" s="141"/>
      <c r="AG207" s="141"/>
      <c r="AH207" s="141"/>
      <c r="AI207" s="141"/>
      <c r="AJ207" s="141"/>
      <c r="AK207" s="141"/>
      <c r="AL207" s="141"/>
      <c r="AM207" s="141"/>
      <c r="AN207" s="141"/>
      <c r="AO207" s="141"/>
      <c r="AP207" s="141"/>
      <c r="AQ207" s="141"/>
      <c r="AR207" s="141"/>
      <c r="AS207" s="141"/>
      <c r="AT207" s="141"/>
      <c r="AU207" s="141"/>
      <c r="AV207" s="141"/>
      <c r="AW207" s="141"/>
      <c r="AX207" s="141"/>
      <c r="AY207" s="141"/>
      <c r="AZ207" s="141"/>
      <c r="BA207" s="141"/>
      <c r="BB207" s="141"/>
      <c r="BC207" s="141"/>
      <c r="BD207" s="141"/>
      <c r="BE207" s="141"/>
      <c r="BF207" s="141"/>
      <c r="BG207" s="141"/>
      <c r="BH207" s="141"/>
      <c r="BI207" s="141"/>
      <c r="BJ207" s="141"/>
      <c r="BK207" s="141"/>
      <c r="BL207" s="141"/>
      <c r="BM207" s="141"/>
      <c r="BN207" s="141"/>
      <c r="BO207" s="141"/>
      <c r="BP207" s="141"/>
      <c r="BQ207" s="141"/>
    </row>
    <row r="208" spans="1:69" s="155" customFormat="1" ht="15.75" hidden="1" customHeight="1" thickBot="1" x14ac:dyDescent="0.3">
      <c r="A208" s="210">
        <f t="shared" si="6"/>
        <v>203</v>
      </c>
      <c r="B208" s="210">
        <f t="shared" si="7"/>
        <v>204</v>
      </c>
      <c r="C208" s="169"/>
      <c r="D208" s="168"/>
      <c r="E208" s="168"/>
      <c r="F208" s="169"/>
      <c r="G208" s="170"/>
      <c r="H208" s="12"/>
      <c r="I208" s="7"/>
      <c r="J208" s="20"/>
      <c r="K208" s="105"/>
      <c r="L208" s="12"/>
      <c r="M208" s="12"/>
      <c r="N208" s="14"/>
      <c r="O208" s="14"/>
      <c r="P208" s="169"/>
      <c r="Q208" s="141"/>
      <c r="R208" s="141"/>
      <c r="S208" s="141"/>
      <c r="T208" s="141"/>
      <c r="U208" s="141"/>
      <c r="V208" s="141"/>
      <c r="W208" s="141"/>
      <c r="X208" s="141"/>
      <c r="Y208" s="141"/>
      <c r="Z208" s="141"/>
      <c r="AA208" s="141"/>
      <c r="AB208" s="141"/>
      <c r="AC208" s="141"/>
      <c r="AD208" s="141"/>
      <c r="AE208" s="141"/>
      <c r="AF208" s="141"/>
      <c r="AG208" s="141"/>
      <c r="AH208" s="141"/>
      <c r="AI208" s="141"/>
      <c r="AJ208" s="141"/>
      <c r="AK208" s="141"/>
      <c r="AL208" s="141"/>
      <c r="AM208" s="141"/>
      <c r="AN208" s="141"/>
      <c r="AO208" s="141"/>
      <c r="AP208" s="141"/>
      <c r="AQ208" s="141"/>
      <c r="AR208" s="141"/>
      <c r="AS208" s="141"/>
      <c r="AT208" s="141"/>
      <c r="AU208" s="141"/>
      <c r="AV208" s="141"/>
      <c r="AW208" s="141"/>
      <c r="AX208" s="141"/>
      <c r="AY208" s="141"/>
      <c r="AZ208" s="141"/>
      <c r="BA208" s="141"/>
      <c r="BB208" s="141"/>
      <c r="BC208" s="141"/>
      <c r="BD208" s="141"/>
      <c r="BE208" s="141"/>
      <c r="BF208" s="141"/>
      <c r="BG208" s="141"/>
      <c r="BH208" s="141"/>
      <c r="BI208" s="141"/>
      <c r="BJ208" s="141"/>
      <c r="BK208" s="141"/>
      <c r="BL208" s="141"/>
      <c r="BM208" s="141"/>
      <c r="BN208" s="141"/>
      <c r="BO208" s="141"/>
      <c r="BP208" s="141"/>
      <c r="BQ208" s="141"/>
    </row>
    <row r="209" spans="1:69" s="155" customFormat="1" ht="15.75" hidden="1" customHeight="1" thickBot="1" x14ac:dyDescent="0.3">
      <c r="A209" s="210">
        <f t="shared" si="6"/>
        <v>204</v>
      </c>
      <c r="B209" s="210">
        <f t="shared" si="7"/>
        <v>205</v>
      </c>
      <c r="C209" s="169"/>
      <c r="D209" s="168"/>
      <c r="E209" s="168"/>
      <c r="F209" s="169"/>
      <c r="G209" s="170"/>
      <c r="H209" s="12"/>
      <c r="I209" s="7"/>
      <c r="J209" s="20"/>
      <c r="K209" s="105"/>
      <c r="L209" s="12"/>
      <c r="M209" s="12"/>
      <c r="N209" s="14"/>
      <c r="O209" s="14"/>
      <c r="P209" s="169"/>
      <c r="Q209" s="141"/>
      <c r="R209" s="141"/>
      <c r="S209" s="141"/>
      <c r="T209" s="141"/>
      <c r="U209" s="141"/>
      <c r="V209" s="141"/>
      <c r="W209" s="141"/>
      <c r="X209" s="141"/>
      <c r="Y209" s="141"/>
      <c r="Z209" s="141"/>
      <c r="AA209" s="141"/>
      <c r="AB209" s="141"/>
      <c r="AC209" s="141"/>
      <c r="AD209" s="141"/>
      <c r="AE209" s="141"/>
      <c r="AF209" s="141"/>
      <c r="AG209" s="141"/>
      <c r="AH209" s="141"/>
      <c r="AI209" s="141"/>
      <c r="AJ209" s="141"/>
      <c r="AK209" s="141"/>
      <c r="AL209" s="141"/>
      <c r="AM209" s="141"/>
      <c r="AN209" s="141"/>
      <c r="AO209" s="141"/>
      <c r="AP209" s="141"/>
      <c r="AQ209" s="141"/>
      <c r="AR209" s="141"/>
      <c r="AS209" s="141"/>
      <c r="AT209" s="141"/>
      <c r="AU209" s="141"/>
      <c r="AV209" s="141"/>
      <c r="AW209" s="141"/>
      <c r="AX209" s="141"/>
      <c r="AY209" s="141"/>
      <c r="AZ209" s="141"/>
      <c r="BA209" s="141"/>
      <c r="BB209" s="141"/>
      <c r="BC209" s="141"/>
      <c r="BD209" s="141"/>
      <c r="BE209" s="141"/>
      <c r="BF209" s="141"/>
      <c r="BG209" s="141"/>
      <c r="BH209" s="141"/>
      <c r="BI209" s="141"/>
      <c r="BJ209" s="141"/>
      <c r="BK209" s="141"/>
      <c r="BL209" s="141"/>
      <c r="BM209" s="141"/>
      <c r="BN209" s="141"/>
      <c r="BO209" s="141"/>
      <c r="BP209" s="141"/>
      <c r="BQ209" s="141"/>
    </row>
    <row r="210" spans="1:69" s="155" customFormat="1" ht="15.75" hidden="1" customHeight="1" thickBot="1" x14ac:dyDescent="0.3">
      <c r="A210" s="210">
        <f t="shared" si="6"/>
        <v>205</v>
      </c>
      <c r="B210" s="210">
        <f t="shared" si="7"/>
        <v>206</v>
      </c>
      <c r="C210" s="169"/>
      <c r="D210" s="168"/>
      <c r="E210" s="168"/>
      <c r="F210" s="169"/>
      <c r="G210" s="170"/>
      <c r="H210" s="12"/>
      <c r="I210" s="7"/>
      <c r="J210" s="20"/>
      <c r="K210" s="105"/>
      <c r="L210" s="12"/>
      <c r="M210" s="12"/>
      <c r="N210" s="14"/>
      <c r="O210" s="14"/>
      <c r="P210" s="169"/>
      <c r="Q210" s="141"/>
      <c r="R210" s="141"/>
      <c r="S210" s="141"/>
      <c r="T210" s="141"/>
      <c r="U210" s="141"/>
      <c r="V210" s="141"/>
      <c r="W210" s="141"/>
      <c r="X210" s="141"/>
      <c r="Y210" s="141"/>
      <c r="Z210" s="141"/>
      <c r="AA210" s="141"/>
      <c r="AB210" s="141"/>
      <c r="AC210" s="141"/>
      <c r="AD210" s="141"/>
      <c r="AE210" s="141"/>
      <c r="AF210" s="141"/>
      <c r="AG210" s="141"/>
      <c r="AH210" s="141"/>
      <c r="AI210" s="141"/>
      <c r="AJ210" s="141"/>
      <c r="AK210" s="141"/>
      <c r="AL210" s="141"/>
      <c r="AM210" s="141"/>
      <c r="AN210" s="141"/>
      <c r="AO210" s="141"/>
      <c r="AP210" s="141"/>
      <c r="AQ210" s="141"/>
      <c r="AR210" s="141"/>
      <c r="AS210" s="141"/>
      <c r="AT210" s="141"/>
      <c r="AU210" s="141"/>
      <c r="AV210" s="141"/>
      <c r="AW210" s="141"/>
      <c r="AX210" s="141"/>
      <c r="AY210" s="141"/>
      <c r="AZ210" s="141"/>
      <c r="BA210" s="141"/>
      <c r="BB210" s="141"/>
      <c r="BC210" s="141"/>
      <c r="BD210" s="141"/>
      <c r="BE210" s="141"/>
      <c r="BF210" s="141"/>
      <c r="BG210" s="141"/>
      <c r="BH210" s="141"/>
      <c r="BI210" s="141"/>
      <c r="BJ210" s="141"/>
      <c r="BK210" s="141"/>
      <c r="BL210" s="141"/>
      <c r="BM210" s="141"/>
      <c r="BN210" s="141"/>
      <c r="BO210" s="141"/>
      <c r="BP210" s="141"/>
      <c r="BQ210" s="141"/>
    </row>
    <row r="211" spans="1:69" s="155" customFormat="1" ht="15.75" hidden="1" customHeight="1" thickBot="1" x14ac:dyDescent="0.3">
      <c r="A211" s="210">
        <f t="shared" si="6"/>
        <v>206</v>
      </c>
      <c r="B211" s="210">
        <f t="shared" si="7"/>
        <v>207</v>
      </c>
      <c r="C211" s="169"/>
      <c r="D211" s="168"/>
      <c r="E211" s="168"/>
      <c r="F211" s="169"/>
      <c r="G211" s="170"/>
      <c r="H211" s="12"/>
      <c r="I211" s="7"/>
      <c r="J211" s="20"/>
      <c r="K211" s="105"/>
      <c r="L211" s="12"/>
      <c r="M211" s="12"/>
      <c r="N211" s="14"/>
      <c r="O211" s="14"/>
      <c r="P211" s="169"/>
      <c r="Q211" s="141"/>
      <c r="R211" s="141"/>
      <c r="S211" s="141"/>
      <c r="T211" s="141"/>
      <c r="U211" s="141"/>
      <c r="V211" s="141"/>
      <c r="W211" s="141"/>
      <c r="X211" s="141"/>
      <c r="Y211" s="141"/>
      <c r="Z211" s="141"/>
      <c r="AA211" s="141"/>
      <c r="AB211" s="141"/>
      <c r="AC211" s="141"/>
      <c r="AD211" s="141"/>
      <c r="AE211" s="141"/>
      <c r="AF211" s="141"/>
      <c r="AG211" s="141"/>
      <c r="AH211" s="141"/>
      <c r="AI211" s="141"/>
      <c r="AJ211" s="141"/>
      <c r="AK211" s="141"/>
      <c r="AL211" s="141"/>
      <c r="AM211" s="141"/>
      <c r="AN211" s="141"/>
      <c r="AO211" s="141"/>
      <c r="AP211" s="141"/>
      <c r="AQ211" s="141"/>
      <c r="AR211" s="141"/>
      <c r="AS211" s="141"/>
      <c r="AT211" s="141"/>
      <c r="AU211" s="141"/>
      <c r="AV211" s="141"/>
      <c r="AW211" s="141"/>
      <c r="AX211" s="141"/>
      <c r="AY211" s="141"/>
      <c r="AZ211" s="141"/>
      <c r="BA211" s="141"/>
      <c r="BB211" s="141"/>
      <c r="BC211" s="141"/>
      <c r="BD211" s="141"/>
      <c r="BE211" s="141"/>
      <c r="BF211" s="141"/>
      <c r="BG211" s="141"/>
      <c r="BH211" s="141"/>
      <c r="BI211" s="141"/>
      <c r="BJ211" s="141"/>
      <c r="BK211" s="141"/>
      <c r="BL211" s="141"/>
      <c r="BM211" s="141"/>
      <c r="BN211" s="141"/>
      <c r="BO211" s="141"/>
      <c r="BP211" s="141"/>
      <c r="BQ211" s="141"/>
    </row>
    <row r="212" spans="1:69" s="155" customFormat="1" ht="15.75" hidden="1" customHeight="1" thickBot="1" x14ac:dyDescent="0.3">
      <c r="A212" s="210">
        <f t="shared" si="6"/>
        <v>207</v>
      </c>
      <c r="B212" s="210">
        <f t="shared" si="7"/>
        <v>208</v>
      </c>
      <c r="C212" s="169"/>
      <c r="D212" s="168"/>
      <c r="E212" s="168"/>
      <c r="F212" s="169"/>
      <c r="G212" s="170"/>
      <c r="H212" s="12"/>
      <c r="I212" s="7"/>
      <c r="J212" s="20"/>
      <c r="K212" s="105"/>
      <c r="L212" s="12"/>
      <c r="M212" s="12"/>
      <c r="N212" s="14"/>
      <c r="O212" s="14"/>
      <c r="P212" s="169"/>
      <c r="Q212" s="141"/>
      <c r="R212" s="141"/>
      <c r="S212" s="141"/>
      <c r="T212" s="141"/>
      <c r="U212" s="141"/>
      <c r="V212" s="141"/>
      <c r="W212" s="141"/>
      <c r="X212" s="141"/>
      <c r="Y212" s="141"/>
      <c r="Z212" s="141"/>
      <c r="AA212" s="141"/>
      <c r="AB212" s="141"/>
      <c r="AC212" s="141"/>
      <c r="AD212" s="141"/>
      <c r="AE212" s="141"/>
      <c r="AF212" s="141"/>
      <c r="AG212" s="141"/>
      <c r="AH212" s="141"/>
      <c r="AI212" s="141"/>
      <c r="AJ212" s="141"/>
      <c r="AK212" s="141"/>
      <c r="AL212" s="141"/>
      <c r="AM212" s="141"/>
      <c r="AN212" s="141"/>
      <c r="AO212" s="141"/>
      <c r="AP212" s="141"/>
      <c r="AQ212" s="141"/>
      <c r="AR212" s="141"/>
      <c r="AS212" s="141"/>
      <c r="AT212" s="141"/>
      <c r="AU212" s="141"/>
      <c r="AV212" s="141"/>
      <c r="AW212" s="141"/>
      <c r="AX212" s="141"/>
      <c r="AY212" s="141"/>
      <c r="AZ212" s="141"/>
      <c r="BA212" s="141"/>
      <c r="BB212" s="141"/>
      <c r="BC212" s="141"/>
      <c r="BD212" s="141"/>
      <c r="BE212" s="141"/>
      <c r="BF212" s="141"/>
      <c r="BG212" s="141"/>
      <c r="BH212" s="141"/>
      <c r="BI212" s="141"/>
      <c r="BJ212" s="141"/>
      <c r="BK212" s="141"/>
      <c r="BL212" s="141"/>
      <c r="BM212" s="141"/>
      <c r="BN212" s="141"/>
      <c r="BO212" s="141"/>
      <c r="BP212" s="141"/>
      <c r="BQ212" s="141"/>
    </row>
    <row r="213" spans="1:69" s="155" customFormat="1" ht="15.75" hidden="1" customHeight="1" thickBot="1" x14ac:dyDescent="0.3">
      <c r="A213" s="210">
        <f t="shared" si="6"/>
        <v>208</v>
      </c>
      <c r="B213" s="210">
        <f t="shared" si="7"/>
        <v>209</v>
      </c>
      <c r="C213" s="169"/>
      <c r="D213" s="168"/>
      <c r="E213" s="168"/>
      <c r="F213" s="169"/>
      <c r="G213" s="170"/>
      <c r="H213" s="12"/>
      <c r="I213" s="7"/>
      <c r="J213" s="20"/>
      <c r="K213" s="105"/>
      <c r="L213" s="12"/>
      <c r="M213" s="12"/>
      <c r="N213" s="14"/>
      <c r="O213" s="14"/>
      <c r="P213" s="169"/>
      <c r="Q213" s="141"/>
      <c r="R213" s="141"/>
      <c r="S213" s="141"/>
      <c r="T213" s="141"/>
      <c r="U213" s="141"/>
      <c r="V213" s="141"/>
      <c r="W213" s="141"/>
      <c r="X213" s="141"/>
      <c r="Y213" s="141"/>
      <c r="Z213" s="141"/>
      <c r="AA213" s="141"/>
      <c r="AB213" s="141"/>
      <c r="AC213" s="141"/>
      <c r="AD213" s="141"/>
      <c r="AE213" s="141"/>
      <c r="AF213" s="141"/>
      <c r="AG213" s="141"/>
      <c r="AH213" s="141"/>
      <c r="AI213" s="141"/>
      <c r="AJ213" s="141"/>
      <c r="AK213" s="141"/>
      <c r="AL213" s="141"/>
      <c r="AM213" s="141"/>
      <c r="AN213" s="141"/>
      <c r="AO213" s="141"/>
      <c r="AP213" s="141"/>
      <c r="AQ213" s="141"/>
      <c r="AR213" s="141"/>
      <c r="AS213" s="141"/>
      <c r="AT213" s="141"/>
      <c r="AU213" s="141"/>
      <c r="AV213" s="141"/>
      <c r="AW213" s="141"/>
      <c r="AX213" s="141"/>
      <c r="AY213" s="141"/>
      <c r="AZ213" s="141"/>
      <c r="BA213" s="141"/>
      <c r="BB213" s="141"/>
      <c r="BC213" s="141"/>
      <c r="BD213" s="141"/>
      <c r="BE213" s="141"/>
      <c r="BF213" s="141"/>
      <c r="BG213" s="141"/>
      <c r="BH213" s="141"/>
      <c r="BI213" s="141"/>
      <c r="BJ213" s="141"/>
      <c r="BK213" s="141"/>
      <c r="BL213" s="141"/>
      <c r="BM213" s="141"/>
      <c r="BN213" s="141"/>
      <c r="BO213" s="141"/>
      <c r="BP213" s="141"/>
      <c r="BQ213" s="141"/>
    </row>
    <row r="214" spans="1:69" s="155" customFormat="1" ht="15.75" hidden="1" customHeight="1" thickBot="1" x14ac:dyDescent="0.3">
      <c r="A214" s="210">
        <f t="shared" si="6"/>
        <v>209</v>
      </c>
      <c r="B214" s="210">
        <f t="shared" si="7"/>
        <v>210</v>
      </c>
      <c r="C214" s="169"/>
      <c r="D214" s="168"/>
      <c r="E214" s="168"/>
      <c r="F214" s="169"/>
      <c r="G214" s="170"/>
      <c r="H214" s="12"/>
      <c r="I214" s="7"/>
      <c r="J214" s="20"/>
      <c r="K214" s="105"/>
      <c r="L214" s="12"/>
      <c r="M214" s="12"/>
      <c r="N214" s="14"/>
      <c r="O214" s="14"/>
      <c r="P214" s="169"/>
      <c r="Q214" s="141"/>
      <c r="R214" s="141"/>
      <c r="S214" s="141"/>
      <c r="T214" s="141"/>
      <c r="U214" s="141"/>
      <c r="V214" s="141"/>
      <c r="W214" s="141"/>
      <c r="X214" s="141"/>
      <c r="Y214" s="141"/>
      <c r="Z214" s="141"/>
      <c r="AA214" s="141"/>
      <c r="AB214" s="141"/>
      <c r="AC214" s="141"/>
      <c r="AD214" s="141"/>
      <c r="AE214" s="141"/>
      <c r="AF214" s="141"/>
      <c r="AG214" s="141"/>
      <c r="AH214" s="141"/>
      <c r="AI214" s="141"/>
      <c r="AJ214" s="141"/>
      <c r="AK214" s="141"/>
      <c r="AL214" s="141"/>
      <c r="AM214" s="141"/>
      <c r="AN214" s="141"/>
      <c r="AO214" s="141"/>
      <c r="AP214" s="141"/>
      <c r="AQ214" s="141"/>
      <c r="AR214" s="141"/>
      <c r="AS214" s="141"/>
      <c r="AT214" s="141"/>
      <c r="AU214" s="141"/>
      <c r="AV214" s="141"/>
      <c r="AW214" s="141"/>
      <c r="AX214" s="141"/>
      <c r="AY214" s="141"/>
      <c r="AZ214" s="141"/>
      <c r="BA214" s="141"/>
      <c r="BB214" s="141"/>
      <c r="BC214" s="141"/>
      <c r="BD214" s="141"/>
      <c r="BE214" s="141"/>
      <c r="BF214" s="141"/>
      <c r="BG214" s="141"/>
      <c r="BH214" s="141"/>
      <c r="BI214" s="141"/>
      <c r="BJ214" s="141"/>
      <c r="BK214" s="141"/>
      <c r="BL214" s="141"/>
      <c r="BM214" s="141"/>
      <c r="BN214" s="141"/>
      <c r="BO214" s="141"/>
      <c r="BP214" s="141"/>
      <c r="BQ214" s="141"/>
    </row>
    <row r="215" spans="1:69" s="155" customFormat="1" ht="15.75" hidden="1" customHeight="1" thickBot="1" x14ac:dyDescent="0.3">
      <c r="A215" s="210">
        <f t="shared" si="6"/>
        <v>210</v>
      </c>
      <c r="B215" s="210">
        <f t="shared" si="7"/>
        <v>211</v>
      </c>
      <c r="C215" s="169"/>
      <c r="D215" s="168"/>
      <c r="E215" s="168"/>
      <c r="F215" s="169"/>
      <c r="G215" s="170"/>
      <c r="H215" s="12"/>
      <c r="I215" s="7"/>
      <c r="J215" s="20"/>
      <c r="K215" s="105"/>
      <c r="L215" s="12"/>
      <c r="M215" s="12"/>
      <c r="N215" s="14"/>
      <c r="O215" s="14"/>
      <c r="P215" s="169"/>
      <c r="Q215" s="141"/>
      <c r="R215" s="141"/>
      <c r="S215" s="141"/>
      <c r="T215" s="141"/>
      <c r="U215" s="141"/>
      <c r="V215" s="141"/>
      <c r="W215" s="141"/>
      <c r="X215" s="141"/>
      <c r="Y215" s="141"/>
      <c r="Z215" s="141"/>
      <c r="AA215" s="141"/>
      <c r="AB215" s="141"/>
      <c r="AC215" s="141"/>
      <c r="AD215" s="141"/>
      <c r="AE215" s="141"/>
      <c r="AF215" s="141"/>
      <c r="AG215" s="141"/>
      <c r="AH215" s="141"/>
      <c r="AI215" s="141"/>
      <c r="AJ215" s="141"/>
      <c r="AK215" s="141"/>
      <c r="AL215" s="141"/>
      <c r="AM215" s="141"/>
      <c r="AN215" s="141"/>
      <c r="AO215" s="141"/>
      <c r="AP215" s="141"/>
      <c r="AQ215" s="141"/>
      <c r="AR215" s="141"/>
      <c r="AS215" s="141"/>
      <c r="AT215" s="141"/>
      <c r="AU215" s="141"/>
      <c r="AV215" s="141"/>
      <c r="AW215" s="141"/>
      <c r="AX215" s="141"/>
      <c r="AY215" s="141"/>
      <c r="AZ215" s="141"/>
      <c r="BA215" s="141"/>
      <c r="BB215" s="141"/>
      <c r="BC215" s="141"/>
      <c r="BD215" s="141"/>
      <c r="BE215" s="141"/>
      <c r="BF215" s="141"/>
      <c r="BG215" s="141"/>
      <c r="BH215" s="141"/>
      <c r="BI215" s="141"/>
      <c r="BJ215" s="141"/>
      <c r="BK215" s="141"/>
      <c r="BL215" s="141"/>
      <c r="BM215" s="141"/>
      <c r="BN215" s="141"/>
      <c r="BO215" s="141"/>
      <c r="BP215" s="141"/>
      <c r="BQ215" s="141"/>
    </row>
    <row r="216" spans="1:69" s="155" customFormat="1" ht="15.75" hidden="1" customHeight="1" thickBot="1" x14ac:dyDescent="0.3">
      <c r="A216" s="210">
        <f t="shared" si="6"/>
        <v>211</v>
      </c>
      <c r="B216" s="210">
        <f t="shared" si="7"/>
        <v>212</v>
      </c>
      <c r="C216" s="169"/>
      <c r="D216" s="168"/>
      <c r="E216" s="168"/>
      <c r="F216" s="169"/>
      <c r="G216" s="170"/>
      <c r="H216" s="12"/>
      <c r="I216" s="7"/>
      <c r="J216" s="20"/>
      <c r="K216" s="105"/>
      <c r="L216" s="12"/>
      <c r="M216" s="12"/>
      <c r="N216" s="14"/>
      <c r="O216" s="14"/>
      <c r="P216" s="169"/>
      <c r="Q216" s="141"/>
      <c r="R216" s="141"/>
      <c r="S216" s="141"/>
      <c r="T216" s="141"/>
      <c r="U216" s="141"/>
      <c r="V216" s="141"/>
      <c r="W216" s="141"/>
      <c r="X216" s="141"/>
      <c r="Y216" s="141"/>
      <c r="Z216" s="141"/>
      <c r="AA216" s="141"/>
      <c r="AB216" s="141"/>
      <c r="AC216" s="141"/>
      <c r="AD216" s="141"/>
      <c r="AE216" s="141"/>
      <c r="AF216" s="141"/>
      <c r="AG216" s="141"/>
      <c r="AH216" s="141"/>
      <c r="AI216" s="141"/>
      <c r="AJ216" s="141"/>
      <c r="AK216" s="141"/>
      <c r="AL216" s="141"/>
      <c r="AM216" s="141"/>
      <c r="AN216" s="141"/>
      <c r="AO216" s="141"/>
      <c r="AP216" s="141"/>
      <c r="AQ216" s="141"/>
      <c r="AR216" s="141"/>
      <c r="AS216" s="141"/>
      <c r="AT216" s="141"/>
      <c r="AU216" s="141"/>
      <c r="AV216" s="141"/>
      <c r="AW216" s="141"/>
      <c r="AX216" s="141"/>
      <c r="AY216" s="141"/>
      <c r="AZ216" s="141"/>
      <c r="BA216" s="141"/>
      <c r="BB216" s="141"/>
      <c r="BC216" s="141"/>
      <c r="BD216" s="141"/>
      <c r="BE216" s="141"/>
      <c r="BF216" s="141"/>
      <c r="BG216" s="141"/>
      <c r="BH216" s="141"/>
      <c r="BI216" s="141"/>
      <c r="BJ216" s="141"/>
      <c r="BK216" s="141"/>
      <c r="BL216" s="141"/>
      <c r="BM216" s="141"/>
      <c r="BN216" s="141"/>
      <c r="BO216" s="141"/>
      <c r="BP216" s="141"/>
      <c r="BQ216" s="141"/>
    </row>
    <row r="217" spans="1:69" s="155" customFormat="1" ht="15.75" hidden="1" customHeight="1" thickBot="1" x14ac:dyDescent="0.3">
      <c r="A217" s="210">
        <f t="shared" si="6"/>
        <v>212</v>
      </c>
      <c r="B217" s="210">
        <f t="shared" si="7"/>
        <v>213</v>
      </c>
      <c r="C217" s="169"/>
      <c r="D217" s="168"/>
      <c r="E217" s="168"/>
      <c r="F217" s="169"/>
      <c r="G217" s="170"/>
      <c r="H217" s="12"/>
      <c r="I217" s="7"/>
      <c r="J217" s="20"/>
      <c r="K217" s="105"/>
      <c r="L217" s="12"/>
      <c r="M217" s="12"/>
      <c r="N217" s="14"/>
      <c r="O217" s="14"/>
      <c r="P217" s="169"/>
      <c r="Q217" s="141"/>
      <c r="R217" s="141"/>
      <c r="S217" s="141"/>
      <c r="T217" s="141"/>
      <c r="U217" s="141"/>
      <c r="V217" s="141"/>
      <c r="W217" s="141"/>
      <c r="X217" s="141"/>
      <c r="Y217" s="141"/>
      <c r="Z217" s="141"/>
      <c r="AA217" s="141"/>
      <c r="AB217" s="141"/>
      <c r="AC217" s="141"/>
      <c r="AD217" s="141"/>
      <c r="AE217" s="141"/>
      <c r="AF217" s="141"/>
      <c r="AG217" s="141"/>
      <c r="AH217" s="141"/>
      <c r="AI217" s="141"/>
      <c r="AJ217" s="141"/>
      <c r="AK217" s="141"/>
      <c r="AL217" s="141"/>
      <c r="AM217" s="141"/>
      <c r="AN217" s="141"/>
      <c r="AO217" s="141"/>
      <c r="AP217" s="141"/>
      <c r="AQ217" s="141"/>
      <c r="AR217" s="141"/>
      <c r="AS217" s="141"/>
      <c r="AT217" s="141"/>
      <c r="AU217" s="141"/>
      <c r="AV217" s="141"/>
      <c r="AW217" s="141"/>
      <c r="AX217" s="141"/>
      <c r="AY217" s="141"/>
      <c r="AZ217" s="141"/>
      <c r="BA217" s="141"/>
      <c r="BB217" s="141"/>
      <c r="BC217" s="141"/>
      <c r="BD217" s="141"/>
      <c r="BE217" s="141"/>
      <c r="BF217" s="141"/>
      <c r="BG217" s="141"/>
      <c r="BH217" s="141"/>
      <c r="BI217" s="141"/>
      <c r="BJ217" s="141"/>
      <c r="BK217" s="141"/>
      <c r="BL217" s="141"/>
      <c r="BM217" s="141"/>
      <c r="BN217" s="141"/>
      <c r="BO217" s="141"/>
      <c r="BP217" s="141"/>
      <c r="BQ217" s="141"/>
    </row>
    <row r="218" spans="1:69" s="155" customFormat="1" ht="15.75" hidden="1" customHeight="1" thickBot="1" x14ac:dyDescent="0.3">
      <c r="A218" s="210">
        <f t="shared" si="6"/>
        <v>213</v>
      </c>
      <c r="B218" s="210">
        <f t="shared" si="7"/>
        <v>214</v>
      </c>
      <c r="C218" s="169"/>
      <c r="D218" s="168"/>
      <c r="E218" s="168"/>
      <c r="F218" s="169"/>
      <c r="G218" s="170"/>
      <c r="H218" s="12"/>
      <c r="I218" s="7"/>
      <c r="J218" s="20"/>
      <c r="K218" s="105"/>
      <c r="L218" s="12"/>
      <c r="M218" s="12"/>
      <c r="N218" s="14"/>
      <c r="O218" s="14"/>
      <c r="P218" s="169"/>
      <c r="Q218" s="141"/>
      <c r="R218" s="141"/>
      <c r="S218" s="141"/>
      <c r="T218" s="141"/>
      <c r="U218" s="141"/>
      <c r="V218" s="141"/>
      <c r="W218" s="141"/>
      <c r="X218" s="141"/>
      <c r="Y218" s="141"/>
      <c r="Z218" s="141"/>
      <c r="AA218" s="141"/>
      <c r="AB218" s="141"/>
      <c r="AC218" s="141"/>
      <c r="AD218" s="141"/>
      <c r="AE218" s="141"/>
      <c r="AF218" s="141"/>
      <c r="AG218" s="141"/>
      <c r="AH218" s="141"/>
      <c r="AI218" s="141"/>
      <c r="AJ218" s="141"/>
      <c r="AK218" s="141"/>
      <c r="AL218" s="141"/>
      <c r="AM218" s="141"/>
      <c r="AN218" s="141"/>
      <c r="AO218" s="141"/>
      <c r="AP218" s="141"/>
      <c r="AQ218" s="141"/>
      <c r="AR218" s="141"/>
      <c r="AS218" s="141"/>
      <c r="AT218" s="141"/>
      <c r="AU218" s="141"/>
      <c r="AV218" s="141"/>
      <c r="AW218" s="141"/>
      <c r="AX218" s="141"/>
      <c r="AY218" s="141"/>
      <c r="AZ218" s="141"/>
      <c r="BA218" s="141"/>
      <c r="BB218" s="141"/>
      <c r="BC218" s="141"/>
      <c r="BD218" s="141"/>
      <c r="BE218" s="141"/>
      <c r="BF218" s="141"/>
      <c r="BG218" s="141"/>
      <c r="BH218" s="141"/>
      <c r="BI218" s="141"/>
      <c r="BJ218" s="141"/>
      <c r="BK218" s="141"/>
      <c r="BL218" s="141"/>
      <c r="BM218" s="141"/>
      <c r="BN218" s="141"/>
      <c r="BO218" s="141"/>
      <c r="BP218" s="141"/>
      <c r="BQ218" s="141"/>
    </row>
    <row r="219" spans="1:69" s="155" customFormat="1" ht="15.75" hidden="1" customHeight="1" thickBot="1" x14ac:dyDescent="0.3">
      <c r="A219" s="210">
        <f t="shared" si="6"/>
        <v>214</v>
      </c>
      <c r="B219" s="210">
        <f t="shared" si="7"/>
        <v>215</v>
      </c>
      <c r="C219" s="169"/>
      <c r="D219" s="168"/>
      <c r="E219" s="168"/>
      <c r="F219" s="169"/>
      <c r="G219" s="170"/>
      <c r="H219" s="12"/>
      <c r="I219" s="7"/>
      <c r="J219" s="20"/>
      <c r="K219" s="105"/>
      <c r="L219" s="12"/>
      <c r="M219" s="12"/>
      <c r="N219" s="14"/>
      <c r="O219" s="14"/>
      <c r="P219" s="169"/>
      <c r="Q219" s="141"/>
      <c r="R219" s="141"/>
      <c r="S219" s="141"/>
      <c r="T219" s="141"/>
      <c r="U219" s="141"/>
      <c r="V219" s="141"/>
      <c r="W219" s="141"/>
      <c r="X219" s="141"/>
      <c r="Y219" s="141"/>
      <c r="Z219" s="141"/>
      <c r="AA219" s="141"/>
      <c r="AB219" s="141"/>
      <c r="AC219" s="141"/>
      <c r="AD219" s="141"/>
      <c r="AE219" s="141"/>
      <c r="AF219" s="141"/>
      <c r="AG219" s="141"/>
      <c r="AH219" s="141"/>
      <c r="AI219" s="141"/>
      <c r="AJ219" s="141"/>
      <c r="AK219" s="141"/>
      <c r="AL219" s="141"/>
      <c r="AM219" s="141"/>
      <c r="AN219" s="141"/>
      <c r="AO219" s="141"/>
      <c r="AP219" s="141"/>
      <c r="AQ219" s="141"/>
      <c r="AR219" s="141"/>
      <c r="AS219" s="141"/>
      <c r="AT219" s="141"/>
      <c r="AU219" s="141"/>
      <c r="AV219" s="141"/>
      <c r="AW219" s="141"/>
      <c r="AX219" s="141"/>
      <c r="AY219" s="141"/>
      <c r="AZ219" s="141"/>
      <c r="BA219" s="141"/>
      <c r="BB219" s="141"/>
      <c r="BC219" s="141"/>
      <c r="BD219" s="141"/>
      <c r="BE219" s="141"/>
      <c r="BF219" s="141"/>
      <c r="BG219" s="141"/>
      <c r="BH219" s="141"/>
      <c r="BI219" s="141"/>
      <c r="BJ219" s="141"/>
      <c r="BK219" s="141"/>
      <c r="BL219" s="141"/>
      <c r="BM219" s="141"/>
      <c r="BN219" s="141"/>
      <c r="BO219" s="141"/>
      <c r="BP219" s="141"/>
      <c r="BQ219" s="141"/>
    </row>
    <row r="220" spans="1:69" s="155" customFormat="1" ht="15.75" hidden="1" customHeight="1" thickBot="1" x14ac:dyDescent="0.3">
      <c r="A220" s="210">
        <f t="shared" si="6"/>
        <v>215</v>
      </c>
      <c r="B220" s="210">
        <f t="shared" si="7"/>
        <v>216</v>
      </c>
      <c r="C220" s="169"/>
      <c r="D220" s="168"/>
      <c r="E220" s="168"/>
      <c r="F220" s="169"/>
      <c r="G220" s="170"/>
      <c r="H220" s="12"/>
      <c r="I220" s="7"/>
      <c r="J220" s="20"/>
      <c r="K220" s="105"/>
      <c r="L220" s="12"/>
      <c r="M220" s="12"/>
      <c r="N220" s="14"/>
      <c r="O220" s="14"/>
      <c r="P220" s="169"/>
      <c r="Q220" s="141"/>
      <c r="R220" s="141"/>
      <c r="S220" s="141"/>
      <c r="T220" s="141"/>
      <c r="U220" s="141"/>
      <c r="V220" s="141"/>
      <c r="W220" s="141"/>
      <c r="X220" s="141"/>
      <c r="Y220" s="141"/>
      <c r="Z220" s="141"/>
      <c r="AA220" s="141"/>
      <c r="AB220" s="141"/>
      <c r="AC220" s="141"/>
      <c r="AD220" s="141"/>
      <c r="AE220" s="141"/>
      <c r="AF220" s="141"/>
      <c r="AG220" s="141"/>
      <c r="AH220" s="141"/>
      <c r="AI220" s="141"/>
      <c r="AJ220" s="141"/>
      <c r="AK220" s="141"/>
      <c r="AL220" s="141"/>
      <c r="AM220" s="141"/>
      <c r="AN220" s="141"/>
      <c r="AO220" s="141"/>
      <c r="AP220" s="141"/>
      <c r="AQ220" s="141"/>
      <c r="AR220" s="141"/>
      <c r="AS220" s="141"/>
      <c r="AT220" s="141"/>
      <c r="AU220" s="141"/>
      <c r="AV220" s="141"/>
      <c r="AW220" s="141"/>
      <c r="AX220" s="141"/>
      <c r="AY220" s="141"/>
      <c r="AZ220" s="141"/>
      <c r="BA220" s="141"/>
      <c r="BB220" s="141"/>
      <c r="BC220" s="141"/>
      <c r="BD220" s="141"/>
      <c r="BE220" s="141"/>
      <c r="BF220" s="141"/>
      <c r="BG220" s="141"/>
      <c r="BH220" s="141"/>
      <c r="BI220" s="141"/>
      <c r="BJ220" s="141"/>
      <c r="BK220" s="141"/>
      <c r="BL220" s="141"/>
      <c r="BM220" s="141"/>
      <c r="BN220" s="141"/>
      <c r="BO220" s="141"/>
      <c r="BP220" s="141"/>
      <c r="BQ220" s="141"/>
    </row>
    <row r="221" spans="1:69" s="155" customFormat="1" ht="15.75" hidden="1" customHeight="1" thickBot="1" x14ac:dyDescent="0.3">
      <c r="A221" s="210">
        <f t="shared" si="6"/>
        <v>216</v>
      </c>
      <c r="B221" s="210">
        <f t="shared" si="7"/>
        <v>217</v>
      </c>
      <c r="C221" s="169"/>
      <c r="D221" s="168"/>
      <c r="E221" s="168"/>
      <c r="F221" s="169"/>
      <c r="G221" s="170"/>
      <c r="H221" s="12"/>
      <c r="I221" s="7"/>
      <c r="J221" s="20"/>
      <c r="K221" s="105"/>
      <c r="L221" s="12"/>
      <c r="M221" s="12"/>
      <c r="N221" s="14"/>
      <c r="O221" s="14"/>
      <c r="P221" s="169"/>
      <c r="Q221" s="141"/>
      <c r="R221" s="141"/>
      <c r="S221" s="141"/>
      <c r="T221" s="141"/>
      <c r="U221" s="141"/>
      <c r="V221" s="141"/>
      <c r="W221" s="141"/>
      <c r="X221" s="141"/>
      <c r="Y221" s="141"/>
      <c r="Z221" s="141"/>
      <c r="AA221" s="141"/>
      <c r="AB221" s="141"/>
      <c r="AC221" s="141"/>
      <c r="AD221" s="141"/>
      <c r="AE221" s="141"/>
      <c r="AF221" s="141"/>
      <c r="AG221" s="141"/>
      <c r="AH221" s="141"/>
      <c r="AI221" s="141"/>
      <c r="AJ221" s="141"/>
      <c r="AK221" s="141"/>
      <c r="AL221" s="141"/>
      <c r="AM221" s="141"/>
      <c r="AN221" s="141"/>
      <c r="AO221" s="141"/>
      <c r="AP221" s="141"/>
      <c r="AQ221" s="141"/>
      <c r="AR221" s="141"/>
      <c r="AS221" s="141"/>
      <c r="AT221" s="141"/>
      <c r="AU221" s="141"/>
      <c r="AV221" s="141"/>
      <c r="AW221" s="141"/>
      <c r="AX221" s="141"/>
      <c r="AY221" s="141"/>
      <c r="AZ221" s="141"/>
      <c r="BA221" s="141"/>
      <c r="BB221" s="141"/>
      <c r="BC221" s="141"/>
      <c r="BD221" s="141"/>
      <c r="BE221" s="141"/>
      <c r="BF221" s="141"/>
      <c r="BG221" s="141"/>
      <c r="BH221" s="141"/>
      <c r="BI221" s="141"/>
      <c r="BJ221" s="141"/>
      <c r="BK221" s="141"/>
      <c r="BL221" s="141"/>
      <c r="BM221" s="141"/>
      <c r="BN221" s="141"/>
      <c r="BO221" s="141"/>
      <c r="BP221" s="141"/>
      <c r="BQ221" s="141"/>
    </row>
    <row r="222" spans="1:69" s="155" customFormat="1" ht="15.75" hidden="1" customHeight="1" thickBot="1" x14ac:dyDescent="0.3">
      <c r="A222" s="210">
        <f t="shared" si="6"/>
        <v>217</v>
      </c>
      <c r="B222" s="210">
        <f t="shared" si="7"/>
        <v>218</v>
      </c>
      <c r="C222" s="169"/>
      <c r="D222" s="168"/>
      <c r="E222" s="168"/>
      <c r="F222" s="169"/>
      <c r="G222" s="170"/>
      <c r="H222" s="12"/>
      <c r="I222" s="7"/>
      <c r="J222" s="20"/>
      <c r="K222" s="105"/>
      <c r="L222" s="12"/>
      <c r="M222" s="12"/>
      <c r="N222" s="14"/>
      <c r="O222" s="14"/>
      <c r="P222" s="169"/>
      <c r="Q222" s="141"/>
      <c r="R222" s="141"/>
      <c r="S222" s="141"/>
      <c r="T222" s="141"/>
      <c r="U222" s="141"/>
      <c r="V222" s="141"/>
      <c r="W222" s="141"/>
      <c r="X222" s="141"/>
      <c r="Y222" s="141"/>
      <c r="Z222" s="141"/>
      <c r="AA222" s="141"/>
      <c r="AB222" s="141"/>
      <c r="AC222" s="141"/>
      <c r="AD222" s="141"/>
      <c r="AE222" s="141"/>
      <c r="AF222" s="141"/>
      <c r="AG222" s="141"/>
      <c r="AH222" s="141"/>
      <c r="AI222" s="141"/>
      <c r="AJ222" s="141"/>
      <c r="AK222" s="141"/>
      <c r="AL222" s="141"/>
      <c r="AM222" s="141"/>
      <c r="AN222" s="141"/>
      <c r="AO222" s="141"/>
      <c r="AP222" s="141"/>
      <c r="AQ222" s="141"/>
      <c r="AR222" s="141"/>
      <c r="AS222" s="141"/>
      <c r="AT222" s="141"/>
      <c r="AU222" s="141"/>
      <c r="AV222" s="141"/>
      <c r="AW222" s="141"/>
      <c r="AX222" s="141"/>
      <c r="AY222" s="141"/>
      <c r="AZ222" s="141"/>
      <c r="BA222" s="141"/>
      <c r="BB222" s="141"/>
      <c r="BC222" s="141"/>
      <c r="BD222" s="141"/>
      <c r="BE222" s="141"/>
      <c r="BF222" s="141"/>
      <c r="BG222" s="141"/>
      <c r="BH222" s="141"/>
      <c r="BI222" s="141"/>
      <c r="BJ222" s="141"/>
      <c r="BK222" s="141"/>
      <c r="BL222" s="141"/>
      <c r="BM222" s="141"/>
      <c r="BN222" s="141"/>
      <c r="BO222" s="141"/>
      <c r="BP222" s="141"/>
      <c r="BQ222" s="141"/>
    </row>
    <row r="223" spans="1:69" s="155" customFormat="1" ht="15.75" hidden="1" customHeight="1" thickBot="1" x14ac:dyDescent="0.3">
      <c r="A223" s="210">
        <f t="shared" si="6"/>
        <v>218</v>
      </c>
      <c r="B223" s="210">
        <f t="shared" si="7"/>
        <v>219</v>
      </c>
      <c r="C223" s="169"/>
      <c r="D223" s="168"/>
      <c r="E223" s="168"/>
      <c r="F223" s="169"/>
      <c r="G223" s="170"/>
      <c r="H223" s="12"/>
      <c r="I223" s="7"/>
      <c r="J223" s="20"/>
      <c r="K223" s="105"/>
      <c r="L223" s="12"/>
      <c r="M223" s="12"/>
      <c r="N223" s="14"/>
      <c r="O223" s="14"/>
      <c r="P223" s="169"/>
      <c r="Q223" s="141"/>
      <c r="R223" s="141"/>
      <c r="S223" s="141"/>
      <c r="T223" s="141"/>
      <c r="U223" s="141"/>
      <c r="V223" s="141"/>
      <c r="W223" s="141"/>
      <c r="X223" s="141"/>
      <c r="Y223" s="141"/>
      <c r="Z223" s="141"/>
      <c r="AA223" s="141"/>
      <c r="AB223" s="141"/>
      <c r="AC223" s="141"/>
      <c r="AD223" s="141"/>
      <c r="AE223" s="141"/>
      <c r="AF223" s="141"/>
      <c r="AG223" s="141"/>
      <c r="AH223" s="141"/>
      <c r="AI223" s="141"/>
      <c r="AJ223" s="141"/>
      <c r="AK223" s="141"/>
      <c r="AL223" s="141"/>
      <c r="AM223" s="141"/>
      <c r="AN223" s="141"/>
      <c r="AO223" s="141"/>
      <c r="AP223" s="141"/>
      <c r="AQ223" s="141"/>
      <c r="AR223" s="141"/>
      <c r="AS223" s="141"/>
      <c r="AT223" s="141"/>
      <c r="AU223" s="141"/>
      <c r="AV223" s="141"/>
      <c r="AW223" s="141"/>
      <c r="AX223" s="141"/>
      <c r="AY223" s="141"/>
      <c r="AZ223" s="141"/>
      <c r="BA223" s="141"/>
      <c r="BB223" s="141"/>
      <c r="BC223" s="141"/>
      <c r="BD223" s="141"/>
      <c r="BE223" s="141"/>
      <c r="BF223" s="141"/>
      <c r="BG223" s="141"/>
      <c r="BH223" s="141"/>
      <c r="BI223" s="141"/>
      <c r="BJ223" s="141"/>
      <c r="BK223" s="141"/>
      <c r="BL223" s="141"/>
      <c r="BM223" s="141"/>
      <c r="BN223" s="141"/>
      <c r="BO223" s="141"/>
      <c r="BP223" s="141"/>
      <c r="BQ223" s="141"/>
    </row>
    <row r="224" spans="1:69" s="155" customFormat="1" ht="15.75" hidden="1" customHeight="1" thickBot="1" x14ac:dyDescent="0.3">
      <c r="A224" s="210">
        <f t="shared" si="6"/>
        <v>219</v>
      </c>
      <c r="B224" s="210">
        <f t="shared" si="7"/>
        <v>220</v>
      </c>
      <c r="C224" s="169"/>
      <c r="D224" s="168"/>
      <c r="E224" s="168"/>
      <c r="F224" s="169"/>
      <c r="G224" s="170"/>
      <c r="H224" s="12"/>
      <c r="I224" s="7"/>
      <c r="J224" s="20"/>
      <c r="K224" s="105"/>
      <c r="L224" s="12"/>
      <c r="M224" s="12"/>
      <c r="N224" s="14"/>
      <c r="O224" s="14"/>
      <c r="P224" s="169"/>
      <c r="Q224" s="141"/>
      <c r="R224" s="141"/>
      <c r="S224" s="141"/>
      <c r="T224" s="141"/>
      <c r="U224" s="141"/>
      <c r="V224" s="141"/>
      <c r="W224" s="141"/>
      <c r="X224" s="141"/>
      <c r="Y224" s="141"/>
      <c r="Z224" s="141"/>
      <c r="AA224" s="141"/>
      <c r="AB224" s="141"/>
      <c r="AC224" s="141"/>
      <c r="AD224" s="141"/>
      <c r="AE224" s="141"/>
      <c r="AF224" s="141"/>
      <c r="AG224" s="141"/>
      <c r="AH224" s="141"/>
      <c r="AI224" s="141"/>
      <c r="AJ224" s="141"/>
      <c r="AK224" s="141"/>
      <c r="AL224" s="141"/>
      <c r="AM224" s="141"/>
      <c r="AN224" s="141"/>
      <c r="AO224" s="141"/>
      <c r="AP224" s="141"/>
      <c r="AQ224" s="141"/>
      <c r="AR224" s="141"/>
      <c r="AS224" s="141"/>
      <c r="AT224" s="141"/>
      <c r="AU224" s="141"/>
      <c r="AV224" s="141"/>
      <c r="AW224" s="141"/>
      <c r="AX224" s="141"/>
      <c r="AY224" s="141"/>
      <c r="AZ224" s="141"/>
      <c r="BA224" s="141"/>
      <c r="BB224" s="141"/>
      <c r="BC224" s="141"/>
      <c r="BD224" s="141"/>
      <c r="BE224" s="141"/>
      <c r="BF224" s="141"/>
      <c r="BG224" s="141"/>
      <c r="BH224" s="141"/>
      <c r="BI224" s="141"/>
      <c r="BJ224" s="141"/>
      <c r="BK224" s="141"/>
      <c r="BL224" s="141"/>
      <c r="BM224" s="141"/>
      <c r="BN224" s="141"/>
      <c r="BO224" s="141"/>
      <c r="BP224" s="141"/>
      <c r="BQ224" s="141"/>
    </row>
    <row r="225" spans="1:69" s="155" customFormat="1" ht="15.75" hidden="1" customHeight="1" thickBot="1" x14ac:dyDescent="0.3">
      <c r="A225" s="210">
        <f t="shared" si="6"/>
        <v>220</v>
      </c>
      <c r="B225" s="210">
        <f t="shared" si="7"/>
        <v>221</v>
      </c>
      <c r="C225" s="169"/>
      <c r="D225" s="168"/>
      <c r="E225" s="168"/>
      <c r="F225" s="169"/>
      <c r="G225" s="170"/>
      <c r="H225" s="12"/>
      <c r="I225" s="7"/>
      <c r="J225" s="20"/>
      <c r="K225" s="105"/>
      <c r="L225" s="12"/>
      <c r="M225" s="12"/>
      <c r="N225" s="14"/>
      <c r="O225" s="14"/>
      <c r="P225" s="169"/>
      <c r="Q225" s="141"/>
      <c r="R225" s="141"/>
      <c r="S225" s="141"/>
      <c r="T225" s="141"/>
      <c r="U225" s="141"/>
      <c r="V225" s="141"/>
      <c r="W225" s="141"/>
      <c r="X225" s="141"/>
      <c r="Y225" s="141"/>
      <c r="Z225" s="141"/>
      <c r="AA225" s="141"/>
      <c r="AB225" s="141"/>
      <c r="AC225" s="141"/>
      <c r="AD225" s="141"/>
      <c r="AE225" s="141"/>
      <c r="AF225" s="141"/>
      <c r="AG225" s="141"/>
      <c r="AH225" s="141"/>
      <c r="AI225" s="141"/>
      <c r="AJ225" s="141"/>
      <c r="AK225" s="141"/>
      <c r="AL225" s="141"/>
      <c r="AM225" s="141"/>
      <c r="AN225" s="141"/>
      <c r="AO225" s="141"/>
      <c r="AP225" s="141"/>
      <c r="AQ225" s="141"/>
      <c r="AR225" s="141"/>
      <c r="AS225" s="141"/>
      <c r="AT225" s="141"/>
      <c r="AU225" s="141"/>
      <c r="AV225" s="141"/>
      <c r="AW225" s="141"/>
      <c r="AX225" s="141"/>
      <c r="AY225" s="141"/>
      <c r="AZ225" s="141"/>
      <c r="BA225" s="141"/>
      <c r="BB225" s="141"/>
      <c r="BC225" s="141"/>
      <c r="BD225" s="141"/>
      <c r="BE225" s="141"/>
      <c r="BF225" s="141"/>
      <c r="BG225" s="141"/>
      <c r="BH225" s="141"/>
      <c r="BI225" s="141"/>
      <c r="BJ225" s="141"/>
      <c r="BK225" s="141"/>
      <c r="BL225" s="141"/>
      <c r="BM225" s="141"/>
      <c r="BN225" s="141"/>
      <c r="BO225" s="141"/>
      <c r="BP225" s="141"/>
      <c r="BQ225" s="141"/>
    </row>
    <row r="226" spans="1:69" s="155" customFormat="1" ht="15.75" hidden="1" customHeight="1" thickBot="1" x14ac:dyDescent="0.3">
      <c r="A226" s="210">
        <f t="shared" si="6"/>
        <v>221</v>
      </c>
      <c r="B226" s="210">
        <f t="shared" si="7"/>
        <v>222</v>
      </c>
      <c r="C226" s="169"/>
      <c r="D226" s="168"/>
      <c r="E226" s="168"/>
      <c r="F226" s="169"/>
      <c r="G226" s="170"/>
      <c r="H226" s="12"/>
      <c r="I226" s="7"/>
      <c r="J226" s="20"/>
      <c r="K226" s="105"/>
      <c r="L226" s="12"/>
      <c r="M226" s="12"/>
      <c r="N226" s="14"/>
      <c r="O226" s="14"/>
      <c r="P226" s="169"/>
      <c r="Q226" s="141"/>
      <c r="R226" s="141"/>
      <c r="S226" s="141"/>
      <c r="T226" s="141"/>
      <c r="U226" s="141"/>
      <c r="V226" s="141"/>
      <c r="W226" s="141"/>
      <c r="X226" s="141"/>
      <c r="Y226" s="141"/>
      <c r="Z226" s="141"/>
      <c r="AA226" s="141"/>
      <c r="AB226" s="141"/>
      <c r="AC226" s="141"/>
      <c r="AD226" s="141"/>
      <c r="AE226" s="141"/>
      <c r="AF226" s="141"/>
      <c r="AG226" s="141"/>
      <c r="AH226" s="141"/>
      <c r="AI226" s="141"/>
      <c r="AJ226" s="141"/>
      <c r="AK226" s="141"/>
      <c r="AL226" s="141"/>
      <c r="AM226" s="141"/>
      <c r="AN226" s="141"/>
      <c r="AO226" s="141"/>
      <c r="AP226" s="141"/>
      <c r="AQ226" s="141"/>
      <c r="AR226" s="141"/>
      <c r="AS226" s="141"/>
      <c r="AT226" s="141"/>
      <c r="AU226" s="141"/>
      <c r="AV226" s="141"/>
      <c r="AW226" s="141"/>
      <c r="AX226" s="141"/>
      <c r="AY226" s="141"/>
      <c r="AZ226" s="141"/>
      <c r="BA226" s="141"/>
      <c r="BB226" s="141"/>
      <c r="BC226" s="141"/>
      <c r="BD226" s="141"/>
      <c r="BE226" s="141"/>
      <c r="BF226" s="141"/>
      <c r="BG226" s="141"/>
      <c r="BH226" s="141"/>
      <c r="BI226" s="141"/>
      <c r="BJ226" s="141"/>
      <c r="BK226" s="141"/>
      <c r="BL226" s="141"/>
      <c r="BM226" s="141"/>
      <c r="BN226" s="141"/>
      <c r="BO226" s="141"/>
      <c r="BP226" s="141"/>
      <c r="BQ226" s="141"/>
    </row>
    <row r="227" spans="1:69" s="155" customFormat="1" ht="15.75" hidden="1" customHeight="1" thickBot="1" x14ac:dyDescent="0.3">
      <c r="A227" s="210">
        <f t="shared" si="6"/>
        <v>222</v>
      </c>
      <c r="B227" s="210">
        <f t="shared" si="7"/>
        <v>223</v>
      </c>
      <c r="C227" s="169"/>
      <c r="D227" s="168"/>
      <c r="E227" s="168"/>
      <c r="F227" s="169"/>
      <c r="G227" s="170"/>
      <c r="H227" s="12"/>
      <c r="I227" s="7"/>
      <c r="J227" s="20"/>
      <c r="K227" s="105"/>
      <c r="L227" s="12"/>
      <c r="M227" s="12"/>
      <c r="N227" s="14"/>
      <c r="O227" s="14"/>
      <c r="P227" s="169"/>
      <c r="Q227" s="141"/>
      <c r="R227" s="141"/>
      <c r="S227" s="141"/>
      <c r="T227" s="141"/>
      <c r="U227" s="141"/>
      <c r="V227" s="141"/>
      <c r="W227" s="141"/>
      <c r="X227" s="141"/>
      <c r="Y227" s="141"/>
      <c r="Z227" s="141"/>
      <c r="AA227" s="141"/>
      <c r="AB227" s="141"/>
      <c r="AC227" s="141"/>
      <c r="AD227" s="141"/>
      <c r="AE227" s="141"/>
      <c r="AF227" s="141"/>
      <c r="AG227" s="141"/>
      <c r="AH227" s="141"/>
      <c r="AI227" s="141"/>
      <c r="AJ227" s="141"/>
      <c r="AK227" s="141"/>
      <c r="AL227" s="141"/>
      <c r="AM227" s="141"/>
      <c r="AN227" s="141"/>
      <c r="AO227" s="141"/>
      <c r="AP227" s="141"/>
      <c r="AQ227" s="141"/>
      <c r="AR227" s="141"/>
      <c r="AS227" s="141"/>
      <c r="AT227" s="141"/>
      <c r="AU227" s="141"/>
      <c r="AV227" s="141"/>
      <c r="AW227" s="141"/>
      <c r="AX227" s="141"/>
      <c r="AY227" s="141"/>
      <c r="AZ227" s="141"/>
      <c r="BA227" s="141"/>
      <c r="BB227" s="141"/>
      <c r="BC227" s="141"/>
      <c r="BD227" s="141"/>
      <c r="BE227" s="141"/>
      <c r="BF227" s="141"/>
      <c r="BG227" s="141"/>
      <c r="BH227" s="141"/>
      <c r="BI227" s="141"/>
      <c r="BJ227" s="141"/>
      <c r="BK227" s="141"/>
      <c r="BL227" s="141"/>
      <c r="BM227" s="141"/>
      <c r="BN227" s="141"/>
      <c r="BO227" s="141"/>
      <c r="BP227" s="141"/>
      <c r="BQ227" s="141"/>
    </row>
    <row r="228" spans="1:69" s="155" customFormat="1" ht="15.75" hidden="1" customHeight="1" thickBot="1" x14ac:dyDescent="0.3">
      <c r="A228" s="210">
        <f t="shared" si="6"/>
        <v>223</v>
      </c>
      <c r="B228" s="210">
        <f t="shared" si="7"/>
        <v>224</v>
      </c>
      <c r="C228" s="169"/>
      <c r="D228" s="168"/>
      <c r="E228" s="168"/>
      <c r="F228" s="169"/>
      <c r="G228" s="170"/>
      <c r="H228" s="12"/>
      <c r="I228" s="7"/>
      <c r="J228" s="20"/>
      <c r="K228" s="105"/>
      <c r="L228" s="12"/>
      <c r="M228" s="12"/>
      <c r="N228" s="14"/>
      <c r="O228" s="14"/>
      <c r="P228" s="169"/>
      <c r="Q228" s="141"/>
      <c r="R228" s="141"/>
      <c r="S228" s="141"/>
      <c r="T228" s="141"/>
      <c r="U228" s="141"/>
      <c r="V228" s="141"/>
      <c r="W228" s="141"/>
      <c r="X228" s="141"/>
      <c r="Y228" s="141"/>
      <c r="Z228" s="141"/>
      <c r="AA228" s="141"/>
      <c r="AB228" s="141"/>
      <c r="AC228" s="141"/>
      <c r="AD228" s="141"/>
      <c r="AE228" s="141"/>
      <c r="AF228" s="141"/>
      <c r="AG228" s="141"/>
      <c r="AH228" s="141"/>
      <c r="AI228" s="141"/>
      <c r="AJ228" s="141"/>
      <c r="AK228" s="141"/>
      <c r="AL228" s="141"/>
      <c r="AM228" s="141"/>
      <c r="AN228" s="141"/>
      <c r="AO228" s="141"/>
      <c r="AP228" s="141"/>
      <c r="AQ228" s="141"/>
      <c r="AR228" s="141"/>
      <c r="AS228" s="141"/>
      <c r="AT228" s="141"/>
      <c r="AU228" s="141"/>
      <c r="AV228" s="141"/>
      <c r="AW228" s="141"/>
      <c r="AX228" s="141"/>
      <c r="AY228" s="141"/>
      <c r="AZ228" s="141"/>
      <c r="BA228" s="141"/>
      <c r="BB228" s="141"/>
      <c r="BC228" s="141"/>
      <c r="BD228" s="141"/>
      <c r="BE228" s="141"/>
      <c r="BF228" s="141"/>
      <c r="BG228" s="141"/>
      <c r="BH228" s="141"/>
      <c r="BI228" s="141"/>
      <c r="BJ228" s="141"/>
      <c r="BK228" s="141"/>
      <c r="BL228" s="141"/>
      <c r="BM228" s="141"/>
      <c r="BN228" s="141"/>
      <c r="BO228" s="141"/>
      <c r="BP228" s="141"/>
      <c r="BQ228" s="141"/>
    </row>
    <row r="229" spans="1:69" s="155" customFormat="1" ht="15.75" hidden="1" customHeight="1" thickBot="1" x14ac:dyDescent="0.3">
      <c r="A229" s="210">
        <f t="shared" si="6"/>
        <v>224</v>
      </c>
      <c r="B229" s="210">
        <f t="shared" si="7"/>
        <v>225</v>
      </c>
      <c r="C229" s="169"/>
      <c r="D229" s="168"/>
      <c r="E229" s="168"/>
      <c r="F229" s="169"/>
      <c r="G229" s="170"/>
      <c r="H229" s="12"/>
      <c r="I229" s="7"/>
      <c r="J229" s="20"/>
      <c r="K229" s="105"/>
      <c r="L229" s="12"/>
      <c r="M229" s="12"/>
      <c r="N229" s="14"/>
      <c r="O229" s="14"/>
      <c r="P229" s="169"/>
      <c r="Q229" s="141"/>
      <c r="R229" s="141"/>
      <c r="S229" s="141"/>
      <c r="T229" s="141"/>
      <c r="U229" s="141"/>
      <c r="V229" s="141"/>
      <c r="W229" s="141"/>
      <c r="X229" s="141"/>
      <c r="Y229" s="141"/>
      <c r="Z229" s="141"/>
      <c r="AA229" s="141"/>
      <c r="AB229" s="141"/>
      <c r="AC229" s="141"/>
      <c r="AD229" s="141"/>
      <c r="AE229" s="141"/>
      <c r="AF229" s="141"/>
      <c r="AG229" s="141"/>
      <c r="AH229" s="141"/>
      <c r="AI229" s="141"/>
      <c r="AJ229" s="141"/>
      <c r="AK229" s="141"/>
      <c r="AL229" s="141"/>
      <c r="AM229" s="141"/>
      <c r="AN229" s="141"/>
      <c r="AO229" s="141"/>
      <c r="AP229" s="141"/>
      <c r="AQ229" s="141"/>
      <c r="AR229" s="141"/>
      <c r="AS229" s="141"/>
      <c r="AT229" s="141"/>
      <c r="AU229" s="141"/>
      <c r="AV229" s="141"/>
      <c r="AW229" s="141"/>
      <c r="AX229" s="141"/>
      <c r="AY229" s="141"/>
      <c r="AZ229" s="141"/>
      <c r="BA229" s="141"/>
      <c r="BB229" s="141"/>
      <c r="BC229" s="141"/>
      <c r="BD229" s="141"/>
      <c r="BE229" s="141"/>
      <c r="BF229" s="141"/>
      <c r="BG229" s="141"/>
      <c r="BH229" s="141"/>
      <c r="BI229" s="141"/>
      <c r="BJ229" s="141"/>
      <c r="BK229" s="141"/>
      <c r="BL229" s="141"/>
      <c r="BM229" s="141"/>
      <c r="BN229" s="141"/>
      <c r="BO229" s="141"/>
      <c r="BP229" s="141"/>
      <c r="BQ229" s="141"/>
    </row>
    <row r="230" spans="1:69" s="155" customFormat="1" ht="15.75" hidden="1" customHeight="1" thickBot="1" x14ac:dyDescent="0.3">
      <c r="A230" s="210">
        <f t="shared" si="6"/>
        <v>225</v>
      </c>
      <c r="B230" s="210">
        <f t="shared" si="7"/>
        <v>226</v>
      </c>
      <c r="C230" s="169"/>
      <c r="D230" s="168"/>
      <c r="E230" s="168"/>
      <c r="F230" s="169"/>
      <c r="G230" s="170"/>
      <c r="H230" s="12"/>
      <c r="I230" s="7"/>
      <c r="J230" s="20"/>
      <c r="K230" s="105"/>
      <c r="L230" s="12"/>
      <c r="M230" s="12"/>
      <c r="N230" s="14"/>
      <c r="O230" s="14"/>
      <c r="P230" s="169"/>
      <c r="Q230" s="141"/>
      <c r="R230" s="141"/>
      <c r="S230" s="141"/>
      <c r="T230" s="141"/>
      <c r="U230" s="141"/>
      <c r="V230" s="141"/>
      <c r="W230" s="141"/>
      <c r="X230" s="141"/>
      <c r="Y230" s="141"/>
      <c r="Z230" s="141"/>
      <c r="AA230" s="141"/>
      <c r="AB230" s="141"/>
      <c r="AC230" s="141"/>
      <c r="AD230" s="141"/>
      <c r="AE230" s="141"/>
      <c r="AF230" s="141"/>
      <c r="AG230" s="141"/>
      <c r="AH230" s="141"/>
      <c r="AI230" s="141"/>
      <c r="AJ230" s="141"/>
      <c r="AK230" s="141"/>
      <c r="AL230" s="141"/>
      <c r="AM230" s="141"/>
      <c r="AN230" s="141"/>
      <c r="AO230" s="141"/>
      <c r="AP230" s="141"/>
      <c r="AQ230" s="141"/>
      <c r="AR230" s="141"/>
      <c r="AS230" s="141"/>
      <c r="AT230" s="141"/>
      <c r="AU230" s="141"/>
      <c r="AV230" s="141"/>
      <c r="AW230" s="141"/>
      <c r="AX230" s="141"/>
      <c r="AY230" s="141"/>
      <c r="AZ230" s="141"/>
      <c r="BA230" s="141"/>
      <c r="BB230" s="141"/>
      <c r="BC230" s="141"/>
      <c r="BD230" s="141"/>
      <c r="BE230" s="141"/>
      <c r="BF230" s="141"/>
      <c r="BG230" s="141"/>
      <c r="BH230" s="141"/>
      <c r="BI230" s="141"/>
      <c r="BJ230" s="141"/>
      <c r="BK230" s="141"/>
      <c r="BL230" s="141"/>
      <c r="BM230" s="141"/>
      <c r="BN230" s="141"/>
      <c r="BO230" s="141"/>
      <c r="BP230" s="141"/>
      <c r="BQ230" s="141"/>
    </row>
    <row r="231" spans="1:69" s="155" customFormat="1" ht="15.75" hidden="1" customHeight="1" thickBot="1" x14ac:dyDescent="0.3">
      <c r="A231" s="210">
        <f t="shared" si="6"/>
        <v>226</v>
      </c>
      <c r="B231" s="210">
        <f t="shared" si="7"/>
        <v>227</v>
      </c>
      <c r="C231" s="169"/>
      <c r="D231" s="168"/>
      <c r="E231" s="168"/>
      <c r="F231" s="169"/>
      <c r="G231" s="170"/>
      <c r="H231" s="12"/>
      <c r="I231" s="7"/>
      <c r="J231" s="20"/>
      <c r="K231" s="105"/>
      <c r="L231" s="12"/>
      <c r="M231" s="12"/>
      <c r="N231" s="14"/>
      <c r="O231" s="14"/>
      <c r="P231" s="169"/>
      <c r="Q231" s="141"/>
      <c r="R231" s="141"/>
      <c r="S231" s="141"/>
      <c r="T231" s="141"/>
      <c r="U231" s="141"/>
      <c r="V231" s="141"/>
      <c r="W231" s="141"/>
      <c r="X231" s="141"/>
      <c r="Y231" s="141"/>
      <c r="Z231" s="141"/>
      <c r="AA231" s="141"/>
      <c r="AB231" s="141"/>
      <c r="AC231" s="141"/>
      <c r="AD231" s="141"/>
      <c r="AE231" s="141"/>
      <c r="AF231" s="141"/>
      <c r="AG231" s="141"/>
      <c r="AH231" s="141"/>
      <c r="AI231" s="141"/>
      <c r="AJ231" s="141"/>
      <c r="AK231" s="141"/>
      <c r="AL231" s="141"/>
      <c r="AM231" s="141"/>
      <c r="AN231" s="141"/>
      <c r="AO231" s="141"/>
      <c r="AP231" s="141"/>
      <c r="AQ231" s="141"/>
      <c r="AR231" s="141"/>
      <c r="AS231" s="141"/>
      <c r="AT231" s="141"/>
      <c r="AU231" s="141"/>
      <c r="AV231" s="141"/>
      <c r="AW231" s="141"/>
      <c r="AX231" s="141"/>
      <c r="AY231" s="141"/>
      <c r="AZ231" s="141"/>
      <c r="BA231" s="141"/>
      <c r="BB231" s="141"/>
      <c r="BC231" s="141"/>
      <c r="BD231" s="141"/>
      <c r="BE231" s="141"/>
      <c r="BF231" s="141"/>
      <c r="BG231" s="141"/>
      <c r="BH231" s="141"/>
      <c r="BI231" s="141"/>
      <c r="BJ231" s="141"/>
      <c r="BK231" s="141"/>
      <c r="BL231" s="141"/>
      <c r="BM231" s="141"/>
      <c r="BN231" s="141"/>
      <c r="BO231" s="141"/>
      <c r="BP231" s="141"/>
      <c r="BQ231" s="141"/>
    </row>
    <row r="232" spans="1:69" s="155" customFormat="1" ht="15.75" hidden="1" customHeight="1" thickBot="1" x14ac:dyDescent="0.3">
      <c r="A232" s="210">
        <f t="shared" si="6"/>
        <v>227</v>
      </c>
      <c r="B232" s="210">
        <f t="shared" si="7"/>
        <v>228</v>
      </c>
      <c r="C232" s="169"/>
      <c r="D232" s="168"/>
      <c r="E232" s="168"/>
      <c r="F232" s="169"/>
      <c r="G232" s="170"/>
      <c r="H232" s="12"/>
      <c r="I232" s="7"/>
      <c r="J232" s="20"/>
      <c r="K232" s="105"/>
      <c r="L232" s="12"/>
      <c r="M232" s="12"/>
      <c r="N232" s="14"/>
      <c r="O232" s="14"/>
      <c r="P232" s="169"/>
      <c r="Q232" s="141"/>
      <c r="R232" s="141"/>
      <c r="S232" s="141"/>
      <c r="T232" s="141"/>
      <c r="U232" s="141"/>
      <c r="V232" s="141"/>
      <c r="W232" s="141"/>
      <c r="X232" s="141"/>
      <c r="Y232" s="141"/>
      <c r="Z232" s="141"/>
      <c r="AA232" s="141"/>
      <c r="AB232" s="141"/>
      <c r="AC232" s="141"/>
      <c r="AD232" s="141"/>
      <c r="AE232" s="141"/>
      <c r="AF232" s="141"/>
      <c r="AG232" s="141"/>
      <c r="AH232" s="141"/>
      <c r="AI232" s="141"/>
      <c r="AJ232" s="141"/>
      <c r="AK232" s="141"/>
      <c r="AL232" s="141"/>
      <c r="AM232" s="141"/>
      <c r="AN232" s="141"/>
      <c r="AO232" s="141"/>
      <c r="AP232" s="141"/>
      <c r="AQ232" s="141"/>
      <c r="AR232" s="141"/>
      <c r="AS232" s="141"/>
      <c r="AT232" s="141"/>
      <c r="AU232" s="141"/>
      <c r="AV232" s="141"/>
      <c r="AW232" s="141"/>
      <c r="AX232" s="141"/>
      <c r="AY232" s="141"/>
      <c r="AZ232" s="141"/>
      <c r="BA232" s="141"/>
      <c r="BB232" s="141"/>
      <c r="BC232" s="141"/>
      <c r="BD232" s="141"/>
      <c r="BE232" s="141"/>
      <c r="BF232" s="141"/>
      <c r="BG232" s="141"/>
      <c r="BH232" s="141"/>
      <c r="BI232" s="141"/>
      <c r="BJ232" s="141"/>
      <c r="BK232" s="141"/>
      <c r="BL232" s="141"/>
      <c r="BM232" s="141"/>
      <c r="BN232" s="141"/>
      <c r="BO232" s="141"/>
      <c r="BP232" s="141"/>
      <c r="BQ232" s="141"/>
    </row>
    <row r="233" spans="1:69" s="155" customFormat="1" ht="15.75" hidden="1" customHeight="1" thickBot="1" x14ac:dyDescent="0.3">
      <c r="A233" s="210">
        <f t="shared" si="6"/>
        <v>228</v>
      </c>
      <c r="B233" s="210">
        <f t="shared" si="7"/>
        <v>229</v>
      </c>
      <c r="C233" s="169"/>
      <c r="D233" s="168"/>
      <c r="E233" s="168"/>
      <c r="F233" s="169"/>
      <c r="G233" s="170"/>
      <c r="H233" s="12"/>
      <c r="I233" s="7"/>
      <c r="J233" s="20"/>
      <c r="K233" s="105"/>
      <c r="L233" s="12"/>
      <c r="M233" s="12"/>
      <c r="N233" s="14"/>
      <c r="O233" s="14"/>
      <c r="P233" s="169"/>
      <c r="Q233" s="141"/>
      <c r="R233" s="141"/>
      <c r="S233" s="141"/>
      <c r="T233" s="141"/>
      <c r="U233" s="141"/>
      <c r="V233" s="141"/>
      <c r="W233" s="141"/>
      <c r="X233" s="141"/>
      <c r="Y233" s="141"/>
      <c r="Z233" s="141"/>
      <c r="AA233" s="141"/>
      <c r="AB233" s="141"/>
      <c r="AC233" s="141"/>
      <c r="AD233" s="141"/>
      <c r="AE233" s="141"/>
      <c r="AF233" s="141"/>
      <c r="AG233" s="141"/>
      <c r="AH233" s="141"/>
      <c r="AI233" s="141"/>
      <c r="AJ233" s="141"/>
      <c r="AK233" s="141"/>
      <c r="AL233" s="141"/>
      <c r="AM233" s="141"/>
      <c r="AN233" s="141"/>
      <c r="AO233" s="141"/>
      <c r="AP233" s="141"/>
      <c r="AQ233" s="141"/>
      <c r="AR233" s="141"/>
      <c r="AS233" s="141"/>
      <c r="AT233" s="141"/>
      <c r="AU233" s="141"/>
      <c r="AV233" s="141"/>
      <c r="AW233" s="141"/>
      <c r="AX233" s="141"/>
      <c r="AY233" s="141"/>
      <c r="AZ233" s="141"/>
      <c r="BA233" s="141"/>
      <c r="BB233" s="141"/>
      <c r="BC233" s="141"/>
      <c r="BD233" s="141"/>
      <c r="BE233" s="141"/>
      <c r="BF233" s="141"/>
      <c r="BG233" s="141"/>
      <c r="BH233" s="141"/>
      <c r="BI233" s="141"/>
      <c r="BJ233" s="141"/>
      <c r="BK233" s="141"/>
      <c r="BL233" s="141"/>
      <c r="BM233" s="141"/>
      <c r="BN233" s="141"/>
      <c r="BO233" s="141"/>
      <c r="BP233" s="141"/>
      <c r="BQ233" s="141"/>
    </row>
    <row r="234" spans="1:69" s="155" customFormat="1" ht="15.75" hidden="1" customHeight="1" thickBot="1" x14ac:dyDescent="0.3">
      <c r="A234" s="210">
        <f t="shared" si="6"/>
        <v>229</v>
      </c>
      <c r="B234" s="210">
        <f t="shared" si="7"/>
        <v>230</v>
      </c>
      <c r="C234" s="169"/>
      <c r="D234" s="168"/>
      <c r="E234" s="168"/>
      <c r="F234" s="169"/>
      <c r="G234" s="170"/>
      <c r="H234" s="12"/>
      <c r="I234" s="7"/>
      <c r="J234" s="20"/>
      <c r="K234" s="105"/>
      <c r="L234" s="12"/>
      <c r="M234" s="12"/>
      <c r="N234" s="14"/>
      <c r="O234" s="14"/>
      <c r="P234" s="169"/>
      <c r="Q234" s="141"/>
      <c r="R234" s="141"/>
      <c r="S234" s="141"/>
      <c r="T234" s="141"/>
      <c r="U234" s="141"/>
      <c r="V234" s="141"/>
      <c r="W234" s="141"/>
      <c r="X234" s="141"/>
      <c r="Y234" s="141"/>
      <c r="Z234" s="141"/>
      <c r="AA234" s="141"/>
      <c r="AB234" s="141"/>
      <c r="AC234" s="141"/>
      <c r="AD234" s="141"/>
      <c r="AE234" s="141"/>
      <c r="AF234" s="141"/>
      <c r="AG234" s="141"/>
      <c r="AH234" s="141"/>
      <c r="AI234" s="141"/>
      <c r="AJ234" s="141"/>
      <c r="AK234" s="141"/>
      <c r="AL234" s="141"/>
      <c r="AM234" s="141"/>
      <c r="AN234" s="141"/>
      <c r="AO234" s="141"/>
      <c r="AP234" s="141"/>
      <c r="AQ234" s="141"/>
      <c r="AR234" s="141"/>
      <c r="AS234" s="141"/>
      <c r="AT234" s="141"/>
      <c r="AU234" s="141"/>
      <c r="AV234" s="141"/>
      <c r="AW234" s="141"/>
      <c r="AX234" s="141"/>
      <c r="AY234" s="141"/>
      <c r="AZ234" s="141"/>
      <c r="BA234" s="141"/>
      <c r="BB234" s="141"/>
      <c r="BC234" s="141"/>
      <c r="BD234" s="141"/>
      <c r="BE234" s="141"/>
      <c r="BF234" s="141"/>
      <c r="BG234" s="141"/>
      <c r="BH234" s="141"/>
      <c r="BI234" s="141"/>
      <c r="BJ234" s="141"/>
      <c r="BK234" s="141"/>
      <c r="BL234" s="141"/>
      <c r="BM234" s="141"/>
      <c r="BN234" s="141"/>
      <c r="BO234" s="141"/>
      <c r="BP234" s="141"/>
      <c r="BQ234" s="141"/>
    </row>
    <row r="235" spans="1:69" s="155" customFormat="1" ht="15.75" hidden="1" customHeight="1" thickBot="1" x14ac:dyDescent="0.3">
      <c r="A235" s="210">
        <f t="shared" si="6"/>
        <v>230</v>
      </c>
      <c r="B235" s="210">
        <f t="shared" si="7"/>
        <v>231</v>
      </c>
      <c r="C235" s="169"/>
      <c r="D235" s="168"/>
      <c r="E235" s="168"/>
      <c r="F235" s="169"/>
      <c r="G235" s="170"/>
      <c r="H235" s="12"/>
      <c r="I235" s="7"/>
      <c r="J235" s="20"/>
      <c r="K235" s="105"/>
      <c r="L235" s="12"/>
      <c r="M235" s="12"/>
      <c r="N235" s="14"/>
      <c r="O235" s="14"/>
      <c r="P235" s="169"/>
      <c r="Q235" s="141"/>
      <c r="R235" s="141"/>
      <c r="S235" s="141"/>
      <c r="T235" s="141"/>
      <c r="U235" s="141"/>
      <c r="V235" s="141"/>
      <c r="W235" s="141"/>
      <c r="X235" s="141"/>
      <c r="Y235" s="141"/>
      <c r="Z235" s="141"/>
      <c r="AA235" s="141"/>
      <c r="AB235" s="141"/>
      <c r="AC235" s="141"/>
      <c r="AD235" s="141"/>
      <c r="AE235" s="141"/>
      <c r="AF235" s="141"/>
      <c r="AG235" s="141"/>
      <c r="AH235" s="141"/>
      <c r="AI235" s="141"/>
      <c r="AJ235" s="141"/>
      <c r="AK235" s="141"/>
      <c r="AL235" s="141"/>
      <c r="AM235" s="141"/>
      <c r="AN235" s="141"/>
      <c r="AO235" s="141"/>
      <c r="AP235" s="141"/>
      <c r="AQ235" s="141"/>
      <c r="AR235" s="141"/>
      <c r="AS235" s="141"/>
      <c r="AT235" s="141"/>
      <c r="AU235" s="141"/>
      <c r="AV235" s="141"/>
      <c r="AW235" s="141"/>
      <c r="AX235" s="141"/>
      <c r="AY235" s="141"/>
      <c r="AZ235" s="141"/>
      <c r="BA235" s="141"/>
      <c r="BB235" s="141"/>
      <c r="BC235" s="141"/>
      <c r="BD235" s="141"/>
      <c r="BE235" s="141"/>
      <c r="BF235" s="141"/>
      <c r="BG235" s="141"/>
      <c r="BH235" s="141"/>
      <c r="BI235" s="141"/>
      <c r="BJ235" s="141"/>
      <c r="BK235" s="141"/>
      <c r="BL235" s="141"/>
      <c r="BM235" s="141"/>
      <c r="BN235" s="141"/>
      <c r="BO235" s="141"/>
      <c r="BP235" s="141"/>
      <c r="BQ235" s="141"/>
    </row>
    <row r="236" spans="1:69" s="155" customFormat="1" ht="15.75" hidden="1" customHeight="1" thickBot="1" x14ac:dyDescent="0.3">
      <c r="A236" s="210">
        <f t="shared" si="6"/>
        <v>231</v>
      </c>
      <c r="B236" s="210">
        <f t="shared" si="7"/>
        <v>232</v>
      </c>
      <c r="C236" s="169"/>
      <c r="D236" s="168"/>
      <c r="E236" s="168"/>
      <c r="F236" s="169"/>
      <c r="G236" s="170"/>
      <c r="H236" s="12"/>
      <c r="I236" s="7"/>
      <c r="J236" s="20"/>
      <c r="K236" s="105"/>
      <c r="L236" s="12"/>
      <c r="M236" s="12"/>
      <c r="N236" s="14"/>
      <c r="O236" s="14"/>
      <c r="P236" s="169"/>
      <c r="Q236" s="141"/>
      <c r="R236" s="141"/>
      <c r="S236" s="141"/>
      <c r="T236" s="141"/>
      <c r="U236" s="141"/>
      <c r="V236" s="141"/>
      <c r="W236" s="141"/>
      <c r="X236" s="141"/>
      <c r="Y236" s="141"/>
      <c r="Z236" s="141"/>
      <c r="AA236" s="141"/>
      <c r="AB236" s="141"/>
      <c r="AC236" s="141"/>
      <c r="AD236" s="141"/>
      <c r="AE236" s="141"/>
      <c r="AF236" s="141"/>
      <c r="AG236" s="141"/>
      <c r="AH236" s="141"/>
      <c r="AI236" s="141"/>
      <c r="AJ236" s="141"/>
      <c r="AK236" s="141"/>
      <c r="AL236" s="141"/>
      <c r="AM236" s="141"/>
      <c r="AN236" s="141"/>
      <c r="AO236" s="141"/>
      <c r="AP236" s="141"/>
      <c r="AQ236" s="141"/>
      <c r="AR236" s="141"/>
      <c r="AS236" s="141"/>
      <c r="AT236" s="141"/>
      <c r="AU236" s="141"/>
      <c r="AV236" s="141"/>
      <c r="AW236" s="141"/>
      <c r="AX236" s="141"/>
      <c r="AY236" s="141"/>
      <c r="AZ236" s="141"/>
      <c r="BA236" s="141"/>
      <c r="BB236" s="141"/>
      <c r="BC236" s="141"/>
      <c r="BD236" s="141"/>
      <c r="BE236" s="141"/>
      <c r="BF236" s="141"/>
      <c r="BG236" s="141"/>
      <c r="BH236" s="141"/>
      <c r="BI236" s="141"/>
      <c r="BJ236" s="141"/>
      <c r="BK236" s="141"/>
      <c r="BL236" s="141"/>
      <c r="BM236" s="141"/>
      <c r="BN236" s="141"/>
      <c r="BO236" s="141"/>
      <c r="BP236" s="141"/>
      <c r="BQ236" s="141"/>
    </row>
    <row r="237" spans="1:69" s="155" customFormat="1" ht="15.75" hidden="1" customHeight="1" thickBot="1" x14ac:dyDescent="0.3">
      <c r="A237" s="210">
        <f t="shared" ref="A237:A300" si="8">+A236+1</f>
        <v>232</v>
      </c>
      <c r="B237" s="210">
        <f t="shared" ref="B237:B300" si="9">+B236+1</f>
        <v>233</v>
      </c>
      <c r="C237" s="169"/>
      <c r="D237" s="168"/>
      <c r="E237" s="168"/>
      <c r="F237" s="169"/>
      <c r="G237" s="170"/>
      <c r="H237" s="12"/>
      <c r="I237" s="7"/>
      <c r="J237" s="20"/>
      <c r="K237" s="105"/>
      <c r="L237" s="12"/>
      <c r="M237" s="12"/>
      <c r="N237" s="14"/>
      <c r="O237" s="14"/>
      <c r="P237" s="169"/>
      <c r="Q237" s="141"/>
      <c r="R237" s="141"/>
      <c r="S237" s="141"/>
      <c r="T237" s="141"/>
      <c r="U237" s="141"/>
      <c r="V237" s="141"/>
      <c r="W237" s="141"/>
      <c r="X237" s="141"/>
      <c r="Y237" s="141"/>
      <c r="Z237" s="141"/>
      <c r="AA237" s="141"/>
      <c r="AB237" s="141"/>
      <c r="AC237" s="141"/>
      <c r="AD237" s="141"/>
      <c r="AE237" s="141"/>
      <c r="AF237" s="141"/>
      <c r="AG237" s="141"/>
      <c r="AH237" s="141"/>
      <c r="AI237" s="141"/>
      <c r="AJ237" s="141"/>
      <c r="AK237" s="141"/>
      <c r="AL237" s="141"/>
      <c r="AM237" s="141"/>
      <c r="AN237" s="141"/>
      <c r="AO237" s="141"/>
      <c r="AP237" s="141"/>
      <c r="AQ237" s="141"/>
      <c r="AR237" s="141"/>
      <c r="AS237" s="141"/>
      <c r="AT237" s="141"/>
      <c r="AU237" s="141"/>
      <c r="AV237" s="141"/>
      <c r="AW237" s="141"/>
      <c r="AX237" s="141"/>
      <c r="AY237" s="141"/>
      <c r="AZ237" s="141"/>
      <c r="BA237" s="141"/>
      <c r="BB237" s="141"/>
      <c r="BC237" s="141"/>
      <c r="BD237" s="141"/>
      <c r="BE237" s="141"/>
      <c r="BF237" s="141"/>
      <c r="BG237" s="141"/>
      <c r="BH237" s="141"/>
      <c r="BI237" s="141"/>
      <c r="BJ237" s="141"/>
      <c r="BK237" s="141"/>
      <c r="BL237" s="141"/>
      <c r="BM237" s="141"/>
      <c r="BN237" s="141"/>
      <c r="BO237" s="141"/>
      <c r="BP237" s="141"/>
      <c r="BQ237" s="141"/>
    </row>
    <row r="238" spans="1:69" s="155" customFormat="1" ht="15.75" hidden="1" customHeight="1" thickBot="1" x14ac:dyDescent="0.3">
      <c r="A238" s="210">
        <f t="shared" si="8"/>
        <v>233</v>
      </c>
      <c r="B238" s="210">
        <f t="shared" si="9"/>
        <v>234</v>
      </c>
      <c r="C238" s="169"/>
      <c r="D238" s="168"/>
      <c r="E238" s="168"/>
      <c r="F238" s="169"/>
      <c r="G238" s="170"/>
      <c r="H238" s="12"/>
      <c r="I238" s="7"/>
      <c r="J238" s="20"/>
      <c r="K238" s="105"/>
      <c r="L238" s="12"/>
      <c r="M238" s="12"/>
      <c r="N238" s="14"/>
      <c r="O238" s="14"/>
      <c r="P238" s="169"/>
      <c r="Q238" s="141"/>
      <c r="R238" s="141"/>
      <c r="S238" s="141"/>
      <c r="T238" s="141"/>
      <c r="U238" s="141"/>
      <c r="V238" s="141"/>
      <c r="W238" s="141"/>
      <c r="X238" s="141"/>
      <c r="Y238" s="141"/>
      <c r="Z238" s="141"/>
      <c r="AA238" s="141"/>
      <c r="AB238" s="141"/>
      <c r="AC238" s="141"/>
      <c r="AD238" s="141"/>
      <c r="AE238" s="141"/>
      <c r="AF238" s="141"/>
      <c r="AG238" s="141"/>
      <c r="AH238" s="141"/>
      <c r="AI238" s="141"/>
      <c r="AJ238" s="141"/>
      <c r="AK238" s="141"/>
      <c r="AL238" s="141"/>
      <c r="AM238" s="141"/>
      <c r="AN238" s="141"/>
      <c r="AO238" s="141"/>
      <c r="AP238" s="141"/>
      <c r="AQ238" s="141"/>
      <c r="AR238" s="141"/>
      <c r="AS238" s="141"/>
      <c r="AT238" s="141"/>
      <c r="AU238" s="141"/>
      <c r="AV238" s="141"/>
      <c r="AW238" s="141"/>
      <c r="AX238" s="141"/>
      <c r="AY238" s="141"/>
      <c r="AZ238" s="141"/>
      <c r="BA238" s="141"/>
      <c r="BB238" s="141"/>
      <c r="BC238" s="141"/>
      <c r="BD238" s="141"/>
      <c r="BE238" s="141"/>
      <c r="BF238" s="141"/>
      <c r="BG238" s="141"/>
      <c r="BH238" s="141"/>
      <c r="BI238" s="141"/>
      <c r="BJ238" s="141"/>
      <c r="BK238" s="141"/>
      <c r="BL238" s="141"/>
      <c r="BM238" s="141"/>
      <c r="BN238" s="141"/>
      <c r="BO238" s="141"/>
      <c r="BP238" s="141"/>
      <c r="BQ238" s="141"/>
    </row>
    <row r="239" spans="1:69" s="155" customFormat="1" ht="15.75" hidden="1" customHeight="1" thickBot="1" x14ac:dyDescent="0.3">
      <c r="A239" s="210">
        <f t="shared" si="8"/>
        <v>234</v>
      </c>
      <c r="B239" s="210">
        <f t="shared" si="9"/>
        <v>235</v>
      </c>
      <c r="C239" s="169"/>
      <c r="D239" s="168"/>
      <c r="E239" s="168"/>
      <c r="F239" s="169"/>
      <c r="G239" s="170"/>
      <c r="H239" s="12"/>
      <c r="I239" s="7"/>
      <c r="J239" s="20"/>
      <c r="K239" s="105"/>
      <c r="L239" s="12"/>
      <c r="M239" s="12"/>
      <c r="N239" s="14"/>
      <c r="O239" s="14"/>
      <c r="P239" s="169"/>
      <c r="Q239" s="141"/>
      <c r="R239" s="141"/>
      <c r="S239" s="141"/>
      <c r="T239" s="141"/>
      <c r="U239" s="141"/>
      <c r="V239" s="141"/>
      <c r="W239" s="141"/>
      <c r="X239" s="141"/>
      <c r="Y239" s="141"/>
      <c r="Z239" s="141"/>
      <c r="AA239" s="141"/>
      <c r="AB239" s="141"/>
      <c r="AC239" s="141"/>
      <c r="AD239" s="141"/>
      <c r="AE239" s="141"/>
      <c r="AF239" s="141"/>
      <c r="AG239" s="141"/>
      <c r="AH239" s="141"/>
      <c r="AI239" s="141"/>
      <c r="AJ239" s="141"/>
      <c r="AK239" s="141"/>
      <c r="AL239" s="141"/>
      <c r="AM239" s="141"/>
      <c r="AN239" s="141"/>
      <c r="AO239" s="141"/>
      <c r="AP239" s="141"/>
      <c r="AQ239" s="141"/>
      <c r="AR239" s="141"/>
      <c r="AS239" s="141"/>
      <c r="AT239" s="141"/>
      <c r="AU239" s="141"/>
      <c r="AV239" s="141"/>
      <c r="AW239" s="141"/>
      <c r="AX239" s="141"/>
      <c r="AY239" s="141"/>
      <c r="AZ239" s="141"/>
      <c r="BA239" s="141"/>
      <c r="BB239" s="141"/>
      <c r="BC239" s="141"/>
      <c r="BD239" s="141"/>
      <c r="BE239" s="141"/>
      <c r="BF239" s="141"/>
      <c r="BG239" s="141"/>
      <c r="BH239" s="141"/>
      <c r="BI239" s="141"/>
      <c r="BJ239" s="141"/>
      <c r="BK239" s="141"/>
      <c r="BL239" s="141"/>
      <c r="BM239" s="141"/>
      <c r="BN239" s="141"/>
      <c r="BO239" s="141"/>
      <c r="BP239" s="141"/>
      <c r="BQ239" s="141"/>
    </row>
    <row r="240" spans="1:69" s="155" customFormat="1" ht="15.75" hidden="1" customHeight="1" thickBot="1" x14ac:dyDescent="0.3">
      <c r="A240" s="210">
        <f t="shared" si="8"/>
        <v>235</v>
      </c>
      <c r="B240" s="210">
        <f t="shared" si="9"/>
        <v>236</v>
      </c>
      <c r="C240" s="169"/>
      <c r="D240" s="168"/>
      <c r="E240" s="168"/>
      <c r="F240" s="169"/>
      <c r="G240" s="170"/>
      <c r="H240" s="12"/>
      <c r="I240" s="7"/>
      <c r="J240" s="20"/>
      <c r="K240" s="105"/>
      <c r="L240" s="12"/>
      <c r="M240" s="12"/>
      <c r="N240" s="14"/>
      <c r="O240" s="14"/>
      <c r="P240" s="169"/>
      <c r="Q240" s="141"/>
      <c r="R240" s="141"/>
      <c r="S240" s="141"/>
      <c r="T240" s="141"/>
      <c r="U240" s="141"/>
      <c r="V240" s="141"/>
      <c r="W240" s="141"/>
      <c r="X240" s="141"/>
      <c r="Y240" s="141"/>
      <c r="Z240" s="141"/>
      <c r="AA240" s="141"/>
      <c r="AB240" s="141"/>
      <c r="AC240" s="141"/>
      <c r="AD240" s="141"/>
      <c r="AE240" s="141"/>
      <c r="AF240" s="141"/>
      <c r="AG240" s="141"/>
      <c r="AH240" s="141"/>
      <c r="AI240" s="141"/>
      <c r="AJ240" s="141"/>
      <c r="AK240" s="141"/>
      <c r="AL240" s="141"/>
      <c r="AM240" s="141"/>
      <c r="AN240" s="141"/>
      <c r="AO240" s="141"/>
      <c r="AP240" s="141"/>
      <c r="AQ240" s="141"/>
      <c r="AR240" s="141"/>
      <c r="AS240" s="141"/>
      <c r="AT240" s="141"/>
      <c r="AU240" s="141"/>
      <c r="AV240" s="141"/>
      <c r="AW240" s="141"/>
      <c r="AX240" s="141"/>
      <c r="AY240" s="141"/>
      <c r="AZ240" s="141"/>
      <c r="BA240" s="141"/>
      <c r="BB240" s="141"/>
      <c r="BC240" s="141"/>
      <c r="BD240" s="141"/>
      <c r="BE240" s="141"/>
      <c r="BF240" s="141"/>
      <c r="BG240" s="141"/>
      <c r="BH240" s="141"/>
      <c r="BI240" s="141"/>
      <c r="BJ240" s="141"/>
      <c r="BK240" s="141"/>
      <c r="BL240" s="141"/>
      <c r="BM240" s="141"/>
      <c r="BN240" s="141"/>
      <c r="BO240" s="141"/>
      <c r="BP240" s="141"/>
      <c r="BQ240" s="141"/>
    </row>
    <row r="241" spans="1:69" s="155" customFormat="1" ht="15.75" hidden="1" customHeight="1" thickBot="1" x14ac:dyDescent="0.3">
      <c r="A241" s="210">
        <f t="shared" si="8"/>
        <v>236</v>
      </c>
      <c r="B241" s="210">
        <f t="shared" si="9"/>
        <v>237</v>
      </c>
      <c r="C241" s="169"/>
      <c r="D241" s="168"/>
      <c r="E241" s="168"/>
      <c r="F241" s="169"/>
      <c r="G241" s="170"/>
      <c r="H241" s="12"/>
      <c r="I241" s="7"/>
      <c r="J241" s="20"/>
      <c r="K241" s="105"/>
      <c r="L241" s="12"/>
      <c r="M241" s="12"/>
      <c r="N241" s="14"/>
      <c r="O241" s="14"/>
      <c r="P241" s="169"/>
      <c r="Q241" s="141"/>
      <c r="R241" s="141"/>
      <c r="S241" s="141"/>
      <c r="T241" s="141"/>
      <c r="U241" s="141"/>
      <c r="V241" s="141"/>
      <c r="W241" s="141"/>
      <c r="X241" s="141"/>
      <c r="Y241" s="141"/>
      <c r="Z241" s="141"/>
      <c r="AA241" s="141"/>
      <c r="AB241" s="141"/>
      <c r="AC241" s="141"/>
      <c r="AD241" s="141"/>
      <c r="AE241" s="141"/>
      <c r="AF241" s="141"/>
      <c r="AG241" s="141"/>
      <c r="AH241" s="141"/>
      <c r="AI241" s="141"/>
      <c r="AJ241" s="141"/>
      <c r="AK241" s="141"/>
      <c r="AL241" s="141"/>
      <c r="AM241" s="141"/>
      <c r="AN241" s="141"/>
      <c r="AO241" s="141"/>
      <c r="AP241" s="141"/>
      <c r="AQ241" s="141"/>
      <c r="AR241" s="141"/>
      <c r="AS241" s="141"/>
      <c r="AT241" s="141"/>
      <c r="AU241" s="141"/>
      <c r="AV241" s="141"/>
      <c r="AW241" s="141"/>
      <c r="AX241" s="141"/>
      <c r="AY241" s="141"/>
      <c r="AZ241" s="141"/>
      <c r="BA241" s="141"/>
      <c r="BB241" s="141"/>
      <c r="BC241" s="141"/>
      <c r="BD241" s="141"/>
      <c r="BE241" s="141"/>
      <c r="BF241" s="141"/>
      <c r="BG241" s="141"/>
      <c r="BH241" s="141"/>
      <c r="BI241" s="141"/>
      <c r="BJ241" s="141"/>
      <c r="BK241" s="141"/>
      <c r="BL241" s="141"/>
      <c r="BM241" s="141"/>
      <c r="BN241" s="141"/>
      <c r="BO241" s="141"/>
      <c r="BP241" s="141"/>
      <c r="BQ241" s="141"/>
    </row>
    <row r="242" spans="1:69" s="155" customFormat="1" ht="15.75" hidden="1" customHeight="1" thickBot="1" x14ac:dyDescent="0.3">
      <c r="A242" s="210">
        <f t="shared" si="8"/>
        <v>237</v>
      </c>
      <c r="B242" s="210">
        <f t="shared" si="9"/>
        <v>238</v>
      </c>
      <c r="C242" s="169"/>
      <c r="D242" s="168"/>
      <c r="E242" s="168"/>
      <c r="F242" s="169"/>
      <c r="G242" s="170"/>
      <c r="H242" s="12"/>
      <c r="I242" s="7"/>
      <c r="J242" s="20"/>
      <c r="K242" s="105"/>
      <c r="L242" s="12"/>
      <c r="M242" s="12"/>
      <c r="N242" s="14"/>
      <c r="O242" s="14"/>
      <c r="P242" s="169"/>
      <c r="Q242" s="141"/>
      <c r="R242" s="141"/>
      <c r="S242" s="141"/>
      <c r="T242" s="141"/>
      <c r="U242" s="141"/>
      <c r="V242" s="141"/>
      <c r="W242" s="141"/>
      <c r="X242" s="141"/>
      <c r="Y242" s="141"/>
      <c r="Z242" s="141"/>
      <c r="AA242" s="141"/>
      <c r="AB242" s="141"/>
      <c r="AC242" s="141"/>
      <c r="AD242" s="141"/>
      <c r="AE242" s="141"/>
      <c r="AF242" s="141"/>
      <c r="AG242" s="141"/>
      <c r="AH242" s="141"/>
      <c r="AI242" s="141"/>
      <c r="AJ242" s="141"/>
      <c r="AK242" s="141"/>
      <c r="AL242" s="141"/>
      <c r="AM242" s="141"/>
      <c r="AN242" s="141"/>
      <c r="AO242" s="141"/>
      <c r="AP242" s="141"/>
      <c r="AQ242" s="141"/>
      <c r="AR242" s="141"/>
      <c r="AS242" s="141"/>
      <c r="AT242" s="141"/>
      <c r="AU242" s="141"/>
      <c r="AV242" s="141"/>
      <c r="AW242" s="141"/>
      <c r="AX242" s="141"/>
      <c r="AY242" s="141"/>
      <c r="AZ242" s="141"/>
      <c r="BA242" s="141"/>
      <c r="BB242" s="141"/>
      <c r="BC242" s="141"/>
      <c r="BD242" s="141"/>
      <c r="BE242" s="141"/>
      <c r="BF242" s="141"/>
      <c r="BG242" s="141"/>
      <c r="BH242" s="141"/>
      <c r="BI242" s="141"/>
      <c r="BJ242" s="141"/>
      <c r="BK242" s="141"/>
      <c r="BL242" s="141"/>
      <c r="BM242" s="141"/>
      <c r="BN242" s="141"/>
      <c r="BO242" s="141"/>
      <c r="BP242" s="141"/>
      <c r="BQ242" s="141"/>
    </row>
    <row r="243" spans="1:69" s="155" customFormat="1" ht="15.75" hidden="1" customHeight="1" thickBot="1" x14ac:dyDescent="0.3">
      <c r="A243" s="210">
        <f t="shared" si="8"/>
        <v>238</v>
      </c>
      <c r="B243" s="210">
        <f t="shared" si="9"/>
        <v>239</v>
      </c>
      <c r="C243" s="169"/>
      <c r="D243" s="168"/>
      <c r="E243" s="168"/>
      <c r="F243" s="169"/>
      <c r="G243" s="170"/>
      <c r="H243" s="12"/>
      <c r="I243" s="7"/>
      <c r="J243" s="20"/>
      <c r="K243" s="105"/>
      <c r="L243" s="12"/>
      <c r="M243" s="12"/>
      <c r="N243" s="14"/>
      <c r="O243" s="14"/>
      <c r="P243" s="169"/>
      <c r="Q243" s="141"/>
      <c r="R243" s="141"/>
      <c r="S243" s="141"/>
      <c r="T243" s="141"/>
      <c r="U243" s="141"/>
      <c r="V243" s="141"/>
      <c r="W243" s="141"/>
      <c r="X243" s="141"/>
      <c r="Y243" s="141"/>
      <c r="Z243" s="141"/>
      <c r="AA243" s="141"/>
      <c r="AB243" s="141"/>
      <c r="AC243" s="141"/>
      <c r="AD243" s="141"/>
      <c r="AE243" s="141"/>
      <c r="AF243" s="141"/>
      <c r="AG243" s="141"/>
      <c r="AH243" s="141"/>
      <c r="AI243" s="141"/>
      <c r="AJ243" s="141"/>
      <c r="AK243" s="141"/>
      <c r="AL243" s="141"/>
      <c r="AM243" s="141"/>
      <c r="AN243" s="141"/>
      <c r="AO243" s="141"/>
      <c r="AP243" s="141"/>
      <c r="AQ243" s="141"/>
      <c r="AR243" s="141"/>
      <c r="AS243" s="141"/>
      <c r="AT243" s="141"/>
      <c r="AU243" s="141"/>
      <c r="AV243" s="141"/>
      <c r="AW243" s="141"/>
      <c r="AX243" s="141"/>
      <c r="AY243" s="141"/>
      <c r="AZ243" s="141"/>
      <c r="BA243" s="141"/>
      <c r="BB243" s="141"/>
      <c r="BC243" s="141"/>
      <c r="BD243" s="141"/>
      <c r="BE243" s="141"/>
      <c r="BF243" s="141"/>
      <c r="BG243" s="141"/>
      <c r="BH243" s="141"/>
      <c r="BI243" s="141"/>
      <c r="BJ243" s="141"/>
      <c r="BK243" s="141"/>
      <c r="BL243" s="141"/>
      <c r="BM243" s="141"/>
      <c r="BN243" s="141"/>
      <c r="BO243" s="141"/>
      <c r="BP243" s="141"/>
      <c r="BQ243" s="141"/>
    </row>
    <row r="244" spans="1:69" s="155" customFormat="1" ht="15.75" hidden="1" customHeight="1" thickBot="1" x14ac:dyDescent="0.3">
      <c r="A244" s="210">
        <f t="shared" si="8"/>
        <v>239</v>
      </c>
      <c r="B244" s="210">
        <f t="shared" si="9"/>
        <v>240</v>
      </c>
      <c r="C244" s="169"/>
      <c r="D244" s="168"/>
      <c r="E244" s="168"/>
      <c r="F244" s="169"/>
      <c r="G244" s="170"/>
      <c r="H244" s="12"/>
      <c r="I244" s="7"/>
      <c r="J244" s="20"/>
      <c r="K244" s="105"/>
      <c r="L244" s="12"/>
      <c r="M244" s="12"/>
      <c r="N244" s="14"/>
      <c r="O244" s="14"/>
      <c r="P244" s="169"/>
      <c r="Q244" s="141"/>
      <c r="R244" s="141"/>
      <c r="S244" s="141"/>
      <c r="T244" s="141"/>
      <c r="U244" s="141"/>
      <c r="V244" s="141"/>
      <c r="W244" s="141"/>
      <c r="X244" s="141"/>
      <c r="Y244" s="141"/>
      <c r="Z244" s="141"/>
      <c r="AA244" s="141"/>
      <c r="AB244" s="141"/>
      <c r="AC244" s="141"/>
      <c r="AD244" s="141"/>
      <c r="AE244" s="141"/>
      <c r="AF244" s="141"/>
      <c r="AG244" s="141"/>
      <c r="AH244" s="141"/>
      <c r="AI244" s="141"/>
      <c r="AJ244" s="141"/>
      <c r="AK244" s="141"/>
      <c r="AL244" s="141"/>
      <c r="AM244" s="141"/>
      <c r="AN244" s="141"/>
      <c r="AO244" s="141"/>
      <c r="AP244" s="141"/>
      <c r="AQ244" s="141"/>
      <c r="AR244" s="141"/>
      <c r="AS244" s="141"/>
      <c r="AT244" s="141"/>
      <c r="AU244" s="141"/>
      <c r="AV244" s="141"/>
      <c r="AW244" s="141"/>
      <c r="AX244" s="141"/>
      <c r="AY244" s="141"/>
      <c r="AZ244" s="141"/>
      <c r="BA244" s="141"/>
      <c r="BB244" s="141"/>
      <c r="BC244" s="141"/>
      <c r="BD244" s="141"/>
      <c r="BE244" s="141"/>
      <c r="BF244" s="141"/>
      <c r="BG244" s="141"/>
      <c r="BH244" s="141"/>
      <c r="BI244" s="141"/>
      <c r="BJ244" s="141"/>
      <c r="BK244" s="141"/>
      <c r="BL244" s="141"/>
      <c r="BM244" s="141"/>
      <c r="BN244" s="141"/>
      <c r="BO244" s="141"/>
      <c r="BP244" s="141"/>
      <c r="BQ244" s="141"/>
    </row>
    <row r="245" spans="1:69" s="155" customFormat="1" ht="15.75" hidden="1" customHeight="1" thickBot="1" x14ac:dyDescent="0.3">
      <c r="A245" s="210">
        <f t="shared" si="8"/>
        <v>240</v>
      </c>
      <c r="B245" s="210">
        <f t="shared" si="9"/>
        <v>241</v>
      </c>
      <c r="C245" s="169"/>
      <c r="D245" s="168"/>
      <c r="E245" s="168"/>
      <c r="F245" s="169"/>
      <c r="G245" s="170"/>
      <c r="H245" s="12"/>
      <c r="I245" s="7"/>
      <c r="J245" s="20"/>
      <c r="K245" s="105"/>
      <c r="L245" s="12"/>
      <c r="M245" s="12"/>
      <c r="N245" s="14"/>
      <c r="O245" s="14"/>
      <c r="P245" s="169"/>
      <c r="Q245" s="141"/>
      <c r="R245" s="141"/>
      <c r="S245" s="141"/>
      <c r="T245" s="141"/>
      <c r="U245" s="141"/>
      <c r="V245" s="141"/>
      <c r="W245" s="141"/>
      <c r="X245" s="141"/>
      <c r="Y245" s="141"/>
      <c r="Z245" s="141"/>
      <c r="AA245" s="141"/>
      <c r="AB245" s="141"/>
      <c r="AC245" s="141"/>
      <c r="AD245" s="141"/>
      <c r="AE245" s="141"/>
      <c r="AF245" s="141"/>
      <c r="AG245" s="141"/>
      <c r="AH245" s="141"/>
      <c r="AI245" s="141"/>
      <c r="AJ245" s="141"/>
      <c r="AK245" s="141"/>
      <c r="AL245" s="141"/>
      <c r="AM245" s="141"/>
      <c r="AN245" s="141"/>
      <c r="AO245" s="141"/>
      <c r="AP245" s="141"/>
      <c r="AQ245" s="141"/>
      <c r="AR245" s="141"/>
      <c r="AS245" s="141"/>
      <c r="AT245" s="141"/>
      <c r="AU245" s="141"/>
      <c r="AV245" s="141"/>
      <c r="AW245" s="141"/>
      <c r="AX245" s="141"/>
      <c r="AY245" s="141"/>
      <c r="AZ245" s="141"/>
      <c r="BA245" s="141"/>
      <c r="BB245" s="141"/>
      <c r="BC245" s="141"/>
      <c r="BD245" s="141"/>
      <c r="BE245" s="141"/>
      <c r="BF245" s="141"/>
      <c r="BG245" s="141"/>
      <c r="BH245" s="141"/>
      <c r="BI245" s="141"/>
      <c r="BJ245" s="141"/>
      <c r="BK245" s="141"/>
      <c r="BL245" s="141"/>
      <c r="BM245" s="141"/>
      <c r="BN245" s="141"/>
      <c r="BO245" s="141"/>
      <c r="BP245" s="141"/>
      <c r="BQ245" s="141"/>
    </row>
    <row r="246" spans="1:69" s="155" customFormat="1" ht="15.75" hidden="1" customHeight="1" thickBot="1" x14ac:dyDescent="0.3">
      <c r="A246" s="210">
        <f t="shared" si="8"/>
        <v>241</v>
      </c>
      <c r="B246" s="210">
        <f t="shared" si="9"/>
        <v>242</v>
      </c>
      <c r="C246" s="169"/>
      <c r="D246" s="168"/>
      <c r="E246" s="168"/>
      <c r="F246" s="169"/>
      <c r="G246" s="170"/>
      <c r="H246" s="12"/>
      <c r="I246" s="7"/>
      <c r="J246" s="20"/>
      <c r="K246" s="105"/>
      <c r="L246" s="12"/>
      <c r="M246" s="12"/>
      <c r="N246" s="14"/>
      <c r="O246" s="14"/>
      <c r="P246" s="169"/>
      <c r="Q246" s="141"/>
      <c r="R246" s="141"/>
      <c r="S246" s="141"/>
      <c r="T246" s="141"/>
      <c r="U246" s="141"/>
      <c r="V246" s="141"/>
      <c r="W246" s="141"/>
      <c r="X246" s="141"/>
      <c r="Y246" s="141"/>
      <c r="Z246" s="141"/>
      <c r="AA246" s="141"/>
      <c r="AB246" s="141"/>
      <c r="AC246" s="141"/>
      <c r="AD246" s="141"/>
      <c r="AE246" s="141"/>
      <c r="AF246" s="141"/>
      <c r="AG246" s="141"/>
      <c r="AH246" s="141"/>
      <c r="AI246" s="141"/>
      <c r="AJ246" s="141"/>
      <c r="AK246" s="141"/>
      <c r="AL246" s="141"/>
      <c r="AM246" s="141"/>
      <c r="AN246" s="141"/>
      <c r="AO246" s="141"/>
      <c r="AP246" s="141"/>
      <c r="AQ246" s="141"/>
      <c r="AR246" s="141"/>
      <c r="AS246" s="141"/>
      <c r="AT246" s="141"/>
      <c r="AU246" s="141"/>
      <c r="AV246" s="141"/>
      <c r="AW246" s="141"/>
      <c r="AX246" s="141"/>
      <c r="AY246" s="141"/>
      <c r="AZ246" s="141"/>
      <c r="BA246" s="141"/>
      <c r="BB246" s="141"/>
      <c r="BC246" s="141"/>
      <c r="BD246" s="141"/>
      <c r="BE246" s="141"/>
      <c r="BF246" s="141"/>
      <c r="BG246" s="141"/>
      <c r="BH246" s="141"/>
      <c r="BI246" s="141"/>
      <c r="BJ246" s="141"/>
      <c r="BK246" s="141"/>
      <c r="BL246" s="141"/>
      <c r="BM246" s="141"/>
      <c r="BN246" s="141"/>
      <c r="BO246" s="141"/>
      <c r="BP246" s="141"/>
      <c r="BQ246" s="141"/>
    </row>
    <row r="247" spans="1:69" s="155" customFormat="1" ht="15.75" hidden="1" customHeight="1" thickBot="1" x14ac:dyDescent="0.3">
      <c r="A247" s="210">
        <f t="shared" si="8"/>
        <v>242</v>
      </c>
      <c r="B247" s="210">
        <f t="shared" si="9"/>
        <v>243</v>
      </c>
      <c r="C247" s="169"/>
      <c r="D247" s="168"/>
      <c r="E247" s="168"/>
      <c r="F247" s="169"/>
      <c r="G247" s="170"/>
      <c r="H247" s="12"/>
      <c r="I247" s="7"/>
      <c r="J247" s="20"/>
      <c r="K247" s="105"/>
      <c r="L247" s="12"/>
      <c r="M247" s="12"/>
      <c r="N247" s="14"/>
      <c r="O247" s="14"/>
      <c r="P247" s="169"/>
      <c r="Q247" s="141"/>
      <c r="R247" s="141"/>
      <c r="S247" s="141"/>
      <c r="T247" s="141"/>
      <c r="U247" s="141"/>
      <c r="V247" s="141"/>
      <c r="W247" s="141"/>
      <c r="X247" s="141"/>
      <c r="Y247" s="141"/>
      <c r="Z247" s="141"/>
      <c r="AA247" s="141"/>
      <c r="AB247" s="141"/>
      <c r="AC247" s="141"/>
      <c r="AD247" s="141"/>
      <c r="AE247" s="141"/>
      <c r="AF247" s="141"/>
      <c r="AG247" s="141"/>
      <c r="AH247" s="141"/>
      <c r="AI247" s="141"/>
      <c r="AJ247" s="141"/>
      <c r="AK247" s="141"/>
      <c r="AL247" s="141"/>
      <c r="AM247" s="141"/>
      <c r="AN247" s="141"/>
      <c r="AO247" s="141"/>
      <c r="AP247" s="141"/>
      <c r="AQ247" s="141"/>
      <c r="AR247" s="141"/>
      <c r="AS247" s="141"/>
      <c r="AT247" s="141"/>
      <c r="AU247" s="141"/>
      <c r="AV247" s="141"/>
      <c r="AW247" s="141"/>
      <c r="AX247" s="141"/>
      <c r="AY247" s="141"/>
      <c r="AZ247" s="141"/>
      <c r="BA247" s="141"/>
      <c r="BB247" s="141"/>
      <c r="BC247" s="141"/>
      <c r="BD247" s="141"/>
      <c r="BE247" s="141"/>
      <c r="BF247" s="141"/>
      <c r="BG247" s="141"/>
      <c r="BH247" s="141"/>
      <c r="BI247" s="141"/>
      <c r="BJ247" s="141"/>
      <c r="BK247" s="141"/>
      <c r="BL247" s="141"/>
      <c r="BM247" s="141"/>
      <c r="BN247" s="141"/>
      <c r="BO247" s="141"/>
      <c r="BP247" s="141"/>
      <c r="BQ247" s="141"/>
    </row>
    <row r="248" spans="1:69" s="155" customFormat="1" ht="15.75" hidden="1" customHeight="1" thickBot="1" x14ac:dyDescent="0.3">
      <c r="A248" s="210">
        <f t="shared" si="8"/>
        <v>243</v>
      </c>
      <c r="B248" s="210">
        <f t="shared" si="9"/>
        <v>244</v>
      </c>
      <c r="C248" s="169"/>
      <c r="D248" s="168"/>
      <c r="E248" s="168"/>
      <c r="F248" s="169"/>
      <c r="G248" s="170"/>
      <c r="H248" s="12"/>
      <c r="I248" s="7"/>
      <c r="J248" s="20"/>
      <c r="K248" s="105"/>
      <c r="L248" s="12"/>
      <c r="M248" s="12"/>
      <c r="N248" s="14"/>
      <c r="O248" s="14"/>
      <c r="P248" s="169"/>
      <c r="Q248" s="141"/>
      <c r="R248" s="141"/>
      <c r="S248" s="141"/>
      <c r="T248" s="141"/>
      <c r="U248" s="141"/>
      <c r="V248" s="141"/>
      <c r="W248" s="141"/>
      <c r="X248" s="141"/>
      <c r="Y248" s="141"/>
      <c r="Z248" s="141"/>
      <c r="AA248" s="141"/>
      <c r="AB248" s="141"/>
      <c r="AC248" s="141"/>
      <c r="AD248" s="141"/>
      <c r="AE248" s="141"/>
      <c r="AF248" s="141"/>
      <c r="AG248" s="141"/>
      <c r="AH248" s="141"/>
      <c r="AI248" s="141"/>
      <c r="AJ248" s="141"/>
      <c r="AK248" s="141"/>
      <c r="AL248" s="141"/>
      <c r="AM248" s="141"/>
      <c r="AN248" s="141"/>
      <c r="AO248" s="141"/>
      <c r="AP248" s="141"/>
      <c r="AQ248" s="141"/>
      <c r="AR248" s="141"/>
      <c r="AS248" s="141"/>
      <c r="AT248" s="141"/>
      <c r="AU248" s="141"/>
      <c r="AV248" s="141"/>
      <c r="AW248" s="141"/>
      <c r="AX248" s="141"/>
      <c r="AY248" s="141"/>
      <c r="AZ248" s="141"/>
      <c r="BA248" s="141"/>
      <c r="BB248" s="141"/>
      <c r="BC248" s="141"/>
      <c r="BD248" s="141"/>
      <c r="BE248" s="141"/>
      <c r="BF248" s="141"/>
      <c r="BG248" s="141"/>
      <c r="BH248" s="141"/>
      <c r="BI248" s="141"/>
      <c r="BJ248" s="141"/>
      <c r="BK248" s="141"/>
      <c r="BL248" s="141"/>
      <c r="BM248" s="141"/>
      <c r="BN248" s="141"/>
      <c r="BO248" s="141"/>
      <c r="BP248" s="141"/>
      <c r="BQ248" s="141"/>
    </row>
    <row r="249" spans="1:69" s="155" customFormat="1" ht="15.75" hidden="1" customHeight="1" thickBot="1" x14ac:dyDescent="0.3">
      <c r="A249" s="210">
        <f t="shared" si="8"/>
        <v>244</v>
      </c>
      <c r="B249" s="210">
        <f t="shared" si="9"/>
        <v>245</v>
      </c>
      <c r="C249" s="169"/>
      <c r="D249" s="168"/>
      <c r="E249" s="168"/>
      <c r="F249" s="169"/>
      <c r="G249" s="170"/>
      <c r="H249" s="12"/>
      <c r="I249" s="7"/>
      <c r="J249" s="20"/>
      <c r="K249" s="105"/>
      <c r="L249" s="12"/>
      <c r="M249" s="12"/>
      <c r="N249" s="14"/>
      <c r="O249" s="14"/>
      <c r="P249" s="169"/>
      <c r="Q249" s="141"/>
      <c r="R249" s="141"/>
      <c r="S249" s="141"/>
      <c r="T249" s="141"/>
      <c r="U249" s="141"/>
      <c r="V249" s="141"/>
      <c r="W249" s="141"/>
      <c r="X249" s="141"/>
      <c r="Y249" s="141"/>
      <c r="Z249" s="141"/>
      <c r="AA249" s="141"/>
      <c r="AB249" s="141"/>
      <c r="AC249" s="141"/>
      <c r="AD249" s="141"/>
      <c r="AE249" s="141"/>
      <c r="AF249" s="141"/>
      <c r="AG249" s="141"/>
      <c r="AH249" s="141"/>
      <c r="AI249" s="141"/>
      <c r="AJ249" s="141"/>
      <c r="AK249" s="141"/>
      <c r="AL249" s="141"/>
      <c r="AM249" s="141"/>
      <c r="AN249" s="141"/>
      <c r="AO249" s="141"/>
      <c r="AP249" s="141"/>
      <c r="AQ249" s="141"/>
      <c r="AR249" s="141"/>
      <c r="AS249" s="141"/>
      <c r="AT249" s="141"/>
      <c r="AU249" s="141"/>
      <c r="AV249" s="141"/>
      <c r="AW249" s="141"/>
      <c r="AX249" s="141"/>
      <c r="AY249" s="141"/>
      <c r="AZ249" s="141"/>
      <c r="BA249" s="141"/>
      <c r="BB249" s="141"/>
      <c r="BC249" s="141"/>
      <c r="BD249" s="141"/>
      <c r="BE249" s="141"/>
      <c r="BF249" s="141"/>
      <c r="BG249" s="141"/>
      <c r="BH249" s="141"/>
      <c r="BI249" s="141"/>
      <c r="BJ249" s="141"/>
      <c r="BK249" s="141"/>
      <c r="BL249" s="141"/>
      <c r="BM249" s="141"/>
      <c r="BN249" s="141"/>
      <c r="BO249" s="141"/>
      <c r="BP249" s="141"/>
      <c r="BQ249" s="141"/>
    </row>
    <row r="250" spans="1:69" s="155" customFormat="1" ht="15.75" hidden="1" customHeight="1" thickBot="1" x14ac:dyDescent="0.3">
      <c r="A250" s="210">
        <f t="shared" si="8"/>
        <v>245</v>
      </c>
      <c r="B250" s="210">
        <f t="shared" si="9"/>
        <v>246</v>
      </c>
      <c r="C250" s="169"/>
      <c r="D250" s="168"/>
      <c r="E250" s="168"/>
      <c r="F250" s="169"/>
      <c r="G250" s="170"/>
      <c r="H250" s="12"/>
      <c r="I250" s="7"/>
      <c r="J250" s="20"/>
      <c r="K250" s="105"/>
      <c r="L250" s="12"/>
      <c r="M250" s="12"/>
      <c r="N250" s="14"/>
      <c r="O250" s="14"/>
      <c r="P250" s="169"/>
      <c r="Q250" s="141"/>
      <c r="R250" s="141"/>
      <c r="S250" s="141"/>
      <c r="T250" s="141"/>
      <c r="U250" s="141"/>
      <c r="V250" s="141"/>
      <c r="W250" s="141"/>
      <c r="X250" s="141"/>
      <c r="Y250" s="141"/>
      <c r="Z250" s="141"/>
      <c r="AA250" s="141"/>
      <c r="AB250" s="141"/>
      <c r="AC250" s="141"/>
      <c r="AD250" s="141"/>
      <c r="AE250" s="141"/>
      <c r="AF250" s="141"/>
      <c r="AG250" s="141"/>
      <c r="AH250" s="141"/>
      <c r="AI250" s="141"/>
      <c r="AJ250" s="141"/>
      <c r="AK250" s="141"/>
      <c r="AL250" s="141"/>
      <c r="AM250" s="141"/>
      <c r="AN250" s="141"/>
      <c r="AO250" s="141"/>
      <c r="AP250" s="141"/>
      <c r="AQ250" s="141"/>
      <c r="AR250" s="141"/>
      <c r="AS250" s="141"/>
      <c r="AT250" s="141"/>
      <c r="AU250" s="141"/>
      <c r="AV250" s="141"/>
      <c r="AW250" s="141"/>
      <c r="AX250" s="141"/>
      <c r="AY250" s="141"/>
      <c r="AZ250" s="141"/>
      <c r="BA250" s="141"/>
      <c r="BB250" s="141"/>
      <c r="BC250" s="141"/>
      <c r="BD250" s="141"/>
      <c r="BE250" s="141"/>
      <c r="BF250" s="141"/>
      <c r="BG250" s="141"/>
      <c r="BH250" s="141"/>
      <c r="BI250" s="141"/>
      <c r="BJ250" s="141"/>
      <c r="BK250" s="141"/>
      <c r="BL250" s="141"/>
      <c r="BM250" s="141"/>
      <c r="BN250" s="141"/>
      <c r="BO250" s="141"/>
      <c r="BP250" s="141"/>
      <c r="BQ250" s="141"/>
    </row>
    <row r="251" spans="1:69" s="155" customFormat="1" ht="15.75" hidden="1" customHeight="1" thickBot="1" x14ac:dyDescent="0.3">
      <c r="A251" s="210">
        <f t="shared" si="8"/>
        <v>246</v>
      </c>
      <c r="B251" s="210">
        <f t="shared" si="9"/>
        <v>247</v>
      </c>
      <c r="C251" s="169"/>
      <c r="D251" s="168"/>
      <c r="E251" s="168"/>
      <c r="F251" s="169"/>
      <c r="G251" s="170"/>
      <c r="H251" s="12"/>
      <c r="I251" s="7"/>
      <c r="J251" s="20"/>
      <c r="K251" s="105"/>
      <c r="L251" s="12"/>
      <c r="M251" s="12"/>
      <c r="N251" s="14"/>
      <c r="O251" s="14"/>
      <c r="P251" s="169"/>
      <c r="Q251" s="141"/>
      <c r="R251" s="141"/>
      <c r="S251" s="141"/>
      <c r="T251" s="141"/>
      <c r="U251" s="141"/>
      <c r="V251" s="141"/>
      <c r="W251" s="141"/>
      <c r="X251" s="141"/>
      <c r="Y251" s="141"/>
      <c r="Z251" s="141"/>
      <c r="AA251" s="141"/>
      <c r="AB251" s="141"/>
      <c r="AC251" s="141"/>
      <c r="AD251" s="141"/>
      <c r="AE251" s="141"/>
      <c r="AF251" s="141"/>
      <c r="AG251" s="141"/>
      <c r="AH251" s="141"/>
      <c r="AI251" s="141"/>
      <c r="AJ251" s="141"/>
      <c r="AK251" s="141"/>
      <c r="AL251" s="141"/>
      <c r="AM251" s="141"/>
      <c r="AN251" s="141"/>
      <c r="AO251" s="141"/>
      <c r="AP251" s="141"/>
      <c r="AQ251" s="141"/>
      <c r="AR251" s="141"/>
      <c r="AS251" s="141"/>
      <c r="AT251" s="141"/>
      <c r="AU251" s="141"/>
      <c r="AV251" s="141"/>
      <c r="AW251" s="141"/>
      <c r="AX251" s="141"/>
      <c r="AY251" s="141"/>
      <c r="AZ251" s="141"/>
      <c r="BA251" s="141"/>
      <c r="BB251" s="141"/>
      <c r="BC251" s="141"/>
      <c r="BD251" s="141"/>
      <c r="BE251" s="141"/>
      <c r="BF251" s="141"/>
      <c r="BG251" s="141"/>
      <c r="BH251" s="141"/>
      <c r="BI251" s="141"/>
      <c r="BJ251" s="141"/>
      <c r="BK251" s="141"/>
      <c r="BL251" s="141"/>
      <c r="BM251" s="141"/>
      <c r="BN251" s="141"/>
      <c r="BO251" s="141"/>
      <c r="BP251" s="141"/>
      <c r="BQ251" s="141"/>
    </row>
    <row r="252" spans="1:69" s="155" customFormat="1" ht="15.75" hidden="1" customHeight="1" thickBot="1" x14ac:dyDescent="0.3">
      <c r="A252" s="210">
        <f t="shared" si="8"/>
        <v>247</v>
      </c>
      <c r="B252" s="210">
        <f t="shared" si="9"/>
        <v>248</v>
      </c>
      <c r="C252" s="169"/>
      <c r="D252" s="168"/>
      <c r="E252" s="168"/>
      <c r="F252" s="169"/>
      <c r="G252" s="170"/>
      <c r="H252" s="12"/>
      <c r="I252" s="7"/>
      <c r="J252" s="20"/>
      <c r="K252" s="105"/>
      <c r="L252" s="12"/>
      <c r="M252" s="12"/>
      <c r="N252" s="14"/>
      <c r="O252" s="14"/>
      <c r="P252" s="169"/>
      <c r="Q252" s="141"/>
      <c r="R252" s="141"/>
      <c r="S252" s="141"/>
      <c r="T252" s="141"/>
      <c r="U252" s="141"/>
      <c r="V252" s="141"/>
      <c r="W252" s="141"/>
      <c r="X252" s="141"/>
      <c r="Y252" s="141"/>
      <c r="Z252" s="141"/>
      <c r="AA252" s="141"/>
      <c r="AB252" s="141"/>
      <c r="AC252" s="141"/>
      <c r="AD252" s="141"/>
      <c r="AE252" s="141"/>
      <c r="AF252" s="141"/>
      <c r="AG252" s="141"/>
      <c r="AH252" s="141"/>
      <c r="AI252" s="141"/>
      <c r="AJ252" s="141"/>
      <c r="AK252" s="141"/>
      <c r="AL252" s="141"/>
      <c r="AM252" s="141"/>
      <c r="AN252" s="141"/>
      <c r="AO252" s="141"/>
      <c r="AP252" s="141"/>
      <c r="AQ252" s="141"/>
      <c r="AR252" s="141"/>
      <c r="AS252" s="141"/>
      <c r="AT252" s="141"/>
      <c r="AU252" s="141"/>
      <c r="AV252" s="141"/>
      <c r="AW252" s="141"/>
      <c r="AX252" s="141"/>
      <c r="AY252" s="141"/>
      <c r="AZ252" s="141"/>
      <c r="BA252" s="141"/>
      <c r="BB252" s="141"/>
      <c r="BC252" s="141"/>
      <c r="BD252" s="141"/>
      <c r="BE252" s="141"/>
      <c r="BF252" s="141"/>
      <c r="BG252" s="141"/>
      <c r="BH252" s="141"/>
      <c r="BI252" s="141"/>
      <c r="BJ252" s="141"/>
      <c r="BK252" s="141"/>
      <c r="BL252" s="141"/>
      <c r="BM252" s="141"/>
      <c r="BN252" s="141"/>
      <c r="BO252" s="141"/>
      <c r="BP252" s="141"/>
      <c r="BQ252" s="141"/>
    </row>
    <row r="253" spans="1:69" s="155" customFormat="1" ht="15.75" hidden="1" customHeight="1" thickBot="1" x14ac:dyDescent="0.3">
      <c r="A253" s="210">
        <f t="shared" si="8"/>
        <v>248</v>
      </c>
      <c r="B253" s="210">
        <f t="shared" si="9"/>
        <v>249</v>
      </c>
      <c r="C253" s="169"/>
      <c r="D253" s="168"/>
      <c r="E253" s="168"/>
      <c r="F253" s="169"/>
      <c r="G253" s="170"/>
      <c r="H253" s="12"/>
      <c r="I253" s="7"/>
      <c r="J253" s="20"/>
      <c r="K253" s="105"/>
      <c r="L253" s="12"/>
      <c r="M253" s="12"/>
      <c r="N253" s="14"/>
      <c r="O253" s="14"/>
      <c r="P253" s="169"/>
      <c r="Q253" s="141"/>
      <c r="R253" s="141"/>
      <c r="S253" s="141"/>
      <c r="T253" s="141"/>
      <c r="U253" s="141"/>
      <c r="V253" s="141"/>
      <c r="W253" s="141"/>
      <c r="X253" s="141"/>
      <c r="Y253" s="141"/>
      <c r="Z253" s="141"/>
      <c r="AA253" s="141"/>
      <c r="AB253" s="141"/>
      <c r="AC253" s="141"/>
      <c r="AD253" s="141"/>
      <c r="AE253" s="141"/>
      <c r="AF253" s="141"/>
      <c r="AG253" s="141"/>
      <c r="AH253" s="141"/>
      <c r="AI253" s="141"/>
      <c r="AJ253" s="141"/>
      <c r="AK253" s="141"/>
      <c r="AL253" s="141"/>
      <c r="AM253" s="141"/>
      <c r="AN253" s="141"/>
      <c r="AO253" s="141"/>
      <c r="AP253" s="141"/>
      <c r="AQ253" s="141"/>
      <c r="AR253" s="141"/>
      <c r="AS253" s="141"/>
      <c r="AT253" s="141"/>
      <c r="AU253" s="141"/>
      <c r="AV253" s="141"/>
      <c r="AW253" s="141"/>
      <c r="AX253" s="141"/>
      <c r="AY253" s="141"/>
      <c r="AZ253" s="141"/>
      <c r="BA253" s="141"/>
      <c r="BB253" s="141"/>
      <c r="BC253" s="141"/>
      <c r="BD253" s="141"/>
      <c r="BE253" s="141"/>
      <c r="BF253" s="141"/>
      <c r="BG253" s="141"/>
      <c r="BH253" s="141"/>
      <c r="BI253" s="141"/>
      <c r="BJ253" s="141"/>
      <c r="BK253" s="141"/>
      <c r="BL253" s="141"/>
      <c r="BM253" s="141"/>
      <c r="BN253" s="141"/>
      <c r="BO253" s="141"/>
      <c r="BP253" s="141"/>
      <c r="BQ253" s="141"/>
    </row>
    <row r="254" spans="1:69" s="155" customFormat="1" ht="15.75" hidden="1" customHeight="1" thickBot="1" x14ac:dyDescent="0.3">
      <c r="A254" s="210">
        <f t="shared" si="8"/>
        <v>249</v>
      </c>
      <c r="B254" s="210">
        <f t="shared" si="9"/>
        <v>250</v>
      </c>
      <c r="C254" s="169"/>
      <c r="D254" s="168"/>
      <c r="E254" s="168"/>
      <c r="F254" s="169"/>
      <c r="G254" s="170"/>
      <c r="H254" s="12"/>
      <c r="I254" s="7"/>
      <c r="J254" s="20"/>
      <c r="K254" s="105"/>
      <c r="L254" s="12"/>
      <c r="M254" s="12"/>
      <c r="N254" s="14"/>
      <c r="O254" s="14"/>
      <c r="P254" s="169"/>
      <c r="Q254" s="141"/>
      <c r="R254" s="141"/>
      <c r="S254" s="141"/>
      <c r="T254" s="141"/>
      <c r="U254" s="141"/>
      <c r="V254" s="141"/>
      <c r="W254" s="141"/>
      <c r="X254" s="141"/>
      <c r="Y254" s="141"/>
      <c r="Z254" s="141"/>
      <c r="AA254" s="141"/>
      <c r="AB254" s="141"/>
      <c r="AC254" s="141"/>
      <c r="AD254" s="141"/>
      <c r="AE254" s="141"/>
      <c r="AF254" s="141"/>
      <c r="AG254" s="141"/>
      <c r="AH254" s="141"/>
      <c r="AI254" s="141"/>
      <c r="AJ254" s="141"/>
      <c r="AK254" s="141"/>
      <c r="AL254" s="141"/>
      <c r="AM254" s="141"/>
      <c r="AN254" s="141"/>
      <c r="AO254" s="141"/>
      <c r="AP254" s="141"/>
      <c r="AQ254" s="141"/>
      <c r="AR254" s="141"/>
      <c r="AS254" s="141"/>
      <c r="AT254" s="141"/>
      <c r="AU254" s="141"/>
      <c r="AV254" s="141"/>
      <c r="AW254" s="141"/>
      <c r="AX254" s="141"/>
      <c r="AY254" s="141"/>
      <c r="AZ254" s="141"/>
      <c r="BA254" s="141"/>
      <c r="BB254" s="141"/>
      <c r="BC254" s="141"/>
      <c r="BD254" s="141"/>
      <c r="BE254" s="141"/>
      <c r="BF254" s="141"/>
      <c r="BG254" s="141"/>
      <c r="BH254" s="141"/>
      <c r="BI254" s="141"/>
      <c r="BJ254" s="141"/>
      <c r="BK254" s="141"/>
      <c r="BL254" s="141"/>
      <c r="BM254" s="141"/>
      <c r="BN254" s="141"/>
      <c r="BO254" s="141"/>
      <c r="BP254" s="141"/>
      <c r="BQ254" s="141"/>
    </row>
    <row r="255" spans="1:69" s="155" customFormat="1" ht="15.75" hidden="1" customHeight="1" thickBot="1" x14ac:dyDescent="0.3">
      <c r="A255" s="210">
        <f t="shared" si="8"/>
        <v>250</v>
      </c>
      <c r="B255" s="210">
        <f t="shared" si="9"/>
        <v>251</v>
      </c>
      <c r="C255" s="169"/>
      <c r="D255" s="168"/>
      <c r="E255" s="168"/>
      <c r="F255" s="169"/>
      <c r="G255" s="170"/>
      <c r="H255" s="12"/>
      <c r="I255" s="7"/>
      <c r="J255" s="20"/>
      <c r="K255" s="105"/>
      <c r="L255" s="12"/>
      <c r="M255" s="12"/>
      <c r="N255" s="14"/>
      <c r="O255" s="14"/>
      <c r="P255" s="169"/>
      <c r="Q255" s="141"/>
      <c r="R255" s="141"/>
      <c r="S255" s="141"/>
      <c r="T255" s="141"/>
      <c r="U255" s="141"/>
      <c r="V255" s="141"/>
      <c r="W255" s="141"/>
      <c r="X255" s="141"/>
      <c r="Y255" s="141"/>
      <c r="Z255" s="141"/>
      <c r="AA255" s="141"/>
      <c r="AB255" s="141"/>
      <c r="AC255" s="141"/>
      <c r="AD255" s="141"/>
      <c r="AE255" s="141"/>
      <c r="AF255" s="141"/>
      <c r="AG255" s="141"/>
      <c r="AH255" s="141"/>
      <c r="AI255" s="141"/>
      <c r="AJ255" s="141"/>
      <c r="AK255" s="141"/>
      <c r="AL255" s="141"/>
      <c r="AM255" s="141"/>
      <c r="AN255" s="141"/>
      <c r="AO255" s="141"/>
      <c r="AP255" s="141"/>
      <c r="AQ255" s="141"/>
      <c r="AR255" s="141"/>
      <c r="AS255" s="141"/>
      <c r="AT255" s="141"/>
      <c r="AU255" s="141"/>
      <c r="AV255" s="141"/>
      <c r="AW255" s="141"/>
      <c r="AX255" s="141"/>
      <c r="AY255" s="141"/>
      <c r="AZ255" s="141"/>
      <c r="BA255" s="141"/>
      <c r="BB255" s="141"/>
      <c r="BC255" s="141"/>
      <c r="BD255" s="141"/>
      <c r="BE255" s="141"/>
      <c r="BF255" s="141"/>
      <c r="BG255" s="141"/>
      <c r="BH255" s="141"/>
      <c r="BI255" s="141"/>
      <c r="BJ255" s="141"/>
      <c r="BK255" s="141"/>
      <c r="BL255" s="141"/>
      <c r="BM255" s="141"/>
      <c r="BN255" s="141"/>
      <c r="BO255" s="141"/>
      <c r="BP255" s="141"/>
      <c r="BQ255" s="141"/>
    </row>
    <row r="256" spans="1:69" s="155" customFormat="1" ht="15.75" hidden="1" customHeight="1" thickBot="1" x14ac:dyDescent="0.3">
      <c r="A256" s="210">
        <f t="shared" si="8"/>
        <v>251</v>
      </c>
      <c r="B256" s="210">
        <f t="shared" si="9"/>
        <v>252</v>
      </c>
      <c r="C256" s="169"/>
      <c r="D256" s="168"/>
      <c r="E256" s="168"/>
      <c r="F256" s="169"/>
      <c r="G256" s="170"/>
      <c r="H256" s="12"/>
      <c r="I256" s="7"/>
      <c r="J256" s="20"/>
      <c r="K256" s="105"/>
      <c r="L256" s="12"/>
      <c r="M256" s="12"/>
      <c r="N256" s="14"/>
      <c r="O256" s="14"/>
      <c r="P256" s="169"/>
      <c r="Q256" s="141"/>
      <c r="R256" s="141"/>
      <c r="S256" s="141"/>
      <c r="T256" s="141"/>
      <c r="U256" s="141"/>
      <c r="V256" s="141"/>
      <c r="W256" s="141"/>
      <c r="X256" s="141"/>
      <c r="Y256" s="141"/>
      <c r="Z256" s="141"/>
      <c r="AA256" s="141"/>
      <c r="AB256" s="141"/>
      <c r="AC256" s="141"/>
      <c r="AD256" s="141"/>
      <c r="AE256" s="141"/>
      <c r="AF256" s="141"/>
      <c r="AG256" s="141"/>
      <c r="AH256" s="141"/>
      <c r="AI256" s="141"/>
      <c r="AJ256" s="141"/>
      <c r="AK256" s="141"/>
      <c r="AL256" s="141"/>
      <c r="AM256" s="141"/>
      <c r="AN256" s="141"/>
      <c r="AO256" s="141"/>
      <c r="AP256" s="141"/>
      <c r="AQ256" s="141"/>
      <c r="AR256" s="141"/>
      <c r="AS256" s="141"/>
      <c r="AT256" s="141"/>
      <c r="AU256" s="141"/>
      <c r="AV256" s="141"/>
      <c r="AW256" s="141"/>
      <c r="AX256" s="141"/>
      <c r="AY256" s="141"/>
      <c r="AZ256" s="141"/>
      <c r="BA256" s="141"/>
      <c r="BB256" s="141"/>
      <c r="BC256" s="141"/>
      <c r="BD256" s="141"/>
      <c r="BE256" s="141"/>
      <c r="BF256" s="141"/>
      <c r="BG256" s="141"/>
      <c r="BH256" s="141"/>
      <c r="BI256" s="141"/>
      <c r="BJ256" s="141"/>
      <c r="BK256" s="141"/>
      <c r="BL256" s="141"/>
      <c r="BM256" s="141"/>
      <c r="BN256" s="141"/>
      <c r="BO256" s="141"/>
      <c r="BP256" s="141"/>
      <c r="BQ256" s="141"/>
    </row>
    <row r="257" spans="1:85" s="155" customFormat="1" ht="15.75" hidden="1" customHeight="1" thickBot="1" x14ac:dyDescent="0.3">
      <c r="A257" s="210">
        <f t="shared" si="8"/>
        <v>252</v>
      </c>
      <c r="B257" s="210">
        <f t="shared" si="9"/>
        <v>253</v>
      </c>
      <c r="C257" s="169"/>
      <c r="D257" s="168"/>
      <c r="E257" s="168"/>
      <c r="F257" s="169"/>
      <c r="G257" s="170"/>
      <c r="H257" s="12"/>
      <c r="I257" s="7"/>
      <c r="J257" s="20"/>
      <c r="K257" s="105"/>
      <c r="L257" s="12"/>
      <c r="M257" s="12"/>
      <c r="N257" s="14"/>
      <c r="O257" s="14"/>
      <c r="P257" s="169"/>
      <c r="Q257" s="141"/>
      <c r="R257" s="141"/>
      <c r="S257" s="141"/>
      <c r="T257" s="141"/>
      <c r="U257" s="141"/>
      <c r="V257" s="141"/>
      <c r="W257" s="141"/>
      <c r="X257" s="141"/>
      <c r="Y257" s="141"/>
      <c r="Z257" s="141"/>
      <c r="AA257" s="141"/>
      <c r="AB257" s="141"/>
      <c r="AC257" s="141"/>
      <c r="AD257" s="141"/>
      <c r="AE257" s="141"/>
      <c r="AF257" s="141"/>
      <c r="AG257" s="141"/>
      <c r="AH257" s="141"/>
      <c r="AI257" s="141"/>
      <c r="AJ257" s="141"/>
      <c r="AK257" s="141"/>
      <c r="AL257" s="141"/>
      <c r="AM257" s="141"/>
      <c r="AN257" s="141"/>
      <c r="AO257" s="141"/>
      <c r="AP257" s="141"/>
      <c r="AQ257" s="141"/>
      <c r="AR257" s="141"/>
      <c r="AS257" s="141"/>
      <c r="AT257" s="141"/>
      <c r="AU257" s="141"/>
      <c r="AV257" s="141"/>
      <c r="AW257" s="141"/>
      <c r="AX257" s="141"/>
      <c r="AY257" s="141"/>
      <c r="AZ257" s="141"/>
      <c r="BA257" s="141"/>
      <c r="BB257" s="141"/>
      <c r="BC257" s="141"/>
      <c r="BD257" s="141"/>
      <c r="BE257" s="141"/>
      <c r="BF257" s="141"/>
      <c r="BG257" s="141"/>
      <c r="BH257" s="141"/>
      <c r="BI257" s="141"/>
      <c r="BJ257" s="141"/>
      <c r="BK257" s="141"/>
      <c r="BL257" s="141"/>
      <c r="BM257" s="141"/>
      <c r="BN257" s="141"/>
      <c r="BO257" s="141"/>
      <c r="BP257" s="141"/>
      <c r="BQ257" s="141"/>
    </row>
    <row r="258" spans="1:85" s="155" customFormat="1" ht="15.75" hidden="1" customHeight="1" thickBot="1" x14ac:dyDescent="0.3">
      <c r="A258" s="210">
        <f t="shared" si="8"/>
        <v>253</v>
      </c>
      <c r="B258" s="210">
        <f t="shared" si="9"/>
        <v>254</v>
      </c>
      <c r="C258" s="169"/>
      <c r="D258" s="168"/>
      <c r="E258" s="168"/>
      <c r="F258" s="169"/>
      <c r="G258" s="170"/>
      <c r="H258" s="12"/>
      <c r="I258" s="7"/>
      <c r="J258" s="20"/>
      <c r="K258" s="105"/>
      <c r="L258" s="12"/>
      <c r="M258" s="12"/>
      <c r="N258" s="14"/>
      <c r="O258" s="14"/>
      <c r="P258" s="169"/>
      <c r="Q258" s="141"/>
      <c r="R258" s="141"/>
      <c r="S258" s="141"/>
      <c r="T258" s="141"/>
      <c r="U258" s="141"/>
      <c r="V258" s="141"/>
      <c r="W258" s="141"/>
      <c r="X258" s="141"/>
      <c r="Y258" s="141"/>
      <c r="Z258" s="141"/>
      <c r="AA258" s="141"/>
      <c r="AB258" s="141"/>
      <c r="AC258" s="141"/>
      <c r="AD258" s="141"/>
      <c r="AE258" s="141"/>
      <c r="AF258" s="141"/>
      <c r="AG258" s="141"/>
      <c r="AH258" s="141"/>
      <c r="AI258" s="141"/>
      <c r="AJ258" s="141"/>
      <c r="AK258" s="141"/>
      <c r="AL258" s="141"/>
      <c r="AM258" s="141"/>
      <c r="AN258" s="141"/>
      <c r="AO258" s="141"/>
      <c r="AP258" s="141"/>
      <c r="AQ258" s="141"/>
      <c r="AR258" s="141"/>
      <c r="AS258" s="141"/>
      <c r="AT258" s="141"/>
      <c r="AU258" s="141"/>
      <c r="AV258" s="141"/>
      <c r="AW258" s="141"/>
      <c r="AX258" s="141"/>
      <c r="AY258" s="141"/>
      <c r="AZ258" s="141"/>
      <c r="BA258" s="141"/>
      <c r="BB258" s="141"/>
      <c r="BC258" s="141"/>
      <c r="BD258" s="141"/>
      <c r="BE258" s="141"/>
      <c r="BF258" s="141"/>
      <c r="BG258" s="141"/>
      <c r="BH258" s="141"/>
      <c r="BI258" s="141"/>
      <c r="BJ258" s="141"/>
      <c r="BK258" s="141"/>
      <c r="BL258" s="141"/>
      <c r="BM258" s="141"/>
      <c r="BN258" s="141"/>
      <c r="BO258" s="141"/>
      <c r="BP258" s="141"/>
      <c r="BQ258" s="141"/>
    </row>
    <row r="259" spans="1:85" s="155" customFormat="1" ht="15.75" hidden="1" customHeight="1" thickBot="1" x14ac:dyDescent="0.3">
      <c r="A259" s="210">
        <f t="shared" si="8"/>
        <v>254</v>
      </c>
      <c r="B259" s="210">
        <f t="shared" si="9"/>
        <v>255</v>
      </c>
      <c r="C259" s="169"/>
      <c r="D259" s="168"/>
      <c r="E259" s="168"/>
      <c r="F259" s="169"/>
      <c r="G259" s="170"/>
      <c r="H259" s="12"/>
      <c r="I259" s="7"/>
      <c r="J259" s="20"/>
      <c r="K259" s="105"/>
      <c r="L259" s="12"/>
      <c r="M259" s="12"/>
      <c r="N259" s="14"/>
      <c r="O259" s="14"/>
      <c r="P259" s="169"/>
      <c r="Q259" s="141"/>
      <c r="R259" s="141"/>
      <c r="S259" s="141"/>
      <c r="T259" s="141"/>
      <c r="U259" s="141"/>
      <c r="V259" s="141"/>
      <c r="W259" s="141"/>
      <c r="X259" s="141"/>
      <c r="Y259" s="141"/>
      <c r="Z259" s="141"/>
      <c r="AA259" s="141"/>
      <c r="AB259" s="141"/>
      <c r="AC259" s="141"/>
      <c r="AD259" s="141"/>
      <c r="AE259" s="141"/>
      <c r="AF259" s="141"/>
      <c r="AG259" s="141"/>
      <c r="AH259" s="141"/>
      <c r="AI259" s="141"/>
      <c r="AJ259" s="141"/>
      <c r="AK259" s="141"/>
      <c r="AL259" s="141"/>
      <c r="AM259" s="141"/>
      <c r="AN259" s="141"/>
      <c r="AO259" s="141"/>
      <c r="AP259" s="141"/>
      <c r="AQ259" s="141"/>
      <c r="AR259" s="141"/>
      <c r="AS259" s="141"/>
      <c r="AT259" s="141"/>
      <c r="AU259" s="141"/>
      <c r="AV259" s="141"/>
      <c r="AW259" s="141"/>
      <c r="AX259" s="141"/>
      <c r="AY259" s="141"/>
      <c r="AZ259" s="141"/>
      <c r="BA259" s="141"/>
      <c r="BB259" s="141"/>
      <c r="BC259" s="141"/>
      <c r="BD259" s="141"/>
      <c r="BE259" s="141"/>
      <c r="BF259" s="141"/>
      <c r="BG259" s="141"/>
      <c r="BH259" s="141"/>
      <c r="BI259" s="141"/>
      <c r="BJ259" s="141"/>
      <c r="BK259" s="141"/>
      <c r="BL259" s="141"/>
      <c r="BM259" s="141"/>
      <c r="BN259" s="141"/>
      <c r="BO259" s="141"/>
      <c r="BP259" s="141"/>
      <c r="BQ259" s="141"/>
    </row>
    <row r="260" spans="1:85" s="173" customFormat="1" ht="15.75" hidden="1" customHeight="1" thickBot="1" x14ac:dyDescent="0.3">
      <c r="A260" s="210">
        <f t="shared" si="8"/>
        <v>255</v>
      </c>
      <c r="B260" s="210">
        <f t="shared" si="9"/>
        <v>256</v>
      </c>
      <c r="C260" s="171"/>
      <c r="D260" s="168"/>
      <c r="E260" s="168"/>
      <c r="F260" s="171"/>
      <c r="G260" s="172"/>
      <c r="H260" s="210"/>
      <c r="I260" s="210"/>
      <c r="J260" s="139"/>
      <c r="K260" s="105"/>
      <c r="L260" s="210"/>
      <c r="M260" s="210"/>
      <c r="N260" s="23"/>
      <c r="O260" s="23"/>
      <c r="P260" s="171"/>
    </row>
    <row r="261" spans="1:85" s="155" customFormat="1" ht="15.75" hidden="1" customHeight="1" thickBot="1" x14ac:dyDescent="0.3">
      <c r="A261" s="210">
        <f t="shared" si="8"/>
        <v>256</v>
      </c>
      <c r="B261" s="210">
        <f t="shared" si="9"/>
        <v>257</v>
      </c>
      <c r="C261" s="150"/>
      <c r="D261" s="168"/>
      <c r="E261" s="168"/>
      <c r="F261" s="150"/>
      <c r="G261" s="150"/>
      <c r="H261" s="150"/>
      <c r="I261" s="7"/>
      <c r="J261" s="20"/>
      <c r="K261" s="150"/>
      <c r="L261" s="150"/>
      <c r="M261" s="150"/>
      <c r="N261" s="150"/>
      <c r="O261" s="150"/>
      <c r="P261" s="150"/>
      <c r="Q261" s="135"/>
      <c r="R261" s="135"/>
      <c r="S261" s="154"/>
      <c r="T261" s="174"/>
      <c r="U261" s="174"/>
      <c r="V261" s="154"/>
      <c r="W261" s="165"/>
      <c r="X261" s="9"/>
      <c r="Y261" s="136"/>
      <c r="Z261" s="153"/>
      <c r="AA261" s="137"/>
      <c r="AB261" s="9"/>
      <c r="AC261" s="9"/>
      <c r="AD261" s="18"/>
      <c r="AE261" s="18"/>
      <c r="AF261" s="154"/>
      <c r="AG261" s="141"/>
      <c r="AH261" s="141"/>
      <c r="AI261" s="141"/>
      <c r="AJ261" s="141"/>
      <c r="AK261" s="141"/>
      <c r="AL261" s="141"/>
      <c r="AM261" s="141"/>
      <c r="AN261" s="141"/>
      <c r="AO261" s="141"/>
      <c r="AP261" s="141"/>
      <c r="AQ261" s="141"/>
      <c r="AR261" s="141"/>
      <c r="AS261" s="141"/>
      <c r="AT261" s="141"/>
      <c r="AU261" s="141"/>
      <c r="AV261" s="141"/>
      <c r="AW261" s="141"/>
      <c r="AX261" s="141"/>
      <c r="AY261" s="141"/>
      <c r="AZ261" s="141"/>
      <c r="BA261" s="141"/>
      <c r="BB261" s="141"/>
      <c r="BC261" s="141"/>
      <c r="BD261" s="141"/>
      <c r="BE261" s="141"/>
      <c r="BF261" s="141"/>
      <c r="BG261" s="141"/>
      <c r="BH261" s="141"/>
      <c r="BI261" s="141"/>
      <c r="BJ261" s="141"/>
      <c r="BK261" s="141"/>
      <c r="BL261" s="141"/>
      <c r="BM261" s="141"/>
      <c r="BN261" s="141"/>
      <c r="BO261" s="141"/>
      <c r="BP261" s="141"/>
      <c r="BQ261" s="141"/>
      <c r="BR261" s="141"/>
      <c r="BS261" s="141"/>
      <c r="BT261" s="141"/>
      <c r="BU261" s="141"/>
      <c r="BV261" s="141"/>
      <c r="BW261" s="141"/>
      <c r="BX261" s="141"/>
      <c r="BY261" s="141"/>
      <c r="BZ261" s="141"/>
      <c r="CA261" s="141"/>
      <c r="CB261" s="141"/>
      <c r="CC261" s="141"/>
      <c r="CD261" s="141"/>
      <c r="CE261" s="141"/>
      <c r="CF261" s="141"/>
      <c r="CG261" s="141"/>
    </row>
    <row r="262" spans="1:85" s="155" customFormat="1" ht="15.75" hidden="1" customHeight="1" thickBot="1" x14ac:dyDescent="0.3">
      <c r="A262" s="210">
        <f t="shared" si="8"/>
        <v>257</v>
      </c>
      <c r="B262" s="210">
        <f t="shared" si="9"/>
        <v>258</v>
      </c>
      <c r="C262" s="150"/>
      <c r="D262" s="168"/>
      <c r="E262" s="168"/>
      <c r="F262" s="150"/>
      <c r="G262" s="150"/>
      <c r="H262" s="150"/>
      <c r="I262" s="7"/>
      <c r="J262" s="20"/>
      <c r="K262" s="150"/>
      <c r="L262" s="150"/>
      <c r="M262" s="150"/>
      <c r="N262" s="150"/>
      <c r="O262" s="150"/>
      <c r="P262" s="150"/>
      <c r="Q262" s="141"/>
      <c r="R262" s="141"/>
      <c r="S262" s="141"/>
      <c r="T262" s="141"/>
      <c r="U262" s="141"/>
      <c r="V262" s="141"/>
      <c r="W262" s="164"/>
      <c r="X262" s="9"/>
      <c r="Y262" s="164"/>
      <c r="Z262" s="153"/>
      <c r="AA262" s="9"/>
      <c r="AB262" s="9"/>
      <c r="AC262" s="9"/>
      <c r="AD262" s="18"/>
      <c r="AE262" s="18"/>
      <c r="AF262" s="141"/>
      <c r="AG262" s="141"/>
      <c r="AH262" s="141"/>
      <c r="AI262" s="141"/>
      <c r="AJ262" s="141"/>
      <c r="AK262" s="141"/>
      <c r="AL262" s="141"/>
      <c r="AM262" s="141"/>
      <c r="AN262" s="141"/>
      <c r="AO262" s="141"/>
      <c r="AP262" s="141"/>
      <c r="AQ262" s="141"/>
      <c r="AR262" s="141"/>
      <c r="AS262" s="141"/>
      <c r="AT262" s="141"/>
      <c r="AU262" s="141"/>
      <c r="AV262" s="141"/>
      <c r="AW262" s="141"/>
      <c r="AX262" s="141"/>
      <c r="AY262" s="141"/>
      <c r="AZ262" s="141"/>
      <c r="BA262" s="141"/>
      <c r="BB262" s="141"/>
      <c r="BC262" s="141"/>
      <c r="BD262" s="141"/>
      <c r="BE262" s="141"/>
      <c r="BF262" s="141"/>
      <c r="BG262" s="141"/>
      <c r="BH262" s="141"/>
      <c r="BI262" s="141"/>
      <c r="BJ262" s="141"/>
      <c r="BK262" s="141"/>
      <c r="BL262" s="141"/>
      <c r="BM262" s="141"/>
      <c r="BN262" s="141"/>
      <c r="BO262" s="141"/>
      <c r="BP262" s="141"/>
      <c r="BQ262" s="141"/>
      <c r="BR262" s="141"/>
      <c r="BS262" s="141"/>
      <c r="BT262" s="141"/>
      <c r="BU262" s="141"/>
      <c r="BV262" s="141"/>
      <c r="BW262" s="141"/>
      <c r="BX262" s="141"/>
      <c r="BY262" s="141"/>
      <c r="BZ262" s="141"/>
      <c r="CA262" s="141"/>
      <c r="CB262" s="141"/>
      <c r="CC262" s="141"/>
      <c r="CD262" s="141"/>
      <c r="CE262" s="141"/>
      <c r="CF262" s="141"/>
      <c r="CG262" s="141"/>
    </row>
    <row r="263" spans="1:85" s="155" customFormat="1" ht="15.75" hidden="1" customHeight="1" thickBot="1" x14ac:dyDescent="0.3">
      <c r="A263" s="210">
        <f t="shared" si="8"/>
        <v>258</v>
      </c>
      <c r="B263" s="210">
        <f t="shared" si="9"/>
        <v>259</v>
      </c>
      <c r="C263" s="150"/>
      <c r="D263" s="168"/>
      <c r="E263" s="168"/>
      <c r="F263" s="150"/>
      <c r="G263" s="150"/>
      <c r="H263" s="150"/>
      <c r="I263" s="7"/>
      <c r="J263" s="20"/>
      <c r="K263" s="150"/>
      <c r="L263" s="150"/>
      <c r="M263" s="150"/>
      <c r="N263" s="150"/>
      <c r="O263" s="150"/>
      <c r="P263" s="150"/>
      <c r="Q263" s="141"/>
      <c r="R263" s="141"/>
      <c r="S263" s="141"/>
      <c r="T263" s="141"/>
      <c r="U263" s="141"/>
      <c r="V263" s="141"/>
      <c r="W263" s="164"/>
      <c r="X263" s="9"/>
      <c r="Y263" s="164"/>
      <c r="Z263" s="153"/>
      <c r="AA263" s="9"/>
      <c r="AB263" s="9"/>
      <c r="AC263" s="9"/>
      <c r="AD263" s="18"/>
      <c r="AE263" s="18"/>
      <c r="AF263" s="141"/>
      <c r="AG263" s="141"/>
      <c r="AH263" s="141"/>
      <c r="AI263" s="141"/>
      <c r="AJ263" s="141"/>
      <c r="AK263" s="141"/>
      <c r="AL263" s="141"/>
      <c r="AM263" s="141"/>
      <c r="AN263" s="141"/>
      <c r="AO263" s="141"/>
      <c r="AP263" s="141"/>
      <c r="AQ263" s="141"/>
      <c r="AR263" s="141"/>
      <c r="AS263" s="141"/>
      <c r="AT263" s="141"/>
      <c r="AU263" s="141"/>
      <c r="AV263" s="141"/>
      <c r="AW263" s="141"/>
      <c r="AX263" s="141"/>
      <c r="AY263" s="141"/>
      <c r="AZ263" s="141"/>
      <c r="BA263" s="141"/>
      <c r="BB263" s="141"/>
      <c r="BC263" s="141"/>
      <c r="BD263" s="141"/>
      <c r="BE263" s="141"/>
      <c r="BF263" s="141"/>
      <c r="BG263" s="141"/>
      <c r="BH263" s="141"/>
      <c r="BI263" s="141"/>
      <c r="BJ263" s="141"/>
      <c r="BK263" s="141"/>
      <c r="BL263" s="141"/>
      <c r="BM263" s="141"/>
      <c r="BN263" s="141"/>
      <c r="BO263" s="141"/>
      <c r="BP263" s="141"/>
      <c r="BQ263" s="141"/>
      <c r="BR263" s="141"/>
      <c r="BS263" s="141"/>
      <c r="BT263" s="141"/>
      <c r="BU263" s="141"/>
      <c r="BV263" s="141"/>
      <c r="BW263" s="141"/>
      <c r="BX263" s="141"/>
      <c r="BY263" s="141"/>
      <c r="BZ263" s="141"/>
      <c r="CA263" s="141"/>
      <c r="CB263" s="141"/>
      <c r="CC263" s="141"/>
      <c r="CD263" s="141"/>
      <c r="CE263" s="141"/>
      <c r="CF263" s="141"/>
      <c r="CG263" s="141"/>
    </row>
    <row r="264" spans="1:85" s="155" customFormat="1" ht="15.75" hidden="1" customHeight="1" thickBot="1" x14ac:dyDescent="0.3">
      <c r="A264" s="210">
        <f t="shared" si="8"/>
        <v>259</v>
      </c>
      <c r="B264" s="210">
        <f t="shared" si="9"/>
        <v>260</v>
      </c>
      <c r="C264" s="150"/>
      <c r="D264" s="168"/>
      <c r="E264" s="168"/>
      <c r="F264" s="150"/>
      <c r="G264" s="150"/>
      <c r="H264" s="150"/>
      <c r="I264" s="7"/>
      <c r="J264" s="20"/>
      <c r="K264" s="150"/>
      <c r="L264" s="150"/>
      <c r="M264" s="150"/>
      <c r="N264" s="150"/>
      <c r="O264" s="150"/>
      <c r="P264" s="150"/>
      <c r="Q264" s="141"/>
      <c r="R264" s="141"/>
      <c r="S264" s="141"/>
      <c r="T264" s="141"/>
      <c r="U264" s="141"/>
      <c r="V264" s="141"/>
      <c r="W264" s="164"/>
      <c r="X264" s="9"/>
      <c r="Y264" s="164"/>
      <c r="Z264" s="9"/>
      <c r="AA264" s="9"/>
      <c r="AB264" s="9"/>
      <c r="AC264" s="9"/>
      <c r="AD264" s="18"/>
      <c r="AE264" s="18"/>
      <c r="AF264" s="141"/>
      <c r="AG264" s="141"/>
      <c r="AH264" s="141"/>
      <c r="AI264" s="141"/>
      <c r="AJ264" s="141"/>
      <c r="AK264" s="141"/>
      <c r="AL264" s="141"/>
      <c r="AM264" s="141"/>
      <c r="AN264" s="141"/>
      <c r="AO264" s="141"/>
      <c r="AP264" s="141"/>
      <c r="AQ264" s="141"/>
      <c r="AR264" s="141"/>
      <c r="AS264" s="141"/>
      <c r="AT264" s="141"/>
      <c r="AU264" s="141"/>
      <c r="AV264" s="141"/>
      <c r="AW264" s="141"/>
      <c r="AX264" s="141"/>
      <c r="AY264" s="141"/>
      <c r="AZ264" s="141"/>
      <c r="BA264" s="141"/>
      <c r="BB264" s="141"/>
      <c r="BC264" s="141"/>
      <c r="BD264" s="141"/>
      <c r="BE264" s="141"/>
      <c r="BF264" s="141"/>
      <c r="BG264" s="141"/>
      <c r="BH264" s="141"/>
      <c r="BI264" s="141"/>
      <c r="BJ264" s="141"/>
      <c r="BK264" s="141"/>
      <c r="BL264" s="141"/>
      <c r="BM264" s="141"/>
      <c r="BN264" s="141"/>
      <c r="BO264" s="141"/>
      <c r="BP264" s="141"/>
      <c r="BQ264" s="141"/>
      <c r="BR264" s="141"/>
      <c r="BS264" s="141"/>
      <c r="BT264" s="141"/>
      <c r="BU264" s="141"/>
      <c r="BV264" s="141"/>
      <c r="BW264" s="141"/>
      <c r="BX264" s="141"/>
      <c r="BY264" s="141"/>
      <c r="BZ264" s="141"/>
      <c r="CA264" s="141"/>
      <c r="CB264" s="141"/>
      <c r="CC264" s="141"/>
      <c r="CD264" s="141"/>
      <c r="CE264" s="141"/>
      <c r="CF264" s="141"/>
      <c r="CG264" s="141"/>
    </row>
    <row r="265" spans="1:85" s="155" customFormat="1" ht="15.75" hidden="1" customHeight="1" thickBot="1" x14ac:dyDescent="0.3">
      <c r="A265" s="210">
        <f t="shared" si="8"/>
        <v>260</v>
      </c>
      <c r="B265" s="210">
        <f t="shared" si="9"/>
        <v>261</v>
      </c>
      <c r="C265" s="150"/>
      <c r="D265" s="168"/>
      <c r="E265" s="168"/>
      <c r="F265" s="150"/>
      <c r="G265" s="150"/>
      <c r="H265" s="150"/>
      <c r="I265" s="7"/>
      <c r="J265" s="20"/>
      <c r="K265" s="150"/>
      <c r="L265" s="150"/>
      <c r="M265" s="150"/>
      <c r="N265" s="150"/>
      <c r="O265" s="150"/>
      <c r="P265" s="150"/>
      <c r="Q265" s="141"/>
      <c r="R265" s="141"/>
      <c r="S265" s="141"/>
      <c r="T265" s="141"/>
      <c r="U265" s="141"/>
      <c r="V265" s="141"/>
      <c r="W265" s="164"/>
      <c r="X265" s="9"/>
      <c r="Y265" s="164"/>
      <c r="Z265" s="278"/>
      <c r="AA265" s="9"/>
      <c r="AB265" s="9"/>
      <c r="AC265" s="9"/>
      <c r="AD265" s="18"/>
      <c r="AE265" s="18"/>
      <c r="AF265" s="141"/>
      <c r="AG265" s="141"/>
      <c r="AH265" s="141"/>
      <c r="AI265" s="141"/>
      <c r="AJ265" s="141"/>
      <c r="AK265" s="141"/>
      <c r="AL265" s="141"/>
      <c r="AM265" s="141"/>
      <c r="AN265" s="141"/>
      <c r="AO265" s="141"/>
      <c r="AP265" s="141"/>
      <c r="AQ265" s="141"/>
      <c r="AR265" s="141"/>
      <c r="AS265" s="141"/>
      <c r="AT265" s="141"/>
      <c r="AU265" s="141"/>
      <c r="AV265" s="141"/>
      <c r="AW265" s="141"/>
      <c r="AX265" s="141"/>
      <c r="AY265" s="141"/>
      <c r="AZ265" s="141"/>
      <c r="BA265" s="141"/>
      <c r="BB265" s="141"/>
      <c r="BC265" s="141"/>
      <c r="BD265" s="141"/>
      <c r="BE265" s="141"/>
      <c r="BF265" s="141"/>
      <c r="BG265" s="141"/>
      <c r="BH265" s="141"/>
      <c r="BI265" s="141"/>
      <c r="BJ265" s="141"/>
      <c r="BK265" s="141"/>
      <c r="BL265" s="141"/>
      <c r="BM265" s="141"/>
      <c r="BN265" s="141"/>
      <c r="BO265" s="141"/>
      <c r="BP265" s="141"/>
      <c r="BQ265" s="141"/>
      <c r="BR265" s="141"/>
      <c r="BS265" s="141"/>
      <c r="BT265" s="141"/>
      <c r="BU265" s="141"/>
      <c r="BV265" s="141"/>
      <c r="BW265" s="141"/>
      <c r="BX265" s="141"/>
      <c r="BY265" s="141"/>
      <c r="BZ265" s="141"/>
      <c r="CA265" s="141"/>
      <c r="CB265" s="141"/>
      <c r="CC265" s="141"/>
      <c r="CD265" s="141"/>
      <c r="CE265" s="141"/>
      <c r="CF265" s="141"/>
      <c r="CG265" s="141"/>
    </row>
    <row r="266" spans="1:85" s="155" customFormat="1" ht="15.75" hidden="1" customHeight="1" thickBot="1" x14ac:dyDescent="0.3">
      <c r="A266" s="210">
        <f t="shared" si="8"/>
        <v>261</v>
      </c>
      <c r="B266" s="210">
        <f t="shared" si="9"/>
        <v>262</v>
      </c>
      <c r="C266" s="150"/>
      <c r="D266" s="168"/>
      <c r="E266" s="168"/>
      <c r="F266" s="150"/>
      <c r="G266" s="150"/>
      <c r="H266" s="150"/>
      <c r="I266" s="7"/>
      <c r="J266" s="20"/>
      <c r="K266" s="150"/>
      <c r="L266" s="150"/>
      <c r="M266" s="150"/>
      <c r="N266" s="150"/>
      <c r="O266" s="150"/>
      <c r="P266" s="150"/>
      <c r="Q266" s="141"/>
      <c r="R266" s="141"/>
      <c r="S266" s="141"/>
      <c r="T266" s="141"/>
      <c r="U266" s="141"/>
      <c r="V266" s="141"/>
      <c r="W266" s="164"/>
      <c r="X266" s="9"/>
      <c r="Y266" s="164"/>
      <c r="Z266" s="278"/>
      <c r="AA266" s="9"/>
      <c r="AB266" s="9"/>
      <c r="AC266" s="9"/>
      <c r="AD266" s="18"/>
      <c r="AE266" s="18"/>
      <c r="AF266" s="141"/>
      <c r="AG266" s="141"/>
      <c r="AH266" s="141"/>
      <c r="AI266" s="141"/>
      <c r="AJ266" s="141"/>
      <c r="AK266" s="141"/>
      <c r="AL266" s="141"/>
      <c r="AM266" s="141"/>
      <c r="AN266" s="141"/>
      <c r="AO266" s="141"/>
      <c r="AP266" s="141"/>
      <c r="AQ266" s="141"/>
      <c r="AR266" s="141"/>
      <c r="AS266" s="141"/>
      <c r="AT266" s="141"/>
      <c r="AU266" s="141"/>
      <c r="AV266" s="141"/>
      <c r="AW266" s="141"/>
      <c r="AX266" s="141"/>
      <c r="AY266" s="141"/>
      <c r="AZ266" s="141"/>
      <c r="BA266" s="141"/>
      <c r="BB266" s="141"/>
      <c r="BC266" s="141"/>
      <c r="BD266" s="141"/>
      <c r="BE266" s="141"/>
      <c r="BF266" s="141"/>
      <c r="BG266" s="141"/>
      <c r="BH266" s="141"/>
      <c r="BI266" s="141"/>
      <c r="BJ266" s="141"/>
      <c r="BK266" s="141"/>
      <c r="BL266" s="141"/>
      <c r="BM266" s="141"/>
      <c r="BN266" s="141"/>
      <c r="BO266" s="141"/>
      <c r="BP266" s="141"/>
      <c r="BQ266" s="141"/>
      <c r="BR266" s="141"/>
      <c r="BS266" s="141"/>
      <c r="BT266" s="141"/>
      <c r="BU266" s="141"/>
      <c r="BV266" s="141"/>
      <c r="BW266" s="141"/>
      <c r="BX266" s="141"/>
      <c r="BY266" s="141"/>
      <c r="BZ266" s="141"/>
      <c r="CA266" s="141"/>
      <c r="CB266" s="141"/>
      <c r="CC266" s="141"/>
      <c r="CD266" s="141"/>
      <c r="CE266" s="141"/>
      <c r="CF266" s="141"/>
      <c r="CG266" s="141"/>
    </row>
    <row r="267" spans="1:85" s="155" customFormat="1" ht="15.75" hidden="1" customHeight="1" thickBot="1" x14ac:dyDescent="0.3">
      <c r="A267" s="210">
        <f t="shared" si="8"/>
        <v>262</v>
      </c>
      <c r="B267" s="210">
        <f t="shared" si="9"/>
        <v>263</v>
      </c>
      <c r="C267" s="150"/>
      <c r="D267" s="168"/>
      <c r="E267" s="168"/>
      <c r="F267" s="150"/>
      <c r="G267" s="150"/>
      <c r="H267" s="150"/>
      <c r="I267" s="7"/>
      <c r="J267" s="20"/>
      <c r="K267" s="150"/>
      <c r="L267" s="150"/>
      <c r="M267" s="150"/>
      <c r="N267" s="150"/>
      <c r="O267" s="150"/>
      <c r="P267" s="150"/>
      <c r="Q267" s="141"/>
      <c r="R267" s="141"/>
      <c r="S267" s="141"/>
      <c r="T267" s="141"/>
      <c r="U267" s="141"/>
      <c r="V267" s="141"/>
      <c r="W267" s="164"/>
      <c r="X267" s="9"/>
      <c r="Y267" s="164"/>
      <c r="Z267" s="278"/>
      <c r="AA267" s="9"/>
      <c r="AB267" s="9"/>
      <c r="AC267" s="9"/>
      <c r="AD267" s="18"/>
      <c r="AE267" s="18"/>
      <c r="AF267" s="141"/>
      <c r="AG267" s="141"/>
      <c r="AH267" s="141"/>
      <c r="AI267" s="141"/>
      <c r="AJ267" s="141"/>
      <c r="AK267" s="141"/>
      <c r="AL267" s="141"/>
      <c r="AM267" s="141"/>
      <c r="AN267" s="141"/>
      <c r="AO267" s="141"/>
      <c r="AP267" s="141"/>
      <c r="AQ267" s="141"/>
      <c r="AR267" s="141"/>
      <c r="AS267" s="141"/>
      <c r="AT267" s="141"/>
      <c r="AU267" s="141"/>
      <c r="AV267" s="141"/>
      <c r="AW267" s="141"/>
      <c r="AX267" s="141"/>
      <c r="AY267" s="141"/>
      <c r="AZ267" s="141"/>
      <c r="BA267" s="141"/>
      <c r="BB267" s="141"/>
      <c r="BC267" s="141"/>
      <c r="BD267" s="141"/>
      <c r="BE267" s="141"/>
      <c r="BF267" s="141"/>
      <c r="BG267" s="141"/>
      <c r="BH267" s="141"/>
      <c r="BI267" s="141"/>
      <c r="BJ267" s="141"/>
      <c r="BK267" s="141"/>
      <c r="BL267" s="141"/>
      <c r="BM267" s="141"/>
      <c r="BN267" s="141"/>
      <c r="BO267" s="141"/>
      <c r="BP267" s="141"/>
      <c r="BQ267" s="141"/>
      <c r="BR267" s="141"/>
      <c r="BS267" s="141"/>
      <c r="BT267" s="141"/>
      <c r="BU267" s="141"/>
      <c r="BV267" s="141"/>
      <c r="BW267" s="141"/>
      <c r="BX267" s="141"/>
      <c r="BY267" s="141"/>
      <c r="BZ267" s="141"/>
      <c r="CA267" s="141"/>
      <c r="CB267" s="141"/>
      <c r="CC267" s="141"/>
      <c r="CD267" s="141"/>
      <c r="CE267" s="141"/>
      <c r="CF267" s="141"/>
      <c r="CG267" s="141"/>
    </row>
    <row r="268" spans="1:85" s="155" customFormat="1" ht="15.75" hidden="1" customHeight="1" thickBot="1" x14ac:dyDescent="0.3">
      <c r="A268" s="210">
        <f t="shared" si="8"/>
        <v>263</v>
      </c>
      <c r="B268" s="210">
        <f t="shared" si="9"/>
        <v>264</v>
      </c>
      <c r="C268" s="150"/>
      <c r="D268" s="168"/>
      <c r="E268" s="168"/>
      <c r="F268" s="150"/>
      <c r="G268" s="150"/>
      <c r="H268" s="150"/>
      <c r="I268" s="7"/>
      <c r="J268" s="20"/>
      <c r="K268" s="150"/>
      <c r="L268" s="150"/>
      <c r="M268" s="150"/>
      <c r="N268" s="150"/>
      <c r="O268" s="150"/>
      <c r="P268" s="150"/>
      <c r="Q268" s="141"/>
      <c r="R268" s="141"/>
      <c r="S268" s="141"/>
      <c r="T268" s="141"/>
      <c r="U268" s="141"/>
      <c r="V268" s="141"/>
      <c r="W268" s="164"/>
      <c r="X268" s="9"/>
      <c r="Y268" s="164"/>
      <c r="Z268" s="278"/>
      <c r="AA268" s="9"/>
      <c r="AB268" s="9"/>
      <c r="AC268" s="9"/>
      <c r="AD268" s="18"/>
      <c r="AE268" s="18"/>
      <c r="AF268" s="141"/>
      <c r="AG268" s="141"/>
      <c r="AH268" s="141"/>
      <c r="AI268" s="141"/>
      <c r="AJ268" s="141"/>
      <c r="AK268" s="141"/>
      <c r="AL268" s="141"/>
      <c r="AM268" s="141"/>
      <c r="AN268" s="141"/>
      <c r="AO268" s="141"/>
      <c r="AP268" s="141"/>
      <c r="AQ268" s="141"/>
      <c r="AR268" s="141"/>
      <c r="AS268" s="141"/>
      <c r="AT268" s="141"/>
      <c r="AU268" s="141"/>
      <c r="AV268" s="141"/>
      <c r="AW268" s="141"/>
      <c r="AX268" s="141"/>
      <c r="AY268" s="141"/>
      <c r="AZ268" s="141"/>
      <c r="BA268" s="141"/>
      <c r="BB268" s="141"/>
      <c r="BC268" s="141"/>
      <c r="BD268" s="141"/>
      <c r="BE268" s="141"/>
      <c r="BF268" s="141"/>
      <c r="BG268" s="141"/>
      <c r="BH268" s="141"/>
      <c r="BI268" s="141"/>
      <c r="BJ268" s="141"/>
      <c r="BK268" s="141"/>
      <c r="BL268" s="141"/>
      <c r="BM268" s="141"/>
      <c r="BN268" s="141"/>
      <c r="BO268" s="141"/>
      <c r="BP268" s="141"/>
      <c r="BQ268" s="141"/>
      <c r="BR268" s="141"/>
      <c r="BS268" s="141"/>
      <c r="BT268" s="141"/>
      <c r="BU268" s="141"/>
      <c r="BV268" s="141"/>
      <c r="BW268" s="141"/>
      <c r="BX268" s="141"/>
      <c r="BY268" s="141"/>
      <c r="BZ268" s="141"/>
      <c r="CA268" s="141"/>
      <c r="CB268" s="141"/>
      <c r="CC268" s="141"/>
      <c r="CD268" s="141"/>
      <c r="CE268" s="141"/>
      <c r="CF268" s="141"/>
      <c r="CG268" s="141"/>
    </row>
    <row r="269" spans="1:85" s="155" customFormat="1" ht="15.75" hidden="1" customHeight="1" thickBot="1" x14ac:dyDescent="0.3">
      <c r="A269" s="210">
        <f t="shared" si="8"/>
        <v>264</v>
      </c>
      <c r="B269" s="210">
        <f t="shared" si="9"/>
        <v>265</v>
      </c>
      <c r="C269" s="150"/>
      <c r="D269" s="168"/>
      <c r="E269" s="168"/>
      <c r="F269" s="150"/>
      <c r="G269" s="150"/>
      <c r="H269" s="150"/>
      <c r="I269" s="7"/>
      <c r="J269" s="20"/>
      <c r="K269" s="150"/>
      <c r="L269" s="150"/>
      <c r="M269" s="150"/>
      <c r="N269" s="150"/>
      <c r="O269" s="150"/>
      <c r="P269" s="150"/>
      <c r="Q269" s="141"/>
      <c r="R269" s="141"/>
      <c r="S269" s="141"/>
      <c r="T269" s="141"/>
      <c r="U269" s="141"/>
      <c r="V269" s="141"/>
      <c r="W269" s="164"/>
      <c r="X269" s="9"/>
      <c r="Y269" s="164"/>
      <c r="Z269" s="278"/>
      <c r="AA269" s="9"/>
      <c r="AB269" s="9"/>
      <c r="AC269" s="9"/>
      <c r="AD269" s="18"/>
      <c r="AE269" s="18"/>
      <c r="AF269" s="141"/>
      <c r="AG269" s="141"/>
      <c r="AH269" s="141"/>
      <c r="AI269" s="141"/>
      <c r="AJ269" s="141"/>
      <c r="AK269" s="141"/>
      <c r="AL269" s="141"/>
      <c r="AM269" s="141"/>
      <c r="AN269" s="141"/>
      <c r="AO269" s="141"/>
      <c r="AP269" s="141"/>
      <c r="AQ269" s="141"/>
      <c r="AR269" s="141"/>
      <c r="AS269" s="141"/>
      <c r="AT269" s="141"/>
      <c r="AU269" s="141"/>
      <c r="AV269" s="141"/>
      <c r="AW269" s="141"/>
      <c r="AX269" s="141"/>
      <c r="AY269" s="141"/>
      <c r="AZ269" s="141"/>
      <c r="BA269" s="141"/>
      <c r="BB269" s="141"/>
      <c r="BC269" s="141"/>
      <c r="BD269" s="141"/>
      <c r="BE269" s="141"/>
      <c r="BF269" s="141"/>
      <c r="BG269" s="141"/>
      <c r="BH269" s="141"/>
      <c r="BI269" s="141"/>
      <c r="BJ269" s="141"/>
      <c r="BK269" s="141"/>
      <c r="BL269" s="141"/>
      <c r="BM269" s="141"/>
      <c r="BN269" s="141"/>
      <c r="BO269" s="141"/>
      <c r="BP269" s="141"/>
      <c r="BQ269" s="141"/>
      <c r="BR269" s="141"/>
      <c r="BS269" s="141"/>
      <c r="BT269" s="141"/>
      <c r="BU269" s="141"/>
      <c r="BV269" s="141"/>
      <c r="BW269" s="141"/>
      <c r="BX269" s="141"/>
      <c r="BY269" s="141"/>
      <c r="BZ269" s="141"/>
      <c r="CA269" s="141"/>
      <c r="CB269" s="141"/>
      <c r="CC269" s="141"/>
      <c r="CD269" s="141"/>
      <c r="CE269" s="141"/>
      <c r="CF269" s="141"/>
      <c r="CG269" s="141"/>
    </row>
    <row r="270" spans="1:85" s="155" customFormat="1" ht="15.75" hidden="1" customHeight="1" thickBot="1" x14ac:dyDescent="0.3">
      <c r="A270" s="210">
        <f t="shared" si="8"/>
        <v>265</v>
      </c>
      <c r="B270" s="210">
        <f t="shared" si="9"/>
        <v>266</v>
      </c>
      <c r="C270" s="150"/>
      <c r="D270" s="168"/>
      <c r="E270" s="168"/>
      <c r="F270" s="150"/>
      <c r="G270" s="150"/>
      <c r="H270" s="150"/>
      <c r="I270" s="7"/>
      <c r="J270" s="20"/>
      <c r="K270" s="150"/>
      <c r="L270" s="150"/>
      <c r="M270" s="150"/>
      <c r="N270" s="150"/>
      <c r="O270" s="150"/>
      <c r="P270" s="150"/>
      <c r="Q270" s="141"/>
      <c r="R270" s="141"/>
      <c r="S270" s="141"/>
      <c r="T270" s="141"/>
      <c r="U270" s="141"/>
      <c r="V270" s="141"/>
      <c r="W270" s="164"/>
      <c r="X270" s="9"/>
      <c r="Y270" s="164"/>
      <c r="Z270" s="278"/>
      <c r="AA270" s="9"/>
      <c r="AB270" s="9"/>
      <c r="AC270" s="9"/>
      <c r="AD270" s="18"/>
      <c r="AE270" s="18"/>
      <c r="AF270" s="141"/>
      <c r="AG270" s="141"/>
      <c r="AH270" s="141"/>
      <c r="AI270" s="141"/>
      <c r="AJ270" s="141"/>
      <c r="AK270" s="141"/>
      <c r="AL270" s="141"/>
      <c r="AM270" s="141"/>
      <c r="AN270" s="141"/>
      <c r="AO270" s="141"/>
      <c r="AP270" s="141"/>
      <c r="AQ270" s="141"/>
      <c r="AR270" s="141"/>
      <c r="AS270" s="141"/>
      <c r="AT270" s="141"/>
      <c r="AU270" s="141"/>
      <c r="AV270" s="141"/>
      <c r="AW270" s="141"/>
      <c r="AX270" s="141"/>
      <c r="AY270" s="141"/>
      <c r="AZ270" s="141"/>
      <c r="BA270" s="141"/>
      <c r="BB270" s="141"/>
      <c r="BC270" s="141"/>
      <c r="BD270" s="141"/>
      <c r="BE270" s="141"/>
      <c r="BF270" s="141"/>
      <c r="BG270" s="141"/>
      <c r="BH270" s="141"/>
      <c r="BI270" s="141"/>
      <c r="BJ270" s="141"/>
      <c r="BK270" s="141"/>
      <c r="BL270" s="141"/>
      <c r="BM270" s="141"/>
      <c r="BN270" s="141"/>
      <c r="BO270" s="141"/>
      <c r="BP270" s="141"/>
      <c r="BQ270" s="141"/>
      <c r="BR270" s="141"/>
      <c r="BS270" s="141"/>
      <c r="BT270" s="141"/>
      <c r="BU270" s="141"/>
      <c r="BV270" s="141"/>
      <c r="BW270" s="141"/>
      <c r="BX270" s="141"/>
      <c r="BY270" s="141"/>
      <c r="BZ270" s="141"/>
      <c r="CA270" s="141"/>
      <c r="CB270" s="141"/>
      <c r="CC270" s="141"/>
      <c r="CD270" s="141"/>
      <c r="CE270" s="141"/>
      <c r="CF270" s="141"/>
      <c r="CG270" s="141"/>
    </row>
    <row r="271" spans="1:85" s="155" customFormat="1" ht="15.75" hidden="1" customHeight="1" thickBot="1" x14ac:dyDescent="0.3">
      <c r="A271" s="210">
        <f t="shared" si="8"/>
        <v>266</v>
      </c>
      <c r="B271" s="210">
        <f t="shared" si="9"/>
        <v>267</v>
      </c>
      <c r="C271" s="150"/>
      <c r="D271" s="168"/>
      <c r="E271" s="168"/>
      <c r="F271" s="150"/>
      <c r="G271" s="150"/>
      <c r="H271" s="150"/>
      <c r="I271" s="7"/>
      <c r="J271" s="20"/>
      <c r="K271" s="150"/>
      <c r="L271" s="150"/>
      <c r="M271" s="150"/>
      <c r="N271" s="150"/>
      <c r="O271" s="150"/>
      <c r="P271" s="150"/>
      <c r="Q271" s="141"/>
      <c r="R271" s="141"/>
      <c r="S271" s="141"/>
      <c r="T271" s="141"/>
      <c r="U271" s="141"/>
      <c r="V271" s="141"/>
      <c r="W271" s="164"/>
      <c r="X271" s="9"/>
      <c r="Y271" s="164"/>
      <c r="Z271" s="278"/>
      <c r="AA271" s="9"/>
      <c r="AB271" s="9"/>
      <c r="AC271" s="9"/>
      <c r="AD271" s="18"/>
      <c r="AE271" s="18"/>
      <c r="AF271" s="141"/>
      <c r="AG271" s="141"/>
      <c r="AH271" s="141"/>
      <c r="AI271" s="141"/>
      <c r="AJ271" s="141"/>
      <c r="AK271" s="141"/>
      <c r="AL271" s="141"/>
      <c r="AM271" s="141"/>
      <c r="AN271" s="141"/>
      <c r="AO271" s="141"/>
      <c r="AP271" s="141"/>
      <c r="AQ271" s="141"/>
      <c r="AR271" s="141"/>
      <c r="AS271" s="141"/>
      <c r="AT271" s="141"/>
      <c r="AU271" s="141"/>
      <c r="AV271" s="141"/>
      <c r="AW271" s="141"/>
      <c r="AX271" s="141"/>
      <c r="AY271" s="141"/>
      <c r="AZ271" s="141"/>
      <c r="BA271" s="141"/>
      <c r="BB271" s="141"/>
      <c r="BC271" s="141"/>
      <c r="BD271" s="141"/>
      <c r="BE271" s="141"/>
      <c r="BF271" s="141"/>
      <c r="BG271" s="141"/>
      <c r="BH271" s="141"/>
      <c r="BI271" s="141"/>
      <c r="BJ271" s="141"/>
      <c r="BK271" s="141"/>
      <c r="BL271" s="141"/>
      <c r="BM271" s="141"/>
      <c r="BN271" s="141"/>
      <c r="BO271" s="141"/>
      <c r="BP271" s="141"/>
      <c r="BQ271" s="141"/>
      <c r="BR271" s="141"/>
      <c r="BS271" s="141"/>
      <c r="BT271" s="141"/>
      <c r="BU271" s="141"/>
      <c r="BV271" s="141"/>
      <c r="BW271" s="141"/>
      <c r="BX271" s="141"/>
      <c r="BY271" s="141"/>
      <c r="BZ271" s="141"/>
      <c r="CA271" s="141"/>
      <c r="CB271" s="141"/>
      <c r="CC271" s="141"/>
      <c r="CD271" s="141"/>
      <c r="CE271" s="141"/>
      <c r="CF271" s="141"/>
      <c r="CG271" s="141"/>
    </row>
    <row r="272" spans="1:85" s="155" customFormat="1" ht="15.75" hidden="1" customHeight="1" thickBot="1" x14ac:dyDescent="0.3">
      <c r="A272" s="210">
        <f t="shared" si="8"/>
        <v>267</v>
      </c>
      <c r="B272" s="210">
        <f t="shared" si="9"/>
        <v>268</v>
      </c>
      <c r="C272" s="150"/>
      <c r="D272" s="168"/>
      <c r="E272" s="168"/>
      <c r="F272" s="150"/>
      <c r="G272" s="150"/>
      <c r="H272" s="150"/>
      <c r="I272" s="7"/>
      <c r="J272" s="20"/>
      <c r="K272" s="150"/>
      <c r="L272" s="150"/>
      <c r="M272" s="150"/>
      <c r="N272" s="150"/>
      <c r="O272" s="150"/>
      <c r="P272" s="150"/>
      <c r="Q272" s="141"/>
      <c r="R272" s="141"/>
      <c r="S272" s="141"/>
      <c r="T272" s="141"/>
      <c r="U272" s="141"/>
      <c r="V272" s="141"/>
      <c r="W272" s="164"/>
      <c r="X272" s="9"/>
      <c r="Y272" s="164"/>
      <c r="Z272" s="278"/>
      <c r="AA272" s="9"/>
      <c r="AB272" s="9"/>
      <c r="AC272" s="9"/>
      <c r="AD272" s="18"/>
      <c r="AE272" s="18"/>
      <c r="AF272" s="141"/>
      <c r="AG272" s="141"/>
      <c r="AH272" s="141"/>
      <c r="AI272" s="141"/>
      <c r="AJ272" s="141"/>
      <c r="AK272" s="141"/>
      <c r="AL272" s="141"/>
      <c r="AM272" s="141"/>
      <c r="AN272" s="141"/>
      <c r="AO272" s="141"/>
      <c r="AP272" s="141"/>
      <c r="AQ272" s="141"/>
      <c r="AR272" s="141"/>
      <c r="AS272" s="141"/>
      <c r="AT272" s="141"/>
      <c r="AU272" s="141"/>
      <c r="AV272" s="141"/>
      <c r="AW272" s="141"/>
      <c r="AX272" s="141"/>
      <c r="AY272" s="141"/>
      <c r="AZ272" s="141"/>
      <c r="BA272" s="141"/>
      <c r="BB272" s="141"/>
      <c r="BC272" s="141"/>
      <c r="BD272" s="141"/>
      <c r="BE272" s="141"/>
      <c r="BF272" s="141"/>
      <c r="BG272" s="141"/>
      <c r="BH272" s="141"/>
      <c r="BI272" s="141"/>
      <c r="BJ272" s="141"/>
      <c r="BK272" s="141"/>
      <c r="BL272" s="141"/>
      <c r="BM272" s="141"/>
      <c r="BN272" s="141"/>
      <c r="BO272" s="141"/>
      <c r="BP272" s="141"/>
      <c r="BQ272" s="141"/>
      <c r="BR272" s="141"/>
      <c r="BS272" s="141"/>
      <c r="BT272" s="141"/>
      <c r="BU272" s="141"/>
      <c r="BV272" s="141"/>
      <c r="BW272" s="141"/>
      <c r="BX272" s="141"/>
      <c r="BY272" s="141"/>
      <c r="BZ272" s="141"/>
      <c r="CA272" s="141"/>
      <c r="CB272" s="141"/>
      <c r="CC272" s="141"/>
      <c r="CD272" s="141"/>
      <c r="CE272" s="141"/>
      <c r="CF272" s="141"/>
      <c r="CG272" s="141"/>
    </row>
    <row r="273" spans="1:85" s="155" customFormat="1" ht="15.75" hidden="1" customHeight="1" thickBot="1" x14ac:dyDescent="0.3">
      <c r="A273" s="210">
        <f t="shared" si="8"/>
        <v>268</v>
      </c>
      <c r="B273" s="210">
        <f t="shared" si="9"/>
        <v>269</v>
      </c>
      <c r="C273" s="150"/>
      <c r="D273" s="168"/>
      <c r="E273" s="168"/>
      <c r="F273" s="150"/>
      <c r="G273" s="150"/>
      <c r="H273" s="150"/>
      <c r="I273" s="7"/>
      <c r="J273" s="20"/>
      <c r="K273" s="150"/>
      <c r="L273" s="150"/>
      <c r="M273" s="150"/>
      <c r="N273" s="150"/>
      <c r="O273" s="150"/>
      <c r="P273" s="150"/>
      <c r="Q273" s="141"/>
      <c r="R273" s="141"/>
      <c r="S273" s="141"/>
      <c r="T273" s="141"/>
      <c r="U273" s="141"/>
      <c r="V273" s="141"/>
      <c r="W273" s="164"/>
      <c r="X273" s="141"/>
      <c r="Y273" s="164"/>
      <c r="Z273" s="152"/>
      <c r="AA273" s="141"/>
      <c r="AB273" s="141"/>
      <c r="AC273" s="141"/>
      <c r="AD273" s="154"/>
      <c r="AE273" s="154"/>
      <c r="AF273" s="141"/>
      <c r="AG273" s="141"/>
      <c r="AH273" s="141"/>
      <c r="AI273" s="141"/>
      <c r="AJ273" s="141"/>
      <c r="AK273" s="141"/>
      <c r="AL273" s="141"/>
      <c r="AM273" s="141"/>
      <c r="AN273" s="141"/>
      <c r="AO273" s="141"/>
      <c r="AP273" s="141"/>
      <c r="AQ273" s="141"/>
      <c r="AR273" s="141"/>
      <c r="AS273" s="141"/>
      <c r="AT273" s="141"/>
      <c r="AU273" s="141"/>
      <c r="AV273" s="141"/>
      <c r="AW273" s="141"/>
      <c r="AX273" s="141"/>
      <c r="AY273" s="141"/>
      <c r="AZ273" s="141"/>
      <c r="BA273" s="141"/>
      <c r="BB273" s="141"/>
      <c r="BC273" s="141"/>
      <c r="BD273" s="141"/>
      <c r="BE273" s="141"/>
      <c r="BF273" s="141"/>
      <c r="BG273" s="141"/>
      <c r="BH273" s="141"/>
      <c r="BI273" s="141"/>
      <c r="BJ273" s="141"/>
      <c r="BK273" s="141"/>
      <c r="BL273" s="141"/>
      <c r="BM273" s="141"/>
      <c r="BN273" s="141"/>
      <c r="BO273" s="141"/>
      <c r="BP273" s="141"/>
      <c r="BQ273" s="141"/>
      <c r="BR273" s="141"/>
      <c r="BS273" s="141"/>
      <c r="BT273" s="141"/>
      <c r="BU273" s="141"/>
      <c r="BV273" s="141"/>
      <c r="BW273" s="141"/>
      <c r="BX273" s="141"/>
      <c r="BY273" s="141"/>
      <c r="BZ273" s="141"/>
      <c r="CA273" s="141"/>
      <c r="CB273" s="141"/>
      <c r="CC273" s="141"/>
      <c r="CD273" s="141"/>
      <c r="CE273" s="141"/>
      <c r="CF273" s="141"/>
      <c r="CG273" s="141"/>
    </row>
    <row r="274" spans="1:85" s="155" customFormat="1" ht="15.75" hidden="1" customHeight="1" thickBot="1" x14ac:dyDescent="0.3">
      <c r="A274" s="210">
        <f t="shared" si="8"/>
        <v>269</v>
      </c>
      <c r="B274" s="210">
        <f t="shared" si="9"/>
        <v>270</v>
      </c>
      <c r="C274" s="150"/>
      <c r="D274" s="168"/>
      <c r="E274" s="168"/>
      <c r="F274" s="150"/>
      <c r="G274" s="150"/>
      <c r="H274" s="150"/>
      <c r="I274" s="7"/>
      <c r="J274" s="20"/>
      <c r="K274" s="150"/>
      <c r="L274" s="150"/>
      <c r="M274" s="150"/>
      <c r="N274" s="150"/>
      <c r="O274" s="150"/>
      <c r="P274" s="150"/>
      <c r="Q274" s="141"/>
      <c r="R274" s="141"/>
      <c r="S274" s="141"/>
      <c r="T274" s="141"/>
      <c r="U274" s="141"/>
      <c r="V274" s="141"/>
      <c r="W274" s="164"/>
      <c r="X274" s="141"/>
      <c r="Y274" s="164"/>
      <c r="Z274" s="152"/>
      <c r="AA274" s="141"/>
      <c r="AB274" s="141"/>
      <c r="AC274" s="141"/>
      <c r="AD274" s="141"/>
      <c r="AE274" s="141"/>
      <c r="AF274" s="141"/>
      <c r="AG274" s="141"/>
      <c r="AH274" s="141"/>
      <c r="AI274" s="141"/>
      <c r="AJ274" s="141"/>
      <c r="AK274" s="141"/>
      <c r="AL274" s="141"/>
      <c r="AM274" s="141"/>
      <c r="AN274" s="141"/>
      <c r="AO274" s="141"/>
      <c r="AP274" s="141"/>
      <c r="AQ274" s="141"/>
      <c r="AR274" s="141"/>
      <c r="AS274" s="141"/>
      <c r="AT274" s="141"/>
      <c r="AU274" s="141"/>
      <c r="AV274" s="141"/>
      <c r="AW274" s="141"/>
      <c r="AX274" s="141"/>
      <c r="AY274" s="141"/>
      <c r="AZ274" s="141"/>
      <c r="BA274" s="141"/>
      <c r="BB274" s="141"/>
      <c r="BC274" s="141"/>
      <c r="BD274" s="141"/>
      <c r="BE274" s="141"/>
      <c r="BF274" s="141"/>
      <c r="BG274" s="141"/>
      <c r="BH274" s="141"/>
      <c r="BI274" s="141"/>
      <c r="BJ274" s="141"/>
      <c r="BK274" s="141"/>
      <c r="BL274" s="141"/>
      <c r="BM274" s="141"/>
      <c r="BN274" s="141"/>
      <c r="BO274" s="141"/>
      <c r="BP274" s="141"/>
      <c r="BQ274" s="141"/>
      <c r="BR274" s="141"/>
      <c r="BS274" s="141"/>
      <c r="BT274" s="141"/>
      <c r="BU274" s="141"/>
      <c r="BV274" s="141"/>
      <c r="BW274" s="141"/>
      <c r="BX274" s="141"/>
      <c r="BY274" s="141"/>
      <c r="BZ274" s="141"/>
      <c r="CA274" s="141"/>
      <c r="CB274" s="141"/>
      <c r="CC274" s="141"/>
      <c r="CD274" s="141"/>
      <c r="CE274" s="141"/>
      <c r="CF274" s="141"/>
      <c r="CG274" s="141"/>
    </row>
    <row r="275" spans="1:85" s="155" customFormat="1" ht="15.75" hidden="1" customHeight="1" thickBot="1" x14ac:dyDescent="0.3">
      <c r="A275" s="210">
        <f t="shared" si="8"/>
        <v>270</v>
      </c>
      <c r="B275" s="210">
        <f t="shared" si="9"/>
        <v>271</v>
      </c>
      <c r="C275" s="150"/>
      <c r="D275" s="168"/>
      <c r="E275" s="168"/>
      <c r="F275" s="150"/>
      <c r="G275" s="150"/>
      <c r="H275" s="150"/>
      <c r="I275" s="7"/>
      <c r="J275" s="20"/>
      <c r="K275" s="150"/>
      <c r="L275" s="150"/>
      <c r="M275" s="150"/>
      <c r="N275" s="150"/>
      <c r="O275" s="150"/>
      <c r="P275" s="150"/>
      <c r="Q275" s="141"/>
      <c r="R275" s="141"/>
      <c r="S275" s="141"/>
      <c r="T275" s="141"/>
      <c r="U275" s="141"/>
      <c r="V275" s="141"/>
      <c r="W275" s="164"/>
      <c r="X275" s="141"/>
      <c r="Y275" s="164"/>
      <c r="Z275" s="152"/>
      <c r="AA275" s="141"/>
      <c r="AB275" s="141"/>
      <c r="AC275" s="141"/>
      <c r="AD275" s="141"/>
      <c r="AE275" s="141"/>
      <c r="AF275" s="141"/>
      <c r="AG275" s="141"/>
      <c r="AH275" s="141"/>
      <c r="AI275" s="141"/>
      <c r="AJ275" s="141"/>
      <c r="AK275" s="141"/>
      <c r="AL275" s="141"/>
      <c r="AM275" s="141"/>
      <c r="AN275" s="141"/>
      <c r="AO275" s="141"/>
      <c r="AP275" s="141"/>
      <c r="AQ275" s="141"/>
      <c r="AR275" s="141"/>
      <c r="AS275" s="141"/>
      <c r="AT275" s="141"/>
      <c r="AU275" s="141"/>
      <c r="AV275" s="141"/>
      <c r="AW275" s="141"/>
      <c r="AX275" s="141"/>
      <c r="AY275" s="141"/>
      <c r="AZ275" s="141"/>
      <c r="BA275" s="141"/>
      <c r="BB275" s="141"/>
      <c r="BC275" s="141"/>
      <c r="BD275" s="141"/>
      <c r="BE275" s="141"/>
      <c r="BF275" s="141"/>
      <c r="BG275" s="141"/>
      <c r="BH275" s="141"/>
      <c r="BI275" s="141"/>
      <c r="BJ275" s="141"/>
      <c r="BK275" s="141"/>
      <c r="BL275" s="141"/>
      <c r="BM275" s="141"/>
      <c r="BN275" s="141"/>
      <c r="BO275" s="141"/>
      <c r="BP275" s="141"/>
      <c r="BQ275" s="141"/>
      <c r="BR275" s="141"/>
      <c r="BS275" s="141"/>
      <c r="BT275" s="141"/>
      <c r="BU275" s="141"/>
      <c r="BV275" s="141"/>
      <c r="BW275" s="141"/>
      <c r="BX275" s="141"/>
      <c r="BY275" s="141"/>
      <c r="BZ275" s="141"/>
      <c r="CA275" s="141"/>
      <c r="CB275" s="141"/>
      <c r="CC275" s="141"/>
      <c r="CD275" s="141"/>
      <c r="CE275" s="141"/>
      <c r="CF275" s="141"/>
      <c r="CG275" s="141"/>
    </row>
    <row r="276" spans="1:85" s="155" customFormat="1" ht="15.75" hidden="1" customHeight="1" thickBot="1" x14ac:dyDescent="0.3">
      <c r="A276" s="210">
        <f t="shared" si="8"/>
        <v>271</v>
      </c>
      <c r="B276" s="210">
        <f t="shared" si="9"/>
        <v>272</v>
      </c>
      <c r="C276" s="150"/>
      <c r="D276" s="168"/>
      <c r="E276" s="168"/>
      <c r="F276" s="150"/>
      <c r="G276" s="150"/>
      <c r="H276" s="150"/>
      <c r="I276" s="7"/>
      <c r="J276" s="20"/>
      <c r="K276" s="150"/>
      <c r="L276" s="150"/>
      <c r="M276" s="150"/>
      <c r="N276" s="150"/>
      <c r="O276" s="150"/>
      <c r="P276" s="150"/>
      <c r="Q276" s="141"/>
      <c r="R276" s="141"/>
      <c r="S276" s="141"/>
      <c r="T276" s="141"/>
      <c r="U276" s="141"/>
      <c r="V276" s="141"/>
      <c r="W276" s="164"/>
      <c r="X276" s="141"/>
      <c r="Y276" s="164"/>
      <c r="Z276" s="152"/>
      <c r="AA276" s="141"/>
      <c r="AB276" s="141"/>
      <c r="AC276" s="141"/>
      <c r="AD276" s="141"/>
      <c r="AE276" s="141"/>
      <c r="AF276" s="141"/>
      <c r="AG276" s="141"/>
      <c r="AH276" s="141"/>
      <c r="AI276" s="141"/>
      <c r="AJ276" s="141"/>
      <c r="AK276" s="141"/>
      <c r="AL276" s="141"/>
      <c r="AM276" s="141"/>
      <c r="AN276" s="141"/>
      <c r="AO276" s="141"/>
      <c r="AP276" s="141"/>
      <c r="AQ276" s="141"/>
      <c r="AR276" s="141"/>
      <c r="AS276" s="141"/>
      <c r="AT276" s="141"/>
      <c r="AU276" s="141"/>
      <c r="AV276" s="141"/>
      <c r="AW276" s="141"/>
      <c r="AX276" s="141"/>
      <c r="AY276" s="141"/>
      <c r="AZ276" s="141"/>
      <c r="BA276" s="141"/>
      <c r="BB276" s="141"/>
      <c r="BC276" s="141"/>
      <c r="BD276" s="141"/>
      <c r="BE276" s="141"/>
      <c r="BF276" s="141"/>
      <c r="BG276" s="141"/>
      <c r="BH276" s="141"/>
      <c r="BI276" s="141"/>
      <c r="BJ276" s="141"/>
      <c r="BK276" s="141"/>
      <c r="BL276" s="141"/>
      <c r="BM276" s="141"/>
      <c r="BN276" s="141"/>
      <c r="BO276" s="141"/>
      <c r="BP276" s="141"/>
      <c r="BQ276" s="141"/>
      <c r="BR276" s="141"/>
      <c r="BS276" s="141"/>
      <c r="BT276" s="141"/>
      <c r="BU276" s="141"/>
      <c r="BV276" s="141"/>
      <c r="BW276" s="141"/>
      <c r="BX276" s="141"/>
      <c r="BY276" s="141"/>
      <c r="BZ276" s="141"/>
      <c r="CA276" s="141"/>
      <c r="CB276" s="141"/>
      <c r="CC276" s="141"/>
      <c r="CD276" s="141"/>
      <c r="CE276" s="141"/>
      <c r="CF276" s="141"/>
      <c r="CG276" s="141"/>
    </row>
    <row r="277" spans="1:85" s="155" customFormat="1" ht="15.75" hidden="1" customHeight="1" thickBot="1" x14ac:dyDescent="0.3">
      <c r="A277" s="210">
        <f t="shared" si="8"/>
        <v>272</v>
      </c>
      <c r="B277" s="210">
        <f t="shared" si="9"/>
        <v>273</v>
      </c>
      <c r="C277" s="150"/>
      <c r="D277" s="168"/>
      <c r="E277" s="168"/>
      <c r="F277" s="150"/>
      <c r="G277" s="150"/>
      <c r="H277" s="150"/>
      <c r="I277" s="7"/>
      <c r="J277" s="20"/>
      <c r="K277" s="150"/>
      <c r="L277" s="150"/>
      <c r="M277" s="150"/>
      <c r="N277" s="150"/>
      <c r="O277" s="150"/>
      <c r="P277" s="150"/>
      <c r="Q277" s="141"/>
      <c r="R277" s="141"/>
      <c r="S277" s="141"/>
      <c r="T277" s="141"/>
      <c r="U277" s="141"/>
      <c r="V277" s="141"/>
      <c r="W277" s="164"/>
      <c r="X277" s="141"/>
      <c r="Y277" s="164"/>
      <c r="Z277" s="152"/>
      <c r="AA277" s="141"/>
      <c r="AB277" s="141"/>
      <c r="AC277" s="141"/>
      <c r="AD277" s="141"/>
      <c r="AE277" s="141"/>
      <c r="AF277" s="141"/>
      <c r="AG277" s="141"/>
      <c r="AH277" s="141"/>
      <c r="AI277" s="141"/>
      <c r="AJ277" s="141"/>
      <c r="AK277" s="141"/>
      <c r="AL277" s="141"/>
      <c r="AM277" s="141"/>
      <c r="AN277" s="141"/>
      <c r="AO277" s="141"/>
      <c r="AP277" s="141"/>
      <c r="AQ277" s="141"/>
      <c r="AR277" s="141"/>
      <c r="AS277" s="141"/>
      <c r="AT277" s="141"/>
      <c r="AU277" s="141"/>
      <c r="AV277" s="141"/>
      <c r="AW277" s="141"/>
      <c r="AX277" s="141"/>
      <c r="AY277" s="141"/>
      <c r="AZ277" s="141"/>
      <c r="BA277" s="141"/>
      <c r="BB277" s="141"/>
      <c r="BC277" s="141"/>
      <c r="BD277" s="141"/>
      <c r="BE277" s="141"/>
      <c r="BF277" s="141"/>
      <c r="BG277" s="141"/>
      <c r="BH277" s="141"/>
      <c r="BI277" s="141"/>
      <c r="BJ277" s="141"/>
      <c r="BK277" s="141"/>
      <c r="BL277" s="141"/>
      <c r="BM277" s="141"/>
      <c r="BN277" s="141"/>
      <c r="BO277" s="141"/>
      <c r="BP277" s="141"/>
      <c r="BQ277" s="141"/>
      <c r="BR277" s="141"/>
      <c r="BS277" s="141"/>
      <c r="BT277" s="141"/>
      <c r="BU277" s="141"/>
      <c r="BV277" s="141"/>
      <c r="BW277" s="141"/>
      <c r="BX277" s="141"/>
      <c r="BY277" s="141"/>
      <c r="BZ277" s="141"/>
      <c r="CA277" s="141"/>
      <c r="CB277" s="141"/>
      <c r="CC277" s="141"/>
      <c r="CD277" s="141"/>
      <c r="CE277" s="141"/>
      <c r="CF277" s="141"/>
      <c r="CG277" s="141"/>
    </row>
    <row r="278" spans="1:85" s="155" customFormat="1" ht="15.75" hidden="1" customHeight="1" thickBot="1" x14ac:dyDescent="0.3">
      <c r="A278" s="210">
        <f t="shared" si="8"/>
        <v>273</v>
      </c>
      <c r="B278" s="210">
        <f t="shared" si="9"/>
        <v>274</v>
      </c>
      <c r="C278" s="150"/>
      <c r="D278" s="168"/>
      <c r="E278" s="168"/>
      <c r="F278" s="150"/>
      <c r="G278" s="150"/>
      <c r="H278" s="150"/>
      <c r="I278" s="7"/>
      <c r="J278" s="20"/>
      <c r="K278" s="150"/>
      <c r="L278" s="150"/>
      <c r="M278" s="150"/>
      <c r="N278" s="150"/>
      <c r="O278" s="150"/>
      <c r="P278" s="150"/>
      <c r="Q278" s="141"/>
      <c r="R278" s="141"/>
      <c r="S278" s="141"/>
      <c r="T278" s="141"/>
      <c r="U278" s="141"/>
      <c r="V278" s="141"/>
      <c r="W278" s="164"/>
      <c r="X278" s="141"/>
      <c r="Y278" s="164"/>
      <c r="Z278" s="152"/>
      <c r="AA278" s="141"/>
      <c r="AB278" s="141"/>
      <c r="AC278" s="141"/>
      <c r="AD278" s="141"/>
      <c r="AE278" s="141"/>
      <c r="AF278" s="141"/>
      <c r="AG278" s="141"/>
      <c r="AH278" s="141"/>
      <c r="AI278" s="141"/>
      <c r="AJ278" s="141"/>
      <c r="AK278" s="141"/>
      <c r="AL278" s="141"/>
      <c r="AM278" s="141"/>
      <c r="AN278" s="141"/>
      <c r="AO278" s="141"/>
      <c r="AP278" s="141"/>
      <c r="AQ278" s="141"/>
      <c r="AR278" s="141"/>
      <c r="AS278" s="141"/>
      <c r="AT278" s="141"/>
      <c r="AU278" s="141"/>
      <c r="AV278" s="141"/>
      <c r="AW278" s="141"/>
      <c r="AX278" s="141"/>
      <c r="AY278" s="141"/>
      <c r="AZ278" s="141"/>
      <c r="BA278" s="141"/>
      <c r="BB278" s="141"/>
      <c r="BC278" s="141"/>
      <c r="BD278" s="141"/>
      <c r="BE278" s="141"/>
      <c r="BF278" s="141"/>
      <c r="BG278" s="141"/>
      <c r="BH278" s="141"/>
      <c r="BI278" s="141"/>
      <c r="BJ278" s="141"/>
      <c r="BK278" s="141"/>
      <c r="BL278" s="141"/>
      <c r="BM278" s="141"/>
      <c r="BN278" s="141"/>
      <c r="BO278" s="141"/>
      <c r="BP278" s="141"/>
      <c r="BQ278" s="141"/>
      <c r="BR278" s="141"/>
      <c r="BS278" s="141"/>
      <c r="BT278" s="141"/>
      <c r="BU278" s="141"/>
      <c r="BV278" s="141"/>
      <c r="BW278" s="141"/>
      <c r="BX278" s="141"/>
      <c r="BY278" s="141"/>
      <c r="BZ278" s="141"/>
      <c r="CA278" s="141"/>
      <c r="CB278" s="141"/>
      <c r="CC278" s="141"/>
      <c r="CD278" s="141"/>
      <c r="CE278" s="141"/>
      <c r="CF278" s="141"/>
      <c r="CG278" s="141"/>
    </row>
    <row r="279" spans="1:85" s="155" customFormat="1" ht="15.75" hidden="1" customHeight="1" thickBot="1" x14ac:dyDescent="0.3">
      <c r="A279" s="210">
        <f t="shared" si="8"/>
        <v>274</v>
      </c>
      <c r="B279" s="210">
        <f t="shared" si="9"/>
        <v>275</v>
      </c>
      <c r="C279" s="150"/>
      <c r="D279" s="168"/>
      <c r="E279" s="168"/>
      <c r="F279" s="150"/>
      <c r="G279" s="150"/>
      <c r="H279" s="150"/>
      <c r="I279" s="7"/>
      <c r="J279" s="20"/>
      <c r="K279" s="150"/>
      <c r="L279" s="150"/>
      <c r="M279" s="150"/>
      <c r="N279" s="150"/>
      <c r="O279" s="150"/>
      <c r="P279" s="150"/>
      <c r="Q279" s="141"/>
      <c r="R279" s="141"/>
      <c r="S279" s="141"/>
      <c r="T279" s="141"/>
      <c r="U279" s="141"/>
      <c r="V279" s="141"/>
      <c r="W279" s="164"/>
      <c r="X279" s="141"/>
      <c r="Y279" s="164"/>
      <c r="Z279" s="152"/>
      <c r="AA279" s="141"/>
      <c r="AB279" s="141"/>
      <c r="AC279" s="141"/>
      <c r="AD279" s="141"/>
      <c r="AE279" s="141"/>
      <c r="AF279" s="141"/>
      <c r="AG279" s="141"/>
      <c r="AH279" s="141"/>
      <c r="AI279" s="141"/>
      <c r="AJ279" s="141"/>
      <c r="AK279" s="141"/>
      <c r="AL279" s="141"/>
      <c r="AM279" s="141"/>
      <c r="AN279" s="141"/>
      <c r="AO279" s="141"/>
      <c r="AP279" s="141"/>
      <c r="AQ279" s="141"/>
      <c r="AR279" s="141"/>
      <c r="AS279" s="141"/>
      <c r="AT279" s="141"/>
      <c r="AU279" s="141"/>
      <c r="AV279" s="141"/>
      <c r="AW279" s="141"/>
      <c r="AX279" s="141"/>
      <c r="AY279" s="141"/>
      <c r="AZ279" s="141"/>
      <c r="BA279" s="141"/>
      <c r="BB279" s="141"/>
      <c r="BC279" s="141"/>
      <c r="BD279" s="141"/>
      <c r="BE279" s="141"/>
      <c r="BF279" s="141"/>
      <c r="BG279" s="141"/>
      <c r="BH279" s="141"/>
      <c r="BI279" s="141"/>
      <c r="BJ279" s="141"/>
      <c r="BK279" s="141"/>
      <c r="BL279" s="141"/>
      <c r="BM279" s="141"/>
      <c r="BN279" s="141"/>
      <c r="BO279" s="141"/>
      <c r="BP279" s="141"/>
      <c r="BQ279" s="141"/>
      <c r="BR279" s="141"/>
      <c r="BS279" s="141"/>
      <c r="BT279" s="141"/>
      <c r="BU279" s="141"/>
      <c r="BV279" s="141"/>
    </row>
    <row r="280" spans="1:85" s="155" customFormat="1" ht="15.75" hidden="1" thickBot="1" x14ac:dyDescent="0.3">
      <c r="A280" s="210">
        <f t="shared" si="8"/>
        <v>275</v>
      </c>
      <c r="B280" s="210">
        <f t="shared" si="9"/>
        <v>276</v>
      </c>
      <c r="C280" s="150"/>
      <c r="D280" s="168"/>
      <c r="E280" s="168"/>
      <c r="F280" s="150"/>
      <c r="G280" s="150"/>
      <c r="H280" s="150"/>
      <c r="I280" s="7"/>
      <c r="J280" s="20"/>
      <c r="K280" s="150"/>
      <c r="L280" s="150"/>
      <c r="M280" s="150"/>
      <c r="N280" s="150"/>
      <c r="O280" s="150"/>
      <c r="P280" s="150"/>
      <c r="Q280" s="141"/>
      <c r="R280" s="141"/>
      <c r="S280" s="141"/>
      <c r="T280" s="141"/>
      <c r="U280" s="141"/>
      <c r="V280" s="141"/>
      <c r="W280" s="164"/>
      <c r="X280" s="141"/>
      <c r="Y280" s="164"/>
      <c r="Z280" s="152"/>
      <c r="AA280" s="141"/>
      <c r="AB280" s="141"/>
      <c r="AC280" s="141"/>
      <c r="AD280" s="141"/>
      <c r="AE280" s="141"/>
      <c r="AF280" s="141"/>
      <c r="AG280" s="141"/>
      <c r="AH280" s="141"/>
      <c r="AI280" s="141"/>
      <c r="AJ280" s="141"/>
      <c r="AK280" s="141"/>
      <c r="AL280" s="141"/>
      <c r="AM280" s="141"/>
      <c r="AN280" s="141"/>
      <c r="AO280" s="141"/>
      <c r="AP280" s="141"/>
      <c r="AQ280" s="141"/>
      <c r="AR280" s="141"/>
      <c r="AS280" s="141"/>
      <c r="AT280" s="141"/>
      <c r="AU280" s="141"/>
      <c r="AV280" s="141"/>
      <c r="AW280" s="141"/>
      <c r="AX280" s="141"/>
      <c r="AY280" s="141"/>
      <c r="AZ280" s="141"/>
      <c r="BA280" s="141"/>
      <c r="BB280" s="141"/>
      <c r="BC280" s="141"/>
      <c r="BD280" s="141"/>
      <c r="BE280" s="141"/>
      <c r="BF280" s="141"/>
      <c r="BG280" s="141"/>
      <c r="BH280" s="141"/>
      <c r="BI280" s="141"/>
      <c r="BJ280" s="141"/>
      <c r="BK280" s="141"/>
      <c r="BL280" s="141"/>
      <c r="BM280" s="141"/>
      <c r="BN280" s="141"/>
      <c r="BO280" s="141"/>
      <c r="BP280" s="141"/>
      <c r="BQ280" s="141"/>
      <c r="BR280" s="141"/>
      <c r="BS280" s="141"/>
      <c r="BT280" s="141"/>
      <c r="BU280" s="141"/>
      <c r="BV280" s="141"/>
    </row>
    <row r="281" spans="1:85" s="155" customFormat="1" ht="15.75" hidden="1" thickBot="1" x14ac:dyDescent="0.3">
      <c r="A281" s="210">
        <f t="shared" si="8"/>
        <v>276</v>
      </c>
      <c r="B281" s="210">
        <f t="shared" si="9"/>
        <v>277</v>
      </c>
      <c r="C281" s="150"/>
      <c r="D281" s="168"/>
      <c r="E281" s="168"/>
      <c r="F281" s="150"/>
      <c r="G281" s="150"/>
      <c r="H281" s="150"/>
      <c r="I281" s="7"/>
      <c r="J281" s="20"/>
      <c r="K281" s="150"/>
      <c r="L281" s="150"/>
      <c r="M281" s="150"/>
      <c r="N281" s="150"/>
      <c r="O281" s="150"/>
      <c r="P281" s="150"/>
      <c r="Q281" s="141"/>
      <c r="R281" s="141"/>
      <c r="S281" s="141"/>
      <c r="T281" s="141"/>
      <c r="U281" s="141"/>
      <c r="V281" s="141"/>
      <c r="W281" s="164"/>
      <c r="X281" s="141"/>
      <c r="Y281" s="164"/>
      <c r="Z281" s="152"/>
      <c r="AA281" s="141"/>
      <c r="AB281" s="141"/>
      <c r="AC281" s="141"/>
      <c r="AD281" s="141"/>
      <c r="AE281" s="141"/>
      <c r="AF281" s="141"/>
      <c r="AG281" s="141"/>
      <c r="AH281" s="141"/>
      <c r="AI281" s="141"/>
      <c r="AJ281" s="141"/>
      <c r="AK281" s="141"/>
      <c r="AL281" s="141"/>
      <c r="AM281" s="141"/>
      <c r="AN281" s="141"/>
      <c r="AO281" s="141"/>
      <c r="AP281" s="141"/>
      <c r="AQ281" s="141"/>
      <c r="AR281" s="141"/>
      <c r="AS281" s="141"/>
      <c r="AT281" s="141"/>
      <c r="AU281" s="141"/>
      <c r="AV281" s="141"/>
      <c r="AW281" s="141"/>
      <c r="AX281" s="141"/>
      <c r="AY281" s="141"/>
      <c r="AZ281" s="141"/>
      <c r="BA281" s="141"/>
      <c r="BB281" s="141"/>
      <c r="BC281" s="141"/>
      <c r="BD281" s="141"/>
      <c r="BE281" s="141"/>
      <c r="BF281" s="141"/>
      <c r="BG281" s="141"/>
      <c r="BH281" s="141"/>
      <c r="BI281" s="141"/>
      <c r="BJ281" s="141"/>
      <c r="BK281" s="141"/>
      <c r="BL281" s="141"/>
      <c r="BM281" s="141"/>
      <c r="BN281" s="141"/>
      <c r="BO281" s="141"/>
      <c r="BP281" s="141"/>
      <c r="BQ281" s="141"/>
      <c r="BR281" s="141"/>
      <c r="BS281" s="141"/>
      <c r="BT281" s="141"/>
      <c r="BU281" s="141"/>
      <c r="BV281" s="141"/>
    </row>
    <row r="282" spans="1:85" s="155" customFormat="1" ht="15.75" hidden="1" thickBot="1" x14ac:dyDescent="0.3">
      <c r="A282" s="210">
        <f t="shared" si="8"/>
        <v>277</v>
      </c>
      <c r="B282" s="210">
        <f t="shared" si="9"/>
        <v>278</v>
      </c>
      <c r="C282" s="150"/>
      <c r="D282" s="168"/>
      <c r="E282" s="168"/>
      <c r="F282" s="150"/>
      <c r="G282" s="150"/>
      <c r="H282" s="150"/>
      <c r="I282" s="7"/>
      <c r="J282" s="20"/>
      <c r="K282" s="150"/>
      <c r="L282" s="150"/>
      <c r="M282" s="150"/>
      <c r="N282" s="150"/>
      <c r="O282" s="150"/>
      <c r="P282" s="150"/>
      <c r="Q282" s="141"/>
      <c r="R282" s="141"/>
      <c r="S282" s="141"/>
      <c r="T282" s="141"/>
      <c r="U282" s="141"/>
      <c r="V282" s="141"/>
      <c r="W282" s="164"/>
      <c r="X282" s="141"/>
      <c r="Y282" s="164"/>
      <c r="Z282" s="152"/>
      <c r="AA282" s="141"/>
      <c r="AB282" s="141"/>
      <c r="AC282" s="141"/>
      <c r="AD282" s="141"/>
      <c r="AE282" s="141"/>
      <c r="AF282" s="141"/>
      <c r="AG282" s="141"/>
      <c r="AH282" s="141"/>
      <c r="AI282" s="141"/>
      <c r="AJ282" s="141"/>
      <c r="AK282" s="141"/>
      <c r="AL282" s="141"/>
      <c r="AM282" s="141"/>
      <c r="AN282" s="141"/>
      <c r="AO282" s="141"/>
      <c r="AP282" s="141"/>
      <c r="AQ282" s="141"/>
      <c r="AR282" s="141"/>
      <c r="AS282" s="141"/>
      <c r="AT282" s="141"/>
      <c r="AU282" s="141"/>
      <c r="AV282" s="141"/>
      <c r="AW282" s="141"/>
      <c r="AX282" s="141"/>
      <c r="AY282" s="141"/>
      <c r="AZ282" s="141"/>
      <c r="BA282" s="141"/>
      <c r="BB282" s="141"/>
      <c r="BC282" s="141"/>
      <c r="BD282" s="141"/>
      <c r="BE282" s="141"/>
      <c r="BF282" s="141"/>
      <c r="BG282" s="141"/>
      <c r="BH282" s="141"/>
      <c r="BI282" s="141"/>
      <c r="BJ282" s="141"/>
      <c r="BK282" s="141"/>
      <c r="BL282" s="141"/>
      <c r="BM282" s="141"/>
      <c r="BN282" s="141"/>
      <c r="BO282" s="141"/>
      <c r="BP282" s="141"/>
      <c r="BQ282" s="141"/>
      <c r="BR282" s="141"/>
      <c r="BS282" s="141"/>
      <c r="BT282" s="141"/>
      <c r="BU282" s="141"/>
      <c r="BV282" s="141"/>
    </row>
    <row r="283" spans="1:85" s="155" customFormat="1" ht="15.75" hidden="1" thickBot="1" x14ac:dyDescent="0.3">
      <c r="A283" s="210">
        <f t="shared" si="8"/>
        <v>278</v>
      </c>
      <c r="B283" s="210">
        <f t="shared" si="9"/>
        <v>279</v>
      </c>
      <c r="C283" s="150"/>
      <c r="D283" s="168"/>
      <c r="E283" s="168"/>
      <c r="F283" s="150"/>
      <c r="G283" s="150"/>
      <c r="H283" s="150"/>
      <c r="I283" s="7"/>
      <c r="J283" s="20"/>
      <c r="K283" s="150"/>
      <c r="L283" s="150"/>
      <c r="M283" s="150"/>
      <c r="N283" s="150"/>
      <c r="O283" s="150"/>
      <c r="P283" s="150"/>
      <c r="Q283" s="141"/>
      <c r="R283" s="141"/>
      <c r="S283" s="141"/>
      <c r="T283" s="141"/>
      <c r="U283" s="141"/>
      <c r="V283" s="141"/>
      <c r="W283" s="164"/>
      <c r="X283" s="141"/>
      <c r="Y283" s="164"/>
      <c r="Z283" s="152"/>
      <c r="AA283" s="141"/>
      <c r="AB283" s="141"/>
      <c r="AC283" s="141"/>
      <c r="AD283" s="141"/>
      <c r="AE283" s="141"/>
      <c r="AF283" s="141"/>
      <c r="AG283" s="141"/>
      <c r="AH283" s="141"/>
      <c r="AI283" s="141"/>
      <c r="AJ283" s="141"/>
      <c r="AK283" s="141"/>
      <c r="AL283" s="141"/>
      <c r="AM283" s="141"/>
      <c r="AN283" s="141"/>
      <c r="AO283" s="141"/>
      <c r="AP283" s="141"/>
      <c r="AQ283" s="141"/>
      <c r="AR283" s="141"/>
      <c r="AS283" s="141"/>
      <c r="AT283" s="141"/>
      <c r="AU283" s="141"/>
      <c r="AV283" s="141"/>
      <c r="AW283" s="141"/>
      <c r="AX283" s="141"/>
      <c r="AY283" s="141"/>
      <c r="AZ283" s="141"/>
      <c r="BA283" s="141"/>
      <c r="BB283" s="141"/>
      <c r="BC283" s="141"/>
      <c r="BD283" s="141"/>
      <c r="BE283" s="141"/>
      <c r="BF283" s="141"/>
      <c r="BG283" s="141"/>
      <c r="BH283" s="141"/>
      <c r="BI283" s="141"/>
      <c r="BJ283" s="141"/>
      <c r="BK283" s="141"/>
      <c r="BL283" s="141"/>
      <c r="BM283" s="141"/>
      <c r="BN283" s="141"/>
      <c r="BO283" s="141"/>
      <c r="BP283" s="141"/>
      <c r="BQ283" s="141"/>
      <c r="BR283" s="141"/>
      <c r="BS283" s="141"/>
      <c r="BT283" s="141"/>
      <c r="BU283" s="141"/>
      <c r="BV283" s="141"/>
    </row>
    <row r="284" spans="1:85" s="155" customFormat="1" ht="15.75" hidden="1" thickBot="1" x14ac:dyDescent="0.3">
      <c r="A284" s="210">
        <f t="shared" si="8"/>
        <v>279</v>
      </c>
      <c r="B284" s="210">
        <f t="shared" si="9"/>
        <v>280</v>
      </c>
      <c r="C284" s="150"/>
      <c r="D284" s="168"/>
      <c r="E284" s="168"/>
      <c r="F284" s="150"/>
      <c r="G284" s="150"/>
      <c r="H284" s="150"/>
      <c r="I284" s="7"/>
      <c r="J284" s="20"/>
      <c r="K284" s="150"/>
      <c r="L284" s="150"/>
      <c r="M284" s="150"/>
      <c r="N284" s="150"/>
      <c r="O284" s="150"/>
      <c r="P284" s="150"/>
      <c r="Q284" s="141"/>
      <c r="R284" s="141"/>
      <c r="S284" s="141"/>
      <c r="T284" s="141"/>
      <c r="U284" s="141"/>
      <c r="V284" s="141"/>
      <c r="W284" s="164"/>
      <c r="X284" s="141"/>
      <c r="Y284" s="164"/>
      <c r="Z284" s="152"/>
      <c r="AA284" s="141"/>
      <c r="AB284" s="141"/>
      <c r="AC284" s="141"/>
      <c r="AD284" s="141"/>
      <c r="AE284" s="141"/>
      <c r="AF284" s="141"/>
      <c r="AG284" s="141"/>
      <c r="AH284" s="141"/>
      <c r="AI284" s="141"/>
      <c r="AJ284" s="141"/>
      <c r="AK284" s="141"/>
      <c r="AL284" s="141"/>
      <c r="AM284" s="141"/>
      <c r="AN284" s="141"/>
      <c r="AO284" s="141"/>
      <c r="AP284" s="141"/>
      <c r="AQ284" s="141"/>
      <c r="AR284" s="141"/>
      <c r="AS284" s="141"/>
      <c r="AT284" s="141"/>
      <c r="AU284" s="141"/>
      <c r="AV284" s="141"/>
      <c r="AW284" s="141"/>
      <c r="AX284" s="141"/>
      <c r="AY284" s="141"/>
      <c r="AZ284" s="141"/>
      <c r="BA284" s="141"/>
      <c r="BB284" s="141"/>
      <c r="BC284" s="141"/>
      <c r="BD284" s="141"/>
      <c r="BE284" s="141"/>
      <c r="BF284" s="141"/>
      <c r="BG284" s="141"/>
      <c r="BH284" s="141"/>
      <c r="BI284" s="141"/>
      <c r="BJ284" s="141"/>
      <c r="BK284" s="141"/>
      <c r="BL284" s="141"/>
      <c r="BM284" s="141"/>
      <c r="BN284" s="141"/>
      <c r="BO284" s="141"/>
      <c r="BP284" s="141"/>
      <c r="BQ284" s="141"/>
      <c r="BR284" s="141"/>
      <c r="BS284" s="141"/>
      <c r="BT284" s="141"/>
      <c r="BU284" s="141"/>
      <c r="BV284" s="141"/>
    </row>
    <row r="285" spans="1:85" s="155" customFormat="1" ht="15.75" hidden="1" thickBot="1" x14ac:dyDescent="0.3">
      <c r="A285" s="210">
        <f t="shared" si="8"/>
        <v>280</v>
      </c>
      <c r="B285" s="210">
        <f t="shared" si="9"/>
        <v>281</v>
      </c>
      <c r="C285" s="150"/>
      <c r="D285" s="168"/>
      <c r="E285" s="168"/>
      <c r="F285" s="150"/>
      <c r="G285" s="150"/>
      <c r="H285" s="150"/>
      <c r="I285" s="7"/>
      <c r="J285" s="20"/>
      <c r="K285" s="150"/>
      <c r="L285" s="150"/>
      <c r="M285" s="150"/>
      <c r="N285" s="150"/>
      <c r="O285" s="150"/>
      <c r="P285" s="150"/>
      <c r="Q285" s="141"/>
      <c r="R285" s="141"/>
      <c r="S285" s="141"/>
      <c r="T285" s="141"/>
      <c r="U285" s="141"/>
      <c r="V285" s="141"/>
      <c r="W285" s="164"/>
      <c r="X285" s="141"/>
      <c r="Y285" s="164"/>
      <c r="Z285" s="152"/>
      <c r="AA285" s="141"/>
      <c r="AB285" s="141"/>
      <c r="AC285" s="141"/>
      <c r="AD285" s="141"/>
      <c r="AE285" s="141"/>
      <c r="AF285" s="141"/>
      <c r="AG285" s="141"/>
      <c r="AH285" s="141"/>
      <c r="AI285" s="141"/>
      <c r="AJ285" s="141"/>
      <c r="AK285" s="141"/>
      <c r="AL285" s="141"/>
      <c r="AM285" s="141"/>
      <c r="AN285" s="141"/>
      <c r="AO285" s="141"/>
      <c r="AP285" s="141"/>
      <c r="AQ285" s="141"/>
      <c r="AR285" s="141"/>
      <c r="AS285" s="141"/>
      <c r="AT285" s="141"/>
      <c r="AU285" s="141"/>
      <c r="AV285" s="141"/>
      <c r="AW285" s="141"/>
      <c r="AX285" s="141"/>
      <c r="AY285" s="141"/>
      <c r="AZ285" s="141"/>
      <c r="BA285" s="141"/>
      <c r="BB285" s="141"/>
      <c r="BC285" s="141"/>
      <c r="BD285" s="141"/>
      <c r="BE285" s="141"/>
      <c r="BF285" s="141"/>
      <c r="BG285" s="141"/>
      <c r="BH285" s="141"/>
      <c r="BI285" s="141"/>
      <c r="BJ285" s="141"/>
      <c r="BK285" s="141"/>
      <c r="BL285" s="141"/>
      <c r="BM285" s="141"/>
      <c r="BN285" s="141"/>
      <c r="BO285" s="141"/>
      <c r="BP285" s="141"/>
      <c r="BQ285" s="141"/>
      <c r="BR285" s="141"/>
      <c r="BS285" s="141"/>
      <c r="BT285" s="141"/>
      <c r="BU285" s="141"/>
      <c r="BV285" s="141"/>
    </row>
    <row r="286" spans="1:85" s="155" customFormat="1" ht="15.75" hidden="1" thickBot="1" x14ac:dyDescent="0.3">
      <c r="A286" s="210">
        <f t="shared" si="8"/>
        <v>281</v>
      </c>
      <c r="B286" s="210">
        <f t="shared" si="9"/>
        <v>282</v>
      </c>
      <c r="C286" s="150"/>
      <c r="D286" s="168"/>
      <c r="E286" s="168"/>
      <c r="F286" s="150"/>
      <c r="G286" s="150"/>
      <c r="H286" s="150"/>
      <c r="I286" s="7"/>
      <c r="J286" s="20"/>
      <c r="K286" s="150"/>
      <c r="L286" s="150"/>
      <c r="M286" s="150"/>
      <c r="N286" s="150"/>
      <c r="O286" s="150"/>
      <c r="P286" s="150"/>
      <c r="Q286" s="141"/>
      <c r="R286" s="141"/>
      <c r="S286" s="141"/>
      <c r="T286" s="141"/>
      <c r="U286" s="141"/>
      <c r="V286" s="141"/>
      <c r="W286" s="164"/>
      <c r="X286" s="141"/>
      <c r="Y286" s="164"/>
      <c r="Z286" s="152"/>
      <c r="AA286" s="141"/>
      <c r="AB286" s="141"/>
      <c r="AC286" s="141"/>
      <c r="AD286" s="141"/>
      <c r="AE286" s="141"/>
      <c r="AF286" s="141"/>
      <c r="AG286" s="141"/>
      <c r="AH286" s="141"/>
      <c r="AI286" s="141"/>
      <c r="AJ286" s="141"/>
      <c r="AK286" s="141"/>
      <c r="AL286" s="141"/>
      <c r="AM286" s="141"/>
      <c r="AN286" s="141"/>
      <c r="AO286" s="141"/>
      <c r="AP286" s="141"/>
      <c r="AQ286" s="141"/>
      <c r="AR286" s="141"/>
      <c r="AS286" s="141"/>
      <c r="AT286" s="141"/>
      <c r="AU286" s="141"/>
      <c r="AV286" s="141"/>
      <c r="AW286" s="141"/>
      <c r="AX286" s="141"/>
      <c r="AY286" s="141"/>
      <c r="AZ286" s="141"/>
      <c r="BA286" s="141"/>
      <c r="BB286" s="141"/>
      <c r="BC286" s="141"/>
      <c r="BD286" s="141"/>
      <c r="BE286" s="141"/>
      <c r="BF286" s="141"/>
      <c r="BG286" s="141"/>
      <c r="BH286" s="141"/>
      <c r="BI286" s="141"/>
      <c r="BJ286" s="141"/>
      <c r="BK286" s="141"/>
      <c r="BL286" s="141"/>
      <c r="BM286" s="141"/>
      <c r="BN286" s="141"/>
      <c r="BO286" s="141"/>
      <c r="BP286" s="141"/>
      <c r="BQ286" s="141"/>
      <c r="BR286" s="141"/>
      <c r="BS286" s="141"/>
      <c r="BT286" s="141"/>
      <c r="BU286" s="141"/>
      <c r="BV286" s="141"/>
    </row>
    <row r="287" spans="1:85" s="155" customFormat="1" ht="15.75" hidden="1" thickBot="1" x14ac:dyDescent="0.3">
      <c r="A287" s="210">
        <f t="shared" si="8"/>
        <v>282</v>
      </c>
      <c r="B287" s="210">
        <f t="shared" si="9"/>
        <v>283</v>
      </c>
      <c r="C287" s="150"/>
      <c r="D287" s="168"/>
      <c r="E287" s="168"/>
      <c r="F287" s="150"/>
      <c r="G287" s="150"/>
      <c r="H287" s="150"/>
      <c r="I287" s="7"/>
      <c r="J287" s="20"/>
      <c r="K287" s="150"/>
      <c r="L287" s="150"/>
      <c r="M287" s="150"/>
      <c r="N287" s="150"/>
      <c r="O287" s="150"/>
      <c r="P287" s="150"/>
      <c r="Q287" s="141"/>
      <c r="R287" s="141"/>
      <c r="S287" s="141"/>
      <c r="T287" s="141"/>
      <c r="U287" s="141"/>
      <c r="V287" s="141"/>
      <c r="W287" s="164"/>
      <c r="X287" s="141"/>
      <c r="Y287" s="164"/>
      <c r="Z287" s="152"/>
      <c r="AA287" s="141"/>
      <c r="AB287" s="141"/>
      <c r="AC287" s="141"/>
      <c r="AD287" s="141"/>
      <c r="AE287" s="141"/>
      <c r="AF287" s="141"/>
      <c r="AG287" s="141"/>
      <c r="AH287" s="141"/>
      <c r="AI287" s="141"/>
      <c r="AJ287" s="141"/>
      <c r="AK287" s="141"/>
      <c r="AL287" s="141"/>
      <c r="AM287" s="141"/>
      <c r="AN287" s="141"/>
      <c r="AO287" s="141"/>
      <c r="AP287" s="141"/>
      <c r="AQ287" s="141"/>
      <c r="AR287" s="141"/>
      <c r="AS287" s="141"/>
      <c r="AT287" s="141"/>
      <c r="AU287" s="141"/>
      <c r="AV287" s="141"/>
      <c r="AW287" s="141"/>
      <c r="AX287" s="141"/>
      <c r="AY287" s="141"/>
      <c r="AZ287" s="141"/>
      <c r="BA287" s="141"/>
      <c r="BB287" s="141"/>
      <c r="BC287" s="141"/>
      <c r="BD287" s="141"/>
      <c r="BE287" s="141"/>
      <c r="BF287" s="141"/>
      <c r="BG287" s="141"/>
      <c r="BH287" s="141"/>
      <c r="BI287" s="141"/>
      <c r="BJ287" s="141"/>
      <c r="BK287" s="141"/>
      <c r="BL287" s="141"/>
      <c r="BM287" s="141"/>
      <c r="BN287" s="141"/>
      <c r="BO287" s="141"/>
      <c r="BP287" s="141"/>
      <c r="BQ287" s="141"/>
      <c r="BR287" s="141"/>
      <c r="BS287" s="141"/>
      <c r="BT287" s="141"/>
      <c r="BU287" s="141"/>
      <c r="BV287" s="141"/>
    </row>
    <row r="288" spans="1:85" s="155" customFormat="1" ht="15.75" hidden="1" thickBot="1" x14ac:dyDescent="0.3">
      <c r="A288" s="210">
        <f t="shared" si="8"/>
        <v>283</v>
      </c>
      <c r="B288" s="210">
        <f t="shared" si="9"/>
        <v>284</v>
      </c>
      <c r="C288" s="150"/>
      <c r="D288" s="168"/>
      <c r="E288" s="168"/>
      <c r="F288" s="150"/>
      <c r="G288" s="150"/>
      <c r="H288" s="150"/>
      <c r="I288" s="7"/>
      <c r="J288" s="20"/>
      <c r="K288" s="150"/>
      <c r="L288" s="150"/>
      <c r="M288" s="150"/>
      <c r="N288" s="150"/>
      <c r="O288" s="150"/>
      <c r="P288" s="150"/>
      <c r="Q288" s="141"/>
      <c r="R288" s="141"/>
      <c r="S288" s="141"/>
      <c r="T288" s="141"/>
      <c r="U288" s="141"/>
      <c r="V288" s="141"/>
      <c r="W288" s="164"/>
      <c r="X288" s="141"/>
      <c r="Y288" s="164"/>
      <c r="Z288" s="152"/>
      <c r="AA288" s="141"/>
      <c r="AB288" s="141"/>
      <c r="AC288" s="141"/>
      <c r="AD288" s="141"/>
      <c r="AE288" s="141"/>
      <c r="AF288" s="141"/>
      <c r="AG288" s="141"/>
      <c r="AH288" s="141"/>
      <c r="AI288" s="141"/>
      <c r="AJ288" s="141"/>
      <c r="AK288" s="141"/>
      <c r="AL288" s="141"/>
      <c r="AM288" s="141"/>
      <c r="AN288" s="141"/>
      <c r="AO288" s="141"/>
      <c r="AP288" s="141"/>
      <c r="AQ288" s="141"/>
      <c r="AR288" s="141"/>
      <c r="AS288" s="141"/>
      <c r="AT288" s="141"/>
      <c r="AU288" s="141"/>
      <c r="AV288" s="141"/>
      <c r="AW288" s="141"/>
      <c r="AX288" s="141"/>
      <c r="AY288" s="141"/>
      <c r="AZ288" s="141"/>
      <c r="BA288" s="141"/>
      <c r="BB288" s="141"/>
      <c r="BC288" s="141"/>
      <c r="BD288" s="141"/>
      <c r="BE288" s="141"/>
      <c r="BF288" s="141"/>
      <c r="BG288" s="141"/>
      <c r="BH288" s="141"/>
      <c r="BI288" s="141"/>
      <c r="BJ288" s="141"/>
      <c r="BK288" s="141"/>
      <c r="BL288" s="141"/>
      <c r="BM288" s="141"/>
      <c r="BN288" s="141"/>
      <c r="BO288" s="141"/>
      <c r="BP288" s="141"/>
      <c r="BQ288" s="141"/>
      <c r="BR288" s="141"/>
      <c r="BS288" s="141"/>
      <c r="BT288" s="141"/>
      <c r="BU288" s="141"/>
      <c r="BV288" s="141"/>
    </row>
    <row r="289" spans="1:74" s="155" customFormat="1" ht="15.75" hidden="1" thickBot="1" x14ac:dyDescent="0.3">
      <c r="A289" s="210">
        <f t="shared" si="8"/>
        <v>284</v>
      </c>
      <c r="B289" s="210">
        <f t="shared" si="9"/>
        <v>285</v>
      </c>
      <c r="C289" s="150"/>
      <c r="D289" s="168"/>
      <c r="E289" s="168"/>
      <c r="F289" s="150"/>
      <c r="G289" s="150"/>
      <c r="H289" s="150"/>
      <c r="I289" s="7"/>
      <c r="J289" s="20"/>
      <c r="K289" s="150"/>
      <c r="L289" s="150"/>
      <c r="M289" s="150"/>
      <c r="N289" s="150"/>
      <c r="O289" s="150"/>
      <c r="P289" s="150"/>
      <c r="Q289" s="141"/>
      <c r="R289" s="141"/>
      <c r="S289" s="141"/>
      <c r="T289" s="141"/>
      <c r="U289" s="141"/>
      <c r="V289" s="141"/>
      <c r="W289" s="164"/>
      <c r="X289" s="141"/>
      <c r="Y289" s="164"/>
      <c r="Z289" s="152"/>
      <c r="AA289" s="141"/>
      <c r="AB289" s="141"/>
      <c r="AC289" s="141"/>
      <c r="AD289" s="141"/>
      <c r="AE289" s="141"/>
      <c r="AF289" s="141"/>
      <c r="AG289" s="141"/>
      <c r="AH289" s="141"/>
      <c r="AI289" s="141"/>
      <c r="AJ289" s="141"/>
      <c r="AK289" s="141"/>
      <c r="AL289" s="141"/>
      <c r="AM289" s="141"/>
      <c r="AN289" s="141"/>
      <c r="AO289" s="141"/>
      <c r="AP289" s="141"/>
      <c r="AQ289" s="141"/>
      <c r="AR289" s="141"/>
      <c r="AS289" s="141"/>
      <c r="AT289" s="141"/>
      <c r="AU289" s="141"/>
      <c r="AV289" s="141"/>
      <c r="AW289" s="141"/>
      <c r="AX289" s="141"/>
      <c r="AY289" s="141"/>
      <c r="AZ289" s="141"/>
      <c r="BA289" s="141"/>
      <c r="BB289" s="141"/>
      <c r="BC289" s="141"/>
      <c r="BD289" s="141"/>
      <c r="BE289" s="141"/>
      <c r="BF289" s="141"/>
      <c r="BG289" s="141"/>
      <c r="BH289" s="141"/>
      <c r="BI289" s="141"/>
      <c r="BJ289" s="141"/>
      <c r="BK289" s="141"/>
      <c r="BL289" s="141"/>
      <c r="BM289" s="141"/>
      <c r="BN289" s="141"/>
      <c r="BO289" s="141"/>
      <c r="BP289" s="141"/>
      <c r="BQ289" s="141"/>
      <c r="BR289" s="141"/>
      <c r="BS289" s="141"/>
      <c r="BT289" s="141"/>
      <c r="BU289" s="141"/>
      <c r="BV289" s="141"/>
    </row>
    <row r="290" spans="1:74" s="155" customFormat="1" ht="15.75" hidden="1" thickBot="1" x14ac:dyDescent="0.3">
      <c r="A290" s="210">
        <f t="shared" si="8"/>
        <v>285</v>
      </c>
      <c r="B290" s="210">
        <f t="shared" si="9"/>
        <v>286</v>
      </c>
      <c r="C290" s="150"/>
      <c r="D290" s="168"/>
      <c r="E290" s="168"/>
      <c r="F290" s="150"/>
      <c r="G290" s="150"/>
      <c r="H290" s="150"/>
      <c r="I290" s="7"/>
      <c r="J290" s="20"/>
      <c r="K290" s="150"/>
      <c r="L290" s="150"/>
      <c r="M290" s="150"/>
      <c r="N290" s="150"/>
      <c r="O290" s="150"/>
      <c r="P290" s="150"/>
      <c r="Q290" s="141"/>
      <c r="R290" s="141"/>
      <c r="S290" s="141"/>
      <c r="T290" s="141"/>
      <c r="U290" s="141"/>
      <c r="V290" s="141"/>
      <c r="W290" s="164"/>
      <c r="X290" s="141"/>
      <c r="Y290" s="164"/>
      <c r="Z290" s="152"/>
      <c r="AA290" s="141"/>
      <c r="AB290" s="141"/>
      <c r="AC290" s="141"/>
      <c r="AD290" s="141"/>
      <c r="AE290" s="141"/>
      <c r="AF290" s="141"/>
      <c r="AG290" s="141"/>
      <c r="AH290" s="141"/>
      <c r="AI290" s="141"/>
      <c r="AJ290" s="141"/>
      <c r="AK290" s="141"/>
      <c r="AL290" s="141"/>
      <c r="AM290" s="141"/>
      <c r="AN290" s="141"/>
      <c r="AO290" s="141"/>
      <c r="AP290" s="141"/>
      <c r="AQ290" s="141"/>
      <c r="AR290" s="141"/>
      <c r="AS290" s="141"/>
      <c r="AT290" s="141"/>
      <c r="AU290" s="141"/>
      <c r="AV290" s="141"/>
      <c r="AW290" s="141"/>
      <c r="AX290" s="141"/>
      <c r="AY290" s="141"/>
      <c r="AZ290" s="141"/>
      <c r="BA290" s="141"/>
      <c r="BB290" s="141"/>
      <c r="BC290" s="141"/>
      <c r="BD290" s="141"/>
      <c r="BE290" s="141"/>
      <c r="BF290" s="141"/>
      <c r="BG290" s="141"/>
      <c r="BH290" s="141"/>
      <c r="BI290" s="141"/>
      <c r="BJ290" s="141"/>
      <c r="BK290" s="141"/>
      <c r="BL290" s="141"/>
      <c r="BM290" s="141"/>
      <c r="BN290" s="141"/>
      <c r="BO290" s="141"/>
      <c r="BP290" s="141"/>
      <c r="BQ290" s="141"/>
      <c r="BR290" s="141"/>
      <c r="BS290" s="141"/>
      <c r="BT290" s="141"/>
      <c r="BU290" s="141"/>
      <c r="BV290" s="141"/>
    </row>
    <row r="291" spans="1:74" s="155" customFormat="1" ht="15.75" hidden="1" thickBot="1" x14ac:dyDescent="0.3">
      <c r="A291" s="210">
        <f t="shared" si="8"/>
        <v>286</v>
      </c>
      <c r="B291" s="210">
        <f t="shared" si="9"/>
        <v>287</v>
      </c>
      <c r="C291" s="150"/>
      <c r="D291" s="168"/>
      <c r="E291" s="168"/>
      <c r="F291" s="150"/>
      <c r="G291" s="150"/>
      <c r="H291" s="150"/>
      <c r="I291" s="7"/>
      <c r="J291" s="20"/>
      <c r="K291" s="150"/>
      <c r="L291" s="150"/>
      <c r="M291" s="150"/>
      <c r="N291" s="150"/>
      <c r="O291" s="150"/>
      <c r="P291" s="150"/>
      <c r="Q291" s="141"/>
      <c r="R291" s="141"/>
      <c r="S291" s="141"/>
      <c r="T291" s="141"/>
      <c r="U291" s="141"/>
      <c r="V291" s="141"/>
      <c r="W291" s="164"/>
      <c r="X291" s="141"/>
      <c r="Y291" s="164"/>
      <c r="Z291" s="152"/>
      <c r="AA291" s="141"/>
      <c r="AB291" s="141"/>
      <c r="AC291" s="141"/>
      <c r="AD291" s="141"/>
      <c r="AE291" s="141"/>
      <c r="AF291" s="141"/>
      <c r="AG291" s="141"/>
      <c r="AH291" s="141"/>
      <c r="AI291" s="141"/>
      <c r="AJ291" s="141"/>
      <c r="AK291" s="141"/>
      <c r="AL291" s="141"/>
      <c r="AM291" s="141"/>
      <c r="AN291" s="141"/>
      <c r="AO291" s="141"/>
      <c r="AP291" s="141"/>
      <c r="AQ291" s="141"/>
      <c r="AR291" s="141"/>
      <c r="AS291" s="141"/>
      <c r="AT291" s="141"/>
      <c r="AU291" s="141"/>
      <c r="AV291" s="141"/>
      <c r="AW291" s="141"/>
      <c r="AX291" s="141"/>
      <c r="AY291" s="141"/>
      <c r="AZ291" s="141"/>
      <c r="BA291" s="141"/>
      <c r="BB291" s="141"/>
      <c r="BC291" s="141"/>
      <c r="BD291" s="141"/>
      <c r="BE291" s="141"/>
      <c r="BF291" s="141"/>
      <c r="BG291" s="141"/>
      <c r="BH291" s="141"/>
      <c r="BI291" s="141"/>
      <c r="BJ291" s="141"/>
      <c r="BK291" s="141"/>
      <c r="BL291" s="141"/>
      <c r="BM291" s="141"/>
      <c r="BN291" s="141"/>
      <c r="BO291" s="141"/>
      <c r="BP291" s="141"/>
      <c r="BQ291" s="141"/>
      <c r="BR291" s="141"/>
      <c r="BS291" s="141"/>
      <c r="BT291" s="141"/>
      <c r="BU291" s="141"/>
      <c r="BV291" s="141"/>
    </row>
    <row r="292" spans="1:74" s="155" customFormat="1" ht="15.75" hidden="1" thickBot="1" x14ac:dyDescent="0.3">
      <c r="A292" s="210">
        <f t="shared" si="8"/>
        <v>287</v>
      </c>
      <c r="B292" s="210">
        <f t="shared" si="9"/>
        <v>288</v>
      </c>
      <c r="C292" s="150"/>
      <c r="D292" s="168"/>
      <c r="E292" s="168"/>
      <c r="F292" s="150"/>
      <c r="G292" s="150"/>
      <c r="H292" s="150"/>
      <c r="I292" s="7"/>
      <c r="J292" s="20"/>
      <c r="K292" s="150"/>
      <c r="L292" s="150"/>
      <c r="M292" s="150"/>
      <c r="N292" s="150"/>
      <c r="O292" s="150"/>
      <c r="P292" s="150"/>
      <c r="Q292" s="141"/>
      <c r="R292" s="141"/>
      <c r="S292" s="141"/>
      <c r="T292" s="141"/>
      <c r="U292" s="141"/>
      <c r="V292" s="141"/>
      <c r="W292" s="164"/>
      <c r="X292" s="141"/>
      <c r="Y292" s="164"/>
      <c r="Z292" s="152"/>
      <c r="AA292" s="141"/>
      <c r="AB292" s="141"/>
      <c r="AC292" s="141"/>
      <c r="AD292" s="141"/>
      <c r="AE292" s="141"/>
      <c r="AF292" s="141"/>
      <c r="AG292" s="141"/>
      <c r="AH292" s="141"/>
      <c r="AI292" s="141"/>
      <c r="AJ292" s="141"/>
      <c r="AK292" s="141"/>
      <c r="AL292" s="141"/>
      <c r="AM292" s="141"/>
      <c r="AN292" s="141"/>
      <c r="AO292" s="141"/>
      <c r="AP292" s="141"/>
      <c r="AQ292" s="141"/>
      <c r="AR292" s="141"/>
      <c r="AS292" s="141"/>
      <c r="AT292" s="141"/>
      <c r="AU292" s="141"/>
      <c r="AV292" s="141"/>
      <c r="AW292" s="141"/>
      <c r="AX292" s="141"/>
      <c r="AY292" s="141"/>
      <c r="AZ292" s="141"/>
      <c r="BA292" s="141"/>
      <c r="BB292" s="141"/>
      <c r="BC292" s="141"/>
      <c r="BD292" s="141"/>
      <c r="BE292" s="141"/>
      <c r="BF292" s="141"/>
      <c r="BG292" s="141"/>
      <c r="BH292" s="141"/>
      <c r="BI292" s="141"/>
      <c r="BJ292" s="141"/>
      <c r="BK292" s="141"/>
      <c r="BL292" s="141"/>
      <c r="BM292" s="141"/>
      <c r="BN292" s="141"/>
      <c r="BO292" s="141"/>
      <c r="BP292" s="141"/>
      <c r="BQ292" s="141"/>
      <c r="BR292" s="141"/>
      <c r="BS292" s="141"/>
      <c r="BT292" s="141"/>
      <c r="BU292" s="141"/>
      <c r="BV292" s="141"/>
    </row>
    <row r="293" spans="1:74" s="155" customFormat="1" ht="15.75" hidden="1" thickBot="1" x14ac:dyDescent="0.3">
      <c r="A293" s="210">
        <f t="shared" si="8"/>
        <v>288</v>
      </c>
      <c r="B293" s="210">
        <f t="shared" si="9"/>
        <v>289</v>
      </c>
      <c r="C293" s="150"/>
      <c r="D293" s="168"/>
      <c r="E293" s="168"/>
      <c r="F293" s="150"/>
      <c r="G293" s="150"/>
      <c r="H293" s="150"/>
      <c r="I293" s="7"/>
      <c r="J293" s="20"/>
      <c r="K293" s="150"/>
      <c r="L293" s="150"/>
      <c r="M293" s="150"/>
      <c r="N293" s="150"/>
      <c r="O293" s="150"/>
      <c r="P293" s="150"/>
      <c r="Q293" s="141"/>
      <c r="R293" s="141"/>
      <c r="S293" s="141"/>
      <c r="T293" s="141"/>
      <c r="U293" s="141"/>
      <c r="V293" s="141"/>
      <c r="W293" s="164"/>
      <c r="X293" s="141"/>
      <c r="Y293" s="164"/>
      <c r="Z293" s="152"/>
      <c r="AA293" s="141"/>
      <c r="AB293" s="141"/>
      <c r="AC293" s="141"/>
      <c r="AD293" s="141"/>
      <c r="AE293" s="141"/>
      <c r="AF293" s="141"/>
      <c r="AG293" s="141"/>
      <c r="AH293" s="141"/>
      <c r="AI293" s="141"/>
      <c r="AJ293" s="141"/>
      <c r="AK293" s="141"/>
      <c r="AL293" s="141"/>
      <c r="AM293" s="141"/>
      <c r="AN293" s="141"/>
      <c r="AO293" s="141"/>
      <c r="AP293" s="141"/>
      <c r="AQ293" s="141"/>
      <c r="AR293" s="141"/>
      <c r="AS293" s="141"/>
      <c r="AT293" s="141"/>
      <c r="AU293" s="141"/>
      <c r="AV293" s="141"/>
      <c r="AW293" s="141"/>
      <c r="AX293" s="141"/>
      <c r="AY293" s="141"/>
      <c r="AZ293" s="141"/>
      <c r="BA293" s="141"/>
      <c r="BB293" s="141"/>
      <c r="BC293" s="141"/>
      <c r="BD293" s="141"/>
      <c r="BE293" s="141"/>
      <c r="BF293" s="141"/>
      <c r="BG293" s="141"/>
      <c r="BH293" s="141"/>
      <c r="BI293" s="141"/>
      <c r="BJ293" s="141"/>
      <c r="BK293" s="141"/>
      <c r="BL293" s="141"/>
      <c r="BM293" s="141"/>
      <c r="BN293" s="141"/>
      <c r="BO293" s="141"/>
      <c r="BP293" s="141"/>
      <c r="BQ293" s="141"/>
      <c r="BR293" s="141"/>
      <c r="BS293" s="141"/>
      <c r="BT293" s="141"/>
      <c r="BU293" s="141"/>
      <c r="BV293" s="141"/>
    </row>
    <row r="294" spans="1:74" s="155" customFormat="1" ht="15.75" hidden="1" thickBot="1" x14ac:dyDescent="0.3">
      <c r="A294" s="210">
        <f t="shared" si="8"/>
        <v>289</v>
      </c>
      <c r="B294" s="210">
        <f t="shared" si="9"/>
        <v>290</v>
      </c>
      <c r="C294" s="150"/>
      <c r="D294" s="168"/>
      <c r="E294" s="168"/>
      <c r="F294" s="150"/>
      <c r="G294" s="150"/>
      <c r="H294" s="150"/>
      <c r="I294" s="7"/>
      <c r="J294" s="20"/>
      <c r="K294" s="150"/>
      <c r="L294" s="150"/>
      <c r="M294" s="150"/>
      <c r="N294" s="150"/>
      <c r="O294" s="150"/>
      <c r="P294" s="150"/>
      <c r="Q294" s="141"/>
      <c r="R294" s="141"/>
      <c r="S294" s="141"/>
      <c r="T294" s="141"/>
      <c r="U294" s="141"/>
      <c r="V294" s="141"/>
      <c r="W294" s="164"/>
      <c r="X294" s="141"/>
      <c r="Y294" s="164"/>
      <c r="Z294" s="152"/>
      <c r="AA294" s="141"/>
      <c r="AB294" s="141"/>
      <c r="AC294" s="141"/>
      <c r="AD294" s="141"/>
      <c r="AE294" s="141"/>
      <c r="AF294" s="141"/>
      <c r="AG294" s="141"/>
      <c r="AH294" s="141"/>
      <c r="AI294" s="141"/>
      <c r="AJ294" s="141"/>
      <c r="AK294" s="141"/>
      <c r="AL294" s="141"/>
      <c r="AM294" s="141"/>
      <c r="AN294" s="141"/>
      <c r="AO294" s="141"/>
      <c r="AP294" s="141"/>
      <c r="AQ294" s="141"/>
      <c r="AR294" s="141"/>
      <c r="AS294" s="141"/>
      <c r="AT294" s="141"/>
      <c r="AU294" s="141"/>
      <c r="AV294" s="141"/>
      <c r="AW294" s="141"/>
      <c r="AX294" s="141"/>
      <c r="AY294" s="141"/>
      <c r="AZ294" s="141"/>
      <c r="BA294" s="141"/>
      <c r="BB294" s="141"/>
      <c r="BC294" s="141"/>
      <c r="BD294" s="141"/>
      <c r="BE294" s="141"/>
      <c r="BF294" s="141"/>
      <c r="BG294" s="141"/>
      <c r="BH294" s="141"/>
      <c r="BI294" s="141"/>
      <c r="BJ294" s="141"/>
      <c r="BK294" s="141"/>
      <c r="BL294" s="141"/>
      <c r="BM294" s="141"/>
      <c r="BN294" s="141"/>
      <c r="BO294" s="141"/>
      <c r="BP294" s="141"/>
      <c r="BQ294" s="141"/>
      <c r="BR294" s="141"/>
      <c r="BS294" s="141"/>
      <c r="BT294" s="141"/>
      <c r="BU294" s="141"/>
      <c r="BV294" s="141"/>
    </row>
    <row r="295" spans="1:74" s="155" customFormat="1" ht="15.75" hidden="1" thickBot="1" x14ac:dyDescent="0.3">
      <c r="A295" s="210">
        <f t="shared" si="8"/>
        <v>290</v>
      </c>
      <c r="B295" s="210">
        <f t="shared" si="9"/>
        <v>291</v>
      </c>
      <c r="C295" s="150"/>
      <c r="D295" s="168"/>
      <c r="E295" s="168"/>
      <c r="F295" s="150"/>
      <c r="G295" s="150"/>
      <c r="H295" s="150"/>
      <c r="I295" s="7"/>
      <c r="J295" s="20"/>
      <c r="K295" s="150"/>
      <c r="L295" s="150"/>
      <c r="M295" s="150"/>
      <c r="N295" s="150"/>
      <c r="O295" s="150"/>
      <c r="P295" s="150"/>
      <c r="Q295" s="141"/>
      <c r="R295" s="141"/>
      <c r="S295" s="141"/>
      <c r="T295" s="141"/>
      <c r="U295" s="141"/>
      <c r="V295" s="141"/>
      <c r="W295" s="164"/>
      <c r="X295" s="141"/>
      <c r="Y295" s="164"/>
      <c r="Z295" s="152"/>
      <c r="AA295" s="141"/>
      <c r="AB295" s="141"/>
      <c r="AC295" s="141"/>
      <c r="AD295" s="141"/>
      <c r="AE295" s="141"/>
      <c r="AF295" s="141"/>
      <c r="AG295" s="141"/>
      <c r="AH295" s="141"/>
      <c r="AI295" s="141"/>
      <c r="AJ295" s="141"/>
      <c r="AK295" s="141"/>
      <c r="AL295" s="141"/>
      <c r="AM295" s="141"/>
      <c r="AN295" s="141"/>
      <c r="AO295" s="141"/>
      <c r="AP295" s="141"/>
      <c r="AQ295" s="141"/>
      <c r="AR295" s="141"/>
      <c r="AS295" s="141"/>
      <c r="AT295" s="141"/>
      <c r="AU295" s="141"/>
      <c r="AV295" s="141"/>
      <c r="AW295" s="141"/>
      <c r="AX295" s="141"/>
      <c r="AY295" s="141"/>
      <c r="AZ295" s="141"/>
      <c r="BA295" s="141"/>
      <c r="BB295" s="141"/>
      <c r="BC295" s="141"/>
      <c r="BD295" s="141"/>
      <c r="BE295" s="141"/>
      <c r="BF295" s="141"/>
      <c r="BG295" s="141"/>
      <c r="BH295" s="141"/>
      <c r="BI295" s="141"/>
      <c r="BJ295" s="141"/>
      <c r="BK295" s="141"/>
      <c r="BL295" s="141"/>
      <c r="BM295" s="141"/>
      <c r="BN295" s="141"/>
      <c r="BO295" s="141"/>
      <c r="BP295" s="141"/>
      <c r="BQ295" s="141"/>
      <c r="BR295" s="141"/>
      <c r="BS295" s="141"/>
      <c r="BT295" s="141"/>
      <c r="BU295" s="141"/>
      <c r="BV295" s="141"/>
    </row>
    <row r="296" spans="1:74" s="155" customFormat="1" ht="15.75" hidden="1" thickBot="1" x14ac:dyDescent="0.3">
      <c r="A296" s="210">
        <f t="shared" si="8"/>
        <v>291</v>
      </c>
      <c r="B296" s="210">
        <f t="shared" si="9"/>
        <v>292</v>
      </c>
      <c r="C296" s="150"/>
      <c r="D296" s="168"/>
      <c r="E296" s="168"/>
      <c r="F296" s="150"/>
      <c r="G296" s="150"/>
      <c r="H296" s="150"/>
      <c r="I296" s="7"/>
      <c r="J296" s="20"/>
      <c r="K296" s="150"/>
      <c r="L296" s="150"/>
      <c r="M296" s="150"/>
      <c r="N296" s="150"/>
      <c r="O296" s="150"/>
      <c r="P296" s="150"/>
      <c r="Q296" s="141"/>
      <c r="R296" s="141"/>
      <c r="S296" s="141"/>
      <c r="T296" s="141"/>
      <c r="U296" s="141"/>
      <c r="V296" s="141"/>
      <c r="W296" s="164"/>
      <c r="X296" s="141"/>
      <c r="Y296" s="164"/>
      <c r="Z296" s="152"/>
      <c r="AA296" s="141"/>
      <c r="AB296" s="141"/>
      <c r="AC296" s="141"/>
      <c r="AD296" s="141"/>
      <c r="AE296" s="141"/>
      <c r="AF296" s="141"/>
      <c r="AG296" s="141"/>
      <c r="AH296" s="141"/>
      <c r="AI296" s="141"/>
      <c r="AJ296" s="141"/>
      <c r="AK296" s="141"/>
      <c r="AL296" s="141"/>
      <c r="AM296" s="141"/>
      <c r="AN296" s="141"/>
      <c r="AO296" s="141"/>
      <c r="AP296" s="141"/>
      <c r="AQ296" s="141"/>
      <c r="AR296" s="141"/>
      <c r="AS296" s="141"/>
      <c r="AT296" s="141"/>
      <c r="AU296" s="141"/>
      <c r="AV296" s="141"/>
      <c r="AW296" s="141"/>
      <c r="AX296" s="141"/>
      <c r="AY296" s="141"/>
      <c r="AZ296" s="141"/>
      <c r="BA296" s="141"/>
      <c r="BB296" s="141"/>
      <c r="BC296" s="141"/>
      <c r="BD296" s="141"/>
      <c r="BE296" s="141"/>
      <c r="BF296" s="141"/>
      <c r="BG296" s="141"/>
      <c r="BH296" s="141"/>
      <c r="BI296" s="141"/>
      <c r="BJ296" s="141"/>
      <c r="BK296" s="141"/>
      <c r="BL296" s="141"/>
      <c r="BM296" s="141"/>
      <c r="BN296" s="141"/>
      <c r="BO296" s="141"/>
      <c r="BP296" s="141"/>
      <c r="BQ296" s="141"/>
      <c r="BR296" s="141"/>
      <c r="BS296" s="141"/>
      <c r="BT296" s="141"/>
      <c r="BU296" s="141"/>
      <c r="BV296" s="141"/>
    </row>
    <row r="297" spans="1:74" s="155" customFormat="1" ht="15.75" hidden="1" thickBot="1" x14ac:dyDescent="0.3">
      <c r="A297" s="210">
        <f t="shared" si="8"/>
        <v>292</v>
      </c>
      <c r="B297" s="210">
        <f t="shared" si="9"/>
        <v>293</v>
      </c>
      <c r="C297" s="150"/>
      <c r="D297" s="168"/>
      <c r="E297" s="168"/>
      <c r="F297" s="150"/>
      <c r="G297" s="150"/>
      <c r="H297" s="150"/>
      <c r="I297" s="7"/>
      <c r="J297" s="20"/>
      <c r="K297" s="150"/>
      <c r="L297" s="150"/>
      <c r="M297" s="150"/>
      <c r="N297" s="150"/>
      <c r="O297" s="150"/>
      <c r="P297" s="150"/>
      <c r="Q297" s="141"/>
      <c r="R297" s="141"/>
      <c r="S297" s="141"/>
      <c r="T297" s="141"/>
      <c r="U297" s="141"/>
      <c r="V297" s="141"/>
      <c r="W297" s="164"/>
      <c r="X297" s="141"/>
      <c r="Y297" s="164"/>
      <c r="Z297" s="152"/>
      <c r="AA297" s="141"/>
      <c r="AB297" s="141"/>
      <c r="AC297" s="141"/>
      <c r="AD297" s="141"/>
      <c r="AE297" s="141"/>
      <c r="AF297" s="141"/>
      <c r="AG297" s="141"/>
      <c r="AH297" s="141"/>
      <c r="AI297" s="141"/>
      <c r="AJ297" s="141"/>
      <c r="AK297" s="141"/>
      <c r="AL297" s="141"/>
      <c r="AM297" s="141"/>
      <c r="AN297" s="141"/>
      <c r="AO297" s="141"/>
      <c r="AP297" s="141"/>
      <c r="AQ297" s="141"/>
      <c r="AR297" s="141"/>
      <c r="AS297" s="141"/>
      <c r="AT297" s="141"/>
      <c r="AU297" s="141"/>
      <c r="AV297" s="141"/>
      <c r="AW297" s="141"/>
      <c r="AX297" s="141"/>
      <c r="AY297" s="141"/>
      <c r="AZ297" s="141"/>
      <c r="BA297" s="141"/>
      <c r="BB297" s="141"/>
      <c r="BC297" s="141"/>
      <c r="BD297" s="141"/>
      <c r="BE297" s="141"/>
      <c r="BF297" s="141"/>
      <c r="BG297" s="141"/>
      <c r="BH297" s="141"/>
      <c r="BI297" s="141"/>
      <c r="BJ297" s="141"/>
      <c r="BK297" s="141"/>
      <c r="BL297" s="141"/>
      <c r="BM297" s="141"/>
      <c r="BN297" s="141"/>
      <c r="BO297" s="141"/>
      <c r="BP297" s="141"/>
      <c r="BQ297" s="141"/>
      <c r="BR297" s="141"/>
      <c r="BS297" s="141"/>
      <c r="BT297" s="141"/>
      <c r="BU297" s="141"/>
      <c r="BV297" s="141"/>
    </row>
    <row r="298" spans="1:74" s="155" customFormat="1" ht="15.75" hidden="1" thickBot="1" x14ac:dyDescent="0.3">
      <c r="A298" s="210">
        <f t="shared" si="8"/>
        <v>293</v>
      </c>
      <c r="B298" s="210">
        <f t="shared" si="9"/>
        <v>294</v>
      </c>
      <c r="C298" s="150"/>
      <c r="D298" s="168"/>
      <c r="E298" s="168"/>
      <c r="F298" s="150"/>
      <c r="G298" s="150"/>
      <c r="H298" s="150"/>
      <c r="I298" s="7"/>
      <c r="J298" s="20"/>
      <c r="K298" s="150"/>
      <c r="L298" s="150"/>
      <c r="M298" s="150"/>
      <c r="N298" s="150"/>
      <c r="O298" s="150"/>
      <c r="P298" s="150"/>
      <c r="Q298" s="141"/>
      <c r="R298" s="141"/>
      <c r="S298" s="141"/>
      <c r="T298" s="141"/>
      <c r="U298" s="141"/>
      <c r="V298" s="141"/>
      <c r="W298" s="164"/>
      <c r="X298" s="141"/>
      <c r="Y298" s="164"/>
      <c r="Z298" s="152"/>
      <c r="AA298" s="141"/>
      <c r="AB298" s="141"/>
      <c r="AC298" s="141"/>
      <c r="AD298" s="141"/>
      <c r="AE298" s="141"/>
      <c r="AF298" s="141"/>
      <c r="AG298" s="141"/>
      <c r="AH298" s="141"/>
      <c r="AI298" s="141"/>
      <c r="AJ298" s="141"/>
      <c r="AK298" s="141"/>
      <c r="AL298" s="141"/>
      <c r="AM298" s="141"/>
      <c r="AN298" s="141"/>
      <c r="AO298" s="141"/>
      <c r="AP298" s="141"/>
      <c r="AQ298" s="141"/>
      <c r="AR298" s="141"/>
      <c r="AS298" s="141"/>
      <c r="AT298" s="141"/>
      <c r="AU298" s="141"/>
      <c r="AV298" s="141"/>
      <c r="AW298" s="141"/>
      <c r="AX298" s="141"/>
      <c r="AY298" s="141"/>
      <c r="AZ298" s="141"/>
      <c r="BA298" s="141"/>
      <c r="BB298" s="141"/>
      <c r="BC298" s="141"/>
      <c r="BD298" s="141"/>
      <c r="BE298" s="141"/>
      <c r="BF298" s="141"/>
      <c r="BG298" s="141"/>
      <c r="BH298" s="141"/>
      <c r="BI298" s="141"/>
      <c r="BJ298" s="141"/>
      <c r="BK298" s="141"/>
      <c r="BL298" s="141"/>
      <c r="BM298" s="141"/>
      <c r="BN298" s="141"/>
      <c r="BO298" s="141"/>
      <c r="BP298" s="141"/>
      <c r="BQ298" s="141"/>
      <c r="BR298" s="141"/>
      <c r="BS298" s="141"/>
      <c r="BT298" s="141"/>
      <c r="BU298" s="141"/>
      <c r="BV298" s="141"/>
    </row>
    <row r="299" spans="1:74" s="155" customFormat="1" ht="15.75" hidden="1" thickBot="1" x14ac:dyDescent="0.3">
      <c r="A299" s="210">
        <f t="shared" si="8"/>
        <v>294</v>
      </c>
      <c r="B299" s="210">
        <f t="shared" si="9"/>
        <v>295</v>
      </c>
      <c r="C299" s="150"/>
      <c r="D299" s="168"/>
      <c r="E299" s="168"/>
      <c r="F299" s="150"/>
      <c r="G299" s="150"/>
      <c r="H299" s="150"/>
      <c r="I299" s="7"/>
      <c r="J299" s="20"/>
      <c r="K299" s="150"/>
      <c r="L299" s="150"/>
      <c r="M299" s="150"/>
      <c r="N299" s="150"/>
      <c r="O299" s="150"/>
      <c r="P299" s="150"/>
      <c r="Q299" s="141"/>
      <c r="R299" s="141"/>
      <c r="S299" s="141"/>
      <c r="T299" s="141"/>
      <c r="U299" s="141"/>
      <c r="V299" s="141"/>
      <c r="W299" s="164"/>
      <c r="X299" s="141"/>
      <c r="Y299" s="164"/>
      <c r="Z299" s="152"/>
      <c r="AA299" s="141"/>
      <c r="AB299" s="141"/>
      <c r="AC299" s="141"/>
      <c r="AD299" s="141"/>
      <c r="AE299" s="141"/>
      <c r="AF299" s="141"/>
      <c r="AG299" s="141"/>
      <c r="AH299" s="141"/>
      <c r="AI299" s="141"/>
      <c r="AJ299" s="141"/>
      <c r="AK299" s="141"/>
      <c r="AL299" s="141"/>
      <c r="AM299" s="141"/>
      <c r="AN299" s="141"/>
      <c r="AO299" s="141"/>
      <c r="AP299" s="141"/>
      <c r="AQ299" s="141"/>
      <c r="AR299" s="141"/>
      <c r="AS299" s="141"/>
      <c r="AT299" s="141"/>
      <c r="AU299" s="141"/>
      <c r="AV299" s="141"/>
      <c r="AW299" s="141"/>
      <c r="AX299" s="141"/>
      <c r="AY299" s="141"/>
      <c r="AZ299" s="141"/>
      <c r="BA299" s="141"/>
      <c r="BB299" s="141"/>
      <c r="BC299" s="141"/>
      <c r="BD299" s="141"/>
      <c r="BE299" s="141"/>
      <c r="BF299" s="141"/>
      <c r="BG299" s="141"/>
      <c r="BH299" s="141"/>
      <c r="BI299" s="141"/>
      <c r="BJ299" s="141"/>
      <c r="BK299" s="141"/>
      <c r="BL299" s="141"/>
      <c r="BM299" s="141"/>
      <c r="BN299" s="141"/>
      <c r="BO299" s="141"/>
      <c r="BP299" s="141"/>
      <c r="BQ299" s="141"/>
      <c r="BR299" s="141"/>
      <c r="BS299" s="141"/>
      <c r="BT299" s="141"/>
      <c r="BU299" s="141"/>
      <c r="BV299" s="141"/>
    </row>
    <row r="300" spans="1:74" s="155" customFormat="1" ht="15.75" hidden="1" thickBot="1" x14ac:dyDescent="0.3">
      <c r="A300" s="210">
        <f t="shared" si="8"/>
        <v>295</v>
      </c>
      <c r="B300" s="210">
        <f t="shared" si="9"/>
        <v>296</v>
      </c>
      <c r="C300" s="150"/>
      <c r="D300" s="168"/>
      <c r="E300" s="168"/>
      <c r="F300" s="150"/>
      <c r="G300" s="150"/>
      <c r="H300" s="150"/>
      <c r="I300" s="7"/>
      <c r="J300" s="20"/>
      <c r="K300" s="150"/>
      <c r="L300" s="150"/>
      <c r="M300" s="150"/>
      <c r="N300" s="150"/>
      <c r="O300" s="150"/>
      <c r="P300" s="150"/>
      <c r="Q300" s="141"/>
      <c r="R300" s="141"/>
      <c r="S300" s="141"/>
      <c r="T300" s="141"/>
      <c r="U300" s="141"/>
      <c r="V300" s="141"/>
      <c r="W300" s="164"/>
      <c r="X300" s="141"/>
      <c r="Y300" s="164"/>
      <c r="Z300" s="152"/>
      <c r="AA300" s="141"/>
      <c r="AB300" s="141"/>
      <c r="AC300" s="141"/>
      <c r="AD300" s="141"/>
      <c r="AE300" s="141"/>
      <c r="AF300" s="141"/>
      <c r="AG300" s="141"/>
      <c r="AH300" s="141"/>
      <c r="AI300" s="141"/>
      <c r="AJ300" s="141"/>
      <c r="AK300" s="141"/>
      <c r="AL300" s="141"/>
      <c r="AM300" s="141"/>
      <c r="AN300" s="141"/>
      <c r="AO300" s="141"/>
      <c r="AP300" s="141"/>
      <c r="AQ300" s="141"/>
      <c r="AR300" s="141"/>
      <c r="AS300" s="141"/>
      <c r="AT300" s="141"/>
      <c r="AU300" s="141"/>
      <c r="AV300" s="141"/>
      <c r="AW300" s="141"/>
      <c r="AX300" s="141"/>
      <c r="AY300" s="141"/>
      <c r="AZ300" s="141"/>
      <c r="BA300" s="141"/>
      <c r="BB300" s="141"/>
      <c r="BC300" s="141"/>
      <c r="BD300" s="141"/>
      <c r="BE300" s="141"/>
      <c r="BF300" s="141"/>
      <c r="BG300" s="141"/>
      <c r="BH300" s="141"/>
      <c r="BI300" s="141"/>
      <c r="BJ300" s="141"/>
      <c r="BK300" s="141"/>
      <c r="BL300" s="141"/>
      <c r="BM300" s="141"/>
      <c r="BN300" s="141"/>
      <c r="BO300" s="141"/>
      <c r="BP300" s="141"/>
      <c r="BQ300" s="141"/>
      <c r="BR300" s="141"/>
      <c r="BS300" s="141"/>
      <c r="BT300" s="141"/>
      <c r="BU300" s="141"/>
      <c r="BV300" s="141"/>
    </row>
    <row r="301" spans="1:74" s="155" customFormat="1" ht="15.75" hidden="1" thickBot="1" x14ac:dyDescent="0.3">
      <c r="A301" s="210">
        <f t="shared" ref="A301:A364" si="10">+A300+1</f>
        <v>296</v>
      </c>
      <c r="B301" s="210">
        <f t="shared" ref="B301:B364" si="11">+B300+1</f>
        <v>297</v>
      </c>
      <c r="C301" s="150"/>
      <c r="D301" s="168"/>
      <c r="E301" s="168"/>
      <c r="F301" s="150"/>
      <c r="G301" s="150"/>
      <c r="H301" s="150"/>
      <c r="I301" s="7"/>
      <c r="J301" s="20"/>
      <c r="K301" s="150"/>
      <c r="L301" s="150"/>
      <c r="M301" s="150"/>
      <c r="N301" s="150"/>
      <c r="O301" s="150"/>
      <c r="P301" s="150"/>
      <c r="Q301" s="141"/>
      <c r="R301" s="141"/>
      <c r="S301" s="141"/>
      <c r="T301" s="141"/>
      <c r="U301" s="141"/>
      <c r="V301" s="141"/>
      <c r="W301" s="164"/>
      <c r="X301" s="141"/>
      <c r="Y301" s="164"/>
      <c r="Z301" s="152"/>
      <c r="AA301" s="141"/>
      <c r="AB301" s="141"/>
      <c r="AC301" s="141"/>
      <c r="AD301" s="141"/>
      <c r="AE301" s="141"/>
      <c r="AF301" s="141"/>
      <c r="AG301" s="141"/>
      <c r="AH301" s="141"/>
      <c r="AI301" s="141"/>
      <c r="AJ301" s="141"/>
      <c r="AK301" s="141"/>
      <c r="AL301" s="141"/>
      <c r="AM301" s="141"/>
      <c r="AN301" s="141"/>
      <c r="AO301" s="141"/>
      <c r="AP301" s="141"/>
      <c r="AQ301" s="141"/>
      <c r="AR301" s="141"/>
      <c r="AS301" s="141"/>
      <c r="AT301" s="141"/>
      <c r="AU301" s="141"/>
      <c r="AV301" s="141"/>
      <c r="AW301" s="141"/>
      <c r="AX301" s="141"/>
      <c r="AY301" s="141"/>
      <c r="AZ301" s="141"/>
      <c r="BA301" s="141"/>
      <c r="BB301" s="141"/>
      <c r="BC301" s="141"/>
      <c r="BD301" s="141"/>
      <c r="BE301" s="141"/>
      <c r="BF301" s="141"/>
      <c r="BG301" s="141"/>
      <c r="BH301" s="141"/>
      <c r="BI301" s="141"/>
      <c r="BJ301" s="141"/>
      <c r="BK301" s="141"/>
      <c r="BL301" s="141"/>
      <c r="BM301" s="141"/>
      <c r="BN301" s="141"/>
      <c r="BO301" s="141"/>
      <c r="BP301" s="141"/>
      <c r="BQ301" s="141"/>
      <c r="BR301" s="141"/>
      <c r="BS301" s="141"/>
      <c r="BT301" s="141"/>
      <c r="BU301" s="141"/>
      <c r="BV301" s="141"/>
    </row>
    <row r="302" spans="1:74" s="155" customFormat="1" ht="15.75" hidden="1" thickBot="1" x14ac:dyDescent="0.3">
      <c r="A302" s="210">
        <f t="shared" si="10"/>
        <v>297</v>
      </c>
      <c r="B302" s="210">
        <f t="shared" si="11"/>
        <v>298</v>
      </c>
      <c r="C302" s="150"/>
      <c r="D302" s="168"/>
      <c r="E302" s="168"/>
      <c r="F302" s="150"/>
      <c r="G302" s="150"/>
      <c r="H302" s="150"/>
      <c r="I302" s="7"/>
      <c r="J302" s="20"/>
      <c r="K302" s="150"/>
      <c r="L302" s="150"/>
      <c r="M302" s="150"/>
      <c r="N302" s="150"/>
      <c r="O302" s="150"/>
      <c r="P302" s="150"/>
      <c r="Q302" s="141"/>
      <c r="R302" s="141"/>
      <c r="S302" s="141"/>
      <c r="T302" s="141"/>
      <c r="U302" s="141"/>
      <c r="V302" s="141"/>
      <c r="W302" s="164"/>
      <c r="X302" s="141"/>
      <c r="Y302" s="164"/>
      <c r="Z302" s="152"/>
      <c r="AA302" s="141"/>
      <c r="AB302" s="141"/>
      <c r="AC302" s="141"/>
      <c r="AD302" s="141"/>
      <c r="AE302" s="141"/>
      <c r="AF302" s="141"/>
      <c r="AG302" s="141"/>
      <c r="AH302" s="141"/>
      <c r="AI302" s="141"/>
      <c r="AJ302" s="141"/>
      <c r="AK302" s="141"/>
      <c r="AL302" s="141"/>
      <c r="AM302" s="141"/>
      <c r="AN302" s="141"/>
      <c r="AO302" s="141"/>
      <c r="AP302" s="141"/>
      <c r="AQ302" s="141"/>
      <c r="AR302" s="141"/>
      <c r="AS302" s="141"/>
      <c r="AT302" s="141"/>
      <c r="AU302" s="141"/>
      <c r="AV302" s="141"/>
      <c r="AW302" s="141"/>
      <c r="AX302" s="141"/>
      <c r="AY302" s="141"/>
      <c r="AZ302" s="141"/>
      <c r="BA302" s="141"/>
      <c r="BB302" s="141"/>
      <c r="BC302" s="141"/>
      <c r="BD302" s="141"/>
      <c r="BE302" s="141"/>
      <c r="BF302" s="141"/>
      <c r="BG302" s="141"/>
      <c r="BH302" s="141"/>
      <c r="BI302" s="141"/>
      <c r="BJ302" s="141"/>
      <c r="BK302" s="141"/>
      <c r="BL302" s="141"/>
      <c r="BM302" s="141"/>
      <c r="BN302" s="141"/>
      <c r="BO302" s="141"/>
      <c r="BP302" s="141"/>
      <c r="BQ302" s="141"/>
      <c r="BR302" s="141"/>
      <c r="BS302" s="141"/>
      <c r="BT302" s="141"/>
      <c r="BU302" s="141"/>
      <c r="BV302" s="141"/>
    </row>
    <row r="303" spans="1:74" s="155" customFormat="1" ht="15.75" hidden="1" thickBot="1" x14ac:dyDescent="0.3">
      <c r="A303" s="210">
        <f t="shared" si="10"/>
        <v>298</v>
      </c>
      <c r="B303" s="210">
        <f t="shared" si="11"/>
        <v>299</v>
      </c>
      <c r="C303" s="150"/>
      <c r="D303" s="168"/>
      <c r="E303" s="168"/>
      <c r="F303" s="150"/>
      <c r="G303" s="150"/>
      <c r="H303" s="150"/>
      <c r="I303" s="7"/>
      <c r="J303" s="20"/>
      <c r="K303" s="150"/>
      <c r="L303" s="150"/>
      <c r="M303" s="150"/>
      <c r="N303" s="150"/>
      <c r="O303" s="150"/>
      <c r="P303" s="150"/>
      <c r="Q303" s="141"/>
      <c r="R303" s="141"/>
      <c r="S303" s="141"/>
      <c r="T303" s="141"/>
      <c r="U303" s="141"/>
      <c r="V303" s="141"/>
      <c r="W303" s="164"/>
      <c r="X303" s="141"/>
      <c r="Y303" s="164"/>
      <c r="Z303" s="152"/>
      <c r="AA303" s="141"/>
      <c r="AB303" s="141"/>
      <c r="AC303" s="141"/>
      <c r="AD303" s="141"/>
      <c r="AE303" s="141"/>
      <c r="AF303" s="141"/>
      <c r="AG303" s="141"/>
      <c r="AH303" s="141"/>
      <c r="AI303" s="141"/>
      <c r="AJ303" s="141"/>
      <c r="AK303" s="141"/>
      <c r="AL303" s="141"/>
      <c r="AM303" s="141"/>
      <c r="AN303" s="141"/>
      <c r="AO303" s="141"/>
      <c r="AP303" s="141"/>
      <c r="AQ303" s="141"/>
      <c r="AR303" s="141"/>
      <c r="AS303" s="141"/>
      <c r="AT303" s="141"/>
      <c r="AU303" s="141"/>
      <c r="AV303" s="141"/>
      <c r="AW303" s="141"/>
      <c r="AX303" s="141"/>
      <c r="AY303" s="141"/>
      <c r="AZ303" s="141"/>
      <c r="BA303" s="141"/>
      <c r="BB303" s="141"/>
      <c r="BC303" s="141"/>
      <c r="BD303" s="141"/>
      <c r="BE303" s="141"/>
      <c r="BF303" s="141"/>
      <c r="BG303" s="141"/>
      <c r="BH303" s="141"/>
      <c r="BI303" s="141"/>
      <c r="BJ303" s="141"/>
      <c r="BK303" s="141"/>
      <c r="BL303" s="141"/>
      <c r="BM303" s="141"/>
      <c r="BN303" s="141"/>
      <c r="BO303" s="141"/>
      <c r="BP303" s="141"/>
      <c r="BQ303" s="141"/>
      <c r="BR303" s="141"/>
      <c r="BS303" s="141"/>
      <c r="BT303" s="141"/>
      <c r="BU303" s="141"/>
      <c r="BV303" s="141"/>
    </row>
    <row r="304" spans="1:74" s="155" customFormat="1" ht="15.75" hidden="1" thickBot="1" x14ac:dyDescent="0.3">
      <c r="A304" s="210">
        <f t="shared" si="10"/>
        <v>299</v>
      </c>
      <c r="B304" s="210">
        <f t="shared" si="11"/>
        <v>300</v>
      </c>
      <c r="C304" s="150"/>
      <c r="D304" s="168"/>
      <c r="E304" s="168"/>
      <c r="F304" s="150"/>
      <c r="G304" s="150"/>
      <c r="H304" s="150"/>
      <c r="I304" s="7"/>
      <c r="J304" s="20"/>
      <c r="K304" s="150"/>
      <c r="L304" s="150"/>
      <c r="M304" s="150"/>
      <c r="N304" s="150"/>
      <c r="O304" s="150"/>
      <c r="P304" s="150"/>
      <c r="Q304" s="141"/>
      <c r="R304" s="141"/>
      <c r="S304" s="141"/>
      <c r="T304" s="141"/>
      <c r="U304" s="141"/>
      <c r="V304" s="141"/>
      <c r="W304" s="164"/>
      <c r="X304" s="141"/>
      <c r="Y304" s="164"/>
      <c r="Z304" s="152"/>
      <c r="AA304" s="141"/>
      <c r="AB304" s="141"/>
      <c r="AC304" s="141"/>
      <c r="AD304" s="141"/>
      <c r="AE304" s="141"/>
      <c r="AF304" s="141"/>
      <c r="AG304" s="141"/>
      <c r="AH304" s="141"/>
      <c r="AI304" s="141"/>
      <c r="AJ304" s="141"/>
      <c r="AK304" s="141"/>
      <c r="AL304" s="141"/>
      <c r="AM304" s="141"/>
      <c r="AN304" s="141"/>
      <c r="AO304" s="141"/>
      <c r="AP304" s="141"/>
      <c r="AQ304" s="141"/>
      <c r="AR304" s="141"/>
      <c r="AS304" s="141"/>
      <c r="AT304" s="141"/>
      <c r="AU304" s="141"/>
      <c r="AV304" s="141"/>
      <c r="AW304" s="141"/>
      <c r="AX304" s="141"/>
      <c r="AY304" s="141"/>
      <c r="AZ304" s="141"/>
      <c r="BA304" s="141"/>
      <c r="BB304" s="141"/>
      <c r="BC304" s="141"/>
      <c r="BD304" s="141"/>
      <c r="BE304" s="141"/>
      <c r="BF304" s="141"/>
      <c r="BG304" s="141"/>
      <c r="BH304" s="141"/>
      <c r="BI304" s="141"/>
      <c r="BJ304" s="141"/>
      <c r="BK304" s="141"/>
      <c r="BL304" s="141"/>
      <c r="BM304" s="141"/>
      <c r="BN304" s="141"/>
      <c r="BO304" s="141"/>
      <c r="BP304" s="141"/>
      <c r="BQ304" s="141"/>
      <c r="BR304" s="141"/>
      <c r="BS304" s="141"/>
      <c r="BT304" s="141"/>
      <c r="BU304" s="141"/>
      <c r="BV304" s="141"/>
    </row>
    <row r="305" spans="1:74" s="155" customFormat="1" ht="15.75" hidden="1" thickBot="1" x14ac:dyDescent="0.3">
      <c r="A305" s="210">
        <f t="shared" si="10"/>
        <v>300</v>
      </c>
      <c r="B305" s="210">
        <f t="shared" si="11"/>
        <v>301</v>
      </c>
      <c r="C305" s="150"/>
      <c r="D305" s="168"/>
      <c r="E305" s="168"/>
      <c r="F305" s="150"/>
      <c r="G305" s="150"/>
      <c r="H305" s="150"/>
      <c r="I305" s="7"/>
      <c r="J305" s="20"/>
      <c r="K305" s="150"/>
      <c r="L305" s="150"/>
      <c r="M305" s="150"/>
      <c r="N305" s="150"/>
      <c r="O305" s="150"/>
      <c r="P305" s="150"/>
      <c r="Q305" s="141"/>
      <c r="R305" s="141"/>
      <c r="S305" s="141"/>
      <c r="T305" s="141"/>
      <c r="U305" s="141"/>
      <c r="V305" s="141"/>
      <c r="W305" s="164"/>
      <c r="X305" s="141"/>
      <c r="Y305" s="164"/>
      <c r="Z305" s="152"/>
      <c r="AA305" s="141"/>
      <c r="AB305" s="141"/>
      <c r="AC305" s="141"/>
      <c r="AD305" s="141"/>
      <c r="AE305" s="141"/>
      <c r="AF305" s="141"/>
      <c r="AG305" s="141"/>
      <c r="AH305" s="141"/>
      <c r="AI305" s="141"/>
      <c r="AJ305" s="141"/>
      <c r="AK305" s="141"/>
      <c r="AL305" s="141"/>
      <c r="AM305" s="141"/>
      <c r="AN305" s="141"/>
      <c r="AO305" s="141"/>
      <c r="AP305" s="141"/>
      <c r="AQ305" s="141"/>
      <c r="AR305" s="141"/>
      <c r="AS305" s="141"/>
      <c r="AT305" s="141"/>
      <c r="AU305" s="141"/>
      <c r="AV305" s="141"/>
      <c r="AW305" s="141"/>
      <c r="AX305" s="141"/>
      <c r="AY305" s="141"/>
      <c r="AZ305" s="141"/>
      <c r="BA305" s="141"/>
      <c r="BB305" s="141"/>
      <c r="BC305" s="141"/>
      <c r="BD305" s="141"/>
      <c r="BE305" s="141"/>
      <c r="BF305" s="141"/>
      <c r="BG305" s="141"/>
      <c r="BH305" s="141"/>
      <c r="BI305" s="141"/>
      <c r="BJ305" s="141"/>
      <c r="BK305" s="141"/>
      <c r="BL305" s="141"/>
      <c r="BM305" s="141"/>
      <c r="BN305" s="141"/>
      <c r="BO305" s="141"/>
      <c r="BP305" s="141"/>
      <c r="BQ305" s="141"/>
      <c r="BR305" s="141"/>
      <c r="BS305" s="141"/>
      <c r="BT305" s="141"/>
      <c r="BU305" s="141"/>
      <c r="BV305" s="141"/>
    </row>
    <row r="306" spans="1:74" s="155" customFormat="1" ht="15.75" hidden="1" thickBot="1" x14ac:dyDescent="0.3">
      <c r="A306" s="210">
        <f t="shared" si="10"/>
        <v>301</v>
      </c>
      <c r="B306" s="210">
        <f t="shared" si="11"/>
        <v>302</v>
      </c>
      <c r="C306" s="150"/>
      <c r="D306" s="168"/>
      <c r="E306" s="168"/>
      <c r="F306" s="150"/>
      <c r="G306" s="150"/>
      <c r="H306" s="150"/>
      <c r="I306" s="7"/>
      <c r="J306" s="20"/>
      <c r="K306" s="150"/>
      <c r="L306" s="150"/>
      <c r="M306" s="150"/>
      <c r="N306" s="150"/>
      <c r="O306" s="150"/>
      <c r="P306" s="150"/>
      <c r="Q306" s="141"/>
      <c r="R306" s="141"/>
      <c r="S306" s="141"/>
      <c r="T306" s="141"/>
      <c r="U306" s="141"/>
      <c r="V306" s="141"/>
      <c r="W306" s="164"/>
      <c r="X306" s="141"/>
      <c r="Y306" s="164"/>
      <c r="Z306" s="152"/>
      <c r="AA306" s="141"/>
      <c r="AB306" s="141"/>
      <c r="AC306" s="141"/>
      <c r="AD306" s="141"/>
      <c r="AE306" s="141"/>
      <c r="AF306" s="141"/>
      <c r="AG306" s="141"/>
      <c r="AH306" s="141"/>
      <c r="AI306" s="141"/>
      <c r="AJ306" s="141"/>
      <c r="AK306" s="141"/>
      <c r="AL306" s="141"/>
      <c r="AM306" s="141"/>
      <c r="AN306" s="141"/>
      <c r="AO306" s="141"/>
      <c r="AP306" s="141"/>
      <c r="AQ306" s="141"/>
      <c r="AR306" s="141"/>
      <c r="AS306" s="141"/>
      <c r="AT306" s="141"/>
      <c r="AU306" s="141"/>
      <c r="AV306" s="141"/>
      <c r="AW306" s="141"/>
      <c r="AX306" s="141"/>
      <c r="AY306" s="141"/>
      <c r="AZ306" s="141"/>
      <c r="BA306" s="141"/>
      <c r="BB306" s="141"/>
      <c r="BC306" s="141"/>
      <c r="BD306" s="141"/>
      <c r="BE306" s="141"/>
      <c r="BF306" s="141"/>
      <c r="BG306" s="141"/>
      <c r="BH306" s="141"/>
      <c r="BI306" s="141"/>
      <c r="BJ306" s="141"/>
      <c r="BK306" s="141"/>
      <c r="BL306" s="141"/>
      <c r="BM306" s="141"/>
      <c r="BN306" s="141"/>
      <c r="BO306" s="141"/>
      <c r="BP306" s="141"/>
      <c r="BQ306" s="141"/>
      <c r="BR306" s="141"/>
      <c r="BS306" s="141"/>
      <c r="BT306" s="141"/>
      <c r="BU306" s="141"/>
      <c r="BV306" s="141"/>
    </row>
    <row r="307" spans="1:74" s="155" customFormat="1" ht="15.75" hidden="1" thickBot="1" x14ac:dyDescent="0.3">
      <c r="A307" s="210">
        <f t="shared" si="10"/>
        <v>302</v>
      </c>
      <c r="B307" s="210">
        <f t="shared" si="11"/>
        <v>303</v>
      </c>
      <c r="C307" s="150"/>
      <c r="D307" s="168"/>
      <c r="E307" s="168"/>
      <c r="F307" s="150"/>
      <c r="G307" s="150"/>
      <c r="H307" s="150"/>
      <c r="I307" s="7"/>
      <c r="J307" s="20"/>
      <c r="K307" s="150"/>
      <c r="L307" s="150"/>
      <c r="M307" s="150"/>
      <c r="N307" s="150"/>
      <c r="O307" s="150"/>
      <c r="P307" s="150"/>
      <c r="Q307" s="141"/>
      <c r="R307" s="141"/>
      <c r="S307" s="141"/>
      <c r="T307" s="141"/>
      <c r="U307" s="141"/>
      <c r="V307" s="141"/>
      <c r="W307" s="164"/>
      <c r="X307" s="141"/>
      <c r="Y307" s="164"/>
      <c r="Z307" s="152"/>
      <c r="AA307" s="141"/>
      <c r="AB307" s="141"/>
      <c r="AC307" s="141"/>
      <c r="AD307" s="141"/>
      <c r="AE307" s="141"/>
      <c r="AF307" s="141"/>
      <c r="AG307" s="141"/>
      <c r="AH307" s="141"/>
      <c r="AI307" s="141"/>
      <c r="AJ307" s="141"/>
      <c r="AK307" s="141"/>
      <c r="AL307" s="141"/>
      <c r="AM307" s="141"/>
      <c r="AN307" s="141"/>
      <c r="AO307" s="141"/>
      <c r="AP307" s="141"/>
      <c r="AQ307" s="141"/>
      <c r="AR307" s="141"/>
      <c r="AS307" s="141"/>
      <c r="AT307" s="141"/>
      <c r="AU307" s="141"/>
      <c r="AV307" s="141"/>
      <c r="AW307" s="141"/>
      <c r="AX307" s="141"/>
      <c r="AY307" s="141"/>
      <c r="AZ307" s="141"/>
      <c r="BA307" s="141"/>
      <c r="BB307" s="141"/>
      <c r="BC307" s="141"/>
      <c r="BD307" s="141"/>
      <c r="BE307" s="141"/>
      <c r="BF307" s="141"/>
      <c r="BG307" s="141"/>
      <c r="BH307" s="141"/>
      <c r="BI307" s="141"/>
      <c r="BJ307" s="141"/>
      <c r="BK307" s="141"/>
      <c r="BL307" s="141"/>
      <c r="BM307" s="141"/>
      <c r="BN307" s="141"/>
      <c r="BO307" s="141"/>
      <c r="BP307" s="141"/>
      <c r="BQ307" s="141"/>
      <c r="BR307" s="141"/>
      <c r="BS307" s="141"/>
      <c r="BT307" s="141"/>
      <c r="BU307" s="141"/>
      <c r="BV307" s="141"/>
    </row>
    <row r="308" spans="1:74" s="155" customFormat="1" ht="15.75" hidden="1" thickBot="1" x14ac:dyDescent="0.3">
      <c r="A308" s="210">
        <f t="shared" si="10"/>
        <v>303</v>
      </c>
      <c r="B308" s="210">
        <f t="shared" si="11"/>
        <v>304</v>
      </c>
      <c r="C308" s="150"/>
      <c r="D308" s="168"/>
      <c r="E308" s="168"/>
      <c r="F308" s="150"/>
      <c r="G308" s="150"/>
      <c r="H308" s="150"/>
      <c r="I308" s="7"/>
      <c r="J308" s="20"/>
      <c r="K308" s="150"/>
      <c r="L308" s="150"/>
      <c r="M308" s="150"/>
      <c r="N308" s="150"/>
      <c r="O308" s="150"/>
      <c r="P308" s="150"/>
      <c r="Q308" s="141"/>
      <c r="R308" s="141"/>
      <c r="S308" s="141"/>
      <c r="T308" s="141"/>
      <c r="U308" s="141"/>
      <c r="V308" s="141"/>
      <c r="W308" s="164"/>
      <c r="X308" s="141"/>
      <c r="Y308" s="164"/>
      <c r="Z308" s="152"/>
      <c r="AA308" s="141"/>
      <c r="AB308" s="141"/>
      <c r="AC308" s="141"/>
      <c r="AD308" s="141"/>
      <c r="AE308" s="141"/>
      <c r="AF308" s="141"/>
      <c r="AG308" s="141"/>
      <c r="AH308" s="141"/>
      <c r="AI308" s="141"/>
      <c r="AJ308" s="141"/>
      <c r="AK308" s="141"/>
      <c r="AL308" s="141"/>
      <c r="AM308" s="141"/>
      <c r="AN308" s="141"/>
      <c r="AO308" s="141"/>
      <c r="AP308" s="141"/>
      <c r="AQ308" s="141"/>
      <c r="AR308" s="141"/>
      <c r="AS308" s="141"/>
      <c r="AT308" s="141"/>
      <c r="AU308" s="141"/>
      <c r="AV308" s="141"/>
      <c r="AW308" s="141"/>
      <c r="AX308" s="141"/>
      <c r="AY308" s="141"/>
      <c r="AZ308" s="141"/>
      <c r="BA308" s="141"/>
      <c r="BB308" s="141"/>
      <c r="BC308" s="141"/>
      <c r="BD308" s="141"/>
      <c r="BE308" s="141"/>
      <c r="BF308" s="141"/>
      <c r="BG308" s="141"/>
      <c r="BH308" s="141"/>
      <c r="BI308" s="141"/>
      <c r="BJ308" s="141"/>
      <c r="BK308" s="141"/>
      <c r="BL308" s="141"/>
      <c r="BM308" s="141"/>
      <c r="BN308" s="141"/>
      <c r="BO308" s="141"/>
      <c r="BP308" s="141"/>
      <c r="BQ308" s="141"/>
      <c r="BR308" s="141"/>
      <c r="BS308" s="141"/>
      <c r="BT308" s="141"/>
      <c r="BU308" s="141"/>
      <c r="BV308" s="141"/>
    </row>
    <row r="309" spans="1:74" s="155" customFormat="1" ht="15.75" hidden="1" thickBot="1" x14ac:dyDescent="0.3">
      <c r="A309" s="210">
        <f t="shared" si="10"/>
        <v>304</v>
      </c>
      <c r="B309" s="210">
        <f t="shared" si="11"/>
        <v>305</v>
      </c>
      <c r="C309" s="150"/>
      <c r="D309" s="168"/>
      <c r="E309" s="168"/>
      <c r="F309" s="150"/>
      <c r="G309" s="150"/>
      <c r="H309" s="150"/>
      <c r="I309" s="7"/>
      <c r="J309" s="20"/>
      <c r="K309" s="150"/>
      <c r="L309" s="150"/>
      <c r="M309" s="150"/>
      <c r="N309" s="150"/>
      <c r="O309" s="150"/>
      <c r="P309" s="150"/>
      <c r="Q309" s="141"/>
      <c r="R309" s="141"/>
      <c r="S309" s="141"/>
      <c r="T309" s="141"/>
      <c r="U309" s="141"/>
      <c r="V309" s="141"/>
      <c r="W309" s="164"/>
      <c r="X309" s="141"/>
      <c r="Y309" s="164"/>
      <c r="Z309" s="152"/>
      <c r="AA309" s="141"/>
      <c r="AB309" s="141"/>
      <c r="AC309" s="141"/>
      <c r="AD309" s="141"/>
      <c r="AE309" s="141"/>
      <c r="AF309" s="141"/>
      <c r="AG309" s="141"/>
      <c r="AH309" s="141"/>
      <c r="AI309" s="141"/>
      <c r="AJ309" s="141"/>
      <c r="AK309" s="141"/>
      <c r="AL309" s="141"/>
      <c r="AM309" s="141"/>
      <c r="AN309" s="141"/>
      <c r="AO309" s="141"/>
      <c r="AP309" s="141"/>
      <c r="AQ309" s="141"/>
      <c r="AR309" s="141"/>
      <c r="AS309" s="141"/>
      <c r="AT309" s="141"/>
      <c r="AU309" s="141"/>
      <c r="AV309" s="141"/>
      <c r="AW309" s="141"/>
      <c r="AX309" s="141"/>
      <c r="AY309" s="141"/>
      <c r="AZ309" s="141"/>
      <c r="BA309" s="141"/>
      <c r="BB309" s="141"/>
      <c r="BC309" s="141"/>
      <c r="BD309" s="141"/>
      <c r="BE309" s="141"/>
      <c r="BF309" s="141"/>
      <c r="BG309" s="141"/>
      <c r="BH309" s="141"/>
      <c r="BI309" s="141"/>
      <c r="BJ309" s="141"/>
      <c r="BK309" s="141"/>
      <c r="BL309" s="141"/>
      <c r="BM309" s="141"/>
      <c r="BN309" s="141"/>
      <c r="BO309" s="141"/>
      <c r="BP309" s="141"/>
      <c r="BQ309" s="141"/>
      <c r="BR309" s="141"/>
      <c r="BS309" s="141"/>
      <c r="BT309" s="141"/>
      <c r="BU309" s="141"/>
      <c r="BV309" s="141"/>
    </row>
    <row r="310" spans="1:74" s="155" customFormat="1" ht="15.75" hidden="1" thickBot="1" x14ac:dyDescent="0.3">
      <c r="A310" s="210">
        <f t="shared" si="10"/>
        <v>305</v>
      </c>
      <c r="B310" s="210">
        <f t="shared" si="11"/>
        <v>306</v>
      </c>
      <c r="C310" s="150"/>
      <c r="D310" s="168"/>
      <c r="E310" s="168"/>
      <c r="F310" s="150"/>
      <c r="G310" s="150"/>
      <c r="H310" s="150"/>
      <c r="I310" s="7"/>
      <c r="J310" s="20"/>
      <c r="K310" s="150"/>
      <c r="L310" s="150"/>
      <c r="M310" s="150"/>
      <c r="N310" s="150"/>
      <c r="O310" s="150"/>
      <c r="P310" s="150"/>
      <c r="Q310" s="141"/>
      <c r="R310" s="141"/>
      <c r="S310" s="141"/>
      <c r="T310" s="141"/>
      <c r="U310" s="141"/>
      <c r="V310" s="141"/>
      <c r="W310" s="164"/>
      <c r="X310" s="141"/>
      <c r="Y310" s="164"/>
      <c r="Z310" s="152"/>
      <c r="AA310" s="141"/>
      <c r="AB310" s="141"/>
      <c r="AC310" s="141"/>
      <c r="AD310" s="141"/>
      <c r="AE310" s="141"/>
      <c r="AF310" s="141"/>
      <c r="AG310" s="141"/>
      <c r="AH310" s="141"/>
      <c r="AI310" s="141"/>
      <c r="AJ310" s="141"/>
      <c r="AK310" s="141"/>
      <c r="AL310" s="141"/>
      <c r="AM310" s="141"/>
      <c r="AN310" s="141"/>
      <c r="AO310" s="141"/>
      <c r="AP310" s="141"/>
      <c r="AQ310" s="141"/>
      <c r="AR310" s="141"/>
      <c r="AS310" s="141"/>
      <c r="AT310" s="141"/>
      <c r="AU310" s="141"/>
      <c r="AV310" s="141"/>
      <c r="AW310" s="141"/>
      <c r="AX310" s="141"/>
      <c r="AY310" s="141"/>
      <c r="AZ310" s="141"/>
      <c r="BA310" s="141"/>
      <c r="BB310" s="141"/>
      <c r="BC310" s="141"/>
      <c r="BD310" s="141"/>
      <c r="BE310" s="141"/>
      <c r="BF310" s="141"/>
      <c r="BG310" s="141"/>
      <c r="BH310" s="141"/>
      <c r="BI310" s="141"/>
      <c r="BJ310" s="141"/>
      <c r="BK310" s="141"/>
      <c r="BL310" s="141"/>
      <c r="BM310" s="141"/>
      <c r="BN310" s="141"/>
      <c r="BO310" s="141"/>
      <c r="BP310" s="141"/>
      <c r="BQ310" s="141"/>
      <c r="BR310" s="141"/>
      <c r="BS310" s="141"/>
      <c r="BT310" s="141"/>
      <c r="BU310" s="141"/>
      <c r="BV310" s="141"/>
    </row>
    <row r="311" spans="1:74" s="155" customFormat="1" ht="15.75" hidden="1" thickBot="1" x14ac:dyDescent="0.3">
      <c r="A311" s="210">
        <f t="shared" si="10"/>
        <v>306</v>
      </c>
      <c r="B311" s="210">
        <f t="shared" si="11"/>
        <v>307</v>
      </c>
      <c r="C311" s="150"/>
      <c r="D311" s="168"/>
      <c r="E311" s="168"/>
      <c r="F311" s="150"/>
      <c r="G311" s="150"/>
      <c r="H311" s="150"/>
      <c r="I311" s="7"/>
      <c r="J311" s="20"/>
      <c r="K311" s="150"/>
      <c r="L311" s="150"/>
      <c r="M311" s="150"/>
      <c r="N311" s="150"/>
      <c r="O311" s="150"/>
      <c r="P311" s="150"/>
      <c r="Q311" s="141"/>
      <c r="R311" s="141"/>
      <c r="S311" s="141"/>
      <c r="T311" s="141"/>
      <c r="U311" s="141"/>
      <c r="V311" s="141"/>
      <c r="W311" s="164"/>
      <c r="X311" s="141"/>
      <c r="Y311" s="164"/>
      <c r="Z311" s="152"/>
      <c r="AA311" s="141"/>
      <c r="AB311" s="141"/>
      <c r="AC311" s="141"/>
      <c r="AD311" s="141"/>
      <c r="AE311" s="141"/>
      <c r="AF311" s="141"/>
      <c r="AG311" s="141"/>
      <c r="AH311" s="141"/>
      <c r="AI311" s="141"/>
      <c r="AJ311" s="141"/>
      <c r="AK311" s="141"/>
      <c r="AL311" s="141"/>
      <c r="AM311" s="141"/>
      <c r="AN311" s="141"/>
      <c r="AO311" s="141"/>
      <c r="AP311" s="141"/>
      <c r="AQ311" s="141"/>
      <c r="AR311" s="141"/>
      <c r="AS311" s="141"/>
      <c r="AT311" s="141"/>
      <c r="AU311" s="141"/>
      <c r="AV311" s="141"/>
      <c r="AW311" s="141"/>
      <c r="AX311" s="141"/>
      <c r="AY311" s="141"/>
      <c r="AZ311" s="141"/>
      <c r="BA311" s="141"/>
      <c r="BB311" s="141"/>
      <c r="BC311" s="141"/>
      <c r="BD311" s="141"/>
      <c r="BE311" s="141"/>
      <c r="BF311" s="141"/>
      <c r="BG311" s="141"/>
      <c r="BH311" s="141"/>
      <c r="BI311" s="141"/>
      <c r="BJ311" s="141"/>
      <c r="BK311" s="141"/>
      <c r="BL311" s="141"/>
      <c r="BM311" s="141"/>
      <c r="BN311" s="141"/>
      <c r="BO311" s="141"/>
      <c r="BP311" s="141"/>
      <c r="BQ311" s="141"/>
      <c r="BR311" s="141"/>
      <c r="BS311" s="141"/>
      <c r="BT311" s="141"/>
      <c r="BU311" s="141"/>
      <c r="BV311" s="141"/>
    </row>
    <row r="312" spans="1:74" s="155" customFormat="1" ht="15.75" hidden="1" thickBot="1" x14ac:dyDescent="0.3">
      <c r="A312" s="210">
        <f t="shared" si="10"/>
        <v>307</v>
      </c>
      <c r="B312" s="210">
        <f t="shared" si="11"/>
        <v>308</v>
      </c>
      <c r="C312" s="150"/>
      <c r="D312" s="168"/>
      <c r="E312" s="168"/>
      <c r="F312" s="150"/>
      <c r="G312" s="150"/>
      <c r="H312" s="150"/>
      <c r="I312" s="7"/>
      <c r="J312" s="20"/>
      <c r="K312" s="150"/>
      <c r="L312" s="150"/>
      <c r="M312" s="150"/>
      <c r="N312" s="150"/>
      <c r="O312" s="150"/>
      <c r="P312" s="150"/>
      <c r="Q312" s="141"/>
      <c r="R312" s="141"/>
      <c r="S312" s="141"/>
      <c r="T312" s="141"/>
      <c r="U312" s="141"/>
      <c r="V312" s="141"/>
      <c r="W312" s="164"/>
      <c r="X312" s="141"/>
      <c r="Y312" s="164"/>
      <c r="Z312" s="152"/>
      <c r="AA312" s="141"/>
      <c r="AB312" s="141"/>
      <c r="AC312" s="141"/>
      <c r="AD312" s="141"/>
      <c r="AE312" s="141"/>
      <c r="AF312" s="141"/>
      <c r="AG312" s="141"/>
      <c r="AH312" s="141"/>
      <c r="AI312" s="141"/>
      <c r="AJ312" s="141"/>
      <c r="AK312" s="141"/>
      <c r="AL312" s="141"/>
      <c r="AM312" s="141"/>
      <c r="AN312" s="141"/>
      <c r="AO312" s="141"/>
      <c r="AP312" s="141"/>
      <c r="AQ312" s="141"/>
      <c r="AR312" s="141"/>
      <c r="AS312" s="141"/>
      <c r="AT312" s="141"/>
      <c r="AU312" s="141"/>
      <c r="AV312" s="141"/>
      <c r="AW312" s="141"/>
      <c r="AX312" s="141"/>
      <c r="AY312" s="141"/>
      <c r="AZ312" s="141"/>
      <c r="BA312" s="141"/>
      <c r="BB312" s="141"/>
      <c r="BC312" s="141"/>
      <c r="BD312" s="141"/>
      <c r="BE312" s="141"/>
      <c r="BF312" s="141"/>
      <c r="BG312" s="141"/>
      <c r="BH312" s="141"/>
      <c r="BI312" s="141"/>
      <c r="BJ312" s="141"/>
      <c r="BK312" s="141"/>
      <c r="BL312" s="141"/>
      <c r="BM312" s="141"/>
      <c r="BN312" s="141"/>
      <c r="BO312" s="141"/>
      <c r="BP312" s="141"/>
      <c r="BQ312" s="141"/>
      <c r="BR312" s="141"/>
      <c r="BS312" s="141"/>
      <c r="BT312" s="141"/>
      <c r="BU312" s="141"/>
      <c r="BV312" s="141"/>
    </row>
    <row r="313" spans="1:74" s="155" customFormat="1" ht="15.75" hidden="1" thickBot="1" x14ac:dyDescent="0.3">
      <c r="A313" s="210">
        <f t="shared" si="10"/>
        <v>308</v>
      </c>
      <c r="B313" s="210">
        <f t="shared" si="11"/>
        <v>309</v>
      </c>
      <c r="C313" s="150"/>
      <c r="D313" s="168"/>
      <c r="E313" s="168"/>
      <c r="F313" s="150"/>
      <c r="G313" s="150"/>
      <c r="H313" s="150"/>
      <c r="I313" s="7"/>
      <c r="J313" s="20"/>
      <c r="K313" s="150"/>
      <c r="L313" s="150"/>
      <c r="M313" s="150"/>
      <c r="N313" s="150"/>
      <c r="O313" s="150"/>
      <c r="P313" s="150"/>
      <c r="Q313" s="141"/>
      <c r="R313" s="141"/>
      <c r="S313" s="141"/>
      <c r="T313" s="141"/>
      <c r="U313" s="141"/>
      <c r="V313" s="141"/>
      <c r="W313" s="164"/>
      <c r="X313" s="141"/>
      <c r="Y313" s="164"/>
      <c r="Z313" s="152"/>
      <c r="AA313" s="141"/>
      <c r="AB313" s="141"/>
      <c r="AC313" s="141"/>
      <c r="AD313" s="141"/>
      <c r="AE313" s="141"/>
      <c r="AF313" s="141"/>
      <c r="AG313" s="141"/>
      <c r="AH313" s="141"/>
      <c r="AI313" s="141"/>
      <c r="AJ313" s="141"/>
      <c r="AK313" s="141"/>
      <c r="AL313" s="141"/>
      <c r="AM313" s="141"/>
      <c r="AN313" s="141"/>
      <c r="AO313" s="141"/>
      <c r="AP313" s="141"/>
      <c r="AQ313" s="141"/>
      <c r="AR313" s="141"/>
      <c r="AS313" s="141"/>
      <c r="AT313" s="141"/>
      <c r="AU313" s="141"/>
      <c r="AV313" s="141"/>
      <c r="AW313" s="141"/>
      <c r="AX313" s="141"/>
      <c r="AY313" s="141"/>
      <c r="AZ313" s="141"/>
      <c r="BA313" s="141"/>
      <c r="BB313" s="141"/>
      <c r="BC313" s="141"/>
      <c r="BD313" s="141"/>
      <c r="BE313" s="141"/>
      <c r="BF313" s="141"/>
      <c r="BG313" s="141"/>
      <c r="BH313" s="141"/>
      <c r="BI313" s="141"/>
      <c r="BJ313" s="141"/>
      <c r="BK313" s="141"/>
      <c r="BL313" s="141"/>
      <c r="BM313" s="141"/>
      <c r="BN313" s="141"/>
      <c r="BO313" s="141"/>
      <c r="BP313" s="141"/>
      <c r="BQ313" s="141"/>
      <c r="BR313" s="141"/>
      <c r="BS313" s="141"/>
      <c r="BT313" s="141"/>
      <c r="BU313" s="141"/>
      <c r="BV313" s="141"/>
    </row>
    <row r="314" spans="1:74" s="155" customFormat="1" ht="15.75" hidden="1" thickBot="1" x14ac:dyDescent="0.3">
      <c r="A314" s="210">
        <f t="shared" si="10"/>
        <v>309</v>
      </c>
      <c r="B314" s="210">
        <f t="shared" si="11"/>
        <v>310</v>
      </c>
      <c r="C314" s="150"/>
      <c r="D314" s="168"/>
      <c r="E314" s="168"/>
      <c r="F314" s="150"/>
      <c r="G314" s="150"/>
      <c r="H314" s="150"/>
      <c r="I314" s="7"/>
      <c r="J314" s="20"/>
      <c r="K314" s="150"/>
      <c r="L314" s="150"/>
      <c r="M314" s="150"/>
      <c r="N314" s="150"/>
      <c r="O314" s="150"/>
      <c r="P314" s="150"/>
      <c r="Q314" s="141"/>
      <c r="R314" s="141"/>
      <c r="S314" s="141"/>
      <c r="T314" s="141"/>
      <c r="U314" s="141"/>
      <c r="V314" s="141"/>
      <c r="W314" s="164"/>
      <c r="X314" s="141"/>
      <c r="Y314" s="164"/>
      <c r="Z314" s="152"/>
      <c r="AA314" s="141"/>
      <c r="AB314" s="141"/>
      <c r="AC314" s="141"/>
      <c r="AD314" s="141"/>
      <c r="AE314" s="141"/>
      <c r="AF314" s="141"/>
      <c r="AG314" s="141"/>
      <c r="AH314" s="141"/>
      <c r="AI314" s="141"/>
      <c r="AJ314" s="141"/>
      <c r="AK314" s="141"/>
      <c r="AL314" s="141"/>
      <c r="AM314" s="141"/>
      <c r="AN314" s="141"/>
      <c r="AO314" s="141"/>
      <c r="AP314" s="141"/>
      <c r="AQ314" s="141"/>
      <c r="AR314" s="141"/>
      <c r="AS314" s="141"/>
      <c r="AT314" s="141"/>
      <c r="AU314" s="141"/>
      <c r="AV314" s="141"/>
      <c r="AW314" s="141"/>
      <c r="AX314" s="141"/>
      <c r="AY314" s="141"/>
      <c r="AZ314" s="141"/>
      <c r="BA314" s="141"/>
      <c r="BB314" s="141"/>
      <c r="BC314" s="141"/>
      <c r="BD314" s="141"/>
      <c r="BE314" s="141"/>
      <c r="BF314" s="141"/>
      <c r="BG314" s="141"/>
      <c r="BH314" s="141"/>
      <c r="BI314" s="141"/>
      <c r="BJ314" s="141"/>
      <c r="BK314" s="141"/>
      <c r="BL314" s="141"/>
      <c r="BM314" s="141"/>
      <c r="BN314" s="141"/>
      <c r="BO314" s="141"/>
      <c r="BP314" s="141"/>
      <c r="BQ314" s="141"/>
      <c r="BR314" s="141"/>
      <c r="BS314" s="141"/>
      <c r="BT314" s="141"/>
      <c r="BU314" s="141"/>
      <c r="BV314" s="141"/>
    </row>
    <row r="315" spans="1:74" s="155" customFormat="1" ht="15.75" hidden="1" thickBot="1" x14ac:dyDescent="0.3">
      <c r="A315" s="210">
        <f t="shared" si="10"/>
        <v>310</v>
      </c>
      <c r="B315" s="210">
        <f t="shared" si="11"/>
        <v>311</v>
      </c>
      <c r="C315" s="150"/>
      <c r="D315" s="168"/>
      <c r="E315" s="168"/>
      <c r="F315" s="150"/>
      <c r="G315" s="150"/>
      <c r="H315" s="150"/>
      <c r="I315" s="7"/>
      <c r="J315" s="20"/>
      <c r="K315" s="150"/>
      <c r="L315" s="150"/>
      <c r="M315" s="150"/>
      <c r="N315" s="150"/>
      <c r="O315" s="150"/>
      <c r="P315" s="150"/>
      <c r="Q315" s="141"/>
      <c r="R315" s="141"/>
      <c r="S315" s="141"/>
      <c r="T315" s="141"/>
      <c r="U315" s="141"/>
      <c r="V315" s="141"/>
      <c r="W315" s="164"/>
      <c r="X315" s="141"/>
      <c r="Y315" s="164"/>
      <c r="Z315" s="152"/>
      <c r="AA315" s="141"/>
      <c r="AB315" s="141"/>
      <c r="AC315" s="141"/>
      <c r="AD315" s="141"/>
      <c r="AE315" s="141"/>
      <c r="AF315" s="141"/>
      <c r="AG315" s="141"/>
      <c r="AH315" s="141"/>
      <c r="AI315" s="141"/>
      <c r="AJ315" s="141"/>
      <c r="AK315" s="141"/>
      <c r="AL315" s="141"/>
      <c r="AM315" s="141"/>
      <c r="AN315" s="141"/>
      <c r="AO315" s="141"/>
      <c r="AP315" s="141"/>
      <c r="AQ315" s="141"/>
      <c r="AR315" s="141"/>
      <c r="AS315" s="141"/>
      <c r="AT315" s="141"/>
      <c r="AU315" s="141"/>
      <c r="AV315" s="141"/>
      <c r="AW315" s="141"/>
      <c r="AX315" s="141"/>
      <c r="AY315" s="141"/>
      <c r="AZ315" s="141"/>
      <c r="BA315" s="141"/>
      <c r="BB315" s="141"/>
      <c r="BC315" s="141"/>
      <c r="BD315" s="141"/>
      <c r="BE315" s="141"/>
      <c r="BF315" s="141"/>
      <c r="BG315" s="141"/>
      <c r="BH315" s="141"/>
      <c r="BI315" s="141"/>
      <c r="BJ315" s="141"/>
      <c r="BK315" s="141"/>
      <c r="BL315" s="141"/>
      <c r="BM315" s="141"/>
      <c r="BN315" s="141"/>
      <c r="BO315" s="141"/>
      <c r="BP315" s="141"/>
      <c r="BQ315" s="141"/>
      <c r="BR315" s="141"/>
      <c r="BS315" s="141"/>
      <c r="BT315" s="141"/>
      <c r="BU315" s="141"/>
      <c r="BV315" s="141"/>
    </row>
    <row r="316" spans="1:74" s="155" customFormat="1" ht="15.75" hidden="1" thickBot="1" x14ac:dyDescent="0.3">
      <c r="A316" s="210">
        <f t="shared" si="10"/>
        <v>311</v>
      </c>
      <c r="B316" s="210">
        <f t="shared" si="11"/>
        <v>312</v>
      </c>
      <c r="C316" s="150"/>
      <c r="D316" s="168"/>
      <c r="E316" s="168"/>
      <c r="F316" s="150"/>
      <c r="G316" s="150"/>
      <c r="H316" s="150"/>
      <c r="I316" s="7"/>
      <c r="J316" s="20"/>
      <c r="K316" s="150"/>
      <c r="L316" s="150"/>
      <c r="M316" s="150"/>
      <c r="N316" s="150"/>
      <c r="O316" s="150"/>
      <c r="P316" s="150"/>
      <c r="Q316" s="141"/>
      <c r="R316" s="141"/>
      <c r="S316" s="141"/>
      <c r="T316" s="141"/>
      <c r="U316" s="141"/>
      <c r="V316" s="141"/>
      <c r="W316" s="164"/>
      <c r="X316" s="141"/>
      <c r="Y316" s="164"/>
      <c r="Z316" s="152"/>
      <c r="AA316" s="141"/>
      <c r="AB316" s="141"/>
      <c r="AC316" s="141"/>
      <c r="AD316" s="141"/>
      <c r="AE316" s="141"/>
      <c r="AF316" s="141"/>
      <c r="AG316" s="141"/>
      <c r="AH316" s="141"/>
      <c r="AI316" s="141"/>
      <c r="AJ316" s="141"/>
      <c r="AK316" s="141"/>
      <c r="AL316" s="141"/>
      <c r="AM316" s="141"/>
      <c r="AN316" s="141"/>
      <c r="AO316" s="141"/>
      <c r="AP316" s="141"/>
      <c r="AQ316" s="141"/>
      <c r="AR316" s="141"/>
      <c r="AS316" s="141"/>
      <c r="AT316" s="141"/>
      <c r="AU316" s="141"/>
      <c r="AV316" s="141"/>
      <c r="AW316" s="141"/>
      <c r="AX316" s="141"/>
      <c r="AY316" s="141"/>
      <c r="AZ316" s="141"/>
      <c r="BA316" s="141"/>
      <c r="BB316" s="141"/>
      <c r="BC316" s="141"/>
      <c r="BD316" s="141"/>
      <c r="BE316" s="141"/>
      <c r="BF316" s="141"/>
      <c r="BG316" s="141"/>
      <c r="BH316" s="141"/>
      <c r="BI316" s="141"/>
      <c r="BJ316" s="141"/>
      <c r="BK316" s="141"/>
      <c r="BL316" s="141"/>
      <c r="BM316" s="141"/>
      <c r="BN316" s="141"/>
      <c r="BO316" s="141"/>
      <c r="BP316" s="141"/>
      <c r="BQ316" s="141"/>
      <c r="BR316" s="141"/>
      <c r="BS316" s="141"/>
      <c r="BT316" s="141"/>
      <c r="BU316" s="141"/>
      <c r="BV316" s="141"/>
    </row>
    <row r="317" spans="1:74" s="155" customFormat="1" ht="15.75" hidden="1" thickBot="1" x14ac:dyDescent="0.3">
      <c r="A317" s="210">
        <f t="shared" si="10"/>
        <v>312</v>
      </c>
      <c r="B317" s="210">
        <f t="shared" si="11"/>
        <v>313</v>
      </c>
      <c r="C317" s="150"/>
      <c r="D317" s="168"/>
      <c r="E317" s="168"/>
      <c r="F317" s="150"/>
      <c r="G317" s="150"/>
      <c r="H317" s="150"/>
      <c r="I317" s="7"/>
      <c r="J317" s="20"/>
      <c r="K317" s="150"/>
      <c r="L317" s="150"/>
      <c r="M317" s="150"/>
      <c r="N317" s="150"/>
      <c r="O317" s="150"/>
      <c r="P317" s="150"/>
      <c r="Q317" s="141"/>
      <c r="R317" s="141"/>
      <c r="S317" s="141"/>
      <c r="T317" s="141"/>
      <c r="U317" s="141"/>
      <c r="V317" s="141"/>
      <c r="W317" s="164"/>
      <c r="X317" s="141"/>
      <c r="Y317" s="164"/>
      <c r="Z317" s="152"/>
      <c r="AA317" s="141"/>
      <c r="AB317" s="141"/>
      <c r="AC317" s="141"/>
      <c r="AD317" s="141"/>
      <c r="AE317" s="141"/>
      <c r="AF317" s="141"/>
      <c r="AG317" s="141"/>
      <c r="AH317" s="141"/>
      <c r="AI317" s="141"/>
      <c r="AJ317" s="141"/>
      <c r="AK317" s="141"/>
      <c r="AL317" s="141"/>
      <c r="AM317" s="141"/>
      <c r="AN317" s="141"/>
      <c r="AO317" s="141"/>
      <c r="AP317" s="141"/>
      <c r="AQ317" s="141"/>
      <c r="AR317" s="141"/>
      <c r="AS317" s="141"/>
      <c r="AT317" s="141"/>
      <c r="AU317" s="141"/>
      <c r="AV317" s="141"/>
      <c r="AW317" s="141"/>
      <c r="AX317" s="141"/>
      <c r="AY317" s="141"/>
      <c r="AZ317" s="141"/>
      <c r="BA317" s="141"/>
      <c r="BB317" s="141"/>
      <c r="BC317" s="141"/>
      <c r="BD317" s="141"/>
      <c r="BE317" s="141"/>
      <c r="BF317" s="141"/>
      <c r="BG317" s="141"/>
      <c r="BH317" s="141"/>
      <c r="BI317" s="141"/>
      <c r="BJ317" s="141"/>
      <c r="BK317" s="141"/>
      <c r="BL317" s="141"/>
      <c r="BM317" s="141"/>
      <c r="BN317" s="141"/>
      <c r="BO317" s="141"/>
      <c r="BP317" s="141"/>
      <c r="BQ317" s="141"/>
      <c r="BR317" s="141"/>
      <c r="BS317" s="141"/>
      <c r="BT317" s="141"/>
      <c r="BU317" s="141"/>
      <c r="BV317" s="141"/>
    </row>
    <row r="318" spans="1:74" s="155" customFormat="1" ht="15.75" hidden="1" thickBot="1" x14ac:dyDescent="0.3">
      <c r="A318" s="210">
        <f t="shared" si="10"/>
        <v>313</v>
      </c>
      <c r="B318" s="210">
        <f t="shared" si="11"/>
        <v>314</v>
      </c>
      <c r="C318" s="150"/>
      <c r="D318" s="168"/>
      <c r="E318" s="168"/>
      <c r="F318" s="150"/>
      <c r="G318" s="150"/>
      <c r="H318" s="150"/>
      <c r="I318" s="7"/>
      <c r="J318" s="20"/>
      <c r="K318" s="150"/>
      <c r="L318" s="150"/>
      <c r="M318" s="150"/>
      <c r="N318" s="150"/>
      <c r="O318" s="150"/>
      <c r="P318" s="150"/>
      <c r="Q318" s="141"/>
      <c r="R318" s="141"/>
      <c r="S318" s="141"/>
      <c r="T318" s="141"/>
      <c r="U318" s="141"/>
      <c r="V318" s="141"/>
      <c r="W318" s="164"/>
      <c r="X318" s="141"/>
      <c r="Y318" s="164"/>
      <c r="Z318" s="152"/>
      <c r="AA318" s="141"/>
      <c r="AB318" s="141"/>
      <c r="AC318" s="141"/>
      <c r="AD318" s="141"/>
      <c r="AE318" s="141"/>
      <c r="AF318" s="141"/>
      <c r="AG318" s="141"/>
      <c r="AH318" s="141"/>
      <c r="AI318" s="141"/>
      <c r="AJ318" s="141"/>
      <c r="AK318" s="141"/>
      <c r="AL318" s="141"/>
      <c r="AM318" s="141"/>
      <c r="AN318" s="141"/>
      <c r="AO318" s="141"/>
      <c r="AP318" s="141"/>
      <c r="AQ318" s="141"/>
      <c r="AR318" s="141"/>
      <c r="AS318" s="141"/>
      <c r="AT318" s="141"/>
      <c r="AU318" s="141"/>
      <c r="AV318" s="141"/>
      <c r="AW318" s="141"/>
      <c r="AX318" s="141"/>
      <c r="AY318" s="141"/>
      <c r="AZ318" s="141"/>
      <c r="BA318" s="141"/>
      <c r="BB318" s="141"/>
      <c r="BC318" s="141"/>
      <c r="BD318" s="141"/>
      <c r="BE318" s="141"/>
      <c r="BF318" s="141"/>
      <c r="BG318" s="141"/>
      <c r="BH318" s="141"/>
      <c r="BI318" s="141"/>
      <c r="BJ318" s="141"/>
      <c r="BK318" s="141"/>
      <c r="BL318" s="141"/>
      <c r="BM318" s="141"/>
      <c r="BN318" s="141"/>
      <c r="BO318" s="141"/>
      <c r="BP318" s="141"/>
      <c r="BQ318" s="141"/>
      <c r="BR318" s="141"/>
      <c r="BS318" s="141"/>
      <c r="BT318" s="141"/>
      <c r="BU318" s="141"/>
      <c r="BV318" s="141"/>
    </row>
    <row r="319" spans="1:74" s="155" customFormat="1" ht="15.75" hidden="1" thickBot="1" x14ac:dyDescent="0.3">
      <c r="A319" s="210">
        <f t="shared" si="10"/>
        <v>314</v>
      </c>
      <c r="B319" s="210">
        <f t="shared" si="11"/>
        <v>315</v>
      </c>
      <c r="C319" s="150"/>
      <c r="D319" s="168"/>
      <c r="E319" s="168"/>
      <c r="F319" s="150"/>
      <c r="G319" s="150"/>
      <c r="H319" s="150"/>
      <c r="I319" s="7"/>
      <c r="J319" s="20"/>
      <c r="K319" s="150"/>
      <c r="L319" s="150"/>
      <c r="M319" s="150"/>
      <c r="N319" s="150"/>
      <c r="O319" s="150"/>
      <c r="P319" s="150"/>
      <c r="Q319" s="141"/>
      <c r="R319" s="141"/>
      <c r="S319" s="141"/>
      <c r="T319" s="141"/>
      <c r="U319" s="141"/>
      <c r="V319" s="141"/>
      <c r="W319" s="164"/>
      <c r="X319" s="141"/>
      <c r="Y319" s="164"/>
      <c r="Z319" s="152"/>
      <c r="AA319" s="141"/>
      <c r="AB319" s="141"/>
      <c r="AC319" s="141"/>
      <c r="AD319" s="141"/>
      <c r="AE319" s="141"/>
      <c r="AF319" s="141"/>
      <c r="AG319" s="141"/>
      <c r="AH319" s="141"/>
      <c r="AI319" s="141"/>
      <c r="AJ319" s="141"/>
      <c r="AK319" s="141"/>
      <c r="AL319" s="141"/>
      <c r="AM319" s="141"/>
      <c r="AN319" s="141"/>
      <c r="AO319" s="141"/>
      <c r="AP319" s="141"/>
      <c r="AQ319" s="141"/>
      <c r="AR319" s="141"/>
      <c r="AS319" s="141"/>
      <c r="AT319" s="141"/>
      <c r="AU319" s="141"/>
      <c r="AV319" s="141"/>
      <c r="AW319" s="141"/>
      <c r="AX319" s="141"/>
      <c r="AY319" s="141"/>
      <c r="AZ319" s="141"/>
      <c r="BA319" s="141"/>
      <c r="BB319" s="141"/>
      <c r="BC319" s="141"/>
      <c r="BD319" s="141"/>
      <c r="BE319" s="141"/>
      <c r="BF319" s="141"/>
      <c r="BG319" s="141"/>
      <c r="BH319" s="141"/>
      <c r="BI319" s="141"/>
      <c r="BJ319" s="141"/>
      <c r="BK319" s="141"/>
      <c r="BL319" s="141"/>
      <c r="BM319" s="141"/>
      <c r="BN319" s="141"/>
      <c r="BO319" s="141"/>
      <c r="BP319" s="141"/>
      <c r="BQ319" s="141"/>
      <c r="BR319" s="141"/>
      <c r="BS319" s="141"/>
      <c r="BT319" s="141"/>
      <c r="BU319" s="141"/>
      <c r="BV319" s="141"/>
    </row>
    <row r="320" spans="1:74" s="155" customFormat="1" ht="15.75" hidden="1" thickBot="1" x14ac:dyDescent="0.3">
      <c r="A320" s="210">
        <f t="shared" si="10"/>
        <v>315</v>
      </c>
      <c r="B320" s="210">
        <f t="shared" si="11"/>
        <v>316</v>
      </c>
      <c r="C320" s="150"/>
      <c r="D320" s="168"/>
      <c r="E320" s="168"/>
      <c r="F320" s="150"/>
      <c r="G320" s="150"/>
      <c r="H320" s="150"/>
      <c r="I320" s="7"/>
      <c r="J320" s="20"/>
      <c r="K320" s="150"/>
      <c r="L320" s="150"/>
      <c r="M320" s="150"/>
      <c r="N320" s="150"/>
      <c r="O320" s="150"/>
      <c r="P320" s="150"/>
      <c r="Q320" s="141"/>
      <c r="R320" s="141"/>
      <c r="S320" s="141"/>
      <c r="T320" s="141"/>
      <c r="U320" s="141"/>
      <c r="V320" s="141"/>
      <c r="W320" s="164"/>
      <c r="X320" s="141"/>
      <c r="Y320" s="164"/>
      <c r="Z320" s="152"/>
      <c r="AA320" s="141"/>
      <c r="AB320" s="141"/>
      <c r="AC320" s="141"/>
      <c r="AD320" s="141"/>
      <c r="AE320" s="141"/>
      <c r="AF320" s="141"/>
      <c r="AG320" s="141"/>
      <c r="AH320" s="141"/>
      <c r="AI320" s="141"/>
      <c r="AJ320" s="141"/>
      <c r="AK320" s="141"/>
      <c r="AL320" s="141"/>
      <c r="AM320" s="141"/>
      <c r="AN320" s="141"/>
      <c r="AO320" s="141"/>
      <c r="AP320" s="141"/>
      <c r="AQ320" s="141"/>
      <c r="AR320" s="141"/>
      <c r="AS320" s="141"/>
      <c r="AT320" s="141"/>
      <c r="AU320" s="141"/>
      <c r="AV320" s="141"/>
      <c r="AW320" s="141"/>
      <c r="AX320" s="141"/>
      <c r="AY320" s="141"/>
      <c r="AZ320" s="141"/>
      <c r="BA320" s="141"/>
      <c r="BB320" s="141"/>
      <c r="BC320" s="141"/>
      <c r="BD320" s="141"/>
      <c r="BE320" s="141"/>
      <c r="BF320" s="141"/>
      <c r="BG320" s="141"/>
      <c r="BH320" s="141"/>
      <c r="BI320" s="141"/>
      <c r="BJ320" s="141"/>
      <c r="BK320" s="141"/>
      <c r="BL320" s="141"/>
      <c r="BM320" s="141"/>
      <c r="BN320" s="141"/>
      <c r="BO320" s="141"/>
      <c r="BP320" s="141"/>
      <c r="BQ320" s="141"/>
      <c r="BR320" s="141"/>
      <c r="BS320" s="141"/>
      <c r="BT320" s="141"/>
      <c r="BU320" s="141"/>
      <c r="BV320" s="141"/>
    </row>
    <row r="321" spans="1:74" s="155" customFormat="1" ht="15.75" hidden="1" thickBot="1" x14ac:dyDescent="0.3">
      <c r="A321" s="210">
        <f t="shared" si="10"/>
        <v>316</v>
      </c>
      <c r="B321" s="210">
        <f t="shared" si="11"/>
        <v>317</v>
      </c>
      <c r="C321" s="150"/>
      <c r="D321" s="168"/>
      <c r="E321" s="168"/>
      <c r="F321" s="150"/>
      <c r="G321" s="150"/>
      <c r="H321" s="150"/>
      <c r="I321" s="7"/>
      <c r="J321" s="20"/>
      <c r="K321" s="150"/>
      <c r="L321" s="150"/>
      <c r="M321" s="150"/>
      <c r="N321" s="150"/>
      <c r="O321" s="150"/>
      <c r="P321" s="150"/>
      <c r="Q321" s="141"/>
      <c r="R321" s="141"/>
      <c r="S321" s="141"/>
      <c r="T321" s="141"/>
      <c r="U321" s="141"/>
      <c r="V321" s="141"/>
      <c r="W321" s="164"/>
      <c r="X321" s="141"/>
      <c r="Y321" s="164"/>
      <c r="Z321" s="152"/>
      <c r="AA321" s="141"/>
      <c r="AB321" s="141"/>
      <c r="AC321" s="141"/>
      <c r="AD321" s="141"/>
      <c r="AE321" s="141"/>
      <c r="AF321" s="141"/>
      <c r="AG321" s="141"/>
      <c r="AH321" s="141"/>
      <c r="AI321" s="141"/>
      <c r="AJ321" s="141"/>
      <c r="AK321" s="141"/>
      <c r="AL321" s="141"/>
      <c r="AM321" s="141"/>
      <c r="AN321" s="141"/>
      <c r="AO321" s="141"/>
      <c r="AP321" s="141"/>
      <c r="AQ321" s="141"/>
      <c r="AR321" s="141"/>
      <c r="AS321" s="141"/>
      <c r="AT321" s="141"/>
      <c r="AU321" s="141"/>
      <c r="AV321" s="141"/>
      <c r="AW321" s="141"/>
      <c r="AX321" s="141"/>
      <c r="AY321" s="141"/>
      <c r="AZ321" s="141"/>
      <c r="BA321" s="141"/>
      <c r="BB321" s="141"/>
      <c r="BC321" s="141"/>
      <c r="BD321" s="141"/>
      <c r="BE321" s="141"/>
      <c r="BF321" s="141"/>
      <c r="BG321" s="141"/>
      <c r="BH321" s="141"/>
      <c r="BI321" s="141"/>
      <c r="BJ321" s="141"/>
      <c r="BK321" s="141"/>
      <c r="BL321" s="141"/>
      <c r="BM321" s="141"/>
      <c r="BN321" s="141"/>
      <c r="BO321" s="141"/>
      <c r="BP321" s="141"/>
      <c r="BQ321" s="141"/>
      <c r="BR321" s="141"/>
      <c r="BS321" s="141"/>
      <c r="BT321" s="141"/>
      <c r="BU321" s="141"/>
      <c r="BV321" s="141"/>
    </row>
    <row r="322" spans="1:74" s="155" customFormat="1" ht="15.75" hidden="1" thickBot="1" x14ac:dyDescent="0.3">
      <c r="A322" s="210">
        <f t="shared" si="10"/>
        <v>317</v>
      </c>
      <c r="B322" s="210">
        <f t="shared" si="11"/>
        <v>318</v>
      </c>
      <c r="C322" s="150"/>
      <c r="D322" s="168"/>
      <c r="E322" s="168"/>
      <c r="F322" s="150"/>
      <c r="G322" s="150"/>
      <c r="H322" s="150"/>
      <c r="I322" s="7"/>
      <c r="J322" s="20"/>
      <c r="K322" s="150"/>
      <c r="L322" s="150"/>
      <c r="M322" s="150"/>
      <c r="N322" s="150"/>
      <c r="O322" s="150"/>
      <c r="P322" s="150"/>
      <c r="Q322" s="141"/>
      <c r="R322" s="141"/>
      <c r="S322" s="141"/>
      <c r="T322" s="141"/>
      <c r="U322" s="141"/>
      <c r="V322" s="141"/>
      <c r="W322" s="164"/>
      <c r="X322" s="141"/>
      <c r="Y322" s="164"/>
      <c r="Z322" s="152"/>
      <c r="AA322" s="141"/>
      <c r="AB322" s="141"/>
      <c r="AC322" s="141"/>
      <c r="AD322" s="141"/>
      <c r="AE322" s="141"/>
      <c r="AF322" s="141"/>
      <c r="AG322" s="141"/>
      <c r="AH322" s="141"/>
      <c r="AI322" s="141"/>
      <c r="AJ322" s="141"/>
      <c r="AK322" s="141"/>
      <c r="AL322" s="141"/>
      <c r="AM322" s="141"/>
      <c r="AN322" s="141"/>
      <c r="AO322" s="141"/>
      <c r="AP322" s="141"/>
      <c r="AQ322" s="141"/>
      <c r="AR322" s="141"/>
      <c r="AS322" s="141"/>
      <c r="AT322" s="141"/>
      <c r="AU322" s="141"/>
      <c r="AV322" s="141"/>
      <c r="AW322" s="141"/>
      <c r="AX322" s="141"/>
      <c r="AY322" s="141"/>
      <c r="AZ322" s="141"/>
      <c r="BA322" s="141"/>
      <c r="BB322" s="141"/>
      <c r="BC322" s="141"/>
      <c r="BD322" s="141"/>
      <c r="BE322" s="141"/>
      <c r="BF322" s="141"/>
      <c r="BG322" s="141"/>
      <c r="BH322" s="141"/>
      <c r="BI322" s="141"/>
      <c r="BJ322" s="141"/>
      <c r="BK322" s="141"/>
      <c r="BL322" s="141"/>
      <c r="BM322" s="141"/>
      <c r="BN322" s="141"/>
      <c r="BO322" s="141"/>
      <c r="BP322" s="141"/>
      <c r="BQ322" s="141"/>
      <c r="BR322" s="141"/>
      <c r="BS322" s="141"/>
      <c r="BT322" s="141"/>
      <c r="BU322" s="141"/>
      <c r="BV322" s="141"/>
    </row>
    <row r="323" spans="1:74" s="155" customFormat="1" ht="15.75" hidden="1" thickBot="1" x14ac:dyDescent="0.3">
      <c r="A323" s="210">
        <f t="shared" si="10"/>
        <v>318</v>
      </c>
      <c r="B323" s="210">
        <f t="shared" si="11"/>
        <v>319</v>
      </c>
      <c r="C323" s="150"/>
      <c r="D323" s="168"/>
      <c r="E323" s="168"/>
      <c r="F323" s="150"/>
      <c r="G323" s="150"/>
      <c r="H323" s="150"/>
      <c r="I323" s="7"/>
      <c r="J323" s="20"/>
      <c r="K323" s="150"/>
      <c r="L323" s="150"/>
      <c r="M323" s="150"/>
      <c r="N323" s="150"/>
      <c r="O323" s="150"/>
      <c r="P323" s="150"/>
      <c r="Q323" s="141"/>
      <c r="R323" s="141"/>
      <c r="S323" s="141"/>
      <c r="T323" s="141"/>
      <c r="U323" s="141"/>
      <c r="V323" s="141"/>
      <c r="W323" s="164"/>
      <c r="X323" s="141"/>
      <c r="Y323" s="164"/>
      <c r="Z323" s="152"/>
      <c r="AA323" s="141"/>
      <c r="AB323" s="141"/>
      <c r="AC323" s="141"/>
      <c r="AD323" s="141"/>
      <c r="AE323" s="141"/>
      <c r="AF323" s="141"/>
      <c r="AG323" s="141"/>
      <c r="AH323" s="141"/>
      <c r="AI323" s="141"/>
      <c r="AJ323" s="141"/>
      <c r="AK323" s="141"/>
      <c r="AL323" s="141"/>
      <c r="AM323" s="141"/>
      <c r="AN323" s="141"/>
      <c r="AO323" s="141"/>
      <c r="AP323" s="141"/>
      <c r="AQ323" s="141"/>
      <c r="AR323" s="141"/>
      <c r="AS323" s="141"/>
      <c r="AT323" s="141"/>
      <c r="AU323" s="141"/>
      <c r="AV323" s="141"/>
      <c r="AW323" s="141"/>
      <c r="AX323" s="141"/>
      <c r="AY323" s="141"/>
      <c r="AZ323" s="141"/>
      <c r="BA323" s="141"/>
      <c r="BB323" s="141"/>
      <c r="BC323" s="141"/>
      <c r="BD323" s="141"/>
      <c r="BE323" s="141"/>
      <c r="BF323" s="141"/>
      <c r="BG323" s="141"/>
      <c r="BH323" s="141"/>
      <c r="BI323" s="141"/>
      <c r="BJ323" s="141"/>
      <c r="BK323" s="141"/>
      <c r="BL323" s="141"/>
      <c r="BM323" s="141"/>
      <c r="BN323" s="141"/>
      <c r="BO323" s="141"/>
      <c r="BP323" s="141"/>
      <c r="BQ323" s="141"/>
      <c r="BR323" s="141"/>
      <c r="BS323" s="141"/>
      <c r="BT323" s="141"/>
      <c r="BU323" s="141"/>
      <c r="BV323" s="141"/>
    </row>
    <row r="324" spans="1:74" s="155" customFormat="1" ht="15.75" hidden="1" thickBot="1" x14ac:dyDescent="0.3">
      <c r="A324" s="210">
        <f t="shared" si="10"/>
        <v>319</v>
      </c>
      <c r="B324" s="210">
        <f t="shared" si="11"/>
        <v>320</v>
      </c>
      <c r="C324" s="150"/>
      <c r="D324" s="168"/>
      <c r="E324" s="168"/>
      <c r="F324" s="150"/>
      <c r="G324" s="150"/>
      <c r="H324" s="150"/>
      <c r="I324" s="7"/>
      <c r="J324" s="20"/>
      <c r="K324" s="150"/>
      <c r="L324" s="150"/>
      <c r="M324" s="150"/>
      <c r="N324" s="150"/>
      <c r="O324" s="150"/>
      <c r="P324" s="150"/>
      <c r="Q324" s="141"/>
      <c r="R324" s="141"/>
      <c r="S324" s="141"/>
      <c r="T324" s="141"/>
      <c r="U324" s="141"/>
      <c r="V324" s="141"/>
      <c r="W324" s="164"/>
      <c r="X324" s="141"/>
      <c r="Y324" s="164"/>
      <c r="Z324" s="152"/>
      <c r="AA324" s="141"/>
      <c r="AB324" s="141"/>
      <c r="AC324" s="141"/>
      <c r="AD324" s="141"/>
      <c r="AE324" s="141"/>
      <c r="AF324" s="141"/>
      <c r="AG324" s="141"/>
      <c r="AH324" s="141"/>
      <c r="AI324" s="141"/>
      <c r="AJ324" s="141"/>
      <c r="AK324" s="141"/>
      <c r="AL324" s="141"/>
      <c r="AM324" s="141"/>
      <c r="AN324" s="141"/>
      <c r="AO324" s="141"/>
      <c r="AP324" s="141"/>
      <c r="AQ324" s="141"/>
      <c r="AR324" s="141"/>
      <c r="AS324" s="141"/>
      <c r="AT324" s="141"/>
      <c r="AU324" s="141"/>
      <c r="AV324" s="141"/>
      <c r="AW324" s="141"/>
      <c r="AX324" s="141"/>
      <c r="AY324" s="141"/>
      <c r="AZ324" s="141"/>
      <c r="BA324" s="141"/>
      <c r="BB324" s="141"/>
      <c r="BC324" s="141"/>
      <c r="BD324" s="141"/>
      <c r="BE324" s="141"/>
      <c r="BF324" s="141"/>
      <c r="BG324" s="141"/>
      <c r="BH324" s="141"/>
      <c r="BI324" s="141"/>
      <c r="BJ324" s="141"/>
      <c r="BK324" s="141"/>
      <c r="BL324" s="141"/>
      <c r="BM324" s="141"/>
      <c r="BN324" s="141"/>
      <c r="BO324" s="141"/>
      <c r="BP324" s="141"/>
      <c r="BQ324" s="141"/>
      <c r="BR324" s="141"/>
      <c r="BS324" s="141"/>
      <c r="BT324" s="141"/>
      <c r="BU324" s="141"/>
      <c r="BV324" s="141"/>
    </row>
    <row r="325" spans="1:74" s="155" customFormat="1" ht="15.75" hidden="1" thickBot="1" x14ac:dyDescent="0.3">
      <c r="A325" s="210">
        <f t="shared" si="10"/>
        <v>320</v>
      </c>
      <c r="B325" s="210">
        <f t="shared" si="11"/>
        <v>321</v>
      </c>
      <c r="C325" s="150"/>
      <c r="D325" s="168"/>
      <c r="E325" s="168"/>
      <c r="F325" s="150"/>
      <c r="G325" s="150"/>
      <c r="H325" s="150"/>
      <c r="I325" s="7"/>
      <c r="J325" s="20"/>
      <c r="K325" s="150"/>
      <c r="L325" s="150"/>
      <c r="M325" s="150"/>
      <c r="N325" s="150"/>
      <c r="O325" s="150"/>
      <c r="P325" s="150"/>
      <c r="Q325" s="141"/>
      <c r="R325" s="141"/>
      <c r="S325" s="141"/>
      <c r="T325" s="141"/>
      <c r="U325" s="141"/>
      <c r="V325" s="141"/>
      <c r="W325" s="164"/>
      <c r="X325" s="141"/>
      <c r="Y325" s="164"/>
      <c r="Z325" s="152"/>
      <c r="AA325" s="141"/>
      <c r="AB325" s="141"/>
      <c r="AC325" s="141"/>
      <c r="AD325" s="141"/>
      <c r="AE325" s="141"/>
      <c r="AF325" s="141"/>
      <c r="AG325" s="141"/>
      <c r="AH325" s="141"/>
      <c r="AI325" s="141"/>
      <c r="AJ325" s="141"/>
      <c r="AK325" s="141"/>
      <c r="AL325" s="141"/>
      <c r="AM325" s="141"/>
      <c r="AN325" s="141"/>
      <c r="AO325" s="141"/>
      <c r="AP325" s="141"/>
      <c r="AQ325" s="141"/>
      <c r="AR325" s="141"/>
      <c r="AS325" s="141"/>
      <c r="AT325" s="141"/>
      <c r="AU325" s="141"/>
      <c r="AV325" s="141"/>
      <c r="AW325" s="141"/>
      <c r="AX325" s="141"/>
      <c r="AY325" s="141"/>
      <c r="AZ325" s="141"/>
      <c r="BA325" s="141"/>
      <c r="BB325" s="141"/>
      <c r="BC325" s="141"/>
      <c r="BD325" s="141"/>
      <c r="BE325" s="141"/>
      <c r="BF325" s="141"/>
      <c r="BG325" s="141"/>
      <c r="BH325" s="141"/>
      <c r="BI325" s="141"/>
      <c r="BJ325" s="141"/>
      <c r="BK325" s="141"/>
      <c r="BL325" s="141"/>
      <c r="BM325" s="141"/>
      <c r="BN325" s="141"/>
      <c r="BO325" s="141"/>
      <c r="BP325" s="141"/>
      <c r="BQ325" s="141"/>
      <c r="BR325" s="141"/>
      <c r="BS325" s="141"/>
      <c r="BT325" s="141"/>
      <c r="BU325" s="141"/>
      <c r="BV325" s="141"/>
    </row>
    <row r="326" spans="1:74" s="155" customFormat="1" ht="15.75" hidden="1" thickBot="1" x14ac:dyDescent="0.3">
      <c r="A326" s="210">
        <f t="shared" si="10"/>
        <v>321</v>
      </c>
      <c r="B326" s="210">
        <f t="shared" si="11"/>
        <v>322</v>
      </c>
      <c r="C326" s="150"/>
      <c r="D326" s="168"/>
      <c r="E326" s="168"/>
      <c r="F326" s="150"/>
      <c r="G326" s="150"/>
      <c r="H326" s="150"/>
      <c r="I326" s="7"/>
      <c r="J326" s="20"/>
      <c r="K326" s="150"/>
      <c r="L326" s="150"/>
      <c r="M326" s="150"/>
      <c r="N326" s="150"/>
      <c r="O326" s="150"/>
      <c r="P326" s="150"/>
      <c r="Q326" s="141"/>
      <c r="R326" s="141"/>
      <c r="S326" s="141"/>
      <c r="T326" s="141"/>
      <c r="U326" s="141"/>
      <c r="V326" s="141"/>
      <c r="W326" s="164"/>
      <c r="X326" s="141"/>
      <c r="Y326" s="164"/>
      <c r="Z326" s="152"/>
      <c r="AA326" s="141"/>
      <c r="AB326" s="141"/>
      <c r="AC326" s="141"/>
      <c r="AD326" s="141"/>
      <c r="AE326" s="141"/>
      <c r="AF326" s="141"/>
      <c r="AG326" s="141"/>
      <c r="AH326" s="141"/>
      <c r="AI326" s="141"/>
      <c r="AJ326" s="141"/>
      <c r="AK326" s="141"/>
      <c r="AL326" s="141"/>
      <c r="AM326" s="141"/>
      <c r="AN326" s="141"/>
      <c r="AO326" s="141"/>
      <c r="AP326" s="141"/>
      <c r="AQ326" s="141"/>
      <c r="AR326" s="141"/>
      <c r="AS326" s="141"/>
      <c r="AT326" s="141"/>
      <c r="AU326" s="141"/>
      <c r="AV326" s="141"/>
      <c r="AW326" s="141"/>
      <c r="AX326" s="141"/>
      <c r="AY326" s="141"/>
      <c r="AZ326" s="141"/>
      <c r="BA326" s="141"/>
      <c r="BB326" s="141"/>
      <c r="BC326" s="141"/>
      <c r="BD326" s="141"/>
      <c r="BE326" s="141"/>
      <c r="BF326" s="141"/>
      <c r="BG326" s="141"/>
      <c r="BH326" s="141"/>
      <c r="BI326" s="141"/>
      <c r="BJ326" s="141"/>
      <c r="BK326" s="141"/>
      <c r="BL326" s="141"/>
      <c r="BM326" s="141"/>
      <c r="BN326" s="141"/>
      <c r="BO326" s="141"/>
      <c r="BP326" s="141"/>
      <c r="BQ326" s="141"/>
      <c r="BR326" s="141"/>
      <c r="BS326" s="141"/>
      <c r="BT326" s="141"/>
      <c r="BU326" s="141"/>
      <c r="BV326" s="141"/>
    </row>
    <row r="327" spans="1:74" s="155" customFormat="1" ht="15.75" hidden="1" thickBot="1" x14ac:dyDescent="0.3">
      <c r="A327" s="210">
        <f t="shared" si="10"/>
        <v>322</v>
      </c>
      <c r="B327" s="210">
        <f t="shared" si="11"/>
        <v>323</v>
      </c>
      <c r="C327" s="150"/>
      <c r="D327" s="168"/>
      <c r="E327" s="168"/>
      <c r="F327" s="150"/>
      <c r="G327" s="150"/>
      <c r="H327" s="150"/>
      <c r="I327" s="7"/>
      <c r="J327" s="20"/>
      <c r="K327" s="150"/>
      <c r="L327" s="150"/>
      <c r="M327" s="150"/>
      <c r="N327" s="150"/>
      <c r="O327" s="150"/>
      <c r="P327" s="150"/>
      <c r="Q327" s="141"/>
      <c r="R327" s="141"/>
      <c r="S327" s="141"/>
      <c r="T327" s="141"/>
      <c r="U327" s="141"/>
      <c r="V327" s="141"/>
      <c r="W327" s="164"/>
      <c r="X327" s="141"/>
      <c r="Y327" s="164"/>
      <c r="Z327" s="152"/>
      <c r="AA327" s="141"/>
      <c r="AB327" s="141"/>
      <c r="AC327" s="141"/>
      <c r="AD327" s="141"/>
      <c r="AE327" s="141"/>
      <c r="AF327" s="141"/>
      <c r="AG327" s="141"/>
      <c r="AH327" s="141"/>
      <c r="AI327" s="141"/>
      <c r="AJ327" s="141"/>
      <c r="AK327" s="141"/>
      <c r="AL327" s="141"/>
      <c r="AM327" s="141"/>
      <c r="AN327" s="141"/>
      <c r="AO327" s="141"/>
      <c r="AP327" s="141"/>
      <c r="AQ327" s="141"/>
      <c r="AR327" s="141"/>
      <c r="AS327" s="141"/>
      <c r="AT327" s="141"/>
      <c r="AU327" s="141"/>
      <c r="AV327" s="141"/>
      <c r="AW327" s="141"/>
      <c r="AX327" s="141"/>
      <c r="AY327" s="141"/>
      <c r="AZ327" s="141"/>
      <c r="BA327" s="141"/>
      <c r="BB327" s="141"/>
      <c r="BC327" s="141"/>
      <c r="BD327" s="141"/>
      <c r="BE327" s="141"/>
      <c r="BF327" s="141"/>
      <c r="BG327" s="141"/>
      <c r="BH327" s="141"/>
      <c r="BI327" s="141"/>
      <c r="BJ327" s="141"/>
      <c r="BK327" s="141"/>
      <c r="BL327" s="141"/>
      <c r="BM327" s="141"/>
      <c r="BN327" s="141"/>
      <c r="BO327" s="141"/>
      <c r="BP327" s="141"/>
      <c r="BQ327" s="141"/>
      <c r="BR327" s="141"/>
      <c r="BS327" s="141"/>
      <c r="BT327" s="141"/>
      <c r="BU327" s="141"/>
      <c r="BV327" s="141"/>
    </row>
    <row r="328" spans="1:74" s="155" customFormat="1" ht="15.75" hidden="1" thickBot="1" x14ac:dyDescent="0.3">
      <c r="A328" s="210">
        <f t="shared" si="10"/>
        <v>323</v>
      </c>
      <c r="B328" s="210">
        <f t="shared" si="11"/>
        <v>324</v>
      </c>
      <c r="C328" s="150"/>
      <c r="D328" s="168"/>
      <c r="E328" s="168"/>
      <c r="F328" s="150"/>
      <c r="G328" s="150"/>
      <c r="H328" s="150"/>
      <c r="I328" s="7"/>
      <c r="J328" s="20"/>
      <c r="K328" s="150"/>
      <c r="L328" s="150"/>
      <c r="M328" s="150"/>
      <c r="N328" s="150"/>
      <c r="O328" s="150"/>
      <c r="P328" s="150"/>
      <c r="Q328" s="141"/>
      <c r="R328" s="141"/>
      <c r="S328" s="141"/>
      <c r="T328" s="141"/>
      <c r="U328" s="141"/>
      <c r="V328" s="141"/>
      <c r="W328" s="164"/>
      <c r="X328" s="141"/>
      <c r="Y328" s="164"/>
      <c r="Z328" s="152"/>
      <c r="AA328" s="141"/>
      <c r="AB328" s="141"/>
      <c r="AC328" s="141"/>
      <c r="AD328" s="141"/>
      <c r="AE328" s="141"/>
      <c r="AF328" s="141"/>
      <c r="AG328" s="141"/>
      <c r="AH328" s="141"/>
      <c r="AI328" s="141"/>
      <c r="AJ328" s="141"/>
      <c r="AK328" s="141"/>
      <c r="AL328" s="141"/>
      <c r="AM328" s="141"/>
      <c r="AN328" s="141"/>
      <c r="AO328" s="141"/>
      <c r="AP328" s="141"/>
      <c r="AQ328" s="141"/>
      <c r="AR328" s="141"/>
      <c r="AS328" s="141"/>
      <c r="AT328" s="141"/>
      <c r="AU328" s="141"/>
      <c r="AV328" s="141"/>
      <c r="AW328" s="141"/>
      <c r="AX328" s="141"/>
      <c r="AY328" s="141"/>
      <c r="AZ328" s="141"/>
      <c r="BA328" s="141"/>
      <c r="BB328" s="141"/>
      <c r="BC328" s="141"/>
      <c r="BD328" s="141"/>
      <c r="BE328" s="141"/>
      <c r="BF328" s="141"/>
      <c r="BG328" s="141"/>
      <c r="BH328" s="141"/>
      <c r="BI328" s="141"/>
      <c r="BJ328" s="141"/>
      <c r="BK328" s="141"/>
      <c r="BL328" s="141"/>
      <c r="BM328" s="141"/>
      <c r="BN328" s="141"/>
      <c r="BO328" s="141"/>
      <c r="BP328" s="141"/>
      <c r="BQ328" s="141"/>
      <c r="BR328" s="141"/>
      <c r="BS328" s="141"/>
      <c r="BT328" s="141"/>
      <c r="BU328" s="141"/>
      <c r="BV328" s="141"/>
    </row>
    <row r="329" spans="1:74" s="155" customFormat="1" ht="15.75" hidden="1" thickBot="1" x14ac:dyDescent="0.3">
      <c r="A329" s="210">
        <f t="shared" si="10"/>
        <v>324</v>
      </c>
      <c r="B329" s="210">
        <f t="shared" si="11"/>
        <v>325</v>
      </c>
      <c r="C329" s="150"/>
      <c r="D329" s="168"/>
      <c r="E329" s="168"/>
      <c r="F329" s="150"/>
      <c r="G329" s="150"/>
      <c r="H329" s="150"/>
      <c r="I329" s="7"/>
      <c r="J329" s="20"/>
      <c r="K329" s="150"/>
      <c r="L329" s="150"/>
      <c r="M329" s="150"/>
      <c r="N329" s="150"/>
      <c r="O329" s="150"/>
      <c r="P329" s="150"/>
      <c r="Q329" s="141"/>
      <c r="R329" s="141"/>
      <c r="S329" s="141"/>
      <c r="T329" s="141"/>
      <c r="U329" s="141"/>
      <c r="V329" s="141"/>
      <c r="W329" s="164"/>
      <c r="X329" s="141"/>
      <c r="Y329" s="164"/>
      <c r="Z329" s="152"/>
      <c r="AA329" s="141"/>
      <c r="AB329" s="141"/>
      <c r="AC329" s="141"/>
      <c r="AD329" s="141"/>
      <c r="AE329" s="141"/>
      <c r="AF329" s="141"/>
      <c r="AG329" s="141"/>
      <c r="AH329" s="141"/>
      <c r="AI329" s="141"/>
      <c r="AJ329" s="141"/>
      <c r="AK329" s="141"/>
      <c r="AL329" s="141"/>
      <c r="AM329" s="141"/>
      <c r="AN329" s="141"/>
      <c r="AO329" s="141"/>
      <c r="AP329" s="141"/>
      <c r="AQ329" s="141"/>
      <c r="AR329" s="141"/>
      <c r="AS329" s="141"/>
      <c r="AT329" s="141"/>
      <c r="AU329" s="141"/>
      <c r="AV329" s="141"/>
      <c r="AW329" s="141"/>
      <c r="AX329" s="141"/>
      <c r="AY329" s="141"/>
      <c r="AZ329" s="141"/>
      <c r="BA329" s="141"/>
      <c r="BB329" s="141"/>
      <c r="BC329" s="141"/>
      <c r="BD329" s="141"/>
      <c r="BE329" s="141"/>
      <c r="BF329" s="141"/>
      <c r="BG329" s="141"/>
      <c r="BH329" s="141"/>
      <c r="BI329" s="141"/>
      <c r="BJ329" s="141"/>
      <c r="BK329" s="141"/>
      <c r="BL329" s="141"/>
      <c r="BM329" s="141"/>
      <c r="BN329" s="141"/>
      <c r="BO329" s="141"/>
      <c r="BP329" s="141"/>
      <c r="BQ329" s="141"/>
      <c r="BR329" s="141"/>
      <c r="BS329" s="141"/>
      <c r="BT329" s="141"/>
      <c r="BU329" s="141"/>
      <c r="BV329" s="141"/>
    </row>
    <row r="330" spans="1:74" s="155" customFormat="1" ht="15.75" hidden="1" thickBot="1" x14ac:dyDescent="0.3">
      <c r="A330" s="210">
        <f t="shared" si="10"/>
        <v>325</v>
      </c>
      <c r="B330" s="210">
        <f t="shared" si="11"/>
        <v>326</v>
      </c>
      <c r="C330" s="150"/>
      <c r="D330" s="168"/>
      <c r="E330" s="168"/>
      <c r="F330" s="150"/>
      <c r="G330" s="150"/>
      <c r="H330" s="150"/>
      <c r="I330" s="7"/>
      <c r="J330" s="20"/>
      <c r="K330" s="150"/>
      <c r="L330" s="150"/>
      <c r="M330" s="150"/>
      <c r="N330" s="150"/>
      <c r="O330" s="150"/>
      <c r="P330" s="150"/>
      <c r="Q330" s="141"/>
      <c r="R330" s="141"/>
      <c r="S330" s="141"/>
      <c r="T330" s="141"/>
      <c r="U330" s="141"/>
      <c r="V330" s="141"/>
      <c r="W330" s="164"/>
      <c r="X330" s="141"/>
      <c r="Y330" s="164"/>
      <c r="Z330" s="152"/>
      <c r="AA330" s="141"/>
      <c r="AB330" s="141"/>
      <c r="AC330" s="141"/>
      <c r="AD330" s="141"/>
      <c r="AE330" s="141"/>
      <c r="AF330" s="141"/>
      <c r="AG330" s="141"/>
      <c r="AH330" s="141"/>
      <c r="AI330" s="141"/>
      <c r="AJ330" s="141"/>
      <c r="AK330" s="141"/>
      <c r="AL330" s="141"/>
      <c r="AM330" s="141"/>
      <c r="AN330" s="141"/>
      <c r="AO330" s="141"/>
      <c r="AP330" s="141"/>
      <c r="AQ330" s="141"/>
      <c r="AR330" s="141"/>
      <c r="AS330" s="141"/>
      <c r="AT330" s="141"/>
      <c r="AU330" s="141"/>
      <c r="AV330" s="141"/>
      <c r="AW330" s="141"/>
      <c r="AX330" s="141"/>
      <c r="AY330" s="141"/>
      <c r="AZ330" s="141"/>
      <c r="BA330" s="141"/>
      <c r="BB330" s="141"/>
      <c r="BC330" s="141"/>
      <c r="BD330" s="141"/>
      <c r="BE330" s="141"/>
      <c r="BF330" s="141"/>
      <c r="BG330" s="141"/>
      <c r="BH330" s="141"/>
      <c r="BI330" s="141"/>
      <c r="BJ330" s="141"/>
      <c r="BK330" s="141"/>
      <c r="BL330" s="141"/>
      <c r="BM330" s="141"/>
      <c r="BN330" s="141"/>
      <c r="BO330" s="141"/>
      <c r="BP330" s="141"/>
      <c r="BQ330" s="141"/>
      <c r="BR330" s="141"/>
      <c r="BS330" s="141"/>
      <c r="BT330" s="141"/>
      <c r="BU330" s="141"/>
      <c r="BV330" s="141"/>
    </row>
    <row r="331" spans="1:74" s="155" customFormat="1" ht="15.75" hidden="1" thickBot="1" x14ac:dyDescent="0.3">
      <c r="A331" s="210">
        <f t="shared" si="10"/>
        <v>326</v>
      </c>
      <c r="B331" s="210">
        <f t="shared" si="11"/>
        <v>327</v>
      </c>
      <c r="C331" s="150"/>
      <c r="D331" s="168"/>
      <c r="E331" s="168"/>
      <c r="F331" s="150"/>
      <c r="G331" s="150"/>
      <c r="H331" s="150"/>
      <c r="I331" s="7"/>
      <c r="J331" s="20"/>
      <c r="K331" s="150"/>
      <c r="L331" s="150"/>
      <c r="M331" s="150"/>
      <c r="N331" s="150"/>
      <c r="O331" s="150"/>
      <c r="P331" s="150"/>
      <c r="Q331" s="141"/>
      <c r="R331" s="141"/>
      <c r="S331" s="141"/>
      <c r="T331" s="141"/>
      <c r="U331" s="141"/>
      <c r="V331" s="141"/>
      <c r="W331" s="164"/>
      <c r="X331" s="141"/>
      <c r="Y331" s="164"/>
      <c r="Z331" s="152"/>
      <c r="AA331" s="141"/>
      <c r="AB331" s="141"/>
      <c r="AC331" s="141"/>
      <c r="AD331" s="141"/>
      <c r="AE331" s="141"/>
      <c r="AF331" s="141"/>
      <c r="AG331" s="141"/>
      <c r="AH331" s="141"/>
      <c r="AI331" s="141"/>
      <c r="AJ331" s="141"/>
      <c r="AK331" s="141"/>
      <c r="AL331" s="141"/>
      <c r="AM331" s="141"/>
      <c r="AN331" s="141"/>
      <c r="AO331" s="141"/>
      <c r="AP331" s="141"/>
      <c r="AQ331" s="141"/>
      <c r="AR331" s="141"/>
      <c r="AS331" s="141"/>
      <c r="AT331" s="141"/>
      <c r="AU331" s="141"/>
      <c r="AV331" s="141"/>
      <c r="AW331" s="141"/>
      <c r="AX331" s="141"/>
      <c r="AY331" s="141"/>
      <c r="AZ331" s="141"/>
      <c r="BA331" s="141"/>
      <c r="BB331" s="141"/>
      <c r="BC331" s="141"/>
      <c r="BD331" s="141"/>
      <c r="BE331" s="141"/>
      <c r="BF331" s="141"/>
      <c r="BG331" s="141"/>
      <c r="BH331" s="141"/>
      <c r="BI331" s="141"/>
      <c r="BJ331" s="141"/>
      <c r="BK331" s="141"/>
      <c r="BL331" s="141"/>
      <c r="BM331" s="141"/>
      <c r="BN331" s="141"/>
      <c r="BO331" s="141"/>
      <c r="BP331" s="141"/>
      <c r="BQ331" s="141"/>
      <c r="BR331" s="141"/>
      <c r="BS331" s="141"/>
      <c r="BT331" s="141"/>
      <c r="BU331" s="141"/>
      <c r="BV331" s="141"/>
    </row>
    <row r="332" spans="1:74" s="155" customFormat="1" ht="15.75" hidden="1" thickBot="1" x14ac:dyDescent="0.3">
      <c r="A332" s="210">
        <f t="shared" si="10"/>
        <v>327</v>
      </c>
      <c r="B332" s="210">
        <f t="shared" si="11"/>
        <v>328</v>
      </c>
      <c r="C332" s="150"/>
      <c r="D332" s="168"/>
      <c r="E332" s="168"/>
      <c r="F332" s="150"/>
      <c r="G332" s="150"/>
      <c r="H332" s="150"/>
      <c r="I332" s="7"/>
      <c r="J332" s="20"/>
      <c r="K332" s="150"/>
      <c r="L332" s="150"/>
      <c r="M332" s="150"/>
      <c r="N332" s="150"/>
      <c r="O332" s="150"/>
      <c r="P332" s="150"/>
      <c r="Q332" s="141"/>
      <c r="R332" s="141"/>
      <c r="S332" s="141"/>
      <c r="T332" s="141"/>
      <c r="U332" s="141"/>
      <c r="V332" s="141"/>
      <c r="W332" s="164"/>
      <c r="X332" s="141"/>
      <c r="Y332" s="164"/>
      <c r="Z332" s="152"/>
      <c r="AA332" s="141"/>
      <c r="AB332" s="141"/>
      <c r="AC332" s="141"/>
      <c r="AD332" s="141"/>
      <c r="AE332" s="141"/>
      <c r="AF332" s="141"/>
      <c r="AG332" s="141"/>
      <c r="AH332" s="141"/>
      <c r="AI332" s="141"/>
      <c r="AJ332" s="141"/>
      <c r="AK332" s="141"/>
      <c r="AL332" s="141"/>
      <c r="AM332" s="141"/>
      <c r="AN332" s="141"/>
      <c r="AO332" s="141"/>
      <c r="AP332" s="141"/>
      <c r="AQ332" s="141"/>
      <c r="AR332" s="141"/>
      <c r="AS332" s="141"/>
      <c r="AT332" s="141"/>
      <c r="AU332" s="141"/>
      <c r="AV332" s="141"/>
      <c r="AW332" s="141"/>
      <c r="AX332" s="141"/>
      <c r="AY332" s="141"/>
      <c r="AZ332" s="141"/>
      <c r="BA332" s="141"/>
      <c r="BB332" s="141"/>
      <c r="BC332" s="141"/>
      <c r="BD332" s="141"/>
      <c r="BE332" s="141"/>
      <c r="BF332" s="141"/>
      <c r="BG332" s="141"/>
      <c r="BH332" s="141"/>
      <c r="BI332" s="141"/>
      <c r="BJ332" s="141"/>
      <c r="BK332" s="141"/>
      <c r="BL332" s="141"/>
      <c r="BM332" s="141"/>
      <c r="BN332" s="141"/>
      <c r="BO332" s="141"/>
      <c r="BP332" s="141"/>
      <c r="BQ332" s="141"/>
      <c r="BR332" s="141"/>
      <c r="BS332" s="141"/>
      <c r="BT332" s="141"/>
      <c r="BU332" s="141"/>
      <c r="BV332" s="141"/>
    </row>
    <row r="333" spans="1:74" s="155" customFormat="1" ht="15.75" hidden="1" thickBot="1" x14ac:dyDescent="0.3">
      <c r="A333" s="210">
        <f t="shared" si="10"/>
        <v>328</v>
      </c>
      <c r="B333" s="210">
        <f t="shared" si="11"/>
        <v>329</v>
      </c>
      <c r="C333" s="150"/>
      <c r="D333" s="168"/>
      <c r="E333" s="168"/>
      <c r="F333" s="150"/>
      <c r="G333" s="150"/>
      <c r="H333" s="150"/>
      <c r="I333" s="7"/>
      <c r="J333" s="20"/>
      <c r="K333" s="150"/>
      <c r="L333" s="150"/>
      <c r="M333" s="150"/>
      <c r="N333" s="150"/>
      <c r="O333" s="150"/>
      <c r="P333" s="150"/>
      <c r="Q333" s="141"/>
      <c r="R333" s="141"/>
      <c r="S333" s="141"/>
      <c r="T333" s="141"/>
      <c r="U333" s="141"/>
      <c r="V333" s="141"/>
      <c r="W333" s="164"/>
      <c r="X333" s="141"/>
      <c r="Y333" s="164"/>
      <c r="Z333" s="152"/>
      <c r="AA333" s="141"/>
      <c r="AB333" s="141"/>
      <c r="AC333" s="141"/>
      <c r="AD333" s="141"/>
      <c r="AE333" s="141"/>
      <c r="AF333" s="141"/>
      <c r="AG333" s="141"/>
      <c r="AH333" s="141"/>
      <c r="AI333" s="141"/>
      <c r="AJ333" s="141"/>
      <c r="AK333" s="141"/>
      <c r="AL333" s="141"/>
      <c r="AM333" s="141"/>
      <c r="AN333" s="141"/>
      <c r="AO333" s="141"/>
      <c r="AP333" s="141"/>
      <c r="AQ333" s="141"/>
      <c r="AR333" s="141"/>
      <c r="AS333" s="141"/>
      <c r="AT333" s="141"/>
      <c r="AU333" s="141"/>
      <c r="AV333" s="141"/>
      <c r="AW333" s="141"/>
      <c r="AX333" s="141"/>
      <c r="AY333" s="141"/>
      <c r="AZ333" s="141"/>
      <c r="BA333" s="141"/>
      <c r="BB333" s="141"/>
      <c r="BC333" s="141"/>
      <c r="BD333" s="141"/>
      <c r="BE333" s="141"/>
      <c r="BF333" s="141"/>
      <c r="BG333" s="141"/>
      <c r="BH333" s="141"/>
      <c r="BI333" s="141"/>
      <c r="BJ333" s="141"/>
      <c r="BK333" s="141"/>
      <c r="BL333" s="141"/>
      <c r="BM333" s="141"/>
      <c r="BN333" s="141"/>
      <c r="BO333" s="141"/>
      <c r="BP333" s="141"/>
      <c r="BQ333" s="141"/>
      <c r="BR333" s="141"/>
      <c r="BS333" s="141"/>
      <c r="BT333" s="141"/>
      <c r="BU333" s="141"/>
      <c r="BV333" s="141"/>
    </row>
    <row r="334" spans="1:74" s="155" customFormat="1" ht="15.75" hidden="1" thickBot="1" x14ac:dyDescent="0.3">
      <c r="A334" s="210">
        <f t="shared" si="10"/>
        <v>329</v>
      </c>
      <c r="B334" s="210">
        <f t="shared" si="11"/>
        <v>330</v>
      </c>
      <c r="C334" s="150"/>
      <c r="D334" s="168"/>
      <c r="E334" s="168"/>
      <c r="F334" s="150"/>
      <c r="G334" s="150"/>
      <c r="H334" s="150"/>
      <c r="I334" s="7"/>
      <c r="J334" s="20"/>
      <c r="K334" s="150"/>
      <c r="L334" s="150"/>
      <c r="M334" s="150"/>
      <c r="N334" s="150"/>
      <c r="O334" s="150"/>
      <c r="P334" s="150"/>
      <c r="Q334" s="141"/>
      <c r="R334" s="141"/>
      <c r="S334" s="141"/>
      <c r="T334" s="141"/>
      <c r="U334" s="141"/>
      <c r="V334" s="141"/>
      <c r="W334" s="164"/>
      <c r="X334" s="141"/>
      <c r="Y334" s="164"/>
      <c r="Z334" s="152"/>
      <c r="AA334" s="141"/>
      <c r="AB334" s="141"/>
      <c r="AC334" s="141"/>
      <c r="AD334" s="141"/>
      <c r="AE334" s="141"/>
      <c r="AF334" s="141"/>
      <c r="AG334" s="141"/>
      <c r="AH334" s="141"/>
      <c r="AI334" s="141"/>
      <c r="AJ334" s="141"/>
      <c r="AK334" s="141"/>
      <c r="AL334" s="141"/>
      <c r="AM334" s="141"/>
      <c r="AN334" s="141"/>
      <c r="AO334" s="141"/>
      <c r="AP334" s="141"/>
      <c r="AQ334" s="141"/>
      <c r="AR334" s="141"/>
      <c r="AS334" s="141"/>
      <c r="AT334" s="141"/>
      <c r="AU334" s="141"/>
      <c r="AV334" s="141"/>
      <c r="AW334" s="141"/>
      <c r="AX334" s="141"/>
      <c r="AY334" s="141"/>
      <c r="AZ334" s="141"/>
      <c r="BA334" s="141"/>
      <c r="BB334" s="141"/>
      <c r="BC334" s="141"/>
      <c r="BD334" s="141"/>
      <c r="BE334" s="141"/>
      <c r="BF334" s="141"/>
      <c r="BG334" s="141"/>
      <c r="BH334" s="141"/>
      <c r="BI334" s="141"/>
      <c r="BJ334" s="141"/>
      <c r="BK334" s="141"/>
      <c r="BL334" s="141"/>
      <c r="BM334" s="141"/>
      <c r="BN334" s="141"/>
      <c r="BO334" s="141"/>
      <c r="BP334" s="141"/>
      <c r="BQ334" s="141"/>
      <c r="BR334" s="141"/>
      <c r="BS334" s="141"/>
      <c r="BT334" s="141"/>
      <c r="BU334" s="141"/>
      <c r="BV334" s="141"/>
    </row>
    <row r="335" spans="1:74" s="155" customFormat="1" ht="15.75" hidden="1" thickBot="1" x14ac:dyDescent="0.3">
      <c r="A335" s="210">
        <f t="shared" si="10"/>
        <v>330</v>
      </c>
      <c r="B335" s="210">
        <f t="shared" si="11"/>
        <v>331</v>
      </c>
      <c r="C335" s="150"/>
      <c r="D335" s="168"/>
      <c r="E335" s="168"/>
      <c r="F335" s="150"/>
      <c r="G335" s="150"/>
      <c r="H335" s="150"/>
      <c r="I335" s="7"/>
      <c r="J335" s="20"/>
      <c r="K335" s="150"/>
      <c r="L335" s="150"/>
      <c r="M335" s="150"/>
      <c r="N335" s="150"/>
      <c r="O335" s="150"/>
      <c r="P335" s="150"/>
      <c r="Q335" s="141"/>
      <c r="R335" s="141"/>
      <c r="S335" s="141"/>
      <c r="T335" s="141"/>
      <c r="U335" s="141"/>
      <c r="V335" s="141"/>
      <c r="W335" s="164"/>
      <c r="X335" s="141"/>
      <c r="Y335" s="164"/>
      <c r="Z335" s="152"/>
      <c r="AA335" s="141"/>
      <c r="AB335" s="141"/>
      <c r="AC335" s="141"/>
      <c r="AD335" s="141"/>
      <c r="AE335" s="141"/>
      <c r="AF335" s="141"/>
      <c r="AG335" s="141"/>
      <c r="AH335" s="141"/>
      <c r="AI335" s="141"/>
      <c r="AJ335" s="141"/>
      <c r="AK335" s="141"/>
      <c r="AL335" s="141"/>
      <c r="AM335" s="141"/>
      <c r="AN335" s="141"/>
      <c r="AO335" s="141"/>
      <c r="AP335" s="141"/>
      <c r="AQ335" s="141"/>
      <c r="AR335" s="141"/>
      <c r="AS335" s="141"/>
      <c r="AT335" s="141"/>
      <c r="AU335" s="141"/>
      <c r="AV335" s="141"/>
      <c r="AW335" s="141"/>
      <c r="AX335" s="141"/>
      <c r="AY335" s="141"/>
      <c r="AZ335" s="141"/>
      <c r="BA335" s="141"/>
      <c r="BB335" s="141"/>
      <c r="BC335" s="141"/>
      <c r="BD335" s="141"/>
      <c r="BE335" s="141"/>
      <c r="BF335" s="141"/>
      <c r="BG335" s="141"/>
      <c r="BH335" s="141"/>
      <c r="BI335" s="141"/>
      <c r="BJ335" s="141"/>
      <c r="BK335" s="141"/>
      <c r="BL335" s="141"/>
      <c r="BM335" s="141"/>
      <c r="BN335" s="141"/>
      <c r="BO335" s="141"/>
      <c r="BP335" s="141"/>
      <c r="BQ335" s="141"/>
      <c r="BR335" s="141"/>
      <c r="BS335" s="141"/>
      <c r="BT335" s="141"/>
      <c r="BU335" s="141"/>
      <c r="BV335" s="141"/>
    </row>
    <row r="336" spans="1:74" s="155" customFormat="1" ht="15.75" hidden="1" thickBot="1" x14ac:dyDescent="0.3">
      <c r="A336" s="210">
        <f t="shared" si="10"/>
        <v>331</v>
      </c>
      <c r="B336" s="210">
        <f t="shared" si="11"/>
        <v>332</v>
      </c>
      <c r="C336" s="150"/>
      <c r="D336" s="168"/>
      <c r="E336" s="168"/>
      <c r="F336" s="150"/>
      <c r="G336" s="150"/>
      <c r="H336" s="150"/>
      <c r="I336" s="7"/>
      <c r="J336" s="20"/>
      <c r="K336" s="150"/>
      <c r="L336" s="150"/>
      <c r="M336" s="150"/>
      <c r="N336" s="150"/>
      <c r="O336" s="150"/>
      <c r="P336" s="150"/>
      <c r="Q336" s="141"/>
      <c r="R336" s="141"/>
      <c r="S336" s="141"/>
      <c r="T336" s="141"/>
      <c r="U336" s="141"/>
      <c r="V336" s="141"/>
      <c r="W336" s="164"/>
      <c r="X336" s="141"/>
      <c r="Y336" s="164"/>
      <c r="Z336" s="152"/>
      <c r="AA336" s="141"/>
      <c r="AB336" s="141"/>
      <c r="AC336" s="141"/>
      <c r="AD336" s="141"/>
      <c r="AE336" s="141"/>
      <c r="AF336" s="141"/>
      <c r="AG336" s="141"/>
      <c r="AH336" s="141"/>
      <c r="AI336" s="141"/>
      <c r="AJ336" s="141"/>
      <c r="AK336" s="141"/>
      <c r="AL336" s="141"/>
      <c r="AM336" s="141"/>
      <c r="AN336" s="141"/>
      <c r="AO336" s="141"/>
      <c r="AP336" s="141"/>
      <c r="AQ336" s="141"/>
      <c r="AR336" s="141"/>
      <c r="AS336" s="141"/>
      <c r="AT336" s="141"/>
      <c r="AU336" s="141"/>
      <c r="AV336" s="141"/>
      <c r="AW336" s="141"/>
      <c r="AX336" s="141"/>
      <c r="AY336" s="141"/>
      <c r="AZ336" s="141"/>
      <c r="BA336" s="141"/>
      <c r="BB336" s="141"/>
      <c r="BC336" s="141"/>
      <c r="BD336" s="141"/>
      <c r="BE336" s="141"/>
      <c r="BF336" s="141"/>
      <c r="BG336" s="141"/>
      <c r="BH336" s="141"/>
      <c r="BI336" s="141"/>
      <c r="BJ336" s="141"/>
      <c r="BK336" s="141"/>
      <c r="BL336" s="141"/>
      <c r="BM336" s="141"/>
      <c r="BN336" s="141"/>
      <c r="BO336" s="141"/>
      <c r="BP336" s="141"/>
      <c r="BQ336" s="141"/>
      <c r="BR336" s="141"/>
      <c r="BS336" s="141"/>
      <c r="BT336" s="141"/>
      <c r="BU336" s="141"/>
      <c r="BV336" s="141"/>
    </row>
    <row r="337" spans="1:74" s="155" customFormat="1" ht="15.75" hidden="1" thickBot="1" x14ac:dyDescent="0.3">
      <c r="A337" s="210">
        <f t="shared" si="10"/>
        <v>332</v>
      </c>
      <c r="B337" s="210">
        <f t="shared" si="11"/>
        <v>333</v>
      </c>
      <c r="C337" s="150"/>
      <c r="D337" s="168"/>
      <c r="E337" s="168"/>
      <c r="F337" s="150"/>
      <c r="G337" s="150"/>
      <c r="H337" s="150"/>
      <c r="I337" s="7"/>
      <c r="J337" s="20"/>
      <c r="K337" s="150"/>
      <c r="L337" s="150"/>
      <c r="M337" s="150"/>
      <c r="N337" s="150"/>
      <c r="O337" s="150"/>
      <c r="P337" s="150"/>
      <c r="Q337" s="141"/>
      <c r="R337" s="141"/>
      <c r="S337" s="141"/>
      <c r="T337" s="141"/>
      <c r="U337" s="141"/>
      <c r="V337" s="141"/>
      <c r="W337" s="164"/>
      <c r="X337" s="141"/>
      <c r="Y337" s="164"/>
      <c r="Z337" s="152"/>
      <c r="AA337" s="141"/>
      <c r="AB337" s="141"/>
      <c r="AC337" s="141"/>
      <c r="AD337" s="141"/>
      <c r="AE337" s="141"/>
      <c r="AF337" s="141"/>
      <c r="AG337" s="141"/>
      <c r="AH337" s="141"/>
      <c r="AI337" s="141"/>
      <c r="AJ337" s="141"/>
      <c r="AK337" s="141"/>
      <c r="AL337" s="141"/>
      <c r="AM337" s="141"/>
      <c r="AN337" s="141"/>
      <c r="AO337" s="141"/>
      <c r="AP337" s="141"/>
      <c r="AQ337" s="141"/>
      <c r="AR337" s="141"/>
      <c r="AS337" s="141"/>
      <c r="AT337" s="141"/>
      <c r="AU337" s="141"/>
      <c r="AV337" s="141"/>
      <c r="AW337" s="141"/>
      <c r="AX337" s="141"/>
      <c r="AY337" s="141"/>
      <c r="AZ337" s="141"/>
      <c r="BA337" s="141"/>
      <c r="BB337" s="141"/>
      <c r="BC337" s="141"/>
      <c r="BD337" s="141"/>
      <c r="BE337" s="141"/>
      <c r="BF337" s="141"/>
      <c r="BG337" s="141"/>
      <c r="BH337" s="141"/>
      <c r="BI337" s="141"/>
      <c r="BJ337" s="141"/>
      <c r="BK337" s="141"/>
      <c r="BL337" s="141"/>
      <c r="BM337" s="141"/>
      <c r="BN337" s="141"/>
      <c r="BO337" s="141"/>
      <c r="BP337" s="141"/>
      <c r="BQ337" s="141"/>
      <c r="BR337" s="141"/>
      <c r="BS337" s="141"/>
      <c r="BT337" s="141"/>
      <c r="BU337" s="141"/>
      <c r="BV337" s="141"/>
    </row>
    <row r="338" spans="1:74" s="155" customFormat="1" ht="15.75" hidden="1" thickBot="1" x14ac:dyDescent="0.3">
      <c r="A338" s="210">
        <f t="shared" si="10"/>
        <v>333</v>
      </c>
      <c r="B338" s="210">
        <f t="shared" si="11"/>
        <v>334</v>
      </c>
      <c r="C338" s="150"/>
      <c r="D338" s="168"/>
      <c r="E338" s="168"/>
      <c r="F338" s="150"/>
      <c r="G338" s="150"/>
      <c r="H338" s="150"/>
      <c r="I338" s="7"/>
      <c r="J338" s="20"/>
      <c r="K338" s="150"/>
      <c r="L338" s="150"/>
      <c r="M338" s="150"/>
      <c r="N338" s="150"/>
      <c r="O338" s="150"/>
      <c r="P338" s="150"/>
      <c r="Q338" s="141"/>
      <c r="R338" s="141"/>
      <c r="S338" s="141"/>
      <c r="T338" s="141"/>
      <c r="U338" s="141"/>
      <c r="V338" s="141"/>
      <c r="W338" s="164"/>
      <c r="X338" s="141"/>
      <c r="Y338" s="164"/>
      <c r="Z338" s="152"/>
      <c r="AA338" s="141"/>
      <c r="AB338" s="141"/>
      <c r="AC338" s="141"/>
      <c r="AD338" s="141"/>
      <c r="AE338" s="141"/>
      <c r="AF338" s="141"/>
      <c r="AG338" s="141"/>
      <c r="AH338" s="141"/>
      <c r="AI338" s="141"/>
      <c r="AJ338" s="141"/>
      <c r="AK338" s="141"/>
      <c r="AL338" s="141"/>
      <c r="AM338" s="141"/>
      <c r="AN338" s="141"/>
      <c r="AO338" s="141"/>
      <c r="AP338" s="141"/>
      <c r="AQ338" s="141"/>
      <c r="AR338" s="141"/>
      <c r="AS338" s="141"/>
      <c r="AT338" s="141"/>
      <c r="AU338" s="141"/>
      <c r="AV338" s="141"/>
      <c r="AW338" s="141"/>
      <c r="AX338" s="141"/>
      <c r="AY338" s="141"/>
      <c r="AZ338" s="141"/>
      <c r="BA338" s="141"/>
      <c r="BB338" s="141"/>
      <c r="BC338" s="141"/>
      <c r="BD338" s="141"/>
      <c r="BE338" s="141"/>
      <c r="BF338" s="141"/>
      <c r="BG338" s="141"/>
      <c r="BH338" s="141"/>
      <c r="BI338" s="141"/>
      <c r="BJ338" s="141"/>
      <c r="BK338" s="141"/>
      <c r="BL338" s="141"/>
      <c r="BM338" s="141"/>
      <c r="BN338" s="141"/>
      <c r="BO338" s="141"/>
      <c r="BP338" s="141"/>
      <c r="BQ338" s="141"/>
      <c r="BR338" s="141"/>
      <c r="BS338" s="141"/>
      <c r="BT338" s="141"/>
      <c r="BU338" s="141"/>
      <c r="BV338" s="141"/>
    </row>
    <row r="339" spans="1:74" s="155" customFormat="1" ht="15.75" hidden="1" thickBot="1" x14ac:dyDescent="0.3">
      <c r="A339" s="210">
        <f t="shared" si="10"/>
        <v>334</v>
      </c>
      <c r="B339" s="210">
        <f t="shared" si="11"/>
        <v>335</v>
      </c>
      <c r="C339" s="150"/>
      <c r="D339" s="168"/>
      <c r="E339" s="168"/>
      <c r="F339" s="150"/>
      <c r="G339" s="150"/>
      <c r="H339" s="150"/>
      <c r="I339" s="7"/>
      <c r="J339" s="20"/>
      <c r="K339" s="150"/>
      <c r="L339" s="150"/>
      <c r="M339" s="150"/>
      <c r="N339" s="150"/>
      <c r="O339" s="150"/>
      <c r="P339" s="150"/>
      <c r="Q339" s="141"/>
      <c r="R339" s="141"/>
      <c r="S339" s="141"/>
      <c r="T339" s="141"/>
      <c r="U339" s="141"/>
      <c r="V339" s="141"/>
      <c r="W339" s="164"/>
      <c r="X339" s="141"/>
      <c r="Y339" s="164"/>
      <c r="Z339" s="152"/>
      <c r="AA339" s="141"/>
      <c r="AB339" s="141"/>
      <c r="AC339" s="141"/>
      <c r="AD339" s="141"/>
      <c r="AE339" s="141"/>
      <c r="AF339" s="141"/>
      <c r="AG339" s="141"/>
      <c r="AH339" s="141"/>
      <c r="AI339" s="141"/>
      <c r="AJ339" s="141"/>
      <c r="AK339" s="141"/>
      <c r="AL339" s="141"/>
      <c r="AM339" s="141"/>
      <c r="AN339" s="141"/>
      <c r="AO339" s="141"/>
      <c r="AP339" s="141"/>
      <c r="AQ339" s="141"/>
      <c r="AR339" s="141"/>
      <c r="AS339" s="141"/>
      <c r="AT339" s="141"/>
      <c r="AU339" s="141"/>
      <c r="AV339" s="141"/>
      <c r="AW339" s="141"/>
      <c r="AX339" s="141"/>
      <c r="AY339" s="141"/>
      <c r="AZ339" s="141"/>
      <c r="BA339" s="141"/>
      <c r="BB339" s="141"/>
      <c r="BC339" s="141"/>
      <c r="BD339" s="141"/>
      <c r="BE339" s="141"/>
      <c r="BF339" s="141"/>
      <c r="BG339" s="141"/>
      <c r="BH339" s="141"/>
      <c r="BI339" s="141"/>
      <c r="BJ339" s="141"/>
      <c r="BK339" s="141"/>
      <c r="BL339" s="141"/>
      <c r="BM339" s="141"/>
      <c r="BN339" s="141"/>
      <c r="BO339" s="141"/>
      <c r="BP339" s="141"/>
      <c r="BQ339" s="141"/>
      <c r="BR339" s="141"/>
      <c r="BS339" s="141"/>
      <c r="BT339" s="141"/>
      <c r="BU339" s="141"/>
      <c r="BV339" s="141"/>
    </row>
    <row r="340" spans="1:74" s="155" customFormat="1" ht="15.75" hidden="1" thickBot="1" x14ac:dyDescent="0.3">
      <c r="A340" s="210">
        <f t="shared" si="10"/>
        <v>335</v>
      </c>
      <c r="B340" s="210">
        <f t="shared" si="11"/>
        <v>336</v>
      </c>
      <c r="C340" s="150"/>
      <c r="D340" s="168"/>
      <c r="E340" s="168"/>
      <c r="F340" s="150"/>
      <c r="G340" s="150"/>
      <c r="H340" s="150"/>
      <c r="I340" s="7"/>
      <c r="J340" s="20"/>
      <c r="K340" s="150"/>
      <c r="L340" s="150"/>
      <c r="M340" s="150"/>
      <c r="N340" s="150"/>
      <c r="O340" s="150"/>
      <c r="P340" s="150"/>
      <c r="Q340" s="141"/>
      <c r="R340" s="141"/>
      <c r="S340" s="141"/>
      <c r="T340" s="141"/>
      <c r="U340" s="141"/>
      <c r="V340" s="141"/>
      <c r="W340" s="164"/>
      <c r="X340" s="141"/>
      <c r="Y340" s="164"/>
      <c r="Z340" s="152"/>
      <c r="AA340" s="141"/>
      <c r="AB340" s="141"/>
      <c r="AC340" s="141"/>
      <c r="AD340" s="141"/>
      <c r="AE340" s="141"/>
      <c r="AF340" s="141"/>
      <c r="AG340" s="141"/>
      <c r="AH340" s="141"/>
      <c r="AI340" s="141"/>
      <c r="AJ340" s="141"/>
      <c r="AK340" s="141"/>
      <c r="AL340" s="141"/>
      <c r="AM340" s="141"/>
      <c r="AN340" s="141"/>
      <c r="AO340" s="141"/>
      <c r="AP340" s="141"/>
      <c r="AQ340" s="141"/>
      <c r="AR340" s="141"/>
      <c r="AS340" s="141"/>
      <c r="AT340" s="141"/>
      <c r="AU340" s="141"/>
      <c r="AV340" s="141"/>
      <c r="AW340" s="141"/>
      <c r="AX340" s="141"/>
      <c r="AY340" s="141"/>
      <c r="AZ340" s="141"/>
      <c r="BA340" s="141"/>
      <c r="BB340" s="141"/>
      <c r="BC340" s="141"/>
      <c r="BD340" s="141"/>
      <c r="BE340" s="141"/>
      <c r="BF340" s="141"/>
      <c r="BG340" s="141"/>
      <c r="BH340" s="141"/>
      <c r="BI340" s="141"/>
      <c r="BJ340" s="141"/>
      <c r="BK340" s="141"/>
      <c r="BL340" s="141"/>
      <c r="BM340" s="141"/>
      <c r="BN340" s="141"/>
      <c r="BO340" s="141"/>
      <c r="BP340" s="141"/>
      <c r="BQ340" s="141"/>
      <c r="BR340" s="141"/>
      <c r="BS340" s="141"/>
      <c r="BT340" s="141"/>
      <c r="BU340" s="141"/>
      <c r="BV340" s="141"/>
    </row>
    <row r="341" spans="1:74" s="155" customFormat="1" ht="15.75" hidden="1" thickBot="1" x14ac:dyDescent="0.3">
      <c r="A341" s="210">
        <f t="shared" si="10"/>
        <v>336</v>
      </c>
      <c r="B341" s="210">
        <f t="shared" si="11"/>
        <v>337</v>
      </c>
      <c r="C341" s="150"/>
      <c r="D341" s="168"/>
      <c r="E341" s="168"/>
      <c r="F341" s="150"/>
      <c r="G341" s="150"/>
      <c r="H341" s="150"/>
      <c r="I341" s="7"/>
      <c r="J341" s="20"/>
      <c r="K341" s="150"/>
      <c r="L341" s="150"/>
      <c r="M341" s="150"/>
      <c r="N341" s="150"/>
      <c r="O341" s="150"/>
      <c r="P341" s="150"/>
      <c r="Q341" s="141"/>
      <c r="R341" s="141"/>
      <c r="S341" s="141"/>
      <c r="T341" s="141"/>
      <c r="U341" s="141"/>
      <c r="V341" s="141"/>
      <c r="W341" s="164"/>
      <c r="X341" s="141"/>
      <c r="Y341" s="164"/>
      <c r="Z341" s="152"/>
      <c r="AA341" s="141"/>
      <c r="AB341" s="141"/>
      <c r="AC341" s="141"/>
      <c r="AD341" s="141"/>
      <c r="AE341" s="141"/>
      <c r="AF341" s="141"/>
      <c r="AG341" s="141"/>
      <c r="AH341" s="141"/>
      <c r="AI341" s="141"/>
      <c r="AJ341" s="141"/>
      <c r="AK341" s="141"/>
      <c r="AL341" s="141"/>
      <c r="AM341" s="141"/>
      <c r="AN341" s="141"/>
      <c r="AO341" s="141"/>
      <c r="AP341" s="141"/>
      <c r="AQ341" s="141"/>
      <c r="AR341" s="141"/>
      <c r="AS341" s="141"/>
      <c r="AT341" s="141"/>
      <c r="AU341" s="141"/>
      <c r="AV341" s="141"/>
      <c r="AW341" s="141"/>
      <c r="AX341" s="141"/>
      <c r="AY341" s="141"/>
      <c r="AZ341" s="141"/>
      <c r="BA341" s="141"/>
      <c r="BB341" s="141"/>
      <c r="BC341" s="141"/>
      <c r="BD341" s="141"/>
      <c r="BE341" s="141"/>
      <c r="BF341" s="141"/>
      <c r="BG341" s="141"/>
      <c r="BH341" s="141"/>
      <c r="BI341" s="141"/>
      <c r="BJ341" s="141"/>
      <c r="BK341" s="141"/>
      <c r="BL341" s="141"/>
      <c r="BM341" s="141"/>
      <c r="BN341" s="141"/>
      <c r="BO341" s="141"/>
      <c r="BP341" s="141"/>
      <c r="BQ341" s="141"/>
      <c r="BR341" s="141"/>
      <c r="BS341" s="141"/>
      <c r="BT341" s="141"/>
      <c r="BU341" s="141"/>
      <c r="BV341" s="141"/>
    </row>
    <row r="342" spans="1:74" s="155" customFormat="1" ht="15.75" hidden="1" thickBot="1" x14ac:dyDescent="0.3">
      <c r="A342" s="210">
        <f t="shared" si="10"/>
        <v>337</v>
      </c>
      <c r="B342" s="210">
        <f t="shared" si="11"/>
        <v>338</v>
      </c>
      <c r="C342" s="150"/>
      <c r="D342" s="168"/>
      <c r="E342" s="168"/>
      <c r="F342" s="150"/>
      <c r="G342" s="150"/>
      <c r="H342" s="150"/>
      <c r="I342" s="7"/>
      <c r="J342" s="20"/>
      <c r="K342" s="150"/>
      <c r="L342" s="150"/>
      <c r="M342" s="150"/>
      <c r="N342" s="150"/>
      <c r="O342" s="150"/>
      <c r="P342" s="150"/>
      <c r="Q342" s="141"/>
      <c r="R342" s="141"/>
      <c r="S342" s="141"/>
      <c r="T342" s="141"/>
      <c r="U342" s="141"/>
      <c r="V342" s="141"/>
      <c r="W342" s="164"/>
      <c r="X342" s="141"/>
      <c r="Y342" s="164"/>
      <c r="Z342" s="152"/>
      <c r="AA342" s="141"/>
      <c r="AB342" s="141"/>
      <c r="AC342" s="141"/>
      <c r="AD342" s="141"/>
      <c r="AE342" s="141"/>
      <c r="AF342" s="141"/>
      <c r="AG342" s="141"/>
      <c r="AH342" s="141"/>
      <c r="AI342" s="141"/>
      <c r="AJ342" s="141"/>
      <c r="AK342" s="141"/>
      <c r="AL342" s="141"/>
      <c r="AM342" s="141"/>
      <c r="AN342" s="141"/>
      <c r="AO342" s="141"/>
      <c r="AP342" s="141"/>
      <c r="AQ342" s="141"/>
      <c r="AR342" s="141"/>
      <c r="AS342" s="141"/>
      <c r="AT342" s="141"/>
      <c r="AU342" s="141"/>
      <c r="AV342" s="141"/>
      <c r="AW342" s="141"/>
      <c r="AX342" s="141"/>
      <c r="AY342" s="141"/>
      <c r="AZ342" s="141"/>
      <c r="BA342" s="141"/>
      <c r="BB342" s="141"/>
      <c r="BC342" s="141"/>
      <c r="BD342" s="141"/>
      <c r="BE342" s="141"/>
      <c r="BF342" s="141"/>
      <c r="BG342" s="141"/>
      <c r="BH342" s="141"/>
      <c r="BI342" s="141"/>
      <c r="BJ342" s="141"/>
      <c r="BK342" s="141"/>
      <c r="BL342" s="141"/>
      <c r="BM342" s="141"/>
      <c r="BN342" s="141"/>
      <c r="BO342" s="141"/>
      <c r="BP342" s="141"/>
      <c r="BQ342" s="141"/>
      <c r="BR342" s="141"/>
      <c r="BS342" s="141"/>
      <c r="BT342" s="141"/>
      <c r="BU342" s="141"/>
      <c r="BV342" s="141"/>
    </row>
    <row r="343" spans="1:74" s="155" customFormat="1" ht="15.75" hidden="1" thickBot="1" x14ac:dyDescent="0.3">
      <c r="A343" s="210">
        <f t="shared" si="10"/>
        <v>338</v>
      </c>
      <c r="B343" s="210">
        <f t="shared" si="11"/>
        <v>339</v>
      </c>
      <c r="C343" s="150"/>
      <c r="D343" s="168"/>
      <c r="E343" s="168"/>
      <c r="F343" s="150"/>
      <c r="G343" s="150"/>
      <c r="H343" s="150"/>
      <c r="I343" s="7"/>
      <c r="J343" s="20"/>
      <c r="K343" s="150"/>
      <c r="L343" s="150"/>
      <c r="M343" s="150"/>
      <c r="N343" s="150"/>
      <c r="O343" s="150"/>
      <c r="P343" s="150"/>
      <c r="Q343" s="141"/>
      <c r="R343" s="141"/>
      <c r="S343" s="141"/>
      <c r="T343" s="141"/>
      <c r="U343" s="141"/>
      <c r="V343" s="141"/>
      <c r="W343" s="164"/>
      <c r="X343" s="141"/>
      <c r="Y343" s="164"/>
      <c r="Z343" s="152"/>
      <c r="AA343" s="141"/>
      <c r="AB343" s="141"/>
      <c r="AC343" s="141"/>
      <c r="AD343" s="141"/>
      <c r="AE343" s="141"/>
      <c r="AF343" s="141"/>
      <c r="AG343" s="141"/>
      <c r="AH343" s="141"/>
      <c r="AI343" s="141"/>
      <c r="AJ343" s="141"/>
      <c r="AK343" s="141"/>
      <c r="AL343" s="141"/>
      <c r="AM343" s="141"/>
      <c r="AN343" s="141"/>
      <c r="AO343" s="141"/>
      <c r="AP343" s="141"/>
      <c r="AQ343" s="141"/>
      <c r="AR343" s="141"/>
      <c r="AS343" s="141"/>
      <c r="AT343" s="141"/>
      <c r="AU343" s="141"/>
      <c r="AV343" s="141"/>
      <c r="AW343" s="141"/>
      <c r="AX343" s="141"/>
      <c r="AY343" s="141"/>
      <c r="AZ343" s="141"/>
      <c r="BA343" s="141"/>
      <c r="BB343" s="141"/>
      <c r="BC343" s="141"/>
      <c r="BD343" s="141"/>
      <c r="BE343" s="141"/>
      <c r="BF343" s="141"/>
      <c r="BG343" s="141"/>
      <c r="BH343" s="141"/>
      <c r="BI343" s="141"/>
      <c r="BJ343" s="141"/>
      <c r="BK343" s="141"/>
      <c r="BL343" s="141"/>
      <c r="BM343" s="141"/>
      <c r="BN343" s="141"/>
      <c r="BO343" s="141"/>
      <c r="BP343" s="141"/>
      <c r="BQ343" s="141"/>
      <c r="BR343" s="141"/>
      <c r="BS343" s="141"/>
      <c r="BT343" s="141"/>
      <c r="BU343" s="141"/>
      <c r="BV343" s="141"/>
    </row>
    <row r="344" spans="1:74" s="155" customFormat="1" ht="15.75" hidden="1" thickBot="1" x14ac:dyDescent="0.3">
      <c r="A344" s="210">
        <f t="shared" si="10"/>
        <v>339</v>
      </c>
      <c r="B344" s="210">
        <f t="shared" si="11"/>
        <v>340</v>
      </c>
      <c r="C344" s="150"/>
      <c r="D344" s="168"/>
      <c r="E344" s="168"/>
      <c r="F344" s="150"/>
      <c r="G344" s="150"/>
      <c r="H344" s="150"/>
      <c r="I344" s="7"/>
      <c r="J344" s="20"/>
      <c r="K344" s="150"/>
      <c r="L344" s="150"/>
      <c r="M344" s="150"/>
      <c r="N344" s="150"/>
      <c r="O344" s="150"/>
      <c r="P344" s="150"/>
      <c r="Q344" s="141"/>
      <c r="R344" s="141"/>
      <c r="S344" s="141"/>
      <c r="T344" s="141"/>
      <c r="U344" s="141"/>
      <c r="V344" s="141"/>
      <c r="W344" s="164"/>
      <c r="X344" s="141"/>
      <c r="Y344" s="164"/>
      <c r="Z344" s="152"/>
      <c r="AA344" s="141"/>
      <c r="AB344" s="141"/>
      <c r="AC344" s="141"/>
      <c r="AD344" s="141"/>
      <c r="AE344" s="141"/>
      <c r="AF344" s="141"/>
      <c r="AG344" s="141"/>
      <c r="AH344" s="141"/>
      <c r="AI344" s="141"/>
      <c r="AJ344" s="141"/>
      <c r="AK344" s="141"/>
      <c r="AL344" s="141"/>
      <c r="AM344" s="141"/>
      <c r="AN344" s="141"/>
      <c r="AO344" s="141"/>
      <c r="AP344" s="141"/>
      <c r="AQ344" s="141"/>
      <c r="AR344" s="141"/>
      <c r="AS344" s="141"/>
      <c r="AT344" s="141"/>
      <c r="AU344" s="141"/>
      <c r="AV344" s="141"/>
      <c r="AW344" s="141"/>
      <c r="AX344" s="141"/>
      <c r="AY344" s="141"/>
      <c r="AZ344" s="141"/>
      <c r="BA344" s="141"/>
      <c r="BB344" s="141"/>
      <c r="BC344" s="141"/>
      <c r="BD344" s="141"/>
      <c r="BE344" s="141"/>
      <c r="BF344" s="141"/>
      <c r="BG344" s="141"/>
      <c r="BH344" s="141"/>
      <c r="BI344" s="141"/>
      <c r="BJ344" s="141"/>
      <c r="BK344" s="141"/>
      <c r="BL344" s="141"/>
      <c r="BM344" s="141"/>
      <c r="BN344" s="141"/>
      <c r="BO344" s="141"/>
      <c r="BP344" s="141"/>
      <c r="BQ344" s="141"/>
      <c r="BR344" s="141"/>
      <c r="BS344" s="141"/>
      <c r="BT344" s="141"/>
      <c r="BU344" s="141"/>
      <c r="BV344" s="141"/>
    </row>
    <row r="345" spans="1:74" s="155" customFormat="1" ht="15.75" hidden="1" thickBot="1" x14ac:dyDescent="0.3">
      <c r="A345" s="210">
        <f t="shared" si="10"/>
        <v>340</v>
      </c>
      <c r="B345" s="210">
        <f t="shared" si="11"/>
        <v>341</v>
      </c>
      <c r="C345" s="150"/>
      <c r="D345" s="168"/>
      <c r="E345" s="168"/>
      <c r="F345" s="150"/>
      <c r="G345" s="150"/>
      <c r="H345" s="150"/>
      <c r="I345" s="7"/>
      <c r="J345" s="20"/>
      <c r="K345" s="150"/>
      <c r="L345" s="150"/>
      <c r="M345" s="150"/>
      <c r="N345" s="150"/>
      <c r="O345" s="150"/>
      <c r="P345" s="150"/>
      <c r="Q345" s="141"/>
      <c r="R345" s="141"/>
      <c r="S345" s="141"/>
      <c r="T345" s="141"/>
      <c r="U345" s="141"/>
      <c r="V345" s="141"/>
      <c r="W345" s="164"/>
      <c r="X345" s="141"/>
      <c r="Y345" s="164"/>
      <c r="Z345" s="152"/>
      <c r="AA345" s="141"/>
      <c r="AB345" s="141"/>
      <c r="AC345" s="141"/>
      <c r="AD345" s="141"/>
      <c r="AE345" s="141"/>
      <c r="AF345" s="141"/>
      <c r="AG345" s="141"/>
      <c r="AH345" s="141"/>
      <c r="AI345" s="141"/>
      <c r="AJ345" s="141"/>
      <c r="AK345" s="141"/>
      <c r="AL345" s="141"/>
      <c r="AM345" s="141"/>
      <c r="AN345" s="141"/>
      <c r="AO345" s="141"/>
      <c r="AP345" s="141"/>
      <c r="AQ345" s="141"/>
      <c r="AR345" s="141"/>
      <c r="AS345" s="141"/>
      <c r="AT345" s="141"/>
      <c r="AU345" s="141"/>
      <c r="AV345" s="141"/>
      <c r="AW345" s="141"/>
      <c r="AX345" s="141"/>
      <c r="AY345" s="141"/>
      <c r="AZ345" s="141"/>
      <c r="BA345" s="141"/>
      <c r="BB345" s="141"/>
      <c r="BC345" s="141"/>
      <c r="BD345" s="141"/>
      <c r="BE345" s="141"/>
      <c r="BF345" s="141"/>
      <c r="BG345" s="141"/>
      <c r="BH345" s="141"/>
      <c r="BI345" s="141"/>
      <c r="BJ345" s="141"/>
      <c r="BK345" s="141"/>
      <c r="BL345" s="141"/>
      <c r="BM345" s="141"/>
      <c r="BN345" s="141"/>
      <c r="BO345" s="141"/>
      <c r="BP345" s="141"/>
      <c r="BQ345" s="141"/>
      <c r="BR345" s="141"/>
      <c r="BS345" s="141"/>
      <c r="BT345" s="141"/>
      <c r="BU345" s="141"/>
      <c r="BV345" s="141"/>
    </row>
    <row r="346" spans="1:74" s="155" customFormat="1" ht="15.75" hidden="1" thickBot="1" x14ac:dyDescent="0.3">
      <c r="A346" s="210">
        <f t="shared" si="10"/>
        <v>341</v>
      </c>
      <c r="B346" s="210">
        <f t="shared" si="11"/>
        <v>342</v>
      </c>
      <c r="C346" s="150"/>
      <c r="D346" s="168"/>
      <c r="E346" s="168"/>
      <c r="F346" s="150"/>
      <c r="G346" s="150"/>
      <c r="H346" s="150"/>
      <c r="I346" s="7"/>
      <c r="J346" s="20"/>
      <c r="K346" s="150"/>
      <c r="L346" s="150"/>
      <c r="M346" s="150"/>
      <c r="N346" s="150"/>
      <c r="O346" s="150"/>
      <c r="P346" s="150"/>
      <c r="Q346" s="141"/>
      <c r="R346" s="141"/>
      <c r="S346" s="141"/>
      <c r="T346" s="141"/>
      <c r="U346" s="141"/>
      <c r="V346" s="141"/>
      <c r="W346" s="164"/>
      <c r="X346" s="141"/>
      <c r="Y346" s="164"/>
      <c r="Z346" s="152"/>
      <c r="AA346" s="141"/>
      <c r="AB346" s="141"/>
      <c r="AC346" s="141"/>
      <c r="AD346" s="141"/>
      <c r="AE346" s="141"/>
      <c r="AF346" s="141"/>
      <c r="AG346" s="141"/>
      <c r="AH346" s="141"/>
      <c r="AI346" s="141"/>
      <c r="AJ346" s="141"/>
      <c r="AK346" s="141"/>
      <c r="AL346" s="141"/>
      <c r="AM346" s="141"/>
      <c r="AN346" s="141"/>
      <c r="AO346" s="141"/>
      <c r="AP346" s="141"/>
      <c r="AQ346" s="141"/>
      <c r="AR346" s="141"/>
      <c r="AS346" s="141"/>
      <c r="AT346" s="141"/>
      <c r="AU346" s="141"/>
      <c r="AV346" s="141"/>
      <c r="AW346" s="141"/>
      <c r="AX346" s="141"/>
      <c r="AY346" s="141"/>
      <c r="AZ346" s="141"/>
      <c r="BA346" s="141"/>
      <c r="BB346" s="141"/>
      <c r="BC346" s="141"/>
      <c r="BD346" s="141"/>
      <c r="BE346" s="141"/>
      <c r="BF346" s="141"/>
      <c r="BG346" s="141"/>
      <c r="BH346" s="141"/>
      <c r="BI346" s="141"/>
      <c r="BJ346" s="141"/>
      <c r="BK346" s="141"/>
      <c r="BL346" s="141"/>
      <c r="BM346" s="141"/>
      <c r="BN346" s="141"/>
      <c r="BO346" s="141"/>
      <c r="BP346" s="141"/>
      <c r="BQ346" s="141"/>
      <c r="BR346" s="141"/>
      <c r="BS346" s="141"/>
      <c r="BT346" s="141"/>
      <c r="BU346" s="141"/>
      <c r="BV346" s="141"/>
    </row>
    <row r="347" spans="1:74" s="155" customFormat="1" ht="15.75" hidden="1" thickBot="1" x14ac:dyDescent="0.3">
      <c r="A347" s="210">
        <f t="shared" si="10"/>
        <v>342</v>
      </c>
      <c r="B347" s="210">
        <f t="shared" si="11"/>
        <v>343</v>
      </c>
      <c r="C347" s="150"/>
      <c r="D347" s="168"/>
      <c r="E347" s="168"/>
      <c r="F347" s="150"/>
      <c r="G347" s="150"/>
      <c r="H347" s="150"/>
      <c r="I347" s="7"/>
      <c r="J347" s="20"/>
      <c r="K347" s="150"/>
      <c r="L347" s="150"/>
      <c r="M347" s="150"/>
      <c r="N347" s="150"/>
      <c r="O347" s="150"/>
      <c r="P347" s="150"/>
      <c r="Q347" s="141"/>
      <c r="R347" s="141"/>
      <c r="S347" s="141"/>
      <c r="T347" s="141"/>
      <c r="U347" s="141"/>
      <c r="V347" s="141"/>
      <c r="W347" s="164"/>
      <c r="X347" s="141"/>
      <c r="Y347" s="164"/>
      <c r="Z347" s="152"/>
      <c r="AA347" s="141"/>
      <c r="AB347" s="141"/>
      <c r="AC347" s="141"/>
      <c r="AD347" s="141"/>
      <c r="AE347" s="141"/>
      <c r="AF347" s="141"/>
      <c r="AG347" s="141"/>
      <c r="AH347" s="141"/>
      <c r="AI347" s="141"/>
      <c r="AJ347" s="141"/>
      <c r="AK347" s="141"/>
      <c r="AL347" s="141"/>
      <c r="AM347" s="141"/>
      <c r="AN347" s="141"/>
      <c r="AO347" s="141"/>
      <c r="AP347" s="141"/>
      <c r="AQ347" s="141"/>
      <c r="AR347" s="141"/>
      <c r="AS347" s="141"/>
      <c r="AT347" s="141"/>
      <c r="AU347" s="141"/>
      <c r="AV347" s="141"/>
      <c r="AW347" s="141"/>
      <c r="AX347" s="141"/>
      <c r="AY347" s="141"/>
      <c r="AZ347" s="141"/>
      <c r="BA347" s="141"/>
      <c r="BB347" s="141"/>
      <c r="BC347" s="141"/>
      <c r="BD347" s="141"/>
      <c r="BE347" s="141"/>
      <c r="BF347" s="141"/>
      <c r="BG347" s="141"/>
      <c r="BH347" s="141"/>
      <c r="BI347" s="141"/>
      <c r="BJ347" s="141"/>
      <c r="BK347" s="141"/>
      <c r="BL347" s="141"/>
      <c r="BM347" s="141"/>
      <c r="BN347" s="141"/>
      <c r="BO347" s="141"/>
      <c r="BP347" s="141"/>
      <c r="BQ347" s="141"/>
      <c r="BR347" s="141"/>
      <c r="BS347" s="141"/>
      <c r="BT347" s="141"/>
      <c r="BU347" s="141"/>
      <c r="BV347" s="141"/>
    </row>
    <row r="348" spans="1:74" s="155" customFormat="1" ht="15.75" hidden="1" thickBot="1" x14ac:dyDescent="0.3">
      <c r="A348" s="210">
        <f t="shared" si="10"/>
        <v>343</v>
      </c>
      <c r="B348" s="210">
        <f t="shared" si="11"/>
        <v>344</v>
      </c>
      <c r="C348" s="150"/>
      <c r="D348" s="168"/>
      <c r="E348" s="168"/>
      <c r="F348" s="150"/>
      <c r="G348" s="150"/>
      <c r="H348" s="150"/>
      <c r="I348" s="7"/>
      <c r="J348" s="20"/>
      <c r="K348" s="150"/>
      <c r="L348" s="150"/>
      <c r="M348" s="150"/>
      <c r="N348" s="150"/>
      <c r="O348" s="150"/>
      <c r="P348" s="150"/>
      <c r="Q348" s="141"/>
      <c r="R348" s="141"/>
      <c r="S348" s="141"/>
      <c r="T348" s="141"/>
      <c r="U348" s="141"/>
      <c r="V348" s="141"/>
      <c r="W348" s="164"/>
      <c r="X348" s="141"/>
      <c r="Y348" s="164"/>
      <c r="Z348" s="152"/>
      <c r="AA348" s="141"/>
      <c r="AB348" s="141"/>
      <c r="AC348" s="141"/>
      <c r="AD348" s="141"/>
      <c r="AE348" s="141"/>
      <c r="AF348" s="141"/>
      <c r="AG348" s="141"/>
      <c r="AH348" s="141"/>
      <c r="AI348" s="141"/>
      <c r="AJ348" s="141"/>
      <c r="AK348" s="141"/>
      <c r="AL348" s="141"/>
      <c r="AM348" s="141"/>
      <c r="AN348" s="141"/>
      <c r="AO348" s="141"/>
      <c r="AP348" s="141"/>
      <c r="AQ348" s="141"/>
      <c r="AR348" s="141"/>
      <c r="AS348" s="141"/>
      <c r="AT348" s="141"/>
      <c r="AU348" s="141"/>
      <c r="AV348" s="141"/>
      <c r="AW348" s="141"/>
      <c r="AX348" s="141"/>
      <c r="AY348" s="141"/>
      <c r="AZ348" s="141"/>
      <c r="BA348" s="141"/>
      <c r="BB348" s="141"/>
      <c r="BC348" s="141"/>
      <c r="BD348" s="141"/>
      <c r="BE348" s="141"/>
      <c r="BF348" s="141"/>
      <c r="BG348" s="141"/>
      <c r="BH348" s="141"/>
      <c r="BI348" s="141"/>
      <c r="BJ348" s="141"/>
      <c r="BK348" s="141"/>
      <c r="BL348" s="141"/>
      <c r="BM348" s="141"/>
      <c r="BN348" s="141"/>
      <c r="BO348" s="141"/>
      <c r="BP348" s="141"/>
      <c r="BQ348" s="141"/>
      <c r="BR348" s="141"/>
      <c r="BS348" s="141"/>
      <c r="BT348" s="141"/>
      <c r="BU348" s="141"/>
      <c r="BV348" s="141"/>
    </row>
    <row r="349" spans="1:74" s="155" customFormat="1" ht="15.75" hidden="1" thickBot="1" x14ac:dyDescent="0.3">
      <c r="A349" s="210">
        <f t="shared" si="10"/>
        <v>344</v>
      </c>
      <c r="B349" s="210">
        <f t="shared" si="11"/>
        <v>345</v>
      </c>
      <c r="C349" s="150"/>
      <c r="D349" s="168"/>
      <c r="E349" s="168"/>
      <c r="F349" s="150"/>
      <c r="G349" s="150"/>
      <c r="H349" s="150"/>
      <c r="I349" s="7"/>
      <c r="J349" s="20"/>
      <c r="K349" s="150"/>
      <c r="L349" s="150"/>
      <c r="M349" s="150"/>
      <c r="N349" s="150"/>
      <c r="O349" s="150"/>
      <c r="P349" s="150"/>
      <c r="Q349" s="141"/>
      <c r="R349" s="141"/>
      <c r="S349" s="141"/>
      <c r="T349" s="141"/>
      <c r="U349" s="141"/>
      <c r="V349" s="141"/>
      <c r="W349" s="164"/>
      <c r="X349" s="141"/>
      <c r="Y349" s="164"/>
      <c r="Z349" s="152"/>
      <c r="AA349" s="141"/>
      <c r="AB349" s="141"/>
      <c r="AC349" s="141"/>
      <c r="AD349" s="141"/>
      <c r="AE349" s="141"/>
      <c r="AF349" s="141"/>
      <c r="AG349" s="141"/>
      <c r="AH349" s="141"/>
      <c r="AI349" s="141"/>
      <c r="AJ349" s="141"/>
      <c r="AK349" s="141"/>
      <c r="AL349" s="141"/>
      <c r="AM349" s="141"/>
      <c r="AN349" s="141"/>
      <c r="AO349" s="141"/>
      <c r="AP349" s="141"/>
      <c r="AQ349" s="141"/>
      <c r="AR349" s="141"/>
      <c r="AS349" s="141"/>
      <c r="AT349" s="141"/>
      <c r="AU349" s="141"/>
      <c r="AV349" s="141"/>
      <c r="AW349" s="141"/>
      <c r="AX349" s="141"/>
      <c r="AY349" s="141"/>
      <c r="AZ349" s="141"/>
      <c r="BA349" s="141"/>
      <c r="BB349" s="141"/>
      <c r="BC349" s="141"/>
      <c r="BD349" s="141"/>
      <c r="BE349" s="141"/>
      <c r="BF349" s="141"/>
      <c r="BG349" s="141"/>
      <c r="BH349" s="141"/>
      <c r="BI349" s="141"/>
      <c r="BJ349" s="141"/>
      <c r="BK349" s="141"/>
      <c r="BL349" s="141"/>
      <c r="BM349" s="141"/>
      <c r="BN349" s="141"/>
      <c r="BO349" s="141"/>
      <c r="BP349" s="141"/>
      <c r="BQ349" s="141"/>
      <c r="BR349" s="141"/>
      <c r="BS349" s="141"/>
      <c r="BT349" s="141"/>
      <c r="BU349" s="141"/>
      <c r="BV349" s="141"/>
    </row>
    <row r="350" spans="1:74" s="155" customFormat="1" ht="15.75" hidden="1" thickBot="1" x14ac:dyDescent="0.3">
      <c r="A350" s="210">
        <f t="shared" si="10"/>
        <v>345</v>
      </c>
      <c r="B350" s="210">
        <f t="shared" si="11"/>
        <v>346</v>
      </c>
      <c r="C350" s="150"/>
      <c r="D350" s="168"/>
      <c r="E350" s="168"/>
      <c r="F350" s="150"/>
      <c r="G350" s="150"/>
      <c r="H350" s="150"/>
      <c r="I350" s="7"/>
      <c r="J350" s="20"/>
      <c r="K350" s="150"/>
      <c r="L350" s="150"/>
      <c r="M350" s="150"/>
      <c r="N350" s="150"/>
      <c r="O350" s="150"/>
      <c r="P350" s="150"/>
      <c r="Q350" s="141"/>
      <c r="R350" s="141"/>
      <c r="S350" s="141"/>
      <c r="T350" s="141"/>
      <c r="U350" s="141"/>
      <c r="V350" s="141"/>
      <c r="W350" s="164"/>
      <c r="X350" s="141"/>
      <c r="Y350" s="164"/>
      <c r="Z350" s="152"/>
      <c r="AA350" s="141"/>
      <c r="AB350" s="141"/>
      <c r="AC350" s="141"/>
      <c r="AD350" s="141"/>
      <c r="AE350" s="141"/>
      <c r="AF350" s="141"/>
      <c r="AG350" s="141"/>
      <c r="AH350" s="141"/>
      <c r="AI350" s="141"/>
      <c r="AJ350" s="141"/>
      <c r="AK350" s="141"/>
      <c r="AL350" s="141"/>
      <c r="AM350" s="141"/>
      <c r="AN350" s="141"/>
      <c r="AO350" s="141"/>
      <c r="AP350" s="141"/>
      <c r="AQ350" s="141"/>
      <c r="AR350" s="141"/>
      <c r="AS350" s="141"/>
      <c r="AT350" s="141"/>
      <c r="AU350" s="141"/>
      <c r="AV350" s="141"/>
      <c r="AW350" s="141"/>
      <c r="AX350" s="141"/>
      <c r="AY350" s="141"/>
      <c r="AZ350" s="141"/>
      <c r="BA350" s="141"/>
      <c r="BB350" s="141"/>
      <c r="BC350" s="141"/>
      <c r="BD350" s="141"/>
      <c r="BE350" s="141"/>
      <c r="BF350" s="141"/>
      <c r="BG350" s="141"/>
      <c r="BH350" s="141"/>
      <c r="BI350" s="141"/>
      <c r="BJ350" s="141"/>
      <c r="BK350" s="141"/>
      <c r="BL350" s="141"/>
      <c r="BM350" s="141"/>
      <c r="BN350" s="141"/>
      <c r="BO350" s="141"/>
      <c r="BP350" s="141"/>
      <c r="BQ350" s="141"/>
      <c r="BR350" s="141"/>
      <c r="BS350" s="141"/>
      <c r="BT350" s="141"/>
      <c r="BU350" s="141"/>
      <c r="BV350" s="141"/>
    </row>
    <row r="351" spans="1:74" s="155" customFormat="1" ht="15.75" hidden="1" thickBot="1" x14ac:dyDescent="0.3">
      <c r="A351" s="210">
        <f t="shared" si="10"/>
        <v>346</v>
      </c>
      <c r="B351" s="210">
        <f t="shared" si="11"/>
        <v>347</v>
      </c>
      <c r="C351" s="150"/>
      <c r="D351" s="168"/>
      <c r="E351" s="168"/>
      <c r="F351" s="150"/>
      <c r="G351" s="150"/>
      <c r="H351" s="150"/>
      <c r="I351" s="7"/>
      <c r="J351" s="20"/>
      <c r="K351" s="150"/>
      <c r="L351" s="150"/>
      <c r="M351" s="150"/>
      <c r="N351" s="150"/>
      <c r="O351" s="150"/>
      <c r="P351" s="150"/>
      <c r="Q351" s="141"/>
      <c r="R351" s="141"/>
      <c r="S351" s="141"/>
      <c r="T351" s="141"/>
      <c r="U351" s="141"/>
      <c r="V351" s="141"/>
      <c r="W351" s="164"/>
      <c r="X351" s="141"/>
      <c r="Y351" s="164"/>
      <c r="Z351" s="152"/>
      <c r="AA351" s="141"/>
      <c r="AB351" s="141"/>
      <c r="AC351" s="141"/>
      <c r="AD351" s="141"/>
      <c r="AE351" s="141"/>
      <c r="AF351" s="141"/>
      <c r="AG351" s="141"/>
      <c r="AH351" s="141"/>
      <c r="AI351" s="141"/>
      <c r="AJ351" s="141"/>
      <c r="AK351" s="141"/>
      <c r="AL351" s="141"/>
      <c r="AM351" s="141"/>
      <c r="AN351" s="141"/>
      <c r="AO351" s="141"/>
      <c r="AP351" s="141"/>
      <c r="AQ351" s="141"/>
      <c r="AR351" s="141"/>
      <c r="AS351" s="141"/>
      <c r="AT351" s="141"/>
      <c r="AU351" s="141"/>
      <c r="AV351" s="141"/>
      <c r="AW351" s="141"/>
      <c r="AX351" s="141"/>
      <c r="AY351" s="141"/>
      <c r="AZ351" s="141"/>
      <c r="BA351" s="141"/>
      <c r="BB351" s="141"/>
      <c r="BC351" s="141"/>
      <c r="BD351" s="141"/>
      <c r="BE351" s="141"/>
      <c r="BF351" s="141"/>
      <c r="BG351" s="141"/>
      <c r="BH351" s="141"/>
      <c r="BI351" s="141"/>
      <c r="BJ351" s="141"/>
      <c r="BK351" s="141"/>
      <c r="BL351" s="141"/>
      <c r="BM351" s="141"/>
      <c r="BN351" s="141"/>
      <c r="BO351" s="141"/>
      <c r="BP351" s="141"/>
      <c r="BQ351" s="141"/>
      <c r="BR351" s="141"/>
      <c r="BS351" s="141"/>
      <c r="BT351" s="141"/>
      <c r="BU351" s="141"/>
      <c r="BV351" s="141"/>
    </row>
    <row r="352" spans="1:74" s="155" customFormat="1" ht="15.75" hidden="1" thickBot="1" x14ac:dyDescent="0.3">
      <c r="A352" s="210">
        <f t="shared" si="10"/>
        <v>347</v>
      </c>
      <c r="B352" s="210">
        <f t="shared" si="11"/>
        <v>348</v>
      </c>
      <c r="C352" s="150"/>
      <c r="D352" s="168"/>
      <c r="E352" s="168"/>
      <c r="F352" s="150"/>
      <c r="G352" s="150"/>
      <c r="H352" s="150"/>
      <c r="I352" s="7"/>
      <c r="J352" s="20"/>
      <c r="K352" s="150"/>
      <c r="L352" s="150"/>
      <c r="M352" s="150"/>
      <c r="N352" s="150"/>
      <c r="O352" s="150"/>
      <c r="P352" s="150"/>
      <c r="Q352" s="141"/>
      <c r="R352" s="141"/>
      <c r="S352" s="141"/>
      <c r="T352" s="141"/>
      <c r="U352" s="141"/>
      <c r="V352" s="141"/>
      <c r="W352" s="164"/>
      <c r="X352" s="141"/>
      <c r="Y352" s="164"/>
      <c r="Z352" s="152"/>
      <c r="AA352" s="141"/>
      <c r="AB352" s="141"/>
      <c r="AC352" s="141"/>
      <c r="AD352" s="141"/>
      <c r="AE352" s="141"/>
      <c r="AF352" s="141"/>
      <c r="AG352" s="141"/>
      <c r="AH352" s="141"/>
      <c r="AI352" s="141"/>
      <c r="AJ352" s="141"/>
      <c r="AK352" s="141"/>
      <c r="AL352" s="141"/>
      <c r="AM352" s="141"/>
      <c r="AN352" s="141"/>
      <c r="AO352" s="141"/>
      <c r="AP352" s="141"/>
      <c r="AQ352" s="141"/>
      <c r="AR352" s="141"/>
      <c r="AS352" s="141"/>
      <c r="AT352" s="141"/>
      <c r="AU352" s="141"/>
      <c r="AV352" s="141"/>
      <c r="AW352" s="141"/>
      <c r="AX352" s="141"/>
      <c r="AY352" s="141"/>
      <c r="AZ352" s="141"/>
      <c r="BA352" s="141"/>
      <c r="BB352" s="141"/>
      <c r="BC352" s="141"/>
      <c r="BD352" s="141"/>
      <c r="BE352" s="141"/>
      <c r="BF352" s="141"/>
      <c r="BG352" s="141"/>
      <c r="BH352" s="141"/>
      <c r="BI352" s="141"/>
      <c r="BJ352" s="141"/>
      <c r="BK352" s="141"/>
      <c r="BL352" s="141"/>
      <c r="BM352" s="141"/>
      <c r="BN352" s="141"/>
      <c r="BO352" s="141"/>
      <c r="BP352" s="141"/>
      <c r="BQ352" s="141"/>
      <c r="BR352" s="141"/>
      <c r="BS352" s="141"/>
      <c r="BT352" s="141"/>
      <c r="BU352" s="141"/>
      <c r="BV352" s="141"/>
    </row>
    <row r="353" spans="1:74" s="155" customFormat="1" ht="15.75" hidden="1" thickBot="1" x14ac:dyDescent="0.3">
      <c r="A353" s="210">
        <f t="shared" si="10"/>
        <v>348</v>
      </c>
      <c r="B353" s="210">
        <f t="shared" si="11"/>
        <v>349</v>
      </c>
      <c r="C353" s="150"/>
      <c r="D353" s="168"/>
      <c r="E353" s="168"/>
      <c r="F353" s="150"/>
      <c r="G353" s="150"/>
      <c r="H353" s="150"/>
      <c r="I353" s="7"/>
      <c r="J353" s="20"/>
      <c r="K353" s="150"/>
      <c r="L353" s="150"/>
      <c r="M353" s="150"/>
      <c r="N353" s="150"/>
      <c r="O353" s="150"/>
      <c r="P353" s="150"/>
      <c r="Q353" s="141"/>
      <c r="R353" s="141"/>
      <c r="S353" s="141"/>
      <c r="T353" s="141"/>
      <c r="U353" s="141"/>
      <c r="V353" s="141"/>
      <c r="W353" s="164"/>
      <c r="X353" s="141"/>
      <c r="Y353" s="164"/>
      <c r="Z353" s="152"/>
      <c r="AA353" s="141"/>
      <c r="AB353" s="141"/>
      <c r="AC353" s="141"/>
      <c r="AD353" s="141"/>
      <c r="AE353" s="141"/>
      <c r="AF353" s="141"/>
      <c r="AG353" s="141"/>
      <c r="AH353" s="141"/>
      <c r="AI353" s="141"/>
      <c r="AJ353" s="141"/>
      <c r="AK353" s="141"/>
      <c r="AL353" s="141"/>
      <c r="AM353" s="141"/>
      <c r="AN353" s="141"/>
      <c r="AO353" s="141"/>
      <c r="AP353" s="141"/>
      <c r="AQ353" s="141"/>
      <c r="AR353" s="141"/>
      <c r="AS353" s="141"/>
      <c r="AT353" s="141"/>
      <c r="AU353" s="141"/>
      <c r="AV353" s="141"/>
      <c r="AW353" s="141"/>
      <c r="AX353" s="141"/>
      <c r="AY353" s="141"/>
      <c r="AZ353" s="141"/>
      <c r="BA353" s="141"/>
      <c r="BB353" s="141"/>
      <c r="BC353" s="141"/>
      <c r="BD353" s="141"/>
      <c r="BE353" s="141"/>
      <c r="BF353" s="141"/>
      <c r="BG353" s="141"/>
      <c r="BH353" s="141"/>
      <c r="BI353" s="141"/>
      <c r="BJ353" s="141"/>
      <c r="BK353" s="141"/>
      <c r="BL353" s="141"/>
      <c r="BM353" s="141"/>
      <c r="BN353" s="141"/>
      <c r="BO353" s="141"/>
      <c r="BP353" s="141"/>
      <c r="BQ353" s="141"/>
      <c r="BR353" s="141"/>
      <c r="BS353" s="141"/>
      <c r="BT353" s="141"/>
      <c r="BU353" s="141"/>
      <c r="BV353" s="141"/>
    </row>
    <row r="354" spans="1:74" s="155" customFormat="1" ht="15.75" hidden="1" thickBot="1" x14ac:dyDescent="0.3">
      <c r="A354" s="210">
        <f t="shared" si="10"/>
        <v>349</v>
      </c>
      <c r="B354" s="210">
        <f t="shared" si="11"/>
        <v>350</v>
      </c>
      <c r="C354" s="150"/>
      <c r="D354" s="168"/>
      <c r="E354" s="168"/>
      <c r="F354" s="150"/>
      <c r="G354" s="150"/>
      <c r="H354" s="150"/>
      <c r="I354" s="7"/>
      <c r="J354" s="20"/>
      <c r="K354" s="150"/>
      <c r="L354" s="150"/>
      <c r="M354" s="150"/>
      <c r="N354" s="150"/>
      <c r="O354" s="150"/>
      <c r="P354" s="150"/>
      <c r="Q354" s="141"/>
      <c r="R354" s="141"/>
      <c r="S354" s="141"/>
      <c r="T354" s="141"/>
      <c r="U354" s="141"/>
      <c r="V354" s="141"/>
      <c r="W354" s="164"/>
      <c r="X354" s="141"/>
      <c r="Y354" s="164"/>
      <c r="Z354" s="152"/>
      <c r="AA354" s="141"/>
      <c r="AB354" s="141"/>
      <c r="AC354" s="141"/>
      <c r="AD354" s="141"/>
      <c r="AE354" s="141"/>
      <c r="AF354" s="141"/>
      <c r="AG354" s="141"/>
      <c r="AH354" s="141"/>
      <c r="AI354" s="141"/>
      <c r="AJ354" s="141"/>
      <c r="AK354" s="141"/>
      <c r="AL354" s="141"/>
      <c r="AM354" s="141"/>
      <c r="AN354" s="141"/>
      <c r="AO354" s="141"/>
      <c r="AP354" s="141"/>
      <c r="AQ354" s="141"/>
      <c r="AR354" s="141"/>
      <c r="AS354" s="141"/>
      <c r="AT354" s="141"/>
      <c r="AU354" s="141"/>
      <c r="AV354" s="141"/>
      <c r="AW354" s="141"/>
      <c r="AX354" s="141"/>
      <c r="AY354" s="141"/>
      <c r="AZ354" s="141"/>
      <c r="BA354" s="141"/>
      <c r="BB354" s="141"/>
      <c r="BC354" s="141"/>
      <c r="BD354" s="141"/>
      <c r="BE354" s="141"/>
      <c r="BF354" s="141"/>
      <c r="BG354" s="141"/>
      <c r="BH354" s="141"/>
      <c r="BI354" s="141"/>
      <c r="BJ354" s="141"/>
      <c r="BK354" s="141"/>
      <c r="BL354" s="141"/>
      <c r="BM354" s="141"/>
      <c r="BN354" s="141"/>
      <c r="BO354" s="141"/>
      <c r="BP354" s="141"/>
      <c r="BQ354" s="141"/>
      <c r="BR354" s="141"/>
      <c r="BS354" s="141"/>
      <c r="BT354" s="141"/>
      <c r="BU354" s="141"/>
      <c r="BV354" s="141"/>
    </row>
    <row r="355" spans="1:74" s="155" customFormat="1" ht="15.75" hidden="1" thickBot="1" x14ac:dyDescent="0.3">
      <c r="A355" s="210">
        <f t="shared" si="10"/>
        <v>350</v>
      </c>
      <c r="B355" s="210">
        <f t="shared" si="11"/>
        <v>351</v>
      </c>
      <c r="C355" s="150"/>
      <c r="D355" s="168"/>
      <c r="E355" s="168"/>
      <c r="F355" s="150"/>
      <c r="G355" s="150"/>
      <c r="H355" s="150"/>
      <c r="I355" s="7"/>
      <c r="J355" s="20"/>
      <c r="K355" s="150"/>
      <c r="L355" s="150"/>
      <c r="M355" s="150"/>
      <c r="N355" s="150"/>
      <c r="O355" s="150"/>
      <c r="P355" s="150"/>
      <c r="Q355" s="141"/>
      <c r="R355" s="141"/>
      <c r="S355" s="141"/>
      <c r="T355" s="141"/>
      <c r="U355" s="141"/>
      <c r="V355" s="141"/>
      <c r="W355" s="164"/>
      <c r="X355" s="141"/>
      <c r="Y355" s="164"/>
      <c r="Z355" s="152"/>
      <c r="AA355" s="141"/>
      <c r="AB355" s="141"/>
      <c r="AC355" s="141"/>
      <c r="AD355" s="141"/>
      <c r="AE355" s="141"/>
      <c r="AF355" s="141"/>
      <c r="AG355" s="141"/>
      <c r="AH355" s="141"/>
      <c r="AI355" s="141"/>
      <c r="AJ355" s="141"/>
      <c r="AK355" s="141"/>
      <c r="AL355" s="141"/>
      <c r="AM355" s="141"/>
      <c r="AN355" s="141"/>
      <c r="AO355" s="141"/>
      <c r="AP355" s="141"/>
      <c r="AQ355" s="141"/>
      <c r="AR355" s="141"/>
      <c r="AS355" s="141"/>
      <c r="AT355" s="141"/>
      <c r="AU355" s="141"/>
      <c r="AV355" s="141"/>
      <c r="AW355" s="141"/>
      <c r="AX355" s="141"/>
      <c r="AY355" s="141"/>
      <c r="AZ355" s="141"/>
      <c r="BA355" s="141"/>
      <c r="BB355" s="141"/>
      <c r="BC355" s="141"/>
      <c r="BD355" s="141"/>
      <c r="BE355" s="141"/>
      <c r="BF355" s="141"/>
      <c r="BG355" s="141"/>
      <c r="BH355" s="141"/>
      <c r="BI355" s="141"/>
      <c r="BJ355" s="141"/>
      <c r="BK355" s="141"/>
      <c r="BL355" s="141"/>
      <c r="BM355" s="141"/>
      <c r="BN355" s="141"/>
      <c r="BO355" s="141"/>
      <c r="BP355" s="141"/>
      <c r="BQ355" s="141"/>
      <c r="BR355" s="141"/>
      <c r="BS355" s="141"/>
      <c r="BT355" s="141"/>
      <c r="BU355" s="141"/>
      <c r="BV355" s="141"/>
    </row>
    <row r="356" spans="1:74" s="155" customFormat="1" ht="15.75" hidden="1" thickBot="1" x14ac:dyDescent="0.3">
      <c r="A356" s="210">
        <f t="shared" si="10"/>
        <v>351</v>
      </c>
      <c r="B356" s="210">
        <f t="shared" si="11"/>
        <v>352</v>
      </c>
      <c r="C356" s="150"/>
      <c r="D356" s="168"/>
      <c r="E356" s="168"/>
      <c r="F356" s="150"/>
      <c r="G356" s="150"/>
      <c r="H356" s="150"/>
      <c r="I356" s="7"/>
      <c r="J356" s="20"/>
      <c r="K356" s="150"/>
      <c r="L356" s="150"/>
      <c r="M356" s="150"/>
      <c r="N356" s="150"/>
      <c r="O356" s="150"/>
      <c r="P356" s="150"/>
      <c r="Q356" s="141"/>
      <c r="R356" s="141"/>
      <c r="S356" s="141"/>
      <c r="T356" s="141"/>
      <c r="U356" s="141"/>
      <c r="V356" s="141"/>
      <c r="W356" s="164"/>
      <c r="X356" s="141"/>
      <c r="Y356" s="164"/>
      <c r="Z356" s="152"/>
      <c r="AA356" s="141"/>
      <c r="AB356" s="141"/>
      <c r="AC356" s="141"/>
      <c r="AD356" s="141"/>
      <c r="AE356" s="141"/>
      <c r="AF356" s="141"/>
      <c r="AG356" s="141"/>
      <c r="AH356" s="141"/>
      <c r="AI356" s="141"/>
      <c r="AJ356" s="141"/>
      <c r="AK356" s="141"/>
      <c r="AL356" s="141"/>
      <c r="AM356" s="141"/>
      <c r="AN356" s="141"/>
      <c r="AO356" s="141"/>
      <c r="AP356" s="141"/>
      <c r="AQ356" s="141"/>
      <c r="AR356" s="141"/>
      <c r="AS356" s="141"/>
      <c r="AT356" s="141"/>
      <c r="AU356" s="141"/>
      <c r="AV356" s="141"/>
      <c r="AW356" s="141"/>
      <c r="AX356" s="141"/>
      <c r="AY356" s="141"/>
      <c r="AZ356" s="141"/>
      <c r="BA356" s="141"/>
      <c r="BB356" s="141"/>
      <c r="BC356" s="141"/>
      <c r="BD356" s="141"/>
      <c r="BE356" s="141"/>
      <c r="BF356" s="141"/>
      <c r="BG356" s="141"/>
      <c r="BH356" s="141"/>
      <c r="BI356" s="141"/>
      <c r="BJ356" s="141"/>
      <c r="BK356" s="141"/>
      <c r="BL356" s="141"/>
      <c r="BM356" s="141"/>
      <c r="BN356" s="141"/>
      <c r="BO356" s="141"/>
      <c r="BP356" s="141"/>
      <c r="BQ356" s="141"/>
      <c r="BR356" s="141"/>
      <c r="BS356" s="141"/>
      <c r="BT356" s="141"/>
      <c r="BU356" s="141"/>
      <c r="BV356" s="141"/>
    </row>
    <row r="357" spans="1:74" s="155" customFormat="1" ht="15.75" hidden="1" thickBot="1" x14ac:dyDescent="0.3">
      <c r="A357" s="210">
        <f t="shared" si="10"/>
        <v>352</v>
      </c>
      <c r="B357" s="210">
        <f t="shared" si="11"/>
        <v>353</v>
      </c>
      <c r="C357" s="150"/>
      <c r="D357" s="168"/>
      <c r="E357" s="168"/>
      <c r="F357" s="150"/>
      <c r="G357" s="150"/>
      <c r="H357" s="150"/>
      <c r="I357" s="7"/>
      <c r="J357" s="20"/>
      <c r="K357" s="150"/>
      <c r="L357" s="150"/>
      <c r="M357" s="150"/>
      <c r="N357" s="150"/>
      <c r="O357" s="150"/>
      <c r="P357" s="150"/>
      <c r="Q357" s="141"/>
      <c r="R357" s="141"/>
      <c r="S357" s="141"/>
      <c r="T357" s="141"/>
      <c r="U357" s="141"/>
      <c r="V357" s="141"/>
      <c r="W357" s="164"/>
      <c r="X357" s="141"/>
      <c r="Y357" s="164"/>
      <c r="Z357" s="152"/>
      <c r="AA357" s="141"/>
      <c r="AB357" s="141"/>
      <c r="AC357" s="141"/>
      <c r="AD357" s="141"/>
      <c r="AE357" s="141"/>
      <c r="AF357" s="141"/>
      <c r="AG357" s="141"/>
      <c r="AH357" s="141"/>
      <c r="AI357" s="141"/>
      <c r="AJ357" s="141"/>
      <c r="AK357" s="141"/>
      <c r="AL357" s="141"/>
      <c r="AM357" s="141"/>
      <c r="AN357" s="141"/>
      <c r="AO357" s="141"/>
      <c r="AP357" s="141"/>
      <c r="AQ357" s="141"/>
      <c r="AR357" s="141"/>
      <c r="AS357" s="141"/>
      <c r="AT357" s="141"/>
      <c r="AU357" s="141"/>
      <c r="AV357" s="141"/>
      <c r="AW357" s="141"/>
      <c r="AX357" s="141"/>
      <c r="AY357" s="141"/>
      <c r="AZ357" s="141"/>
      <c r="BA357" s="141"/>
      <c r="BB357" s="141"/>
      <c r="BC357" s="141"/>
      <c r="BD357" s="141"/>
      <c r="BE357" s="141"/>
      <c r="BF357" s="141"/>
      <c r="BG357" s="141"/>
      <c r="BH357" s="141"/>
      <c r="BI357" s="141"/>
      <c r="BJ357" s="141"/>
      <c r="BK357" s="141"/>
      <c r="BL357" s="141"/>
      <c r="BM357" s="141"/>
      <c r="BN357" s="141"/>
      <c r="BO357" s="141"/>
      <c r="BP357" s="141"/>
      <c r="BQ357" s="141"/>
      <c r="BR357" s="141"/>
      <c r="BS357" s="141"/>
      <c r="BT357" s="141"/>
      <c r="BU357" s="141"/>
      <c r="BV357" s="141"/>
    </row>
    <row r="358" spans="1:74" s="155" customFormat="1" ht="15.75" hidden="1" thickBot="1" x14ac:dyDescent="0.3">
      <c r="A358" s="210">
        <f t="shared" si="10"/>
        <v>353</v>
      </c>
      <c r="B358" s="210">
        <f t="shared" si="11"/>
        <v>354</v>
      </c>
      <c r="C358" s="150"/>
      <c r="D358" s="168"/>
      <c r="E358" s="168"/>
      <c r="F358" s="150"/>
      <c r="G358" s="150"/>
      <c r="H358" s="150"/>
      <c r="I358" s="7"/>
      <c r="J358" s="20"/>
      <c r="K358" s="150"/>
      <c r="L358" s="150"/>
      <c r="M358" s="150"/>
      <c r="N358" s="150"/>
      <c r="O358" s="150"/>
      <c r="P358" s="150"/>
      <c r="Q358" s="141"/>
      <c r="R358" s="141"/>
      <c r="S358" s="141"/>
      <c r="T358" s="141"/>
      <c r="U358" s="141"/>
      <c r="V358" s="141"/>
      <c r="W358" s="164"/>
      <c r="X358" s="141"/>
      <c r="Y358" s="164"/>
      <c r="Z358" s="152"/>
      <c r="AA358" s="141"/>
      <c r="AB358" s="141"/>
      <c r="AC358" s="141"/>
      <c r="AD358" s="141"/>
      <c r="AE358" s="141"/>
      <c r="AF358" s="141"/>
      <c r="AG358" s="141"/>
      <c r="AH358" s="141"/>
      <c r="AI358" s="141"/>
      <c r="AJ358" s="141"/>
      <c r="AK358" s="141"/>
      <c r="AL358" s="141"/>
      <c r="AM358" s="141"/>
      <c r="AN358" s="141"/>
      <c r="AO358" s="141"/>
      <c r="AP358" s="141"/>
      <c r="AQ358" s="141"/>
      <c r="AR358" s="141"/>
      <c r="AS358" s="141"/>
      <c r="AT358" s="141"/>
      <c r="AU358" s="141"/>
      <c r="AV358" s="141"/>
      <c r="AW358" s="141"/>
      <c r="AX358" s="141"/>
      <c r="AY358" s="141"/>
      <c r="AZ358" s="141"/>
      <c r="BA358" s="141"/>
      <c r="BB358" s="141"/>
      <c r="BC358" s="141"/>
      <c r="BD358" s="141"/>
      <c r="BE358" s="141"/>
      <c r="BF358" s="141"/>
      <c r="BG358" s="141"/>
      <c r="BH358" s="141"/>
      <c r="BI358" s="141"/>
      <c r="BJ358" s="141"/>
      <c r="BK358" s="141"/>
      <c r="BL358" s="141"/>
      <c r="BM358" s="141"/>
      <c r="BN358" s="141"/>
      <c r="BO358" s="141"/>
      <c r="BP358" s="141"/>
      <c r="BQ358" s="141"/>
      <c r="BR358" s="141"/>
      <c r="BS358" s="141"/>
      <c r="BT358" s="141"/>
      <c r="BU358" s="141"/>
      <c r="BV358" s="141"/>
    </row>
    <row r="359" spans="1:74" s="155" customFormat="1" ht="15.75" hidden="1" thickBot="1" x14ac:dyDescent="0.3">
      <c r="A359" s="210">
        <f t="shared" si="10"/>
        <v>354</v>
      </c>
      <c r="B359" s="210">
        <f t="shared" si="11"/>
        <v>355</v>
      </c>
      <c r="C359" s="150"/>
      <c r="D359" s="168"/>
      <c r="E359" s="168"/>
      <c r="F359" s="150"/>
      <c r="G359" s="150"/>
      <c r="H359" s="150"/>
      <c r="I359" s="7"/>
      <c r="J359" s="20"/>
      <c r="K359" s="150"/>
      <c r="L359" s="150"/>
      <c r="M359" s="150"/>
      <c r="N359" s="150"/>
      <c r="O359" s="150"/>
      <c r="P359" s="150"/>
      <c r="Q359" s="141"/>
      <c r="R359" s="141"/>
      <c r="S359" s="141"/>
      <c r="T359" s="141"/>
      <c r="U359" s="141"/>
      <c r="V359" s="141"/>
      <c r="W359" s="164"/>
      <c r="X359" s="141"/>
      <c r="Y359" s="164"/>
      <c r="Z359" s="152"/>
      <c r="AA359" s="141"/>
      <c r="AB359" s="141"/>
      <c r="AC359" s="141"/>
      <c r="AD359" s="141"/>
      <c r="AE359" s="141"/>
      <c r="AF359" s="141"/>
      <c r="AG359" s="141"/>
      <c r="AH359" s="141"/>
      <c r="AI359" s="141"/>
      <c r="AJ359" s="141"/>
      <c r="AK359" s="141"/>
      <c r="AL359" s="141"/>
      <c r="AM359" s="141"/>
      <c r="AN359" s="141"/>
      <c r="AO359" s="141"/>
      <c r="AP359" s="141"/>
      <c r="AQ359" s="141"/>
      <c r="AR359" s="141"/>
      <c r="AS359" s="141"/>
      <c r="AT359" s="141"/>
      <c r="AU359" s="141"/>
      <c r="AV359" s="141"/>
      <c r="AW359" s="141"/>
      <c r="AX359" s="141"/>
      <c r="AY359" s="141"/>
      <c r="AZ359" s="141"/>
      <c r="BA359" s="141"/>
      <c r="BB359" s="141"/>
      <c r="BC359" s="141"/>
      <c r="BD359" s="141"/>
      <c r="BE359" s="141"/>
      <c r="BF359" s="141"/>
      <c r="BG359" s="141"/>
      <c r="BH359" s="141"/>
      <c r="BI359" s="141"/>
      <c r="BJ359" s="141"/>
      <c r="BK359" s="141"/>
      <c r="BL359" s="141"/>
      <c r="BM359" s="141"/>
      <c r="BN359" s="141"/>
      <c r="BO359" s="141"/>
      <c r="BP359" s="141"/>
      <c r="BQ359" s="141"/>
      <c r="BR359" s="141"/>
      <c r="BS359" s="141"/>
      <c r="BT359" s="141"/>
      <c r="BU359" s="141"/>
      <c r="BV359" s="141"/>
    </row>
    <row r="360" spans="1:74" s="155" customFormat="1" ht="15.75" hidden="1" thickBot="1" x14ac:dyDescent="0.3">
      <c r="A360" s="210">
        <f t="shared" si="10"/>
        <v>355</v>
      </c>
      <c r="B360" s="210">
        <f t="shared" si="11"/>
        <v>356</v>
      </c>
      <c r="C360" s="150"/>
      <c r="D360" s="168"/>
      <c r="E360" s="168"/>
      <c r="F360" s="150"/>
      <c r="G360" s="150"/>
      <c r="H360" s="150"/>
      <c r="I360" s="7"/>
      <c r="J360" s="20"/>
      <c r="K360" s="150"/>
      <c r="L360" s="150"/>
      <c r="M360" s="150"/>
      <c r="N360" s="150"/>
      <c r="O360" s="150"/>
      <c r="P360" s="150"/>
      <c r="Q360" s="141"/>
      <c r="R360" s="141"/>
      <c r="S360" s="141"/>
      <c r="T360" s="141"/>
      <c r="U360" s="141"/>
      <c r="V360" s="141"/>
      <c r="W360" s="164"/>
      <c r="X360" s="141"/>
      <c r="Y360" s="164"/>
      <c r="Z360" s="152"/>
      <c r="AA360" s="141"/>
      <c r="AB360" s="141"/>
      <c r="AC360" s="141"/>
      <c r="AD360" s="141"/>
      <c r="AE360" s="141"/>
      <c r="AF360" s="141"/>
      <c r="AG360" s="141"/>
      <c r="AH360" s="141"/>
      <c r="AI360" s="141"/>
      <c r="AJ360" s="141"/>
      <c r="AK360" s="141"/>
      <c r="AL360" s="141"/>
      <c r="AM360" s="141"/>
      <c r="AN360" s="141"/>
      <c r="AO360" s="141"/>
      <c r="AP360" s="141"/>
      <c r="AQ360" s="141"/>
      <c r="AR360" s="141"/>
      <c r="AS360" s="141"/>
      <c r="AT360" s="141"/>
      <c r="AU360" s="141"/>
      <c r="AV360" s="141"/>
      <c r="AW360" s="141"/>
      <c r="AX360" s="141"/>
      <c r="AY360" s="141"/>
      <c r="AZ360" s="141"/>
      <c r="BA360" s="141"/>
      <c r="BB360" s="141"/>
      <c r="BC360" s="141"/>
      <c r="BD360" s="141"/>
      <c r="BE360" s="141"/>
      <c r="BF360" s="141"/>
      <c r="BG360" s="141"/>
      <c r="BH360" s="141"/>
      <c r="BI360" s="141"/>
      <c r="BJ360" s="141"/>
      <c r="BK360" s="141"/>
      <c r="BL360" s="141"/>
      <c r="BM360" s="141"/>
      <c r="BN360" s="141"/>
      <c r="BO360" s="141"/>
      <c r="BP360" s="141"/>
      <c r="BQ360" s="141"/>
      <c r="BR360" s="141"/>
      <c r="BS360" s="141"/>
      <c r="BT360" s="141"/>
      <c r="BU360" s="141"/>
      <c r="BV360" s="141"/>
    </row>
    <row r="361" spans="1:74" s="155" customFormat="1" ht="15.75" hidden="1" thickBot="1" x14ac:dyDescent="0.3">
      <c r="A361" s="210">
        <f t="shared" si="10"/>
        <v>356</v>
      </c>
      <c r="B361" s="210">
        <f t="shared" si="11"/>
        <v>357</v>
      </c>
      <c r="C361" s="150"/>
      <c r="D361" s="168"/>
      <c r="E361" s="168"/>
      <c r="F361" s="150"/>
      <c r="G361" s="150"/>
      <c r="H361" s="150"/>
      <c r="I361" s="7"/>
      <c r="J361" s="20"/>
      <c r="K361" s="150"/>
      <c r="L361" s="150"/>
      <c r="M361" s="150"/>
      <c r="N361" s="150"/>
      <c r="O361" s="150"/>
      <c r="P361" s="150"/>
      <c r="Q361" s="141"/>
      <c r="R361" s="141"/>
      <c r="S361" s="141"/>
      <c r="T361" s="141"/>
      <c r="U361" s="141"/>
      <c r="V361" s="141"/>
      <c r="W361" s="164"/>
      <c r="X361" s="141"/>
      <c r="Y361" s="164"/>
      <c r="Z361" s="152"/>
      <c r="AA361" s="141"/>
      <c r="AB361" s="141"/>
      <c r="AC361" s="141"/>
      <c r="AD361" s="141"/>
      <c r="AE361" s="141"/>
      <c r="AF361" s="141"/>
      <c r="AG361" s="141"/>
      <c r="AH361" s="141"/>
      <c r="AI361" s="141"/>
      <c r="AJ361" s="141"/>
      <c r="AK361" s="141"/>
      <c r="AL361" s="141"/>
      <c r="AM361" s="141"/>
      <c r="AN361" s="141"/>
      <c r="AO361" s="141"/>
      <c r="AP361" s="141"/>
      <c r="AQ361" s="141"/>
      <c r="AR361" s="141"/>
      <c r="AS361" s="141"/>
      <c r="AT361" s="141"/>
      <c r="AU361" s="141"/>
      <c r="AV361" s="141"/>
      <c r="AW361" s="141"/>
      <c r="AX361" s="141"/>
      <c r="AY361" s="141"/>
      <c r="AZ361" s="141"/>
      <c r="BA361" s="141"/>
      <c r="BB361" s="141"/>
      <c r="BC361" s="141"/>
      <c r="BD361" s="141"/>
      <c r="BE361" s="141"/>
      <c r="BF361" s="141"/>
      <c r="BG361" s="141"/>
      <c r="BH361" s="141"/>
      <c r="BI361" s="141"/>
      <c r="BJ361" s="141"/>
      <c r="BK361" s="141"/>
      <c r="BL361" s="141"/>
      <c r="BM361" s="141"/>
      <c r="BN361" s="141"/>
      <c r="BO361" s="141"/>
      <c r="BP361" s="141"/>
      <c r="BQ361" s="141"/>
      <c r="BR361" s="141"/>
      <c r="BS361" s="141"/>
      <c r="BT361" s="141"/>
      <c r="BU361" s="141"/>
      <c r="BV361" s="141"/>
    </row>
    <row r="362" spans="1:74" s="155" customFormat="1" ht="15.75" hidden="1" thickBot="1" x14ac:dyDescent="0.3">
      <c r="A362" s="210">
        <f t="shared" si="10"/>
        <v>357</v>
      </c>
      <c r="B362" s="210">
        <f t="shared" si="11"/>
        <v>358</v>
      </c>
      <c r="C362" s="150"/>
      <c r="D362" s="168"/>
      <c r="E362" s="168"/>
      <c r="F362" s="150"/>
      <c r="G362" s="150"/>
      <c r="H362" s="150"/>
      <c r="I362" s="7"/>
      <c r="J362" s="20"/>
      <c r="K362" s="150"/>
      <c r="L362" s="150"/>
      <c r="M362" s="150"/>
      <c r="N362" s="150"/>
      <c r="O362" s="150"/>
      <c r="P362" s="150"/>
      <c r="Q362" s="141"/>
      <c r="R362" s="141"/>
      <c r="S362" s="141"/>
      <c r="T362" s="141"/>
      <c r="U362" s="141"/>
      <c r="V362" s="141"/>
      <c r="W362" s="164"/>
      <c r="X362" s="141"/>
      <c r="Y362" s="164"/>
      <c r="Z362" s="152"/>
      <c r="AA362" s="141"/>
      <c r="AB362" s="141"/>
      <c r="AC362" s="141"/>
      <c r="AD362" s="141"/>
      <c r="AE362" s="141"/>
      <c r="AF362" s="141"/>
      <c r="AG362" s="141"/>
      <c r="AH362" s="141"/>
      <c r="AI362" s="141"/>
      <c r="AJ362" s="141"/>
      <c r="AK362" s="141"/>
      <c r="AL362" s="141"/>
      <c r="AM362" s="141"/>
      <c r="AN362" s="141"/>
      <c r="AO362" s="141"/>
      <c r="AP362" s="141"/>
      <c r="AQ362" s="141"/>
      <c r="AR362" s="141"/>
      <c r="AS362" s="141"/>
      <c r="AT362" s="141"/>
      <c r="AU362" s="141"/>
      <c r="AV362" s="141"/>
      <c r="AW362" s="141"/>
      <c r="AX362" s="141"/>
      <c r="AY362" s="141"/>
      <c r="AZ362" s="141"/>
      <c r="BA362" s="141"/>
      <c r="BB362" s="141"/>
      <c r="BC362" s="141"/>
      <c r="BD362" s="141"/>
      <c r="BE362" s="141"/>
      <c r="BF362" s="141"/>
      <c r="BG362" s="141"/>
      <c r="BH362" s="141"/>
      <c r="BI362" s="141"/>
      <c r="BJ362" s="141"/>
      <c r="BK362" s="141"/>
      <c r="BL362" s="141"/>
      <c r="BM362" s="141"/>
      <c r="BN362" s="141"/>
      <c r="BO362" s="141"/>
      <c r="BP362" s="141"/>
      <c r="BQ362" s="141"/>
      <c r="BR362" s="141"/>
      <c r="BS362" s="141"/>
      <c r="BT362" s="141"/>
      <c r="BU362" s="141"/>
      <c r="BV362" s="141"/>
    </row>
    <row r="363" spans="1:74" s="155" customFormat="1" ht="15.75" hidden="1" thickBot="1" x14ac:dyDescent="0.3">
      <c r="A363" s="210">
        <f t="shared" si="10"/>
        <v>358</v>
      </c>
      <c r="B363" s="210">
        <f t="shared" si="11"/>
        <v>359</v>
      </c>
      <c r="C363" s="150"/>
      <c r="D363" s="168"/>
      <c r="E363" s="168"/>
      <c r="F363" s="150"/>
      <c r="G363" s="150"/>
      <c r="H363" s="150"/>
      <c r="I363" s="7"/>
      <c r="J363" s="20"/>
      <c r="K363" s="150"/>
      <c r="L363" s="150"/>
      <c r="M363" s="150"/>
      <c r="N363" s="150"/>
      <c r="O363" s="150"/>
      <c r="P363" s="150"/>
      <c r="Q363" s="141"/>
      <c r="R363" s="141"/>
      <c r="S363" s="141"/>
      <c r="T363" s="141"/>
      <c r="U363" s="141"/>
      <c r="V363" s="141"/>
      <c r="W363" s="164"/>
      <c r="X363" s="141"/>
      <c r="Y363" s="164"/>
      <c r="Z363" s="152"/>
      <c r="AA363" s="141"/>
      <c r="AB363" s="141"/>
      <c r="AC363" s="141"/>
      <c r="AD363" s="141"/>
      <c r="AE363" s="141"/>
      <c r="AF363" s="141"/>
      <c r="AG363" s="141"/>
      <c r="AH363" s="141"/>
      <c r="AI363" s="141"/>
      <c r="AJ363" s="141"/>
      <c r="AK363" s="141"/>
      <c r="AL363" s="141"/>
      <c r="AM363" s="141"/>
      <c r="AN363" s="141"/>
      <c r="AO363" s="141"/>
      <c r="AP363" s="141"/>
      <c r="AQ363" s="141"/>
      <c r="AR363" s="141"/>
      <c r="AS363" s="141"/>
      <c r="AT363" s="141"/>
      <c r="AU363" s="141"/>
      <c r="AV363" s="141"/>
      <c r="AW363" s="141"/>
      <c r="AX363" s="141"/>
      <c r="AY363" s="141"/>
      <c r="AZ363" s="141"/>
      <c r="BA363" s="141"/>
      <c r="BB363" s="141"/>
      <c r="BC363" s="141"/>
      <c r="BD363" s="141"/>
      <c r="BE363" s="141"/>
      <c r="BF363" s="141"/>
      <c r="BG363" s="141"/>
      <c r="BH363" s="141"/>
      <c r="BI363" s="141"/>
      <c r="BJ363" s="141"/>
      <c r="BK363" s="141"/>
      <c r="BL363" s="141"/>
      <c r="BM363" s="141"/>
      <c r="BN363" s="141"/>
      <c r="BO363" s="141"/>
      <c r="BP363" s="141"/>
      <c r="BQ363" s="141"/>
      <c r="BR363" s="141"/>
      <c r="BS363" s="141"/>
      <c r="BT363" s="141"/>
      <c r="BU363" s="141"/>
      <c r="BV363" s="141"/>
    </row>
    <row r="364" spans="1:74" s="155" customFormat="1" ht="15.75" hidden="1" thickBot="1" x14ac:dyDescent="0.3">
      <c r="A364" s="210">
        <f t="shared" si="10"/>
        <v>359</v>
      </c>
      <c r="B364" s="210">
        <f t="shared" si="11"/>
        <v>360</v>
      </c>
      <c r="C364" s="150"/>
      <c r="D364" s="168"/>
      <c r="E364" s="168"/>
      <c r="F364" s="150"/>
      <c r="G364" s="150"/>
      <c r="H364" s="150"/>
      <c r="I364" s="7"/>
      <c r="J364" s="20"/>
      <c r="K364" s="150"/>
      <c r="L364" s="150"/>
      <c r="M364" s="150"/>
      <c r="N364" s="150"/>
      <c r="O364" s="150"/>
      <c r="P364" s="150"/>
      <c r="Q364" s="141"/>
      <c r="R364" s="141"/>
      <c r="S364" s="141"/>
      <c r="T364" s="141"/>
      <c r="U364" s="141"/>
      <c r="V364" s="141"/>
      <c r="W364" s="164"/>
      <c r="X364" s="141"/>
      <c r="Y364" s="164"/>
      <c r="Z364" s="152"/>
      <c r="AA364" s="141"/>
      <c r="AB364" s="141"/>
      <c r="AC364" s="141"/>
      <c r="AD364" s="141"/>
      <c r="AE364" s="141"/>
      <c r="AF364" s="141"/>
      <c r="AG364" s="141"/>
      <c r="AH364" s="141"/>
      <c r="AI364" s="141"/>
      <c r="AJ364" s="141"/>
      <c r="AK364" s="141"/>
      <c r="AL364" s="141"/>
      <c r="AM364" s="141"/>
      <c r="AN364" s="141"/>
      <c r="AO364" s="141"/>
      <c r="AP364" s="141"/>
      <c r="AQ364" s="141"/>
      <c r="AR364" s="141"/>
      <c r="AS364" s="141"/>
      <c r="AT364" s="141"/>
      <c r="AU364" s="141"/>
      <c r="AV364" s="141"/>
      <c r="AW364" s="141"/>
      <c r="AX364" s="141"/>
      <c r="AY364" s="141"/>
      <c r="AZ364" s="141"/>
      <c r="BA364" s="141"/>
      <c r="BB364" s="141"/>
      <c r="BC364" s="141"/>
      <c r="BD364" s="141"/>
      <c r="BE364" s="141"/>
      <c r="BF364" s="141"/>
      <c r="BG364" s="141"/>
      <c r="BH364" s="141"/>
      <c r="BI364" s="141"/>
      <c r="BJ364" s="141"/>
      <c r="BK364" s="141"/>
      <c r="BL364" s="141"/>
      <c r="BM364" s="141"/>
      <c r="BN364" s="141"/>
      <c r="BO364" s="141"/>
      <c r="BP364" s="141"/>
      <c r="BQ364" s="141"/>
      <c r="BR364" s="141"/>
      <c r="BS364" s="141"/>
      <c r="BT364" s="141"/>
      <c r="BU364" s="141"/>
      <c r="BV364" s="141"/>
    </row>
    <row r="365" spans="1:74" s="155" customFormat="1" ht="15.75" hidden="1" thickBot="1" x14ac:dyDescent="0.3">
      <c r="A365" s="210">
        <f t="shared" ref="A365:A428" si="12">+A364+1</f>
        <v>360</v>
      </c>
      <c r="B365" s="210">
        <f t="shared" ref="B365:B428" si="13">+B364+1</f>
        <v>361</v>
      </c>
      <c r="C365" s="150"/>
      <c r="D365" s="168"/>
      <c r="E365" s="168"/>
      <c r="F365" s="150"/>
      <c r="G365" s="150"/>
      <c r="H365" s="150"/>
      <c r="I365" s="7"/>
      <c r="J365" s="20"/>
      <c r="K365" s="150"/>
      <c r="L365" s="150"/>
      <c r="M365" s="150"/>
      <c r="N365" s="150"/>
      <c r="O365" s="150"/>
      <c r="P365" s="150"/>
      <c r="Q365" s="141"/>
      <c r="R365" s="141"/>
      <c r="S365" s="141"/>
      <c r="T365" s="141"/>
      <c r="U365" s="141"/>
      <c r="V365" s="141"/>
      <c r="W365" s="164"/>
      <c r="X365" s="141"/>
      <c r="Y365" s="164"/>
      <c r="Z365" s="152"/>
      <c r="AA365" s="141"/>
      <c r="AB365" s="141"/>
      <c r="AC365" s="141"/>
      <c r="AD365" s="141"/>
      <c r="AE365" s="141"/>
      <c r="AF365" s="141"/>
      <c r="AG365" s="141"/>
      <c r="AH365" s="141"/>
      <c r="AI365" s="141"/>
      <c r="AJ365" s="141"/>
      <c r="AK365" s="141"/>
      <c r="AL365" s="141"/>
      <c r="AM365" s="141"/>
      <c r="AN365" s="141"/>
      <c r="AO365" s="141"/>
      <c r="AP365" s="141"/>
      <c r="AQ365" s="141"/>
      <c r="AR365" s="141"/>
      <c r="AS365" s="141"/>
      <c r="AT365" s="141"/>
      <c r="AU365" s="141"/>
      <c r="AV365" s="141"/>
      <c r="AW365" s="141"/>
      <c r="AX365" s="141"/>
      <c r="AY365" s="141"/>
      <c r="AZ365" s="141"/>
      <c r="BA365" s="141"/>
      <c r="BB365" s="141"/>
      <c r="BC365" s="141"/>
      <c r="BD365" s="141"/>
      <c r="BE365" s="141"/>
      <c r="BF365" s="141"/>
      <c r="BG365" s="141"/>
      <c r="BH365" s="141"/>
      <c r="BI365" s="141"/>
      <c r="BJ365" s="141"/>
      <c r="BK365" s="141"/>
      <c r="BL365" s="141"/>
      <c r="BM365" s="141"/>
      <c r="BN365" s="141"/>
      <c r="BO365" s="141"/>
      <c r="BP365" s="141"/>
      <c r="BQ365" s="141"/>
      <c r="BR365" s="141"/>
      <c r="BS365" s="141"/>
      <c r="BT365" s="141"/>
      <c r="BU365" s="141"/>
      <c r="BV365" s="141"/>
    </row>
    <row r="366" spans="1:74" s="155" customFormat="1" ht="15.75" hidden="1" thickBot="1" x14ac:dyDescent="0.3">
      <c r="A366" s="210">
        <f t="shared" si="12"/>
        <v>361</v>
      </c>
      <c r="B366" s="210">
        <f t="shared" si="13"/>
        <v>362</v>
      </c>
      <c r="C366" s="150"/>
      <c r="D366" s="168"/>
      <c r="E366" s="168"/>
      <c r="F366" s="150"/>
      <c r="G366" s="150"/>
      <c r="H366" s="150"/>
      <c r="I366" s="7"/>
      <c r="J366" s="20"/>
      <c r="K366" s="150"/>
      <c r="L366" s="150"/>
      <c r="M366" s="150"/>
      <c r="N366" s="150"/>
      <c r="O366" s="150"/>
      <c r="P366" s="150"/>
      <c r="Q366" s="141"/>
      <c r="R366" s="141"/>
      <c r="S366" s="141"/>
      <c r="T366" s="141"/>
      <c r="U366" s="141"/>
      <c r="V366" s="141"/>
      <c r="W366" s="164"/>
      <c r="X366" s="141"/>
      <c r="Y366" s="164"/>
      <c r="Z366" s="152"/>
      <c r="AA366" s="141"/>
      <c r="AB366" s="141"/>
      <c r="AC366" s="141"/>
      <c r="AD366" s="141"/>
      <c r="AE366" s="141"/>
      <c r="AF366" s="141"/>
      <c r="AG366" s="141"/>
      <c r="AH366" s="141"/>
      <c r="AI366" s="141"/>
      <c r="AJ366" s="141"/>
      <c r="AK366" s="141"/>
      <c r="AL366" s="141"/>
      <c r="AM366" s="141"/>
      <c r="AN366" s="141"/>
      <c r="AO366" s="141"/>
      <c r="AP366" s="141"/>
      <c r="AQ366" s="141"/>
      <c r="AR366" s="141"/>
      <c r="AS366" s="141"/>
      <c r="AT366" s="141"/>
      <c r="AU366" s="141"/>
      <c r="AV366" s="141"/>
      <c r="AW366" s="141"/>
      <c r="AX366" s="141"/>
      <c r="AY366" s="141"/>
      <c r="AZ366" s="141"/>
      <c r="BA366" s="141"/>
      <c r="BB366" s="141"/>
      <c r="BC366" s="141"/>
      <c r="BD366" s="141"/>
      <c r="BE366" s="141"/>
      <c r="BF366" s="141"/>
      <c r="BG366" s="141"/>
      <c r="BH366" s="141"/>
      <c r="BI366" s="141"/>
      <c r="BJ366" s="141"/>
      <c r="BK366" s="141"/>
      <c r="BL366" s="141"/>
      <c r="BM366" s="141"/>
      <c r="BN366" s="141"/>
      <c r="BO366" s="141"/>
      <c r="BP366" s="141"/>
      <c r="BQ366" s="141"/>
      <c r="BR366" s="141"/>
      <c r="BS366" s="141"/>
      <c r="BT366" s="141"/>
      <c r="BU366" s="141"/>
      <c r="BV366" s="141"/>
    </row>
    <row r="367" spans="1:74" s="155" customFormat="1" ht="15.75" hidden="1" thickBot="1" x14ac:dyDescent="0.3">
      <c r="A367" s="210">
        <f t="shared" si="12"/>
        <v>362</v>
      </c>
      <c r="B367" s="210">
        <f t="shared" si="13"/>
        <v>363</v>
      </c>
      <c r="C367" s="150"/>
      <c r="D367" s="168"/>
      <c r="E367" s="168"/>
      <c r="F367" s="150"/>
      <c r="G367" s="150"/>
      <c r="H367" s="150"/>
      <c r="I367" s="7"/>
      <c r="J367" s="20"/>
      <c r="K367" s="150"/>
      <c r="L367" s="150"/>
      <c r="M367" s="150"/>
      <c r="N367" s="150"/>
      <c r="O367" s="150"/>
      <c r="P367" s="150"/>
      <c r="Q367" s="141"/>
      <c r="R367" s="141"/>
      <c r="S367" s="141"/>
      <c r="T367" s="141"/>
      <c r="U367" s="141"/>
      <c r="V367" s="141"/>
      <c r="W367" s="164"/>
      <c r="X367" s="141"/>
      <c r="Y367" s="164"/>
      <c r="Z367" s="152"/>
      <c r="AA367" s="141"/>
      <c r="AB367" s="141"/>
      <c r="AC367" s="141"/>
      <c r="AD367" s="141"/>
      <c r="AE367" s="141"/>
      <c r="AF367" s="141"/>
      <c r="AG367" s="141"/>
      <c r="AH367" s="141"/>
      <c r="AI367" s="141"/>
      <c r="AJ367" s="141"/>
      <c r="AK367" s="141"/>
      <c r="AL367" s="141"/>
      <c r="AM367" s="141"/>
      <c r="AN367" s="141"/>
      <c r="AO367" s="141"/>
      <c r="AP367" s="141"/>
      <c r="AQ367" s="141"/>
      <c r="AR367" s="141"/>
      <c r="AS367" s="141"/>
      <c r="AT367" s="141"/>
      <c r="AU367" s="141"/>
      <c r="AV367" s="141"/>
      <c r="AW367" s="141"/>
      <c r="AX367" s="141"/>
      <c r="AY367" s="141"/>
      <c r="AZ367" s="141"/>
      <c r="BA367" s="141"/>
      <c r="BB367" s="141"/>
      <c r="BC367" s="141"/>
      <c r="BD367" s="141"/>
      <c r="BE367" s="141"/>
      <c r="BF367" s="141"/>
      <c r="BG367" s="141"/>
      <c r="BH367" s="141"/>
      <c r="BI367" s="141"/>
      <c r="BJ367" s="141"/>
      <c r="BK367" s="141"/>
      <c r="BL367" s="141"/>
      <c r="BM367" s="141"/>
      <c r="BN367" s="141"/>
      <c r="BO367" s="141"/>
      <c r="BP367" s="141"/>
      <c r="BQ367" s="141"/>
      <c r="BR367" s="141"/>
      <c r="BS367" s="141"/>
      <c r="BT367" s="141"/>
      <c r="BU367" s="141"/>
      <c r="BV367" s="141"/>
    </row>
    <row r="368" spans="1:74" s="155" customFormat="1" ht="15.75" hidden="1" thickBot="1" x14ac:dyDescent="0.3">
      <c r="A368" s="210">
        <f t="shared" si="12"/>
        <v>363</v>
      </c>
      <c r="B368" s="210">
        <f t="shared" si="13"/>
        <v>364</v>
      </c>
      <c r="C368" s="150"/>
      <c r="D368" s="168"/>
      <c r="E368" s="168"/>
      <c r="F368" s="150"/>
      <c r="G368" s="150"/>
      <c r="H368" s="150"/>
      <c r="I368" s="7"/>
      <c r="J368" s="20"/>
      <c r="K368" s="150"/>
      <c r="L368" s="150"/>
      <c r="M368" s="150"/>
      <c r="N368" s="150"/>
      <c r="O368" s="150"/>
      <c r="P368" s="150"/>
      <c r="Q368" s="141"/>
      <c r="R368" s="141"/>
      <c r="S368" s="141"/>
      <c r="T368" s="141"/>
      <c r="U368" s="141"/>
      <c r="V368" s="141"/>
      <c r="W368" s="164"/>
      <c r="X368" s="141"/>
      <c r="Y368" s="164"/>
      <c r="Z368" s="152"/>
      <c r="AA368" s="141"/>
      <c r="AB368" s="141"/>
      <c r="AC368" s="141"/>
      <c r="AD368" s="141"/>
      <c r="AE368" s="141"/>
      <c r="AF368" s="141"/>
      <c r="AG368" s="141"/>
      <c r="AH368" s="141"/>
      <c r="AI368" s="141"/>
      <c r="AJ368" s="141"/>
      <c r="AK368" s="141"/>
      <c r="AL368" s="141"/>
      <c r="AM368" s="141"/>
      <c r="AN368" s="141"/>
      <c r="AO368" s="141"/>
      <c r="AP368" s="141"/>
      <c r="AQ368" s="141"/>
      <c r="AR368" s="141"/>
      <c r="AS368" s="141"/>
      <c r="AT368" s="141"/>
      <c r="AU368" s="141"/>
      <c r="AV368" s="141"/>
      <c r="AW368" s="141"/>
      <c r="AX368" s="141"/>
      <c r="AY368" s="141"/>
      <c r="AZ368" s="141"/>
      <c r="BA368" s="141"/>
      <c r="BB368" s="141"/>
      <c r="BC368" s="141"/>
      <c r="BD368" s="141"/>
      <c r="BE368" s="141"/>
      <c r="BF368" s="141"/>
      <c r="BG368" s="141"/>
      <c r="BH368" s="141"/>
      <c r="BI368" s="141"/>
      <c r="BJ368" s="141"/>
      <c r="BK368" s="141"/>
      <c r="BL368" s="141"/>
      <c r="BM368" s="141"/>
      <c r="BN368" s="141"/>
      <c r="BO368" s="141"/>
      <c r="BP368" s="141"/>
      <c r="BQ368" s="141"/>
      <c r="BR368" s="141"/>
      <c r="BS368" s="141"/>
      <c r="BT368" s="141"/>
      <c r="BU368" s="141"/>
      <c r="BV368" s="141"/>
    </row>
    <row r="369" spans="1:74" s="155" customFormat="1" ht="15.75" hidden="1" thickBot="1" x14ac:dyDescent="0.3">
      <c r="A369" s="210">
        <f t="shared" si="12"/>
        <v>364</v>
      </c>
      <c r="B369" s="210">
        <f t="shared" si="13"/>
        <v>365</v>
      </c>
      <c r="C369" s="150"/>
      <c r="D369" s="168"/>
      <c r="E369" s="168"/>
      <c r="F369" s="150"/>
      <c r="G369" s="150"/>
      <c r="H369" s="150"/>
      <c r="I369" s="7"/>
      <c r="J369" s="20"/>
      <c r="K369" s="150"/>
      <c r="L369" s="150"/>
      <c r="M369" s="150"/>
      <c r="N369" s="150"/>
      <c r="O369" s="150"/>
      <c r="P369" s="150"/>
      <c r="Q369" s="141"/>
      <c r="R369" s="141"/>
      <c r="S369" s="141"/>
      <c r="T369" s="141"/>
      <c r="U369" s="141"/>
      <c r="V369" s="141"/>
      <c r="W369" s="164"/>
      <c r="X369" s="141"/>
      <c r="Y369" s="164"/>
      <c r="Z369" s="152"/>
      <c r="AA369" s="141"/>
      <c r="AB369" s="141"/>
      <c r="AC369" s="141"/>
      <c r="AD369" s="141"/>
      <c r="AE369" s="141"/>
      <c r="AF369" s="141"/>
      <c r="AG369" s="141"/>
      <c r="AH369" s="141"/>
      <c r="AI369" s="141"/>
      <c r="AJ369" s="141"/>
      <c r="AK369" s="141"/>
      <c r="AL369" s="141"/>
      <c r="AM369" s="141"/>
      <c r="AN369" s="141"/>
      <c r="AO369" s="141"/>
      <c r="AP369" s="141"/>
      <c r="AQ369" s="141"/>
      <c r="AR369" s="141"/>
      <c r="AS369" s="141"/>
      <c r="AT369" s="141"/>
      <c r="AU369" s="141"/>
      <c r="AV369" s="141"/>
      <c r="AW369" s="141"/>
      <c r="AX369" s="141"/>
      <c r="AY369" s="141"/>
      <c r="AZ369" s="141"/>
      <c r="BA369" s="141"/>
      <c r="BB369" s="141"/>
      <c r="BC369" s="141"/>
      <c r="BD369" s="141"/>
      <c r="BE369" s="141"/>
      <c r="BF369" s="141"/>
      <c r="BG369" s="141"/>
      <c r="BH369" s="141"/>
      <c r="BI369" s="141"/>
      <c r="BJ369" s="141"/>
      <c r="BK369" s="141"/>
      <c r="BL369" s="141"/>
      <c r="BM369" s="141"/>
      <c r="BN369" s="141"/>
      <c r="BO369" s="141"/>
      <c r="BP369" s="141"/>
      <c r="BQ369" s="141"/>
      <c r="BR369" s="141"/>
      <c r="BS369" s="141"/>
      <c r="BT369" s="141"/>
      <c r="BU369" s="141"/>
      <c r="BV369" s="141"/>
    </row>
    <row r="370" spans="1:74" s="155" customFormat="1" ht="15.75" hidden="1" thickBot="1" x14ac:dyDescent="0.3">
      <c r="A370" s="210">
        <f t="shared" si="12"/>
        <v>365</v>
      </c>
      <c r="B370" s="210">
        <f t="shared" si="13"/>
        <v>366</v>
      </c>
      <c r="C370" s="150"/>
      <c r="D370" s="168"/>
      <c r="E370" s="168"/>
      <c r="F370" s="150"/>
      <c r="G370" s="150"/>
      <c r="H370" s="150"/>
      <c r="I370" s="7"/>
      <c r="J370" s="20"/>
      <c r="K370" s="150"/>
      <c r="L370" s="150"/>
      <c r="M370" s="150"/>
      <c r="N370" s="150"/>
      <c r="O370" s="150"/>
      <c r="P370" s="150"/>
      <c r="Q370" s="141"/>
      <c r="R370" s="141"/>
      <c r="S370" s="141"/>
      <c r="T370" s="141"/>
      <c r="U370" s="141"/>
      <c r="V370" s="141"/>
      <c r="W370" s="164"/>
      <c r="X370" s="141"/>
      <c r="Y370" s="164"/>
      <c r="Z370" s="152"/>
      <c r="AA370" s="141"/>
      <c r="AB370" s="141"/>
      <c r="AC370" s="141"/>
      <c r="AD370" s="141"/>
      <c r="AE370" s="141"/>
      <c r="AF370" s="141"/>
      <c r="AG370" s="141"/>
      <c r="AH370" s="141"/>
      <c r="AI370" s="141"/>
      <c r="AJ370" s="141"/>
      <c r="AK370" s="141"/>
      <c r="AL370" s="141"/>
      <c r="AM370" s="141"/>
      <c r="AN370" s="141"/>
      <c r="AO370" s="141"/>
      <c r="AP370" s="141"/>
      <c r="AQ370" s="141"/>
      <c r="AR370" s="141"/>
      <c r="AS370" s="141"/>
      <c r="AT370" s="141"/>
      <c r="AU370" s="141"/>
      <c r="AV370" s="141"/>
      <c r="AW370" s="141"/>
      <c r="AX370" s="141"/>
      <c r="AY370" s="141"/>
      <c r="AZ370" s="141"/>
      <c r="BA370" s="141"/>
      <c r="BB370" s="141"/>
      <c r="BC370" s="141"/>
      <c r="BD370" s="141"/>
      <c r="BE370" s="141"/>
      <c r="BF370" s="141"/>
      <c r="BG370" s="141"/>
      <c r="BH370" s="141"/>
      <c r="BI370" s="141"/>
      <c r="BJ370" s="141"/>
      <c r="BK370" s="141"/>
      <c r="BL370" s="141"/>
      <c r="BM370" s="141"/>
      <c r="BN370" s="141"/>
      <c r="BO370" s="141"/>
      <c r="BP370" s="141"/>
      <c r="BQ370" s="141"/>
      <c r="BR370" s="141"/>
      <c r="BS370" s="141"/>
      <c r="BT370" s="141"/>
      <c r="BU370" s="141"/>
      <c r="BV370" s="141"/>
    </row>
    <row r="371" spans="1:74" s="155" customFormat="1" ht="15.75" hidden="1" thickBot="1" x14ac:dyDescent="0.3">
      <c r="A371" s="210">
        <f t="shared" si="12"/>
        <v>366</v>
      </c>
      <c r="B371" s="210">
        <f t="shared" si="13"/>
        <v>367</v>
      </c>
      <c r="C371" s="150"/>
      <c r="D371" s="168"/>
      <c r="E371" s="168"/>
      <c r="F371" s="150"/>
      <c r="G371" s="150"/>
      <c r="H371" s="150"/>
      <c r="I371" s="7"/>
      <c r="J371" s="20"/>
      <c r="K371" s="150"/>
      <c r="L371" s="150"/>
      <c r="M371" s="150"/>
      <c r="N371" s="150"/>
      <c r="O371" s="150"/>
      <c r="P371" s="150"/>
      <c r="Q371" s="141"/>
      <c r="R371" s="141"/>
      <c r="S371" s="141"/>
      <c r="T371" s="141"/>
      <c r="U371" s="141"/>
      <c r="V371" s="141"/>
      <c r="W371" s="164"/>
      <c r="X371" s="141"/>
      <c r="Y371" s="164"/>
      <c r="Z371" s="152"/>
      <c r="AA371" s="141"/>
      <c r="AB371" s="141"/>
      <c r="AC371" s="141"/>
      <c r="AD371" s="141"/>
      <c r="AE371" s="141"/>
      <c r="AF371" s="141"/>
      <c r="AG371" s="141"/>
      <c r="AH371" s="141"/>
      <c r="AI371" s="141"/>
      <c r="AJ371" s="141"/>
      <c r="AK371" s="141"/>
      <c r="AL371" s="141"/>
      <c r="AM371" s="141"/>
      <c r="AN371" s="141"/>
      <c r="AO371" s="141"/>
      <c r="AP371" s="141"/>
      <c r="AQ371" s="141"/>
      <c r="AR371" s="141"/>
      <c r="AS371" s="141"/>
      <c r="AT371" s="141"/>
      <c r="AU371" s="141"/>
      <c r="AV371" s="141"/>
      <c r="AW371" s="141"/>
      <c r="AX371" s="141"/>
      <c r="AY371" s="141"/>
      <c r="AZ371" s="141"/>
      <c r="BA371" s="141"/>
      <c r="BB371" s="141"/>
      <c r="BC371" s="141"/>
      <c r="BD371" s="141"/>
      <c r="BE371" s="141"/>
      <c r="BF371" s="141"/>
      <c r="BG371" s="141"/>
      <c r="BH371" s="141"/>
      <c r="BI371" s="141"/>
      <c r="BJ371" s="141"/>
      <c r="BK371" s="141"/>
      <c r="BL371" s="141"/>
      <c r="BM371" s="141"/>
      <c r="BN371" s="141"/>
      <c r="BO371" s="141"/>
      <c r="BP371" s="141"/>
      <c r="BQ371" s="141"/>
      <c r="BR371" s="141"/>
      <c r="BS371" s="141"/>
      <c r="BT371" s="141"/>
      <c r="BU371" s="141"/>
      <c r="BV371" s="141"/>
    </row>
    <row r="372" spans="1:74" s="155" customFormat="1" ht="15.75" hidden="1" thickBot="1" x14ac:dyDescent="0.3">
      <c r="A372" s="210">
        <f t="shared" si="12"/>
        <v>367</v>
      </c>
      <c r="B372" s="210">
        <f t="shared" si="13"/>
        <v>368</v>
      </c>
      <c r="C372" s="150"/>
      <c r="D372" s="168"/>
      <c r="E372" s="168"/>
      <c r="F372" s="150"/>
      <c r="G372" s="150"/>
      <c r="H372" s="150"/>
      <c r="I372" s="7"/>
      <c r="J372" s="20"/>
      <c r="K372" s="150"/>
      <c r="L372" s="150"/>
      <c r="M372" s="150"/>
      <c r="N372" s="150"/>
      <c r="O372" s="150"/>
      <c r="P372" s="150"/>
      <c r="Q372" s="141"/>
      <c r="R372" s="141"/>
      <c r="S372" s="141"/>
      <c r="T372" s="141"/>
      <c r="U372" s="141"/>
      <c r="V372" s="141"/>
      <c r="W372" s="164"/>
      <c r="X372" s="141"/>
      <c r="Y372" s="164"/>
      <c r="Z372" s="152"/>
      <c r="AA372" s="141"/>
      <c r="AB372" s="141"/>
      <c r="AC372" s="141"/>
      <c r="AD372" s="141"/>
      <c r="AE372" s="141"/>
      <c r="AF372" s="141"/>
      <c r="AG372" s="141"/>
      <c r="AH372" s="141"/>
      <c r="AI372" s="141"/>
      <c r="AJ372" s="141"/>
      <c r="AK372" s="141"/>
      <c r="AL372" s="141"/>
      <c r="AM372" s="141"/>
      <c r="AN372" s="141"/>
      <c r="AO372" s="141"/>
      <c r="AP372" s="141"/>
      <c r="AQ372" s="141"/>
      <c r="AR372" s="141"/>
      <c r="AS372" s="141"/>
      <c r="AT372" s="141"/>
      <c r="AU372" s="141"/>
      <c r="AV372" s="141"/>
      <c r="AW372" s="141"/>
      <c r="AX372" s="141"/>
      <c r="AY372" s="141"/>
      <c r="AZ372" s="141"/>
      <c r="BA372" s="141"/>
      <c r="BB372" s="141"/>
      <c r="BC372" s="141"/>
      <c r="BD372" s="141"/>
      <c r="BE372" s="141"/>
      <c r="BF372" s="141"/>
      <c r="BG372" s="141"/>
      <c r="BH372" s="141"/>
      <c r="BI372" s="141"/>
      <c r="BJ372" s="141"/>
      <c r="BK372" s="141"/>
      <c r="BL372" s="141"/>
      <c r="BM372" s="141"/>
      <c r="BN372" s="141"/>
      <c r="BO372" s="141"/>
      <c r="BP372" s="141"/>
      <c r="BQ372" s="141"/>
      <c r="BR372" s="141"/>
      <c r="BS372" s="141"/>
      <c r="BT372" s="141"/>
      <c r="BU372" s="141"/>
      <c r="BV372" s="141"/>
    </row>
    <row r="373" spans="1:74" s="155" customFormat="1" ht="15.75" hidden="1" thickBot="1" x14ac:dyDescent="0.3">
      <c r="A373" s="210">
        <f t="shared" si="12"/>
        <v>368</v>
      </c>
      <c r="B373" s="210">
        <f t="shared" si="13"/>
        <v>369</v>
      </c>
      <c r="C373" s="150"/>
      <c r="D373" s="168"/>
      <c r="E373" s="168"/>
      <c r="F373" s="150"/>
      <c r="G373" s="150"/>
      <c r="H373" s="150"/>
      <c r="I373" s="7"/>
      <c r="J373" s="20"/>
      <c r="K373" s="150"/>
      <c r="L373" s="150"/>
      <c r="M373" s="150"/>
      <c r="N373" s="150"/>
      <c r="O373" s="150"/>
      <c r="P373" s="150"/>
      <c r="Q373" s="141"/>
      <c r="R373" s="141"/>
      <c r="S373" s="141"/>
      <c r="T373" s="141"/>
      <c r="U373" s="141"/>
      <c r="V373" s="141"/>
      <c r="W373" s="164"/>
      <c r="X373" s="141"/>
      <c r="Y373" s="164"/>
      <c r="Z373" s="152"/>
      <c r="AA373" s="141"/>
      <c r="AB373" s="141"/>
      <c r="AC373" s="141"/>
      <c r="AD373" s="141"/>
      <c r="AE373" s="141"/>
      <c r="AF373" s="141"/>
      <c r="AG373" s="141"/>
      <c r="AH373" s="141"/>
      <c r="AI373" s="141"/>
      <c r="AJ373" s="141"/>
      <c r="AK373" s="141"/>
      <c r="AL373" s="141"/>
      <c r="AM373" s="141"/>
      <c r="AN373" s="141"/>
      <c r="AO373" s="141"/>
      <c r="AP373" s="141"/>
      <c r="AQ373" s="141"/>
      <c r="AR373" s="141"/>
      <c r="AS373" s="141"/>
      <c r="AT373" s="141"/>
      <c r="AU373" s="141"/>
      <c r="AV373" s="141"/>
      <c r="AW373" s="141"/>
      <c r="AX373" s="141"/>
      <c r="AY373" s="141"/>
      <c r="AZ373" s="141"/>
      <c r="BA373" s="141"/>
      <c r="BB373" s="141"/>
      <c r="BC373" s="141"/>
      <c r="BD373" s="141"/>
      <c r="BE373" s="141"/>
      <c r="BF373" s="141"/>
      <c r="BG373" s="141"/>
      <c r="BH373" s="141"/>
      <c r="BI373" s="141"/>
      <c r="BJ373" s="141"/>
      <c r="BK373" s="141"/>
      <c r="BL373" s="141"/>
      <c r="BM373" s="141"/>
      <c r="BN373" s="141"/>
      <c r="BO373" s="141"/>
      <c r="BP373" s="141"/>
      <c r="BQ373" s="141"/>
      <c r="BR373" s="141"/>
      <c r="BS373" s="141"/>
      <c r="BT373" s="141"/>
      <c r="BU373" s="141"/>
      <c r="BV373" s="141"/>
    </row>
    <row r="374" spans="1:74" s="155" customFormat="1" ht="15.75" hidden="1" thickBot="1" x14ac:dyDescent="0.3">
      <c r="A374" s="210">
        <f t="shared" si="12"/>
        <v>369</v>
      </c>
      <c r="B374" s="210">
        <f t="shared" si="13"/>
        <v>370</v>
      </c>
      <c r="C374" s="150"/>
      <c r="D374" s="168"/>
      <c r="E374" s="168"/>
      <c r="F374" s="150"/>
      <c r="G374" s="150"/>
      <c r="H374" s="150"/>
      <c r="I374" s="7"/>
      <c r="J374" s="20"/>
      <c r="K374" s="150"/>
      <c r="L374" s="150"/>
      <c r="M374" s="150"/>
      <c r="N374" s="150"/>
      <c r="O374" s="150"/>
      <c r="P374" s="150"/>
      <c r="Q374" s="141"/>
      <c r="R374" s="141"/>
      <c r="S374" s="141"/>
      <c r="T374" s="141"/>
      <c r="U374" s="141"/>
      <c r="V374" s="141"/>
      <c r="W374" s="164"/>
      <c r="X374" s="141"/>
      <c r="Y374" s="164"/>
      <c r="Z374" s="152"/>
      <c r="AA374" s="141"/>
      <c r="AB374" s="141"/>
      <c r="AC374" s="141"/>
      <c r="AD374" s="141"/>
      <c r="AE374" s="141"/>
      <c r="AF374" s="141"/>
      <c r="AG374" s="141"/>
      <c r="AH374" s="141"/>
      <c r="AI374" s="141"/>
      <c r="AJ374" s="141"/>
      <c r="AK374" s="141"/>
      <c r="AL374" s="141"/>
      <c r="AM374" s="141"/>
      <c r="AN374" s="141"/>
      <c r="AO374" s="141"/>
      <c r="AP374" s="141"/>
      <c r="AQ374" s="141"/>
      <c r="AR374" s="141"/>
      <c r="AS374" s="141"/>
      <c r="AT374" s="141"/>
      <c r="AU374" s="141"/>
      <c r="AV374" s="141"/>
      <c r="AW374" s="141"/>
      <c r="AX374" s="141"/>
      <c r="AY374" s="141"/>
      <c r="AZ374" s="141"/>
      <c r="BA374" s="141"/>
      <c r="BB374" s="141"/>
      <c r="BC374" s="141"/>
      <c r="BD374" s="141"/>
      <c r="BE374" s="141"/>
      <c r="BF374" s="141"/>
      <c r="BG374" s="141"/>
      <c r="BH374" s="141"/>
      <c r="BI374" s="141"/>
      <c r="BJ374" s="141"/>
      <c r="BK374" s="141"/>
      <c r="BL374" s="141"/>
      <c r="BM374" s="141"/>
      <c r="BN374" s="141"/>
      <c r="BO374" s="141"/>
      <c r="BP374" s="141"/>
      <c r="BQ374" s="141"/>
      <c r="BR374" s="141"/>
      <c r="BS374" s="141"/>
      <c r="BT374" s="141"/>
      <c r="BU374" s="141"/>
      <c r="BV374" s="141"/>
    </row>
    <row r="375" spans="1:74" s="155" customFormat="1" ht="15.75" hidden="1" thickBot="1" x14ac:dyDescent="0.3">
      <c r="A375" s="210">
        <f t="shared" si="12"/>
        <v>370</v>
      </c>
      <c r="B375" s="210">
        <f t="shared" si="13"/>
        <v>371</v>
      </c>
      <c r="C375" s="150"/>
      <c r="D375" s="168"/>
      <c r="E375" s="168"/>
      <c r="F375" s="150"/>
      <c r="G375" s="150"/>
      <c r="H375" s="150"/>
      <c r="I375" s="7"/>
      <c r="J375" s="20"/>
      <c r="K375" s="150"/>
      <c r="L375" s="150"/>
      <c r="M375" s="150"/>
      <c r="N375" s="150"/>
      <c r="O375" s="150"/>
      <c r="P375" s="150"/>
      <c r="Q375" s="141"/>
      <c r="R375" s="141"/>
      <c r="S375" s="141"/>
      <c r="T375" s="141"/>
      <c r="U375" s="141"/>
      <c r="V375" s="141"/>
      <c r="W375" s="164"/>
      <c r="X375" s="141"/>
      <c r="Y375" s="164"/>
      <c r="Z375" s="152"/>
      <c r="AA375" s="141"/>
      <c r="AB375" s="141"/>
      <c r="AC375" s="141"/>
      <c r="AD375" s="141"/>
      <c r="AE375" s="141"/>
      <c r="AF375" s="141"/>
      <c r="AG375" s="141"/>
      <c r="AH375" s="141"/>
      <c r="AI375" s="141"/>
      <c r="AJ375" s="141"/>
      <c r="AK375" s="141"/>
      <c r="AL375" s="141"/>
      <c r="AM375" s="141"/>
      <c r="AN375" s="141"/>
      <c r="AO375" s="141"/>
      <c r="AP375" s="141"/>
      <c r="AQ375" s="141"/>
      <c r="AR375" s="141"/>
      <c r="AS375" s="141"/>
      <c r="AT375" s="141"/>
      <c r="AU375" s="141"/>
      <c r="AV375" s="141"/>
      <c r="AW375" s="141"/>
      <c r="AX375" s="141"/>
      <c r="AY375" s="141"/>
      <c r="AZ375" s="141"/>
      <c r="BA375" s="141"/>
      <c r="BB375" s="141"/>
      <c r="BC375" s="141"/>
      <c r="BD375" s="141"/>
      <c r="BE375" s="141"/>
      <c r="BF375" s="141"/>
      <c r="BG375" s="141"/>
      <c r="BH375" s="141"/>
      <c r="BI375" s="141"/>
      <c r="BJ375" s="141"/>
      <c r="BK375" s="141"/>
      <c r="BL375" s="141"/>
      <c r="BM375" s="141"/>
      <c r="BN375" s="141"/>
      <c r="BO375" s="141"/>
      <c r="BP375" s="141"/>
      <c r="BQ375" s="141"/>
      <c r="BR375" s="141"/>
      <c r="BS375" s="141"/>
      <c r="BT375" s="141"/>
      <c r="BU375" s="141"/>
      <c r="BV375" s="141"/>
    </row>
    <row r="376" spans="1:74" s="155" customFormat="1" ht="15.75" hidden="1" thickBot="1" x14ac:dyDescent="0.3">
      <c r="A376" s="210">
        <f t="shared" si="12"/>
        <v>371</v>
      </c>
      <c r="B376" s="210">
        <f t="shared" si="13"/>
        <v>372</v>
      </c>
      <c r="C376" s="150"/>
      <c r="D376" s="168"/>
      <c r="E376" s="168"/>
      <c r="F376" s="150"/>
      <c r="G376" s="150"/>
      <c r="H376" s="150"/>
      <c r="I376" s="7"/>
      <c r="J376" s="20"/>
      <c r="K376" s="150"/>
      <c r="L376" s="150"/>
      <c r="M376" s="150"/>
      <c r="N376" s="150"/>
      <c r="O376" s="150"/>
      <c r="P376" s="150"/>
      <c r="Q376" s="141"/>
      <c r="R376" s="141"/>
      <c r="S376" s="141"/>
      <c r="T376" s="141"/>
      <c r="U376" s="141"/>
      <c r="V376" s="141"/>
      <c r="W376" s="164"/>
      <c r="X376" s="141"/>
      <c r="Y376" s="164"/>
      <c r="Z376" s="152"/>
      <c r="AA376" s="141"/>
      <c r="AB376" s="141"/>
      <c r="AC376" s="141"/>
      <c r="AD376" s="141"/>
      <c r="AE376" s="141"/>
      <c r="AF376" s="141"/>
      <c r="AG376" s="141"/>
      <c r="AH376" s="141"/>
      <c r="AI376" s="141"/>
      <c r="AJ376" s="141"/>
      <c r="AK376" s="141"/>
      <c r="AL376" s="141"/>
      <c r="AM376" s="141"/>
      <c r="AN376" s="141"/>
      <c r="AO376" s="141"/>
      <c r="AP376" s="141"/>
      <c r="AQ376" s="141"/>
      <c r="AR376" s="141"/>
      <c r="AS376" s="141"/>
      <c r="AT376" s="141"/>
      <c r="AU376" s="141"/>
      <c r="AV376" s="141"/>
      <c r="AW376" s="141"/>
      <c r="AX376" s="141"/>
      <c r="AY376" s="141"/>
      <c r="AZ376" s="141"/>
      <c r="BA376" s="141"/>
      <c r="BB376" s="141"/>
      <c r="BC376" s="141"/>
      <c r="BD376" s="141"/>
      <c r="BE376" s="141"/>
      <c r="BF376" s="141"/>
      <c r="BG376" s="141"/>
      <c r="BH376" s="141"/>
      <c r="BI376" s="141"/>
      <c r="BJ376" s="141"/>
      <c r="BK376" s="141"/>
      <c r="BL376" s="141"/>
      <c r="BM376" s="141"/>
      <c r="BN376" s="141"/>
      <c r="BO376" s="141"/>
      <c r="BP376" s="141"/>
      <c r="BQ376" s="141"/>
      <c r="BR376" s="141"/>
      <c r="BS376" s="141"/>
      <c r="BT376" s="141"/>
      <c r="BU376" s="141"/>
      <c r="BV376" s="141"/>
    </row>
    <row r="377" spans="1:74" s="155" customFormat="1" ht="15.75" hidden="1" thickBot="1" x14ac:dyDescent="0.3">
      <c r="A377" s="210">
        <f t="shared" si="12"/>
        <v>372</v>
      </c>
      <c r="B377" s="210">
        <f t="shared" si="13"/>
        <v>373</v>
      </c>
      <c r="C377" s="150"/>
      <c r="D377" s="168"/>
      <c r="E377" s="168"/>
      <c r="F377" s="150"/>
      <c r="G377" s="150"/>
      <c r="H377" s="150"/>
      <c r="I377" s="7"/>
      <c r="J377" s="20"/>
      <c r="K377" s="150"/>
      <c r="L377" s="150"/>
      <c r="M377" s="150"/>
      <c r="N377" s="150"/>
      <c r="O377" s="150"/>
      <c r="P377" s="150"/>
      <c r="Q377" s="141"/>
      <c r="R377" s="141"/>
      <c r="S377" s="141"/>
      <c r="T377" s="141"/>
      <c r="U377" s="141"/>
      <c r="V377" s="141"/>
      <c r="W377" s="164"/>
      <c r="X377" s="141"/>
      <c r="Y377" s="164"/>
      <c r="Z377" s="152"/>
      <c r="AA377" s="141"/>
      <c r="AB377" s="141"/>
      <c r="AC377" s="141"/>
      <c r="AD377" s="141"/>
      <c r="AE377" s="141"/>
      <c r="AF377" s="141"/>
      <c r="AG377" s="141"/>
      <c r="AH377" s="141"/>
      <c r="AI377" s="141"/>
      <c r="AJ377" s="141"/>
      <c r="AK377" s="141"/>
      <c r="AL377" s="141"/>
      <c r="AM377" s="141"/>
      <c r="AN377" s="141"/>
      <c r="AO377" s="141"/>
      <c r="AP377" s="141"/>
      <c r="AQ377" s="141"/>
      <c r="AR377" s="141"/>
      <c r="AS377" s="141"/>
      <c r="AT377" s="141"/>
      <c r="AU377" s="141"/>
      <c r="AV377" s="141"/>
      <c r="AW377" s="141"/>
      <c r="AX377" s="141"/>
      <c r="AY377" s="141"/>
      <c r="AZ377" s="141"/>
      <c r="BA377" s="141"/>
      <c r="BB377" s="141"/>
      <c r="BC377" s="141"/>
      <c r="BD377" s="141"/>
      <c r="BE377" s="141"/>
      <c r="BF377" s="141"/>
      <c r="BG377" s="141"/>
      <c r="BH377" s="141"/>
      <c r="BI377" s="141"/>
      <c r="BJ377" s="141"/>
      <c r="BK377" s="141"/>
      <c r="BL377" s="141"/>
      <c r="BM377" s="141"/>
      <c r="BN377" s="141"/>
      <c r="BO377" s="141"/>
      <c r="BP377" s="141"/>
      <c r="BQ377" s="141"/>
      <c r="BR377" s="141"/>
      <c r="BS377" s="141"/>
      <c r="BT377" s="141"/>
      <c r="BU377" s="141"/>
      <c r="BV377" s="141"/>
    </row>
    <row r="378" spans="1:74" s="155" customFormat="1" ht="15.75" hidden="1" thickBot="1" x14ac:dyDescent="0.3">
      <c r="A378" s="210">
        <f t="shared" si="12"/>
        <v>373</v>
      </c>
      <c r="B378" s="210">
        <f t="shared" si="13"/>
        <v>374</v>
      </c>
      <c r="C378" s="150"/>
      <c r="D378" s="168"/>
      <c r="E378" s="168"/>
      <c r="F378" s="150"/>
      <c r="G378" s="150"/>
      <c r="H378" s="150"/>
      <c r="I378" s="7"/>
      <c r="J378" s="20"/>
      <c r="K378" s="150"/>
      <c r="L378" s="150"/>
      <c r="M378" s="150"/>
      <c r="N378" s="150"/>
      <c r="O378" s="150"/>
      <c r="P378" s="150"/>
      <c r="Q378" s="141"/>
      <c r="R378" s="141"/>
      <c r="S378" s="141"/>
      <c r="T378" s="141"/>
      <c r="U378" s="141"/>
      <c r="V378" s="141"/>
      <c r="W378" s="164"/>
      <c r="X378" s="141"/>
      <c r="Y378" s="164"/>
      <c r="Z378" s="152"/>
      <c r="AA378" s="141"/>
      <c r="AB378" s="141"/>
      <c r="AC378" s="141"/>
      <c r="AD378" s="141"/>
      <c r="AE378" s="141"/>
      <c r="AF378" s="141"/>
      <c r="AG378" s="141"/>
      <c r="AH378" s="141"/>
      <c r="AI378" s="141"/>
      <c r="AJ378" s="141"/>
      <c r="AK378" s="141"/>
      <c r="AL378" s="141"/>
      <c r="AM378" s="141"/>
      <c r="AN378" s="141"/>
      <c r="AO378" s="141"/>
      <c r="AP378" s="141"/>
      <c r="AQ378" s="141"/>
      <c r="AR378" s="141"/>
      <c r="AS378" s="141"/>
      <c r="AT378" s="141"/>
      <c r="AU378" s="141"/>
      <c r="AV378" s="141"/>
      <c r="AW378" s="141"/>
      <c r="AX378" s="141"/>
      <c r="AY378" s="141"/>
      <c r="AZ378" s="141"/>
      <c r="BA378" s="141"/>
      <c r="BB378" s="141"/>
      <c r="BC378" s="141"/>
      <c r="BD378" s="141"/>
      <c r="BE378" s="141"/>
      <c r="BF378" s="141"/>
      <c r="BG378" s="141"/>
      <c r="BH378" s="141"/>
      <c r="BI378" s="141"/>
      <c r="BJ378" s="141"/>
      <c r="BK378" s="141"/>
      <c r="BL378" s="141"/>
      <c r="BM378" s="141"/>
      <c r="BN378" s="141"/>
      <c r="BO378" s="141"/>
      <c r="BP378" s="141"/>
      <c r="BQ378" s="141"/>
      <c r="BR378" s="141"/>
      <c r="BS378" s="141"/>
      <c r="BT378" s="141"/>
      <c r="BU378" s="141"/>
      <c r="BV378" s="141"/>
    </row>
    <row r="379" spans="1:74" s="155" customFormat="1" ht="15.75" hidden="1" thickBot="1" x14ac:dyDescent="0.3">
      <c r="A379" s="210">
        <f t="shared" si="12"/>
        <v>374</v>
      </c>
      <c r="B379" s="210">
        <f t="shared" si="13"/>
        <v>375</v>
      </c>
      <c r="C379" s="150"/>
      <c r="D379" s="168"/>
      <c r="E379" s="168"/>
      <c r="F379" s="150"/>
      <c r="G379" s="150"/>
      <c r="H379" s="150"/>
      <c r="I379" s="7"/>
      <c r="J379" s="20"/>
      <c r="K379" s="150"/>
      <c r="L379" s="150"/>
      <c r="M379" s="150"/>
      <c r="N379" s="150"/>
      <c r="O379" s="150"/>
      <c r="P379" s="150"/>
      <c r="Q379" s="141"/>
      <c r="R379" s="141"/>
      <c r="S379" s="141"/>
      <c r="T379" s="141"/>
      <c r="U379" s="141"/>
      <c r="V379" s="141"/>
      <c r="W379" s="164"/>
      <c r="X379" s="141"/>
      <c r="Y379" s="164"/>
      <c r="Z379" s="152"/>
      <c r="AA379" s="141"/>
      <c r="AB379" s="141"/>
      <c r="AC379" s="141"/>
      <c r="AD379" s="141"/>
      <c r="AE379" s="141"/>
      <c r="AF379" s="141"/>
      <c r="AG379" s="141"/>
      <c r="AH379" s="141"/>
      <c r="AI379" s="141"/>
      <c r="AJ379" s="141"/>
      <c r="AK379" s="141"/>
      <c r="AL379" s="141"/>
      <c r="AM379" s="141"/>
      <c r="AN379" s="141"/>
      <c r="AO379" s="141"/>
      <c r="AP379" s="141"/>
      <c r="AQ379" s="141"/>
      <c r="AR379" s="141"/>
      <c r="AS379" s="141"/>
      <c r="AT379" s="141"/>
      <c r="AU379" s="141"/>
      <c r="AV379" s="141"/>
      <c r="AW379" s="141"/>
      <c r="AX379" s="141"/>
      <c r="AY379" s="141"/>
      <c r="AZ379" s="141"/>
      <c r="BA379" s="141"/>
      <c r="BB379" s="141"/>
      <c r="BC379" s="141"/>
      <c r="BD379" s="141"/>
      <c r="BE379" s="141"/>
      <c r="BF379" s="141"/>
      <c r="BG379" s="141"/>
      <c r="BH379" s="141"/>
      <c r="BI379" s="141"/>
      <c r="BJ379" s="141"/>
      <c r="BK379" s="141"/>
      <c r="BL379" s="141"/>
      <c r="BM379" s="141"/>
      <c r="BN379" s="141"/>
      <c r="BO379" s="141"/>
      <c r="BP379" s="141"/>
      <c r="BQ379" s="141"/>
      <c r="BR379" s="141"/>
      <c r="BS379" s="141"/>
      <c r="BT379" s="141"/>
      <c r="BU379" s="141"/>
      <c r="BV379" s="141"/>
    </row>
    <row r="380" spans="1:74" s="155" customFormat="1" ht="15.75" hidden="1" thickBot="1" x14ac:dyDescent="0.3">
      <c r="A380" s="210">
        <f t="shared" si="12"/>
        <v>375</v>
      </c>
      <c r="B380" s="210">
        <f t="shared" si="13"/>
        <v>376</v>
      </c>
      <c r="C380" s="150"/>
      <c r="D380" s="168"/>
      <c r="E380" s="168"/>
      <c r="F380" s="150"/>
      <c r="G380" s="150"/>
      <c r="H380" s="150"/>
      <c r="I380" s="7"/>
      <c r="J380" s="20"/>
      <c r="K380" s="150"/>
      <c r="L380" s="150"/>
      <c r="M380" s="150"/>
      <c r="N380" s="150"/>
      <c r="O380" s="150"/>
      <c r="P380" s="150"/>
      <c r="Q380" s="141"/>
      <c r="R380" s="141"/>
      <c r="S380" s="141"/>
      <c r="T380" s="141"/>
      <c r="U380" s="141"/>
      <c r="V380" s="141"/>
      <c r="W380" s="164"/>
      <c r="X380" s="141"/>
      <c r="Y380" s="164"/>
      <c r="Z380" s="152"/>
      <c r="AA380" s="141"/>
      <c r="AB380" s="141"/>
      <c r="AC380" s="141"/>
      <c r="AD380" s="141"/>
      <c r="AE380" s="141"/>
      <c r="AF380" s="141"/>
      <c r="AG380" s="141"/>
      <c r="AH380" s="141"/>
      <c r="AI380" s="141"/>
      <c r="AJ380" s="141"/>
      <c r="AK380" s="141"/>
      <c r="AL380" s="141"/>
      <c r="AM380" s="141"/>
      <c r="AN380" s="141"/>
      <c r="AO380" s="141"/>
      <c r="AP380" s="141"/>
      <c r="AQ380" s="141"/>
      <c r="AR380" s="141"/>
      <c r="AS380" s="141"/>
      <c r="AT380" s="141"/>
      <c r="AU380" s="141"/>
      <c r="AV380" s="141"/>
      <c r="AW380" s="141"/>
      <c r="AX380" s="141"/>
      <c r="AY380" s="141"/>
      <c r="AZ380" s="141"/>
      <c r="BA380" s="141"/>
      <c r="BB380" s="141"/>
      <c r="BC380" s="141"/>
      <c r="BD380" s="141"/>
      <c r="BE380" s="141"/>
      <c r="BF380" s="141"/>
      <c r="BG380" s="141"/>
      <c r="BH380" s="141"/>
      <c r="BI380" s="141"/>
      <c r="BJ380" s="141"/>
      <c r="BK380" s="141"/>
      <c r="BL380" s="141"/>
      <c r="BM380" s="141"/>
      <c r="BN380" s="141"/>
      <c r="BO380" s="141"/>
      <c r="BP380" s="141"/>
      <c r="BQ380" s="141"/>
      <c r="BR380" s="141"/>
      <c r="BS380" s="141"/>
      <c r="BT380" s="141"/>
      <c r="BU380" s="141"/>
      <c r="BV380" s="141"/>
    </row>
    <row r="381" spans="1:74" s="155" customFormat="1" ht="15.75" hidden="1" thickBot="1" x14ac:dyDescent="0.3">
      <c r="A381" s="210">
        <f t="shared" si="12"/>
        <v>376</v>
      </c>
      <c r="B381" s="210">
        <f t="shared" si="13"/>
        <v>377</v>
      </c>
      <c r="C381" s="150"/>
      <c r="D381" s="168"/>
      <c r="E381" s="168"/>
      <c r="F381" s="150"/>
      <c r="G381" s="150"/>
      <c r="H381" s="150"/>
      <c r="I381" s="7"/>
      <c r="J381" s="20"/>
      <c r="K381" s="150"/>
      <c r="L381" s="150"/>
      <c r="M381" s="150"/>
      <c r="N381" s="150"/>
      <c r="O381" s="150"/>
      <c r="P381" s="150"/>
      <c r="Q381" s="141"/>
      <c r="R381" s="141"/>
      <c r="S381" s="141"/>
      <c r="T381" s="141"/>
      <c r="U381" s="141"/>
      <c r="V381" s="141"/>
      <c r="W381" s="164"/>
      <c r="X381" s="141"/>
      <c r="Y381" s="164"/>
      <c r="Z381" s="152"/>
      <c r="AA381" s="141"/>
      <c r="AB381" s="141"/>
      <c r="AC381" s="141"/>
      <c r="AD381" s="141"/>
      <c r="AE381" s="141"/>
      <c r="AF381" s="141"/>
      <c r="AG381" s="141"/>
      <c r="AH381" s="141"/>
      <c r="AI381" s="141"/>
      <c r="AJ381" s="141"/>
      <c r="AK381" s="141"/>
      <c r="AL381" s="141"/>
      <c r="AM381" s="141"/>
      <c r="AN381" s="141"/>
      <c r="AO381" s="141"/>
      <c r="AP381" s="141"/>
      <c r="AQ381" s="141"/>
      <c r="AR381" s="141"/>
      <c r="AS381" s="141"/>
      <c r="AT381" s="141"/>
      <c r="AU381" s="141"/>
      <c r="AV381" s="141"/>
      <c r="AW381" s="141"/>
      <c r="AX381" s="141"/>
      <c r="AY381" s="141"/>
      <c r="AZ381" s="141"/>
      <c r="BA381" s="141"/>
      <c r="BB381" s="141"/>
      <c r="BC381" s="141"/>
      <c r="BD381" s="141"/>
      <c r="BE381" s="141"/>
      <c r="BF381" s="141"/>
      <c r="BG381" s="141"/>
      <c r="BH381" s="141"/>
      <c r="BI381" s="141"/>
      <c r="BJ381" s="141"/>
      <c r="BK381" s="141"/>
      <c r="BL381" s="141"/>
      <c r="BM381" s="141"/>
      <c r="BN381" s="141"/>
      <c r="BO381" s="141"/>
      <c r="BP381" s="141"/>
      <c r="BQ381" s="141"/>
      <c r="BR381" s="141"/>
      <c r="BS381" s="141"/>
      <c r="BT381" s="141"/>
      <c r="BU381" s="141"/>
      <c r="BV381" s="141"/>
    </row>
    <row r="382" spans="1:74" s="155" customFormat="1" ht="15.75" hidden="1" thickBot="1" x14ac:dyDescent="0.3">
      <c r="A382" s="210">
        <f t="shared" si="12"/>
        <v>377</v>
      </c>
      <c r="B382" s="210">
        <f t="shared" si="13"/>
        <v>378</v>
      </c>
      <c r="C382" s="150"/>
      <c r="D382" s="168"/>
      <c r="E382" s="168"/>
      <c r="F382" s="150"/>
      <c r="G382" s="150"/>
      <c r="H382" s="150"/>
      <c r="I382" s="7"/>
      <c r="J382" s="20"/>
      <c r="K382" s="150"/>
      <c r="L382" s="150"/>
      <c r="M382" s="150"/>
      <c r="N382" s="150"/>
      <c r="O382" s="150"/>
      <c r="P382" s="150"/>
      <c r="Q382" s="141"/>
      <c r="R382" s="141"/>
      <c r="S382" s="141"/>
      <c r="T382" s="141"/>
      <c r="U382" s="141"/>
      <c r="V382" s="141"/>
      <c r="W382" s="164"/>
      <c r="X382" s="141"/>
      <c r="Y382" s="164"/>
      <c r="Z382" s="152"/>
      <c r="AA382" s="141"/>
      <c r="AB382" s="141"/>
      <c r="AC382" s="141"/>
      <c r="AD382" s="141"/>
      <c r="AE382" s="141"/>
      <c r="AF382" s="141"/>
      <c r="AG382" s="141"/>
      <c r="AH382" s="141"/>
      <c r="AI382" s="141"/>
      <c r="AJ382" s="141"/>
      <c r="AK382" s="141"/>
      <c r="AL382" s="141"/>
      <c r="AM382" s="141"/>
      <c r="AN382" s="141"/>
      <c r="AO382" s="141"/>
      <c r="AP382" s="141"/>
      <c r="AQ382" s="141"/>
      <c r="AR382" s="141"/>
      <c r="AS382" s="141"/>
      <c r="AT382" s="141"/>
      <c r="AU382" s="141"/>
      <c r="AV382" s="141"/>
      <c r="AW382" s="141"/>
      <c r="AX382" s="141"/>
      <c r="AY382" s="141"/>
      <c r="AZ382" s="141"/>
      <c r="BA382" s="141"/>
      <c r="BB382" s="141"/>
      <c r="BC382" s="141"/>
      <c r="BD382" s="141"/>
      <c r="BE382" s="141"/>
      <c r="BF382" s="141"/>
      <c r="BG382" s="141"/>
      <c r="BH382" s="141"/>
      <c r="BI382" s="141"/>
      <c r="BJ382" s="141"/>
      <c r="BK382" s="141"/>
      <c r="BL382" s="141"/>
      <c r="BM382" s="141"/>
      <c r="BN382" s="141"/>
      <c r="BO382" s="141"/>
      <c r="BP382" s="141"/>
      <c r="BQ382" s="141"/>
      <c r="BR382" s="141"/>
      <c r="BS382" s="141"/>
      <c r="BT382" s="141"/>
      <c r="BU382" s="141"/>
      <c r="BV382" s="141"/>
    </row>
    <row r="383" spans="1:74" s="155" customFormat="1" ht="15.75" hidden="1" thickBot="1" x14ac:dyDescent="0.3">
      <c r="A383" s="210">
        <f t="shared" si="12"/>
        <v>378</v>
      </c>
      <c r="B383" s="210">
        <f t="shared" si="13"/>
        <v>379</v>
      </c>
      <c r="C383" s="150"/>
      <c r="D383" s="168"/>
      <c r="E383" s="168"/>
      <c r="F383" s="150"/>
      <c r="G383" s="150"/>
      <c r="H383" s="150"/>
      <c r="I383" s="7"/>
      <c r="J383" s="20"/>
      <c r="K383" s="150"/>
      <c r="L383" s="150"/>
      <c r="M383" s="150"/>
      <c r="N383" s="150"/>
      <c r="O383" s="150"/>
      <c r="P383" s="150"/>
      <c r="Q383" s="141"/>
      <c r="R383" s="141"/>
      <c r="S383" s="141"/>
      <c r="T383" s="141"/>
      <c r="U383" s="141"/>
      <c r="V383" s="141"/>
      <c r="W383" s="164"/>
      <c r="X383" s="141"/>
      <c r="Y383" s="164"/>
      <c r="Z383" s="152"/>
      <c r="AA383" s="141"/>
      <c r="AB383" s="141"/>
      <c r="AC383" s="141"/>
      <c r="AD383" s="141"/>
      <c r="AE383" s="141"/>
      <c r="AF383" s="141"/>
      <c r="AG383" s="141"/>
      <c r="AH383" s="141"/>
      <c r="AI383" s="141"/>
      <c r="AJ383" s="141"/>
      <c r="AK383" s="141"/>
      <c r="AL383" s="141"/>
      <c r="AM383" s="141"/>
      <c r="AN383" s="141"/>
      <c r="AO383" s="141"/>
      <c r="AP383" s="141"/>
      <c r="AQ383" s="141"/>
      <c r="AR383" s="141"/>
      <c r="AS383" s="141"/>
      <c r="AT383" s="141"/>
      <c r="AU383" s="141"/>
      <c r="AV383" s="141"/>
      <c r="AW383" s="141"/>
      <c r="AX383" s="141"/>
      <c r="AY383" s="141"/>
      <c r="AZ383" s="141"/>
      <c r="BA383" s="141"/>
      <c r="BB383" s="141"/>
      <c r="BC383" s="141"/>
      <c r="BD383" s="141"/>
      <c r="BE383" s="141"/>
      <c r="BF383" s="141"/>
      <c r="BG383" s="141"/>
      <c r="BH383" s="141"/>
      <c r="BI383" s="141"/>
      <c r="BJ383" s="141"/>
      <c r="BK383" s="141"/>
      <c r="BL383" s="141"/>
      <c r="BM383" s="141"/>
      <c r="BN383" s="141"/>
      <c r="BO383" s="141"/>
      <c r="BP383" s="141"/>
      <c r="BQ383" s="141"/>
      <c r="BR383" s="141"/>
      <c r="BS383" s="141"/>
      <c r="BT383" s="141"/>
      <c r="BU383" s="141"/>
      <c r="BV383" s="141"/>
    </row>
    <row r="384" spans="1:74" s="155" customFormat="1" ht="15.75" hidden="1" thickBot="1" x14ac:dyDescent="0.3">
      <c r="A384" s="210">
        <f t="shared" si="12"/>
        <v>379</v>
      </c>
      <c r="B384" s="210">
        <f t="shared" si="13"/>
        <v>380</v>
      </c>
      <c r="C384" s="150"/>
      <c r="D384" s="168"/>
      <c r="E384" s="168"/>
      <c r="F384" s="150"/>
      <c r="G384" s="150"/>
      <c r="H384" s="150"/>
      <c r="I384" s="7"/>
      <c r="J384" s="20"/>
      <c r="K384" s="150"/>
      <c r="L384" s="150"/>
      <c r="M384" s="150"/>
      <c r="N384" s="150"/>
      <c r="O384" s="150"/>
      <c r="P384" s="150"/>
      <c r="Q384" s="141"/>
      <c r="R384" s="141"/>
      <c r="S384" s="141"/>
      <c r="T384" s="141"/>
      <c r="U384" s="141"/>
      <c r="V384" s="141"/>
      <c r="W384" s="164"/>
      <c r="X384" s="141"/>
      <c r="Y384" s="164"/>
      <c r="Z384" s="152"/>
      <c r="AA384" s="141"/>
      <c r="AB384" s="141"/>
      <c r="AC384" s="141"/>
      <c r="AD384" s="141"/>
      <c r="AE384" s="141"/>
      <c r="AF384" s="141"/>
      <c r="AG384" s="141"/>
      <c r="AH384" s="141"/>
      <c r="AI384" s="141"/>
      <c r="AJ384" s="141"/>
      <c r="AK384" s="141"/>
      <c r="AL384" s="141"/>
      <c r="AM384" s="141"/>
      <c r="AN384" s="141"/>
      <c r="AO384" s="141"/>
      <c r="AP384" s="141"/>
      <c r="AQ384" s="141"/>
      <c r="AR384" s="141"/>
      <c r="AS384" s="141"/>
      <c r="AT384" s="141"/>
      <c r="AU384" s="141"/>
      <c r="AV384" s="141"/>
      <c r="AW384" s="141"/>
      <c r="AX384" s="141"/>
      <c r="AY384" s="141"/>
      <c r="AZ384" s="141"/>
      <c r="BA384" s="141"/>
      <c r="BB384" s="141"/>
      <c r="BC384" s="141"/>
      <c r="BD384" s="141"/>
      <c r="BE384" s="141"/>
      <c r="BF384" s="141"/>
      <c r="BG384" s="141"/>
      <c r="BH384" s="141"/>
      <c r="BI384" s="141"/>
      <c r="BJ384" s="141"/>
      <c r="BK384" s="141"/>
      <c r="BL384" s="141"/>
      <c r="BM384" s="141"/>
      <c r="BN384" s="141"/>
      <c r="BO384" s="141"/>
      <c r="BP384" s="141"/>
      <c r="BQ384" s="141"/>
      <c r="BR384" s="141"/>
      <c r="BS384" s="141"/>
      <c r="BT384" s="141"/>
      <c r="BU384" s="141"/>
      <c r="BV384" s="141"/>
    </row>
    <row r="385" spans="1:74" s="155" customFormat="1" ht="15.75" hidden="1" thickBot="1" x14ac:dyDescent="0.3">
      <c r="A385" s="210">
        <f t="shared" si="12"/>
        <v>380</v>
      </c>
      <c r="B385" s="210">
        <f t="shared" si="13"/>
        <v>381</v>
      </c>
      <c r="C385" s="150"/>
      <c r="D385" s="168"/>
      <c r="E385" s="168"/>
      <c r="F385" s="150"/>
      <c r="G385" s="150"/>
      <c r="H385" s="150"/>
      <c r="I385" s="7"/>
      <c r="J385" s="20"/>
      <c r="K385" s="150"/>
      <c r="L385" s="150"/>
      <c r="M385" s="150"/>
      <c r="N385" s="150"/>
      <c r="O385" s="150"/>
      <c r="P385" s="150"/>
      <c r="Q385" s="141"/>
      <c r="R385" s="141"/>
      <c r="S385" s="141"/>
      <c r="T385" s="141"/>
      <c r="U385" s="141"/>
      <c r="V385" s="141"/>
      <c r="W385" s="164"/>
      <c r="X385" s="141"/>
      <c r="Y385" s="164"/>
      <c r="Z385" s="152"/>
      <c r="AA385" s="141"/>
      <c r="AB385" s="141"/>
      <c r="AC385" s="141"/>
      <c r="AD385" s="141"/>
      <c r="AE385" s="141"/>
      <c r="AF385" s="141"/>
      <c r="AG385" s="141"/>
      <c r="AH385" s="141"/>
      <c r="AI385" s="141"/>
      <c r="AJ385" s="141"/>
      <c r="AK385" s="141"/>
      <c r="AL385" s="141"/>
      <c r="AM385" s="141"/>
      <c r="AN385" s="141"/>
      <c r="AO385" s="141"/>
      <c r="AP385" s="141"/>
      <c r="AQ385" s="141"/>
      <c r="AR385" s="141"/>
      <c r="AS385" s="141"/>
      <c r="AT385" s="141"/>
      <c r="AU385" s="141"/>
      <c r="AV385" s="141"/>
      <c r="AW385" s="141"/>
      <c r="AX385" s="141"/>
      <c r="AY385" s="141"/>
      <c r="AZ385" s="141"/>
      <c r="BA385" s="141"/>
      <c r="BB385" s="141"/>
      <c r="BC385" s="141"/>
      <c r="BD385" s="141"/>
      <c r="BE385" s="141"/>
      <c r="BF385" s="141"/>
      <c r="BG385" s="141"/>
      <c r="BH385" s="141"/>
      <c r="BI385" s="141"/>
      <c r="BJ385" s="141"/>
      <c r="BK385" s="141"/>
      <c r="BL385" s="141"/>
      <c r="BM385" s="141"/>
      <c r="BN385" s="141"/>
      <c r="BO385" s="141"/>
      <c r="BP385" s="141"/>
      <c r="BQ385" s="141"/>
      <c r="BR385" s="141"/>
      <c r="BS385" s="141"/>
      <c r="BT385" s="141"/>
      <c r="BU385" s="141"/>
      <c r="BV385" s="141"/>
    </row>
    <row r="386" spans="1:74" s="155" customFormat="1" ht="15.75" hidden="1" thickBot="1" x14ac:dyDescent="0.3">
      <c r="A386" s="210">
        <f t="shared" si="12"/>
        <v>381</v>
      </c>
      <c r="B386" s="210">
        <f t="shared" si="13"/>
        <v>382</v>
      </c>
      <c r="C386" s="150"/>
      <c r="D386" s="168"/>
      <c r="E386" s="168"/>
      <c r="F386" s="150"/>
      <c r="G386" s="150"/>
      <c r="H386" s="150"/>
      <c r="I386" s="7"/>
      <c r="J386" s="20"/>
      <c r="K386" s="150"/>
      <c r="L386" s="150"/>
      <c r="M386" s="150"/>
      <c r="N386" s="150"/>
      <c r="O386" s="150"/>
      <c r="P386" s="150"/>
      <c r="Q386" s="141"/>
      <c r="R386" s="141"/>
      <c r="S386" s="141"/>
      <c r="T386" s="141"/>
      <c r="U386" s="141"/>
      <c r="V386" s="141"/>
      <c r="W386" s="164"/>
      <c r="X386" s="141"/>
      <c r="Y386" s="164"/>
      <c r="Z386" s="152"/>
      <c r="AA386" s="141"/>
      <c r="AB386" s="141"/>
      <c r="AC386" s="141"/>
      <c r="AD386" s="141"/>
      <c r="AE386" s="141"/>
      <c r="AF386" s="141"/>
      <c r="AG386" s="141"/>
      <c r="AH386" s="141"/>
      <c r="AI386" s="141"/>
      <c r="AJ386" s="141"/>
      <c r="AK386" s="141"/>
      <c r="AL386" s="141"/>
      <c r="AM386" s="141"/>
      <c r="AN386" s="141"/>
      <c r="AO386" s="141"/>
      <c r="AP386" s="141"/>
      <c r="AQ386" s="141"/>
      <c r="AR386" s="141"/>
      <c r="AS386" s="141"/>
      <c r="AT386" s="141"/>
      <c r="AU386" s="141"/>
      <c r="AV386" s="141"/>
      <c r="AW386" s="141"/>
      <c r="AX386" s="141"/>
      <c r="AY386" s="141"/>
      <c r="AZ386" s="141"/>
      <c r="BA386" s="141"/>
      <c r="BB386" s="141"/>
      <c r="BC386" s="141"/>
      <c r="BD386" s="141"/>
      <c r="BE386" s="141"/>
      <c r="BF386" s="141"/>
      <c r="BG386" s="141"/>
      <c r="BH386" s="141"/>
      <c r="BI386" s="141"/>
      <c r="BJ386" s="141"/>
      <c r="BK386" s="141"/>
      <c r="BL386" s="141"/>
      <c r="BM386" s="141"/>
      <c r="BN386" s="141"/>
      <c r="BO386" s="141"/>
      <c r="BP386" s="141"/>
      <c r="BQ386" s="141"/>
      <c r="BR386" s="141"/>
      <c r="BS386" s="141"/>
      <c r="BT386" s="141"/>
      <c r="BU386" s="141"/>
      <c r="BV386" s="141"/>
    </row>
    <row r="387" spans="1:74" s="155" customFormat="1" ht="15.75" hidden="1" thickBot="1" x14ac:dyDescent="0.3">
      <c r="A387" s="210">
        <f t="shared" si="12"/>
        <v>382</v>
      </c>
      <c r="B387" s="210">
        <f t="shared" si="13"/>
        <v>383</v>
      </c>
      <c r="C387" s="150"/>
      <c r="D387" s="168"/>
      <c r="E387" s="168"/>
      <c r="F387" s="150"/>
      <c r="G387" s="150"/>
      <c r="H387" s="150"/>
      <c r="I387" s="7"/>
      <c r="J387" s="20"/>
      <c r="K387" s="150"/>
      <c r="L387" s="150"/>
      <c r="M387" s="150"/>
      <c r="N387" s="150"/>
      <c r="O387" s="150"/>
      <c r="P387" s="150"/>
      <c r="Q387" s="141"/>
      <c r="R387" s="141"/>
      <c r="S387" s="141"/>
      <c r="T387" s="141"/>
      <c r="U387" s="141"/>
      <c r="V387" s="141"/>
      <c r="W387" s="164"/>
      <c r="X387" s="141"/>
      <c r="Y387" s="164"/>
      <c r="Z387" s="152"/>
      <c r="AA387" s="141"/>
      <c r="AB387" s="141"/>
      <c r="AC387" s="141"/>
      <c r="AD387" s="141"/>
      <c r="AE387" s="141"/>
      <c r="AF387" s="141"/>
      <c r="AG387" s="141"/>
      <c r="AH387" s="141"/>
      <c r="AI387" s="141"/>
      <c r="AJ387" s="141"/>
      <c r="AK387" s="141"/>
      <c r="AL387" s="141"/>
      <c r="AM387" s="141"/>
      <c r="AN387" s="141"/>
      <c r="AO387" s="141"/>
      <c r="AP387" s="141"/>
      <c r="AQ387" s="141"/>
      <c r="AR387" s="141"/>
      <c r="AS387" s="141"/>
      <c r="AT387" s="141"/>
      <c r="AU387" s="141"/>
      <c r="AV387" s="141"/>
      <c r="AW387" s="141"/>
      <c r="AX387" s="141"/>
      <c r="AY387" s="141"/>
      <c r="AZ387" s="141"/>
      <c r="BA387" s="141"/>
      <c r="BB387" s="141"/>
      <c r="BC387" s="141"/>
      <c r="BD387" s="141"/>
      <c r="BE387" s="141"/>
      <c r="BF387" s="141"/>
      <c r="BG387" s="141"/>
      <c r="BH387" s="141"/>
      <c r="BI387" s="141"/>
      <c r="BJ387" s="141"/>
      <c r="BK387" s="141"/>
      <c r="BL387" s="141"/>
      <c r="BM387" s="141"/>
      <c r="BN387" s="141"/>
      <c r="BO387" s="141"/>
      <c r="BP387" s="141"/>
      <c r="BQ387" s="141"/>
      <c r="BR387" s="141"/>
      <c r="BS387" s="141"/>
      <c r="BT387" s="141"/>
      <c r="BU387" s="141"/>
      <c r="BV387" s="141"/>
    </row>
    <row r="388" spans="1:74" s="155" customFormat="1" ht="15.75" hidden="1" thickBot="1" x14ac:dyDescent="0.3">
      <c r="A388" s="210">
        <f t="shared" si="12"/>
        <v>383</v>
      </c>
      <c r="B388" s="210">
        <f t="shared" si="13"/>
        <v>384</v>
      </c>
      <c r="C388" s="150"/>
      <c r="D388" s="168"/>
      <c r="E388" s="168"/>
      <c r="F388" s="150"/>
      <c r="G388" s="150"/>
      <c r="H388" s="150"/>
      <c r="I388" s="7"/>
      <c r="J388" s="20"/>
      <c r="K388" s="150"/>
      <c r="L388" s="150"/>
      <c r="M388" s="150"/>
      <c r="N388" s="150"/>
      <c r="O388" s="150"/>
      <c r="P388" s="150"/>
      <c r="Q388" s="141"/>
      <c r="R388" s="141"/>
      <c r="S388" s="141"/>
      <c r="T388" s="141"/>
      <c r="U388" s="141"/>
      <c r="V388" s="141"/>
      <c r="W388" s="164"/>
      <c r="X388" s="141"/>
      <c r="Y388" s="164"/>
      <c r="Z388" s="152"/>
      <c r="AA388" s="141"/>
      <c r="AB388" s="141"/>
      <c r="AC388" s="141"/>
      <c r="AD388" s="141"/>
      <c r="AE388" s="141"/>
      <c r="AF388" s="141"/>
      <c r="AG388" s="141"/>
      <c r="AH388" s="141"/>
      <c r="AI388" s="141"/>
      <c r="AJ388" s="141"/>
      <c r="AK388" s="141"/>
      <c r="AL388" s="141"/>
      <c r="AM388" s="141"/>
      <c r="AN388" s="141"/>
      <c r="AO388" s="141"/>
      <c r="AP388" s="141"/>
      <c r="AQ388" s="141"/>
      <c r="AR388" s="141"/>
      <c r="AS388" s="141"/>
      <c r="AT388" s="141"/>
      <c r="AU388" s="141"/>
      <c r="AV388" s="141"/>
      <c r="AW388" s="141"/>
      <c r="AX388" s="141"/>
      <c r="AY388" s="141"/>
      <c r="AZ388" s="141"/>
      <c r="BA388" s="141"/>
      <c r="BB388" s="141"/>
      <c r="BC388" s="141"/>
      <c r="BD388" s="141"/>
      <c r="BE388" s="141"/>
      <c r="BF388" s="141"/>
      <c r="BG388" s="141"/>
      <c r="BH388" s="141"/>
      <c r="BI388" s="141"/>
      <c r="BJ388" s="141"/>
      <c r="BK388" s="141"/>
      <c r="BL388" s="141"/>
      <c r="BM388" s="141"/>
      <c r="BN388" s="141"/>
      <c r="BO388" s="141"/>
      <c r="BP388" s="141"/>
      <c r="BQ388" s="141"/>
      <c r="BR388" s="141"/>
      <c r="BS388" s="141"/>
      <c r="BT388" s="141"/>
      <c r="BU388" s="141"/>
      <c r="BV388" s="141"/>
    </row>
    <row r="389" spans="1:74" s="155" customFormat="1" ht="15.75" hidden="1" thickBot="1" x14ac:dyDescent="0.3">
      <c r="A389" s="210">
        <f t="shared" si="12"/>
        <v>384</v>
      </c>
      <c r="B389" s="210">
        <f t="shared" si="13"/>
        <v>385</v>
      </c>
      <c r="C389" s="150"/>
      <c r="D389" s="168"/>
      <c r="E389" s="168"/>
      <c r="F389" s="150"/>
      <c r="G389" s="150"/>
      <c r="H389" s="150"/>
      <c r="I389" s="7"/>
      <c r="J389" s="20"/>
      <c r="K389" s="150"/>
      <c r="L389" s="150"/>
      <c r="M389" s="150"/>
      <c r="N389" s="150"/>
      <c r="O389" s="150"/>
      <c r="P389" s="150"/>
      <c r="Q389" s="141"/>
      <c r="R389" s="141"/>
      <c r="S389" s="141"/>
      <c r="T389" s="141"/>
      <c r="U389" s="141"/>
      <c r="V389" s="141"/>
      <c r="W389" s="164"/>
      <c r="X389" s="141"/>
      <c r="Y389" s="164"/>
      <c r="Z389" s="152"/>
      <c r="AA389" s="141"/>
      <c r="AB389" s="141"/>
      <c r="AC389" s="141"/>
      <c r="AD389" s="141"/>
      <c r="AE389" s="141"/>
      <c r="AF389" s="141"/>
      <c r="AG389" s="141"/>
      <c r="AH389" s="141"/>
      <c r="AI389" s="141"/>
      <c r="AJ389" s="141"/>
      <c r="AK389" s="141"/>
      <c r="AL389" s="141"/>
      <c r="AM389" s="141"/>
      <c r="AN389" s="141"/>
      <c r="AO389" s="141"/>
      <c r="AP389" s="141"/>
      <c r="AQ389" s="141"/>
      <c r="AR389" s="141"/>
      <c r="AS389" s="141"/>
      <c r="AT389" s="141"/>
      <c r="AU389" s="141"/>
      <c r="AV389" s="141"/>
      <c r="AW389" s="141"/>
      <c r="AX389" s="141"/>
      <c r="AY389" s="141"/>
      <c r="AZ389" s="141"/>
      <c r="BA389" s="141"/>
      <c r="BB389" s="141"/>
      <c r="BC389" s="141"/>
      <c r="BD389" s="141"/>
      <c r="BE389" s="141"/>
      <c r="BF389" s="141"/>
      <c r="BG389" s="141"/>
      <c r="BH389" s="141"/>
      <c r="BI389" s="141"/>
      <c r="BJ389" s="141"/>
      <c r="BK389" s="141"/>
      <c r="BL389" s="141"/>
      <c r="BM389" s="141"/>
      <c r="BN389" s="141"/>
      <c r="BO389" s="141"/>
      <c r="BP389" s="141"/>
      <c r="BQ389" s="141"/>
      <c r="BR389" s="141"/>
      <c r="BS389" s="141"/>
      <c r="BT389" s="141"/>
      <c r="BU389" s="141"/>
      <c r="BV389" s="141"/>
    </row>
    <row r="390" spans="1:74" s="155" customFormat="1" ht="15.75" hidden="1" thickBot="1" x14ac:dyDescent="0.3">
      <c r="A390" s="210">
        <f t="shared" si="12"/>
        <v>385</v>
      </c>
      <c r="B390" s="210">
        <f t="shared" si="13"/>
        <v>386</v>
      </c>
      <c r="C390" s="150"/>
      <c r="D390" s="168"/>
      <c r="E390" s="168"/>
      <c r="F390" s="150"/>
      <c r="G390" s="150"/>
      <c r="H390" s="150"/>
      <c r="I390" s="7"/>
      <c r="J390" s="20"/>
      <c r="K390" s="150"/>
      <c r="L390" s="150"/>
      <c r="M390" s="150"/>
      <c r="N390" s="150"/>
      <c r="O390" s="150"/>
      <c r="P390" s="150"/>
      <c r="Q390" s="141"/>
      <c r="R390" s="141"/>
      <c r="S390" s="141"/>
      <c r="T390" s="141"/>
      <c r="U390" s="141"/>
      <c r="V390" s="141"/>
      <c r="W390" s="164"/>
      <c r="X390" s="141"/>
      <c r="Y390" s="164"/>
      <c r="Z390" s="152"/>
      <c r="AA390" s="141"/>
      <c r="AB390" s="141"/>
      <c r="AC390" s="141"/>
      <c r="AD390" s="141"/>
      <c r="AE390" s="141"/>
      <c r="AF390" s="141"/>
      <c r="AG390" s="141"/>
      <c r="AH390" s="141"/>
      <c r="AI390" s="141"/>
      <c r="AJ390" s="141"/>
      <c r="AK390" s="141"/>
      <c r="AL390" s="141"/>
      <c r="AM390" s="141"/>
      <c r="AN390" s="141"/>
      <c r="AO390" s="141"/>
      <c r="AP390" s="141"/>
      <c r="AQ390" s="141"/>
      <c r="AR390" s="141"/>
      <c r="AS390" s="141"/>
      <c r="AT390" s="141"/>
      <c r="AU390" s="141"/>
      <c r="AV390" s="141"/>
      <c r="AW390" s="141"/>
      <c r="AX390" s="141"/>
      <c r="AY390" s="141"/>
      <c r="AZ390" s="141"/>
      <c r="BA390" s="141"/>
      <c r="BB390" s="141"/>
      <c r="BC390" s="141"/>
      <c r="BD390" s="141"/>
      <c r="BE390" s="141"/>
      <c r="BF390" s="141"/>
      <c r="BG390" s="141"/>
      <c r="BH390" s="141"/>
      <c r="BI390" s="141"/>
      <c r="BJ390" s="141"/>
      <c r="BK390" s="141"/>
      <c r="BL390" s="141"/>
      <c r="BM390" s="141"/>
      <c r="BN390" s="141"/>
      <c r="BO390" s="141"/>
      <c r="BP390" s="141"/>
      <c r="BQ390" s="141"/>
      <c r="BR390" s="141"/>
      <c r="BS390" s="141"/>
      <c r="BT390" s="141"/>
      <c r="BU390" s="141"/>
      <c r="BV390" s="141"/>
    </row>
    <row r="391" spans="1:74" s="155" customFormat="1" ht="15.75" hidden="1" thickBot="1" x14ac:dyDescent="0.3">
      <c r="A391" s="210">
        <f t="shared" si="12"/>
        <v>386</v>
      </c>
      <c r="B391" s="210">
        <f t="shared" si="13"/>
        <v>387</v>
      </c>
      <c r="C391" s="150"/>
      <c r="D391" s="168"/>
      <c r="E391" s="168"/>
      <c r="F391" s="150"/>
      <c r="G391" s="150"/>
      <c r="H391" s="150"/>
      <c r="I391" s="7"/>
      <c r="J391" s="20"/>
      <c r="K391" s="150"/>
      <c r="L391" s="150"/>
      <c r="M391" s="150"/>
      <c r="N391" s="150"/>
      <c r="O391" s="150"/>
      <c r="P391" s="150"/>
      <c r="Q391" s="141"/>
      <c r="R391" s="141"/>
      <c r="S391" s="141"/>
      <c r="T391" s="141"/>
      <c r="U391" s="141"/>
      <c r="V391" s="141"/>
      <c r="W391" s="164"/>
      <c r="X391" s="141"/>
      <c r="Y391" s="164"/>
      <c r="Z391" s="152"/>
      <c r="AA391" s="141"/>
      <c r="AB391" s="141"/>
      <c r="AC391" s="141"/>
      <c r="AD391" s="141"/>
      <c r="AE391" s="141"/>
      <c r="AF391" s="141"/>
      <c r="AG391" s="141"/>
      <c r="AH391" s="141"/>
      <c r="AI391" s="141"/>
      <c r="AJ391" s="141"/>
      <c r="AK391" s="141"/>
      <c r="AL391" s="141"/>
      <c r="AM391" s="141"/>
      <c r="AN391" s="141"/>
      <c r="AO391" s="141"/>
      <c r="AP391" s="141"/>
      <c r="AQ391" s="141"/>
      <c r="AR391" s="141"/>
      <c r="AS391" s="141"/>
      <c r="AT391" s="141"/>
      <c r="AU391" s="141"/>
      <c r="AV391" s="141"/>
      <c r="AW391" s="141"/>
      <c r="AX391" s="141"/>
      <c r="AY391" s="141"/>
      <c r="AZ391" s="141"/>
      <c r="BA391" s="141"/>
      <c r="BB391" s="141"/>
      <c r="BC391" s="141"/>
      <c r="BD391" s="141"/>
      <c r="BE391" s="141"/>
      <c r="BF391" s="141"/>
      <c r="BG391" s="141"/>
      <c r="BH391" s="141"/>
      <c r="BI391" s="141"/>
      <c r="BJ391" s="141"/>
      <c r="BK391" s="141"/>
      <c r="BL391" s="141"/>
      <c r="BM391" s="141"/>
      <c r="BN391" s="141"/>
      <c r="BO391" s="141"/>
      <c r="BP391" s="141"/>
      <c r="BQ391" s="141"/>
      <c r="BR391" s="141"/>
      <c r="BS391" s="141"/>
      <c r="BT391" s="141"/>
      <c r="BU391" s="141"/>
      <c r="BV391" s="141"/>
    </row>
    <row r="392" spans="1:74" s="155" customFormat="1" ht="15.75" hidden="1" thickBot="1" x14ac:dyDescent="0.3">
      <c r="A392" s="210">
        <f t="shared" si="12"/>
        <v>387</v>
      </c>
      <c r="B392" s="210">
        <f t="shared" si="13"/>
        <v>388</v>
      </c>
      <c r="C392" s="150"/>
      <c r="D392" s="168"/>
      <c r="E392" s="168"/>
      <c r="F392" s="150"/>
      <c r="G392" s="150"/>
      <c r="H392" s="150"/>
      <c r="I392" s="7"/>
      <c r="J392" s="20"/>
      <c r="K392" s="150"/>
      <c r="L392" s="150"/>
      <c r="M392" s="150"/>
      <c r="N392" s="150"/>
      <c r="O392" s="150"/>
      <c r="P392" s="150"/>
      <c r="Q392" s="141"/>
      <c r="R392" s="141"/>
      <c r="S392" s="141"/>
      <c r="T392" s="141"/>
      <c r="U392" s="141"/>
      <c r="V392" s="141"/>
      <c r="W392" s="164"/>
      <c r="X392" s="141"/>
      <c r="Y392" s="164"/>
      <c r="Z392" s="152"/>
      <c r="AA392" s="141"/>
      <c r="AB392" s="141"/>
      <c r="AC392" s="141"/>
      <c r="AD392" s="141"/>
      <c r="AE392" s="141"/>
      <c r="AF392" s="141"/>
      <c r="AG392" s="141"/>
      <c r="AH392" s="141"/>
      <c r="AI392" s="141"/>
      <c r="AJ392" s="141"/>
      <c r="AK392" s="141"/>
      <c r="AL392" s="141"/>
      <c r="AM392" s="141"/>
      <c r="AN392" s="141"/>
      <c r="AO392" s="141"/>
      <c r="AP392" s="141"/>
      <c r="AQ392" s="141"/>
      <c r="AR392" s="141"/>
      <c r="AS392" s="141"/>
      <c r="AT392" s="141"/>
      <c r="AU392" s="141"/>
      <c r="AV392" s="141"/>
      <c r="AW392" s="141"/>
      <c r="AX392" s="141"/>
      <c r="AY392" s="141"/>
      <c r="AZ392" s="141"/>
      <c r="BA392" s="141"/>
      <c r="BB392" s="141"/>
      <c r="BC392" s="141"/>
      <c r="BD392" s="141"/>
      <c r="BE392" s="141"/>
      <c r="BF392" s="141"/>
      <c r="BG392" s="141"/>
      <c r="BH392" s="141"/>
      <c r="BI392" s="141"/>
      <c r="BJ392" s="141"/>
      <c r="BK392" s="141"/>
      <c r="BL392" s="141"/>
      <c r="BM392" s="141"/>
      <c r="BN392" s="141"/>
      <c r="BO392" s="141"/>
      <c r="BP392" s="141"/>
      <c r="BQ392" s="141"/>
      <c r="BR392" s="141"/>
      <c r="BS392" s="141"/>
      <c r="BT392" s="141"/>
      <c r="BU392" s="141"/>
      <c r="BV392" s="141"/>
    </row>
    <row r="393" spans="1:74" s="155" customFormat="1" ht="15.75" hidden="1" thickBot="1" x14ac:dyDescent="0.3">
      <c r="A393" s="210">
        <f t="shared" si="12"/>
        <v>388</v>
      </c>
      <c r="B393" s="210">
        <f t="shared" si="13"/>
        <v>389</v>
      </c>
      <c r="C393" s="150"/>
      <c r="D393" s="168"/>
      <c r="E393" s="168"/>
      <c r="F393" s="150"/>
      <c r="G393" s="150"/>
      <c r="H393" s="150"/>
      <c r="I393" s="7"/>
      <c r="J393" s="20"/>
      <c r="K393" s="150"/>
      <c r="L393" s="150"/>
      <c r="M393" s="150"/>
      <c r="N393" s="150"/>
      <c r="O393" s="150"/>
      <c r="P393" s="150"/>
      <c r="Q393" s="141"/>
      <c r="R393" s="141"/>
      <c r="S393" s="141"/>
      <c r="T393" s="141"/>
      <c r="U393" s="141"/>
      <c r="V393" s="141"/>
      <c r="W393" s="164"/>
      <c r="X393" s="141"/>
      <c r="Y393" s="164"/>
      <c r="Z393" s="152"/>
      <c r="AA393" s="141"/>
      <c r="AB393" s="141"/>
      <c r="AC393" s="141"/>
      <c r="AD393" s="141"/>
      <c r="AE393" s="141"/>
      <c r="AF393" s="141"/>
      <c r="AG393" s="141"/>
      <c r="AH393" s="141"/>
      <c r="AI393" s="141"/>
      <c r="AJ393" s="141"/>
      <c r="AK393" s="141"/>
      <c r="AL393" s="141"/>
      <c r="AM393" s="141"/>
      <c r="AN393" s="141"/>
      <c r="AO393" s="141"/>
      <c r="AP393" s="141"/>
      <c r="AQ393" s="141"/>
      <c r="AR393" s="141"/>
      <c r="AS393" s="141"/>
      <c r="AT393" s="141"/>
      <c r="AU393" s="141"/>
      <c r="AV393" s="141"/>
      <c r="AW393" s="141"/>
      <c r="AX393" s="141"/>
      <c r="AY393" s="141"/>
      <c r="AZ393" s="141"/>
      <c r="BA393" s="141"/>
      <c r="BB393" s="141"/>
      <c r="BC393" s="141"/>
      <c r="BD393" s="141"/>
      <c r="BE393" s="141"/>
      <c r="BF393" s="141"/>
      <c r="BG393" s="141"/>
      <c r="BH393" s="141"/>
      <c r="BI393" s="141"/>
      <c r="BJ393" s="141"/>
      <c r="BK393" s="141"/>
      <c r="BL393" s="141"/>
      <c r="BM393" s="141"/>
      <c r="BN393" s="141"/>
      <c r="BO393" s="141"/>
      <c r="BP393" s="141"/>
      <c r="BQ393" s="141"/>
      <c r="BR393" s="141"/>
      <c r="BS393" s="141"/>
      <c r="BT393" s="141"/>
      <c r="BU393" s="141"/>
      <c r="BV393" s="141"/>
    </row>
    <row r="394" spans="1:74" s="155" customFormat="1" ht="15.75" hidden="1" thickBot="1" x14ac:dyDescent="0.3">
      <c r="A394" s="210">
        <f t="shared" si="12"/>
        <v>389</v>
      </c>
      <c r="B394" s="210">
        <f t="shared" si="13"/>
        <v>390</v>
      </c>
      <c r="C394" s="150"/>
      <c r="D394" s="168"/>
      <c r="E394" s="168"/>
      <c r="F394" s="150"/>
      <c r="G394" s="150"/>
      <c r="H394" s="150"/>
      <c r="I394" s="7"/>
      <c r="J394" s="20"/>
      <c r="K394" s="150"/>
      <c r="L394" s="150"/>
      <c r="M394" s="150"/>
      <c r="N394" s="150"/>
      <c r="O394" s="150"/>
      <c r="P394" s="150"/>
      <c r="Q394" s="141"/>
      <c r="R394" s="141"/>
      <c r="S394" s="141"/>
      <c r="T394" s="141"/>
      <c r="U394" s="141"/>
      <c r="V394" s="141"/>
      <c r="W394" s="164"/>
      <c r="X394" s="141"/>
      <c r="Y394" s="164"/>
      <c r="Z394" s="152"/>
      <c r="AA394" s="141"/>
      <c r="AB394" s="141"/>
      <c r="AC394" s="141"/>
      <c r="AD394" s="141"/>
      <c r="AE394" s="141"/>
      <c r="AF394" s="141"/>
      <c r="AG394" s="141"/>
      <c r="AH394" s="141"/>
      <c r="AI394" s="141"/>
      <c r="AJ394" s="141"/>
      <c r="AK394" s="141"/>
      <c r="AL394" s="141"/>
      <c r="AM394" s="141"/>
      <c r="AN394" s="141"/>
      <c r="AO394" s="141"/>
      <c r="AP394" s="141"/>
      <c r="AQ394" s="141"/>
      <c r="AR394" s="141"/>
      <c r="AS394" s="141"/>
      <c r="AT394" s="141"/>
      <c r="AU394" s="141"/>
      <c r="AV394" s="141"/>
      <c r="AW394" s="141"/>
      <c r="AX394" s="141"/>
      <c r="AY394" s="141"/>
      <c r="AZ394" s="141"/>
      <c r="BA394" s="141"/>
      <c r="BB394" s="141"/>
      <c r="BC394" s="141"/>
      <c r="BD394" s="141"/>
      <c r="BE394" s="141"/>
      <c r="BF394" s="141"/>
      <c r="BG394" s="141"/>
      <c r="BH394" s="141"/>
      <c r="BI394" s="141"/>
      <c r="BJ394" s="141"/>
      <c r="BK394" s="141"/>
      <c r="BL394" s="141"/>
      <c r="BM394" s="141"/>
      <c r="BN394" s="141"/>
      <c r="BO394" s="141"/>
      <c r="BP394" s="141"/>
      <c r="BQ394" s="141"/>
      <c r="BR394" s="141"/>
      <c r="BS394" s="141"/>
      <c r="BT394" s="141"/>
      <c r="BU394" s="141"/>
      <c r="BV394" s="141"/>
    </row>
    <row r="395" spans="1:74" s="155" customFormat="1" ht="15.75" hidden="1" thickBot="1" x14ac:dyDescent="0.3">
      <c r="A395" s="210">
        <f t="shared" si="12"/>
        <v>390</v>
      </c>
      <c r="B395" s="210">
        <f t="shared" si="13"/>
        <v>391</v>
      </c>
      <c r="C395" s="150"/>
      <c r="D395" s="168"/>
      <c r="E395" s="168"/>
      <c r="F395" s="150"/>
      <c r="G395" s="150"/>
      <c r="H395" s="150"/>
      <c r="I395" s="7"/>
      <c r="J395" s="20"/>
      <c r="K395" s="150"/>
      <c r="L395" s="150"/>
      <c r="M395" s="150"/>
      <c r="N395" s="150"/>
      <c r="O395" s="150"/>
      <c r="P395" s="150"/>
      <c r="Q395" s="141"/>
      <c r="R395" s="141"/>
      <c r="S395" s="141"/>
      <c r="T395" s="141"/>
      <c r="U395" s="141"/>
      <c r="V395" s="141"/>
      <c r="W395" s="164"/>
      <c r="X395" s="141"/>
      <c r="Y395" s="164"/>
      <c r="Z395" s="152"/>
      <c r="AA395" s="141"/>
      <c r="AB395" s="141"/>
      <c r="AC395" s="141"/>
      <c r="AD395" s="141"/>
      <c r="AE395" s="141"/>
      <c r="AF395" s="141"/>
      <c r="AG395" s="141"/>
      <c r="AH395" s="141"/>
      <c r="AI395" s="141"/>
      <c r="AJ395" s="141"/>
      <c r="AK395" s="141"/>
      <c r="AL395" s="141"/>
      <c r="AM395" s="141"/>
      <c r="AN395" s="141"/>
      <c r="AO395" s="141"/>
      <c r="AP395" s="141"/>
      <c r="AQ395" s="141"/>
      <c r="AR395" s="141"/>
      <c r="AS395" s="141"/>
      <c r="AT395" s="141"/>
      <c r="AU395" s="141"/>
      <c r="AV395" s="141"/>
      <c r="AW395" s="141"/>
      <c r="AX395" s="141"/>
      <c r="AY395" s="141"/>
      <c r="AZ395" s="141"/>
      <c r="BA395" s="141"/>
      <c r="BB395" s="141"/>
      <c r="BC395" s="141"/>
      <c r="BD395" s="141"/>
      <c r="BE395" s="141"/>
      <c r="BF395" s="141"/>
      <c r="BG395" s="141"/>
      <c r="BH395" s="141"/>
      <c r="BI395" s="141"/>
      <c r="BJ395" s="141"/>
      <c r="BK395" s="141"/>
      <c r="BL395" s="141"/>
      <c r="BM395" s="141"/>
      <c r="BN395" s="141"/>
      <c r="BO395" s="141"/>
      <c r="BP395" s="141"/>
      <c r="BQ395" s="141"/>
      <c r="BR395" s="141"/>
      <c r="BS395" s="141"/>
      <c r="BT395" s="141"/>
      <c r="BU395" s="141"/>
      <c r="BV395" s="141"/>
    </row>
    <row r="396" spans="1:74" s="155" customFormat="1" ht="15.75" hidden="1" thickBot="1" x14ac:dyDescent="0.3">
      <c r="A396" s="210">
        <f t="shared" si="12"/>
        <v>391</v>
      </c>
      <c r="B396" s="210">
        <f t="shared" si="13"/>
        <v>392</v>
      </c>
      <c r="C396" s="150"/>
      <c r="D396" s="168"/>
      <c r="E396" s="168"/>
      <c r="F396" s="150"/>
      <c r="G396" s="150"/>
      <c r="H396" s="150"/>
      <c r="I396" s="7"/>
      <c r="J396" s="20"/>
      <c r="K396" s="150"/>
      <c r="L396" s="150"/>
      <c r="M396" s="150"/>
      <c r="N396" s="150"/>
      <c r="O396" s="150"/>
      <c r="P396" s="150"/>
      <c r="Q396" s="141"/>
      <c r="R396" s="141"/>
      <c r="S396" s="141"/>
      <c r="T396" s="141"/>
      <c r="U396" s="141"/>
      <c r="V396" s="141"/>
      <c r="W396" s="164"/>
      <c r="X396" s="141"/>
      <c r="Y396" s="164"/>
      <c r="Z396" s="152"/>
      <c r="AA396" s="141"/>
      <c r="AB396" s="141"/>
      <c r="AC396" s="141"/>
      <c r="AD396" s="141"/>
      <c r="AE396" s="141"/>
      <c r="AF396" s="141"/>
      <c r="AG396" s="141"/>
      <c r="AH396" s="141"/>
      <c r="AI396" s="141"/>
      <c r="AJ396" s="141"/>
      <c r="AK396" s="141"/>
      <c r="AL396" s="141"/>
      <c r="AM396" s="141"/>
      <c r="AN396" s="141"/>
      <c r="AO396" s="141"/>
      <c r="AP396" s="141"/>
      <c r="AQ396" s="141"/>
      <c r="AR396" s="141"/>
      <c r="AS396" s="141"/>
      <c r="AT396" s="141"/>
      <c r="AU396" s="141"/>
      <c r="AV396" s="141"/>
      <c r="AW396" s="141"/>
      <c r="AX396" s="141"/>
      <c r="AY396" s="141"/>
      <c r="AZ396" s="141"/>
      <c r="BA396" s="141"/>
      <c r="BB396" s="141"/>
      <c r="BC396" s="141"/>
      <c r="BD396" s="141"/>
      <c r="BE396" s="141"/>
      <c r="BF396" s="141"/>
      <c r="BG396" s="141"/>
      <c r="BH396" s="141"/>
      <c r="BI396" s="141"/>
      <c r="BJ396" s="141"/>
      <c r="BK396" s="141"/>
      <c r="BL396" s="141"/>
      <c r="BM396" s="141"/>
      <c r="BN396" s="141"/>
      <c r="BO396" s="141"/>
      <c r="BP396" s="141"/>
      <c r="BQ396" s="141"/>
      <c r="BR396" s="141"/>
      <c r="BS396" s="141"/>
      <c r="BT396" s="141"/>
      <c r="BU396" s="141"/>
      <c r="BV396" s="141"/>
    </row>
    <row r="397" spans="1:74" s="155" customFormat="1" ht="15.75" hidden="1" thickBot="1" x14ac:dyDescent="0.3">
      <c r="A397" s="210">
        <f t="shared" si="12"/>
        <v>392</v>
      </c>
      <c r="B397" s="210">
        <f t="shared" si="13"/>
        <v>393</v>
      </c>
      <c r="C397" s="150"/>
      <c r="D397" s="168"/>
      <c r="E397" s="168"/>
      <c r="F397" s="150"/>
      <c r="G397" s="150"/>
      <c r="H397" s="150"/>
      <c r="I397" s="7"/>
      <c r="J397" s="20"/>
      <c r="K397" s="150"/>
      <c r="L397" s="150"/>
      <c r="M397" s="150"/>
      <c r="N397" s="150"/>
      <c r="O397" s="150"/>
      <c r="P397" s="150"/>
      <c r="Q397" s="141"/>
      <c r="R397" s="141"/>
      <c r="S397" s="141"/>
      <c r="T397" s="141"/>
      <c r="U397" s="141"/>
      <c r="V397" s="141"/>
      <c r="W397" s="164"/>
      <c r="X397" s="141"/>
      <c r="Y397" s="164"/>
      <c r="Z397" s="152"/>
      <c r="AA397" s="141"/>
      <c r="AB397" s="141"/>
      <c r="AC397" s="141"/>
      <c r="AD397" s="141"/>
      <c r="AE397" s="141"/>
      <c r="AF397" s="141"/>
      <c r="AG397" s="141"/>
      <c r="AH397" s="141"/>
      <c r="AI397" s="141"/>
      <c r="AJ397" s="141"/>
      <c r="AK397" s="141"/>
      <c r="AL397" s="141"/>
      <c r="AM397" s="141"/>
      <c r="AN397" s="141"/>
      <c r="AO397" s="141"/>
      <c r="AP397" s="141"/>
      <c r="AQ397" s="141"/>
      <c r="AR397" s="141"/>
      <c r="AS397" s="141"/>
      <c r="AT397" s="141"/>
      <c r="AU397" s="141"/>
      <c r="AV397" s="141"/>
      <c r="AW397" s="141"/>
      <c r="AX397" s="141"/>
      <c r="AY397" s="141"/>
      <c r="AZ397" s="141"/>
      <c r="BA397" s="141"/>
      <c r="BB397" s="141"/>
      <c r="BC397" s="141"/>
      <c r="BD397" s="141"/>
      <c r="BE397" s="141"/>
      <c r="BF397" s="141"/>
      <c r="BG397" s="141"/>
      <c r="BH397" s="141"/>
      <c r="BI397" s="141"/>
      <c r="BJ397" s="141"/>
      <c r="BK397" s="141"/>
      <c r="BL397" s="141"/>
      <c r="BM397" s="141"/>
      <c r="BN397" s="141"/>
      <c r="BO397" s="141"/>
      <c r="BP397" s="141"/>
      <c r="BQ397" s="141"/>
      <c r="BR397" s="141"/>
      <c r="BS397" s="141"/>
      <c r="BT397" s="141"/>
      <c r="BU397" s="141"/>
      <c r="BV397" s="141"/>
    </row>
    <row r="398" spans="1:74" s="155" customFormat="1" ht="15.75" hidden="1" thickBot="1" x14ac:dyDescent="0.3">
      <c r="A398" s="210">
        <f t="shared" si="12"/>
        <v>393</v>
      </c>
      <c r="B398" s="210">
        <f t="shared" si="13"/>
        <v>394</v>
      </c>
      <c r="C398" s="150"/>
      <c r="D398" s="168"/>
      <c r="E398" s="168"/>
      <c r="F398" s="150"/>
      <c r="G398" s="150"/>
      <c r="H398" s="150"/>
      <c r="I398" s="7"/>
      <c r="J398" s="20"/>
      <c r="K398" s="150"/>
      <c r="L398" s="150"/>
      <c r="M398" s="150"/>
      <c r="N398" s="150"/>
      <c r="O398" s="150"/>
      <c r="P398" s="150"/>
      <c r="Q398" s="141"/>
      <c r="R398" s="141"/>
      <c r="S398" s="141"/>
      <c r="T398" s="141"/>
      <c r="U398" s="141"/>
      <c r="V398" s="141"/>
      <c r="W398" s="164"/>
      <c r="X398" s="141"/>
      <c r="Y398" s="164"/>
      <c r="Z398" s="152"/>
      <c r="AA398" s="141"/>
      <c r="AB398" s="141"/>
      <c r="AC398" s="141"/>
      <c r="AD398" s="141"/>
      <c r="AE398" s="141"/>
      <c r="AF398" s="141"/>
      <c r="AG398" s="141"/>
      <c r="AH398" s="141"/>
      <c r="AI398" s="141"/>
      <c r="AJ398" s="141"/>
      <c r="AK398" s="141"/>
      <c r="AL398" s="141"/>
      <c r="AM398" s="141"/>
      <c r="AN398" s="141"/>
      <c r="AO398" s="141"/>
      <c r="AP398" s="141"/>
      <c r="AQ398" s="141"/>
      <c r="AR398" s="141"/>
      <c r="AS398" s="141"/>
      <c r="AT398" s="141"/>
      <c r="AU398" s="141"/>
      <c r="AV398" s="141"/>
      <c r="AW398" s="141"/>
      <c r="AX398" s="141"/>
      <c r="AY398" s="141"/>
      <c r="AZ398" s="141"/>
      <c r="BA398" s="141"/>
      <c r="BB398" s="141"/>
      <c r="BC398" s="141"/>
      <c r="BD398" s="141"/>
      <c r="BE398" s="141"/>
      <c r="BF398" s="141"/>
      <c r="BG398" s="141"/>
      <c r="BH398" s="141"/>
      <c r="BI398" s="141"/>
      <c r="BJ398" s="141"/>
      <c r="BK398" s="141"/>
      <c r="BL398" s="141"/>
      <c r="BM398" s="141"/>
      <c r="BN398" s="141"/>
      <c r="BO398" s="141"/>
      <c r="BP398" s="141"/>
      <c r="BQ398" s="141"/>
      <c r="BR398" s="141"/>
      <c r="BS398" s="141"/>
      <c r="BT398" s="141"/>
      <c r="BU398" s="141"/>
      <c r="BV398" s="141"/>
    </row>
    <row r="399" spans="1:74" s="155" customFormat="1" ht="15.75" hidden="1" thickBot="1" x14ac:dyDescent="0.3">
      <c r="A399" s="210">
        <f t="shared" si="12"/>
        <v>394</v>
      </c>
      <c r="B399" s="210">
        <f t="shared" si="13"/>
        <v>395</v>
      </c>
      <c r="C399" s="150"/>
      <c r="D399" s="168"/>
      <c r="E399" s="168"/>
      <c r="F399" s="150"/>
      <c r="G399" s="150"/>
      <c r="H399" s="150"/>
      <c r="I399" s="7"/>
      <c r="J399" s="20"/>
      <c r="K399" s="150"/>
      <c r="L399" s="150"/>
      <c r="M399" s="150"/>
      <c r="N399" s="150"/>
      <c r="O399" s="150"/>
      <c r="P399" s="150"/>
      <c r="Q399" s="141"/>
      <c r="R399" s="141"/>
      <c r="S399" s="141"/>
      <c r="T399" s="141"/>
      <c r="U399" s="141"/>
      <c r="V399" s="141"/>
      <c r="W399" s="164"/>
      <c r="X399" s="141"/>
      <c r="Y399" s="164"/>
      <c r="Z399" s="152"/>
      <c r="AA399" s="141"/>
      <c r="AB399" s="141"/>
      <c r="AC399" s="141"/>
      <c r="AD399" s="141"/>
      <c r="AE399" s="141"/>
      <c r="AF399" s="141"/>
      <c r="AG399" s="141"/>
      <c r="AH399" s="141"/>
      <c r="AI399" s="141"/>
      <c r="AJ399" s="141"/>
      <c r="AK399" s="141"/>
      <c r="AL399" s="141"/>
      <c r="AM399" s="141"/>
      <c r="AN399" s="141"/>
      <c r="AO399" s="141"/>
      <c r="AP399" s="141"/>
      <c r="AQ399" s="141"/>
      <c r="AR399" s="141"/>
      <c r="AS399" s="141"/>
      <c r="AT399" s="141"/>
      <c r="AU399" s="141"/>
      <c r="AV399" s="141"/>
      <c r="AW399" s="141"/>
      <c r="AX399" s="141"/>
      <c r="AY399" s="141"/>
      <c r="AZ399" s="141"/>
      <c r="BA399" s="141"/>
      <c r="BB399" s="141"/>
      <c r="BC399" s="141"/>
      <c r="BD399" s="141"/>
      <c r="BE399" s="141"/>
      <c r="BF399" s="141"/>
      <c r="BG399" s="141"/>
      <c r="BH399" s="141"/>
      <c r="BI399" s="141"/>
      <c r="BJ399" s="141"/>
      <c r="BK399" s="141"/>
      <c r="BL399" s="141"/>
      <c r="BM399" s="141"/>
      <c r="BN399" s="141"/>
      <c r="BO399" s="141"/>
      <c r="BP399" s="141"/>
      <c r="BQ399" s="141"/>
      <c r="BR399" s="141"/>
      <c r="BS399" s="141"/>
      <c r="BT399" s="141"/>
      <c r="BU399" s="141"/>
      <c r="BV399" s="141"/>
    </row>
    <row r="400" spans="1:74" s="155" customFormat="1" ht="15.75" hidden="1" thickBot="1" x14ac:dyDescent="0.3">
      <c r="A400" s="210">
        <f t="shared" si="12"/>
        <v>395</v>
      </c>
      <c r="B400" s="210">
        <f t="shared" si="13"/>
        <v>396</v>
      </c>
      <c r="C400" s="150"/>
      <c r="D400" s="168"/>
      <c r="E400" s="168"/>
      <c r="F400" s="150"/>
      <c r="G400" s="150"/>
      <c r="H400" s="150"/>
      <c r="I400" s="7"/>
      <c r="J400" s="20"/>
      <c r="K400" s="150"/>
      <c r="L400" s="150"/>
      <c r="M400" s="150"/>
      <c r="N400" s="150"/>
      <c r="O400" s="150"/>
      <c r="P400" s="150"/>
      <c r="Q400" s="141"/>
      <c r="R400" s="141"/>
      <c r="S400" s="141"/>
      <c r="T400" s="141"/>
      <c r="U400" s="141"/>
      <c r="V400" s="141"/>
      <c r="W400" s="164"/>
      <c r="X400" s="141"/>
      <c r="Y400" s="164"/>
      <c r="Z400" s="152"/>
      <c r="AA400" s="141"/>
      <c r="AB400" s="141"/>
      <c r="AC400" s="141"/>
      <c r="AD400" s="141"/>
      <c r="AE400" s="141"/>
      <c r="AF400" s="141"/>
      <c r="AG400" s="141"/>
      <c r="AH400" s="141"/>
      <c r="AI400" s="141"/>
      <c r="AJ400" s="141"/>
      <c r="AK400" s="141"/>
      <c r="AL400" s="141"/>
      <c r="AM400" s="141"/>
      <c r="AN400" s="141"/>
      <c r="AO400" s="141"/>
      <c r="AP400" s="141"/>
      <c r="AQ400" s="141"/>
      <c r="AR400" s="141"/>
      <c r="AS400" s="141"/>
      <c r="AT400" s="141"/>
      <c r="AU400" s="141"/>
      <c r="AV400" s="141"/>
      <c r="AW400" s="141"/>
      <c r="AX400" s="141"/>
      <c r="AY400" s="141"/>
      <c r="AZ400" s="141"/>
      <c r="BA400" s="141"/>
      <c r="BB400" s="141"/>
      <c r="BC400" s="141"/>
      <c r="BD400" s="141"/>
      <c r="BE400" s="141"/>
      <c r="BF400" s="141"/>
      <c r="BG400" s="141"/>
      <c r="BH400" s="141"/>
      <c r="BI400" s="141"/>
      <c r="BJ400" s="141"/>
      <c r="BK400" s="141"/>
      <c r="BL400" s="141"/>
      <c r="BM400" s="141"/>
      <c r="BN400" s="141"/>
      <c r="BO400" s="141"/>
      <c r="BP400" s="141"/>
      <c r="BQ400" s="141"/>
      <c r="BR400" s="141"/>
      <c r="BS400" s="141"/>
      <c r="BT400" s="141"/>
      <c r="BU400" s="141"/>
      <c r="BV400" s="141"/>
    </row>
    <row r="401" spans="1:74" s="155" customFormat="1" ht="15.75" hidden="1" thickBot="1" x14ac:dyDescent="0.3">
      <c r="A401" s="210">
        <f t="shared" si="12"/>
        <v>396</v>
      </c>
      <c r="B401" s="210">
        <f t="shared" si="13"/>
        <v>397</v>
      </c>
      <c r="C401" s="150"/>
      <c r="D401" s="168"/>
      <c r="E401" s="168"/>
      <c r="F401" s="150"/>
      <c r="G401" s="150"/>
      <c r="H401" s="150"/>
      <c r="I401" s="7"/>
      <c r="J401" s="20"/>
      <c r="K401" s="150"/>
      <c r="L401" s="150"/>
      <c r="M401" s="150"/>
      <c r="N401" s="150"/>
      <c r="O401" s="150"/>
      <c r="P401" s="150"/>
      <c r="Q401" s="141"/>
      <c r="R401" s="141"/>
      <c r="S401" s="141"/>
      <c r="T401" s="141"/>
      <c r="U401" s="141"/>
      <c r="V401" s="141"/>
      <c r="W401" s="164"/>
      <c r="X401" s="141"/>
      <c r="Y401" s="164"/>
      <c r="Z401" s="152"/>
      <c r="AA401" s="141"/>
      <c r="AB401" s="141"/>
      <c r="AC401" s="141"/>
      <c r="AD401" s="141"/>
      <c r="AE401" s="141"/>
      <c r="AF401" s="141"/>
      <c r="AG401" s="141"/>
      <c r="AH401" s="141"/>
      <c r="AI401" s="141"/>
      <c r="AJ401" s="141"/>
      <c r="AK401" s="141"/>
      <c r="AL401" s="141"/>
      <c r="AM401" s="141"/>
      <c r="AN401" s="141"/>
      <c r="AO401" s="141"/>
      <c r="AP401" s="141"/>
      <c r="AQ401" s="141"/>
      <c r="AR401" s="141"/>
      <c r="AS401" s="141"/>
      <c r="AT401" s="141"/>
      <c r="AU401" s="141"/>
      <c r="AV401" s="141"/>
      <c r="AW401" s="141"/>
      <c r="AX401" s="141"/>
      <c r="AY401" s="141"/>
      <c r="AZ401" s="141"/>
      <c r="BA401" s="141"/>
      <c r="BB401" s="141"/>
      <c r="BC401" s="141"/>
      <c r="BD401" s="141"/>
      <c r="BE401" s="141"/>
      <c r="BF401" s="141"/>
      <c r="BG401" s="141"/>
      <c r="BH401" s="141"/>
      <c r="BI401" s="141"/>
      <c r="BJ401" s="141"/>
      <c r="BK401" s="141"/>
      <c r="BL401" s="141"/>
      <c r="BM401" s="141"/>
      <c r="BN401" s="141"/>
      <c r="BO401" s="141"/>
      <c r="BP401" s="141"/>
      <c r="BQ401" s="141"/>
      <c r="BR401" s="141"/>
      <c r="BS401" s="141"/>
      <c r="BT401" s="141"/>
      <c r="BU401" s="141"/>
      <c r="BV401" s="141"/>
    </row>
    <row r="402" spans="1:74" s="155" customFormat="1" ht="15.75" hidden="1" thickBot="1" x14ac:dyDescent="0.3">
      <c r="A402" s="210">
        <f t="shared" si="12"/>
        <v>397</v>
      </c>
      <c r="B402" s="210">
        <f t="shared" si="13"/>
        <v>398</v>
      </c>
      <c r="C402" s="150"/>
      <c r="D402" s="168"/>
      <c r="E402" s="168"/>
      <c r="F402" s="150"/>
      <c r="G402" s="150"/>
      <c r="H402" s="150"/>
      <c r="I402" s="7"/>
      <c r="J402" s="20"/>
      <c r="K402" s="150"/>
      <c r="L402" s="150"/>
      <c r="M402" s="150"/>
      <c r="N402" s="150"/>
      <c r="O402" s="150"/>
      <c r="P402" s="150"/>
      <c r="Q402" s="141"/>
      <c r="R402" s="141"/>
      <c r="S402" s="141"/>
      <c r="T402" s="141"/>
      <c r="U402" s="141"/>
      <c r="V402" s="141"/>
      <c r="W402" s="164"/>
      <c r="X402" s="141"/>
      <c r="Y402" s="164"/>
      <c r="Z402" s="152"/>
      <c r="AA402" s="141"/>
      <c r="AB402" s="141"/>
      <c r="AC402" s="141"/>
      <c r="AD402" s="141"/>
      <c r="AE402" s="141"/>
      <c r="AF402" s="141"/>
      <c r="AG402" s="141"/>
      <c r="AH402" s="141"/>
      <c r="AI402" s="141"/>
      <c r="AJ402" s="141"/>
      <c r="AK402" s="141"/>
      <c r="AL402" s="141"/>
      <c r="AM402" s="141"/>
      <c r="AN402" s="141"/>
      <c r="AO402" s="141"/>
      <c r="AP402" s="141"/>
      <c r="AQ402" s="141"/>
      <c r="AR402" s="141"/>
      <c r="AS402" s="141"/>
      <c r="AT402" s="141"/>
      <c r="AU402" s="141"/>
      <c r="AV402" s="141"/>
      <c r="AW402" s="141"/>
      <c r="AX402" s="141"/>
      <c r="AY402" s="141"/>
      <c r="AZ402" s="141"/>
      <c r="BA402" s="141"/>
      <c r="BB402" s="141"/>
      <c r="BC402" s="141"/>
      <c r="BD402" s="141"/>
      <c r="BE402" s="141"/>
      <c r="BF402" s="141"/>
      <c r="BG402" s="141"/>
      <c r="BH402" s="141"/>
      <c r="BI402" s="141"/>
      <c r="BJ402" s="141"/>
      <c r="BK402" s="141"/>
      <c r="BL402" s="141"/>
      <c r="BM402" s="141"/>
      <c r="BN402" s="141"/>
      <c r="BO402" s="141"/>
      <c r="BP402" s="141"/>
      <c r="BQ402" s="141"/>
      <c r="BR402" s="141"/>
      <c r="BS402" s="141"/>
      <c r="BT402" s="141"/>
      <c r="BU402" s="141"/>
      <c r="BV402" s="141"/>
    </row>
    <row r="403" spans="1:74" s="155" customFormat="1" ht="15.75" hidden="1" thickBot="1" x14ac:dyDescent="0.3">
      <c r="A403" s="210">
        <f t="shared" si="12"/>
        <v>398</v>
      </c>
      <c r="B403" s="210">
        <f t="shared" si="13"/>
        <v>399</v>
      </c>
      <c r="C403" s="150"/>
      <c r="D403" s="168"/>
      <c r="E403" s="168"/>
      <c r="F403" s="150"/>
      <c r="G403" s="150"/>
      <c r="H403" s="150"/>
      <c r="I403" s="7"/>
      <c r="J403" s="20"/>
      <c r="K403" s="150"/>
      <c r="L403" s="150"/>
      <c r="M403" s="150"/>
      <c r="N403" s="150"/>
      <c r="O403" s="150"/>
      <c r="P403" s="150"/>
      <c r="Q403" s="141"/>
      <c r="R403" s="141"/>
      <c r="S403" s="141"/>
      <c r="T403" s="141"/>
      <c r="U403" s="141"/>
      <c r="V403" s="141"/>
      <c r="W403" s="164"/>
      <c r="X403" s="141"/>
      <c r="Y403" s="164"/>
      <c r="Z403" s="152"/>
      <c r="AA403" s="141"/>
      <c r="AB403" s="141"/>
      <c r="AC403" s="141"/>
      <c r="AD403" s="141"/>
      <c r="AE403" s="141"/>
      <c r="AF403" s="141"/>
      <c r="AG403" s="141"/>
      <c r="AH403" s="141"/>
      <c r="AI403" s="141"/>
      <c r="AJ403" s="141"/>
      <c r="AK403" s="141"/>
      <c r="AL403" s="141"/>
      <c r="AM403" s="141"/>
      <c r="AN403" s="141"/>
      <c r="AO403" s="141"/>
      <c r="AP403" s="141"/>
      <c r="AQ403" s="141"/>
      <c r="AR403" s="141"/>
      <c r="AS403" s="141"/>
      <c r="AT403" s="141"/>
      <c r="AU403" s="141"/>
      <c r="AV403" s="141"/>
      <c r="AW403" s="141"/>
      <c r="AX403" s="141"/>
      <c r="AY403" s="141"/>
      <c r="AZ403" s="141"/>
      <c r="BA403" s="141"/>
      <c r="BB403" s="141"/>
      <c r="BC403" s="141"/>
      <c r="BD403" s="141"/>
      <c r="BE403" s="141"/>
      <c r="BF403" s="141"/>
      <c r="BG403" s="141"/>
      <c r="BH403" s="141"/>
      <c r="BI403" s="141"/>
      <c r="BJ403" s="141"/>
      <c r="BK403" s="141"/>
      <c r="BL403" s="141"/>
      <c r="BM403" s="141"/>
      <c r="BN403" s="141"/>
      <c r="BO403" s="141"/>
      <c r="BP403" s="141"/>
      <c r="BQ403" s="141"/>
      <c r="BR403" s="141"/>
      <c r="BS403" s="141"/>
      <c r="BT403" s="141"/>
      <c r="BU403" s="141"/>
      <c r="BV403" s="141"/>
    </row>
    <row r="404" spans="1:74" s="155" customFormat="1" ht="15.75" hidden="1" thickBot="1" x14ac:dyDescent="0.3">
      <c r="A404" s="210">
        <f t="shared" si="12"/>
        <v>399</v>
      </c>
      <c r="B404" s="210">
        <f t="shared" si="13"/>
        <v>400</v>
      </c>
      <c r="C404" s="150"/>
      <c r="D404" s="168"/>
      <c r="E404" s="168"/>
      <c r="F404" s="150"/>
      <c r="G404" s="150"/>
      <c r="H404" s="150"/>
      <c r="I404" s="7"/>
      <c r="J404" s="20"/>
      <c r="K404" s="150"/>
      <c r="L404" s="150"/>
      <c r="M404" s="150"/>
      <c r="N404" s="150"/>
      <c r="O404" s="150"/>
      <c r="P404" s="150"/>
      <c r="Q404" s="141"/>
      <c r="R404" s="141"/>
      <c r="S404" s="141"/>
      <c r="T404" s="141"/>
      <c r="U404" s="141"/>
      <c r="V404" s="141"/>
      <c r="W404" s="164"/>
      <c r="X404" s="141"/>
      <c r="Y404" s="164"/>
      <c r="Z404" s="152"/>
      <c r="AA404" s="141"/>
      <c r="AB404" s="141"/>
      <c r="AC404" s="141"/>
      <c r="AD404" s="141"/>
      <c r="AE404" s="141"/>
      <c r="AF404" s="141"/>
      <c r="AG404" s="141"/>
      <c r="AH404" s="141"/>
      <c r="AI404" s="141"/>
      <c r="AJ404" s="141"/>
      <c r="AK404" s="141"/>
      <c r="AL404" s="141"/>
      <c r="AM404" s="141"/>
      <c r="AN404" s="141"/>
      <c r="AO404" s="141"/>
      <c r="AP404" s="141"/>
      <c r="AQ404" s="141"/>
      <c r="AR404" s="141"/>
      <c r="AS404" s="141"/>
      <c r="AT404" s="141"/>
      <c r="AU404" s="141"/>
      <c r="AV404" s="141"/>
      <c r="AW404" s="141"/>
      <c r="AX404" s="141"/>
      <c r="AY404" s="141"/>
      <c r="AZ404" s="141"/>
      <c r="BA404" s="141"/>
      <c r="BB404" s="141"/>
      <c r="BC404" s="141"/>
      <c r="BD404" s="141"/>
      <c r="BE404" s="141"/>
      <c r="BF404" s="141"/>
      <c r="BG404" s="141"/>
      <c r="BH404" s="141"/>
      <c r="BI404" s="141"/>
      <c r="BJ404" s="141"/>
      <c r="BK404" s="141"/>
      <c r="BL404" s="141"/>
      <c r="BM404" s="141"/>
      <c r="BN404" s="141"/>
      <c r="BO404" s="141"/>
      <c r="BP404" s="141"/>
      <c r="BQ404" s="141"/>
      <c r="BR404" s="141"/>
      <c r="BS404" s="141"/>
      <c r="BT404" s="141"/>
      <c r="BU404" s="141"/>
      <c r="BV404" s="141"/>
    </row>
    <row r="405" spans="1:74" s="155" customFormat="1" ht="15.75" hidden="1" thickBot="1" x14ac:dyDescent="0.3">
      <c r="A405" s="210">
        <f t="shared" si="12"/>
        <v>400</v>
      </c>
      <c r="B405" s="210">
        <f t="shared" si="13"/>
        <v>401</v>
      </c>
      <c r="C405" s="150"/>
      <c r="D405" s="168"/>
      <c r="E405" s="168"/>
      <c r="F405" s="150"/>
      <c r="G405" s="150"/>
      <c r="H405" s="150"/>
      <c r="I405" s="7"/>
      <c r="J405" s="20"/>
      <c r="K405" s="150"/>
      <c r="L405" s="150"/>
      <c r="M405" s="150"/>
      <c r="N405" s="150"/>
      <c r="O405" s="150"/>
      <c r="P405" s="150"/>
      <c r="Q405" s="141"/>
      <c r="R405" s="141"/>
      <c r="S405" s="141"/>
      <c r="T405" s="141"/>
      <c r="U405" s="141"/>
      <c r="V405" s="141"/>
      <c r="W405" s="164"/>
      <c r="X405" s="141"/>
      <c r="Y405" s="164"/>
      <c r="Z405" s="152"/>
      <c r="AA405" s="141"/>
      <c r="AB405" s="141"/>
      <c r="AC405" s="141"/>
      <c r="AD405" s="141"/>
      <c r="AE405" s="141"/>
      <c r="AF405" s="141"/>
      <c r="AG405" s="141"/>
      <c r="AH405" s="141"/>
      <c r="AI405" s="141"/>
      <c r="AJ405" s="141"/>
      <c r="AK405" s="141"/>
      <c r="AL405" s="141"/>
      <c r="AM405" s="141"/>
      <c r="AN405" s="141"/>
      <c r="AO405" s="141"/>
      <c r="AP405" s="141"/>
      <c r="AQ405" s="141"/>
      <c r="AR405" s="141"/>
      <c r="AS405" s="141"/>
      <c r="AT405" s="141"/>
      <c r="AU405" s="141"/>
      <c r="AV405" s="141"/>
      <c r="AW405" s="141"/>
      <c r="AX405" s="141"/>
      <c r="AY405" s="141"/>
      <c r="AZ405" s="141"/>
      <c r="BA405" s="141"/>
      <c r="BB405" s="141"/>
      <c r="BC405" s="141"/>
      <c r="BD405" s="141"/>
      <c r="BE405" s="141"/>
      <c r="BF405" s="141"/>
      <c r="BG405" s="141"/>
      <c r="BH405" s="141"/>
      <c r="BI405" s="141"/>
      <c r="BJ405" s="141"/>
      <c r="BK405" s="141"/>
      <c r="BL405" s="141"/>
      <c r="BM405" s="141"/>
      <c r="BN405" s="141"/>
      <c r="BO405" s="141"/>
      <c r="BP405" s="141"/>
      <c r="BQ405" s="141"/>
      <c r="BR405" s="141"/>
      <c r="BS405" s="141"/>
      <c r="BT405" s="141"/>
      <c r="BU405" s="141"/>
      <c r="BV405" s="141"/>
    </row>
    <row r="406" spans="1:74" s="155" customFormat="1" ht="15.75" hidden="1" thickBot="1" x14ac:dyDescent="0.3">
      <c r="A406" s="210">
        <f t="shared" si="12"/>
        <v>401</v>
      </c>
      <c r="B406" s="210">
        <f t="shared" si="13"/>
        <v>402</v>
      </c>
      <c r="C406" s="150"/>
      <c r="D406" s="168"/>
      <c r="E406" s="168"/>
      <c r="F406" s="150"/>
      <c r="G406" s="150"/>
      <c r="H406" s="150"/>
      <c r="I406" s="7"/>
      <c r="J406" s="20"/>
      <c r="K406" s="150"/>
      <c r="L406" s="150"/>
      <c r="M406" s="150"/>
      <c r="N406" s="150"/>
      <c r="O406" s="150"/>
      <c r="P406" s="150"/>
      <c r="Q406" s="141"/>
      <c r="R406" s="141"/>
      <c r="S406" s="141"/>
      <c r="T406" s="141"/>
      <c r="U406" s="141"/>
      <c r="V406" s="141"/>
      <c r="W406" s="164"/>
      <c r="X406" s="141"/>
      <c r="Y406" s="164"/>
      <c r="Z406" s="152"/>
      <c r="AA406" s="141"/>
      <c r="AB406" s="141"/>
      <c r="AC406" s="141"/>
      <c r="AD406" s="141"/>
      <c r="AE406" s="141"/>
      <c r="AF406" s="141"/>
      <c r="AG406" s="141"/>
      <c r="AH406" s="141"/>
      <c r="AI406" s="141"/>
      <c r="AJ406" s="141"/>
      <c r="AK406" s="141"/>
      <c r="AL406" s="141"/>
      <c r="AM406" s="141"/>
      <c r="AN406" s="141"/>
      <c r="AO406" s="141"/>
      <c r="AP406" s="141"/>
      <c r="AQ406" s="141"/>
      <c r="AR406" s="141"/>
      <c r="AS406" s="141"/>
      <c r="AT406" s="141"/>
      <c r="AU406" s="141"/>
      <c r="AV406" s="141"/>
      <c r="AW406" s="141"/>
      <c r="AX406" s="141"/>
      <c r="AY406" s="141"/>
      <c r="AZ406" s="141"/>
      <c r="BA406" s="141"/>
      <c r="BB406" s="141"/>
      <c r="BC406" s="141"/>
      <c r="BD406" s="141"/>
      <c r="BE406" s="141"/>
      <c r="BF406" s="141"/>
      <c r="BG406" s="141"/>
      <c r="BH406" s="141"/>
      <c r="BI406" s="141"/>
      <c r="BJ406" s="141"/>
      <c r="BK406" s="141"/>
      <c r="BL406" s="141"/>
      <c r="BM406" s="141"/>
      <c r="BN406" s="141"/>
      <c r="BO406" s="141"/>
      <c r="BP406" s="141"/>
      <c r="BQ406" s="141"/>
      <c r="BR406" s="141"/>
      <c r="BS406" s="141"/>
      <c r="BT406" s="141"/>
      <c r="BU406" s="141"/>
      <c r="BV406" s="141"/>
    </row>
    <row r="407" spans="1:74" s="155" customFormat="1" ht="15.75" hidden="1" thickBot="1" x14ac:dyDescent="0.3">
      <c r="A407" s="210">
        <f t="shared" si="12"/>
        <v>402</v>
      </c>
      <c r="B407" s="210">
        <f t="shared" si="13"/>
        <v>403</v>
      </c>
      <c r="C407" s="150"/>
      <c r="D407" s="168"/>
      <c r="E407" s="168"/>
      <c r="F407" s="150"/>
      <c r="G407" s="150"/>
      <c r="H407" s="150"/>
      <c r="I407" s="7"/>
      <c r="J407" s="20"/>
      <c r="K407" s="150"/>
      <c r="L407" s="150"/>
      <c r="M407" s="150"/>
      <c r="N407" s="150"/>
      <c r="O407" s="150"/>
      <c r="P407" s="150"/>
      <c r="Q407" s="141"/>
      <c r="R407" s="141"/>
      <c r="S407" s="141"/>
      <c r="T407" s="141"/>
      <c r="U407" s="141"/>
      <c r="V407" s="141"/>
      <c r="W407" s="164"/>
      <c r="X407" s="141"/>
      <c r="Y407" s="164"/>
      <c r="Z407" s="152"/>
      <c r="AA407" s="141"/>
      <c r="AB407" s="141"/>
      <c r="AC407" s="141"/>
      <c r="AD407" s="141"/>
      <c r="AE407" s="141"/>
      <c r="AF407" s="141"/>
      <c r="AG407" s="141"/>
      <c r="AH407" s="141"/>
      <c r="AI407" s="141"/>
      <c r="AJ407" s="141"/>
      <c r="AK407" s="141"/>
      <c r="AL407" s="141"/>
      <c r="AM407" s="141"/>
      <c r="AN407" s="141"/>
      <c r="AO407" s="141"/>
      <c r="AP407" s="141"/>
      <c r="AQ407" s="141"/>
      <c r="AR407" s="141"/>
      <c r="AS407" s="141"/>
      <c r="AT407" s="141"/>
      <c r="AU407" s="141"/>
      <c r="AV407" s="141"/>
      <c r="AW407" s="141"/>
      <c r="AX407" s="141"/>
      <c r="AY407" s="141"/>
      <c r="AZ407" s="141"/>
      <c r="BA407" s="141"/>
      <c r="BB407" s="141"/>
      <c r="BC407" s="141"/>
      <c r="BD407" s="141"/>
      <c r="BE407" s="141"/>
      <c r="BF407" s="141"/>
      <c r="BG407" s="141"/>
      <c r="BH407" s="141"/>
      <c r="BI407" s="141"/>
      <c r="BJ407" s="141"/>
      <c r="BK407" s="141"/>
      <c r="BL407" s="141"/>
      <c r="BM407" s="141"/>
      <c r="BN407" s="141"/>
      <c r="BO407" s="141"/>
      <c r="BP407" s="141"/>
      <c r="BQ407" s="141"/>
      <c r="BR407" s="141"/>
      <c r="BS407" s="141"/>
      <c r="BT407" s="141"/>
      <c r="BU407" s="141"/>
      <c r="BV407" s="141"/>
    </row>
    <row r="408" spans="1:74" s="155" customFormat="1" ht="15.75" hidden="1" thickBot="1" x14ac:dyDescent="0.3">
      <c r="A408" s="210">
        <f t="shared" si="12"/>
        <v>403</v>
      </c>
      <c r="B408" s="210">
        <f t="shared" si="13"/>
        <v>404</v>
      </c>
      <c r="C408" s="150"/>
      <c r="D408" s="168"/>
      <c r="E408" s="168"/>
      <c r="F408" s="150"/>
      <c r="G408" s="150"/>
      <c r="H408" s="150"/>
      <c r="I408" s="7"/>
      <c r="J408" s="20"/>
      <c r="K408" s="150"/>
      <c r="L408" s="150"/>
      <c r="M408" s="150"/>
      <c r="N408" s="150"/>
      <c r="O408" s="150"/>
      <c r="P408" s="150"/>
      <c r="Q408" s="141"/>
      <c r="R408" s="141"/>
      <c r="S408" s="141"/>
      <c r="T408" s="141"/>
      <c r="U408" s="141"/>
      <c r="V408" s="141"/>
      <c r="W408" s="164"/>
      <c r="X408" s="141"/>
      <c r="Y408" s="164"/>
      <c r="Z408" s="152"/>
      <c r="AA408" s="141"/>
      <c r="AB408" s="141"/>
      <c r="AC408" s="141"/>
      <c r="AD408" s="141"/>
      <c r="AE408" s="141"/>
      <c r="AF408" s="141"/>
      <c r="AG408" s="141"/>
      <c r="AH408" s="141"/>
      <c r="AI408" s="141"/>
      <c r="AJ408" s="141"/>
      <c r="AK408" s="141"/>
      <c r="AL408" s="141"/>
      <c r="AM408" s="141"/>
      <c r="AN408" s="141"/>
      <c r="AO408" s="141"/>
      <c r="AP408" s="141"/>
      <c r="AQ408" s="141"/>
      <c r="AR408" s="141"/>
      <c r="AS408" s="141"/>
      <c r="AT408" s="141"/>
      <c r="AU408" s="141"/>
      <c r="AV408" s="141"/>
      <c r="AW408" s="141"/>
      <c r="AX408" s="141"/>
      <c r="AY408" s="141"/>
      <c r="AZ408" s="141"/>
      <c r="BA408" s="141"/>
      <c r="BB408" s="141"/>
      <c r="BC408" s="141"/>
      <c r="BD408" s="141"/>
      <c r="BE408" s="141"/>
      <c r="BF408" s="141"/>
      <c r="BG408" s="141"/>
      <c r="BH408" s="141"/>
      <c r="BI408" s="141"/>
      <c r="BJ408" s="141"/>
      <c r="BK408" s="141"/>
      <c r="BL408" s="141"/>
      <c r="BM408" s="141"/>
      <c r="BN408" s="141"/>
      <c r="BO408" s="141"/>
      <c r="BP408" s="141"/>
      <c r="BQ408" s="141"/>
      <c r="BR408" s="141"/>
      <c r="BS408" s="141"/>
      <c r="BT408" s="141"/>
      <c r="BU408" s="141"/>
      <c r="BV408" s="141"/>
    </row>
    <row r="409" spans="1:74" s="155" customFormat="1" ht="15.75" hidden="1" thickBot="1" x14ac:dyDescent="0.3">
      <c r="A409" s="210">
        <f t="shared" si="12"/>
        <v>404</v>
      </c>
      <c r="B409" s="210">
        <f t="shared" si="13"/>
        <v>405</v>
      </c>
      <c r="C409" s="150"/>
      <c r="D409" s="168"/>
      <c r="E409" s="168"/>
      <c r="F409" s="150"/>
      <c r="G409" s="150"/>
      <c r="H409" s="150"/>
      <c r="I409" s="7"/>
      <c r="J409" s="20"/>
      <c r="K409" s="150"/>
      <c r="L409" s="150"/>
      <c r="M409" s="150"/>
      <c r="N409" s="150"/>
      <c r="O409" s="150"/>
      <c r="P409" s="150"/>
      <c r="Q409" s="141"/>
      <c r="R409" s="141"/>
      <c r="S409" s="141"/>
      <c r="T409" s="141"/>
      <c r="U409" s="141"/>
      <c r="V409" s="141"/>
      <c r="W409" s="164"/>
      <c r="X409" s="141"/>
      <c r="Y409" s="164"/>
      <c r="Z409" s="152"/>
      <c r="AA409" s="141"/>
      <c r="AB409" s="141"/>
      <c r="AC409" s="141"/>
      <c r="AD409" s="141"/>
      <c r="AE409" s="141"/>
      <c r="AF409" s="141"/>
      <c r="AG409" s="141"/>
      <c r="AH409" s="141"/>
      <c r="AI409" s="141"/>
      <c r="AJ409" s="141"/>
      <c r="AK409" s="141"/>
      <c r="AL409" s="141"/>
      <c r="AM409" s="141"/>
      <c r="AN409" s="141"/>
      <c r="AO409" s="141"/>
      <c r="AP409" s="141"/>
      <c r="AQ409" s="141"/>
      <c r="AR409" s="141"/>
      <c r="AS409" s="141"/>
      <c r="AT409" s="141"/>
      <c r="AU409" s="141"/>
      <c r="AV409" s="141"/>
      <c r="AW409" s="141"/>
      <c r="AX409" s="141"/>
      <c r="AY409" s="141"/>
      <c r="AZ409" s="141"/>
      <c r="BA409" s="141"/>
      <c r="BB409" s="141"/>
      <c r="BC409" s="141"/>
      <c r="BD409" s="141"/>
      <c r="BE409" s="141"/>
      <c r="BF409" s="141"/>
      <c r="BG409" s="141"/>
      <c r="BH409" s="141"/>
      <c r="BI409" s="141"/>
      <c r="BJ409" s="141"/>
      <c r="BK409" s="141"/>
      <c r="BL409" s="141"/>
      <c r="BM409" s="141"/>
      <c r="BN409" s="141"/>
      <c r="BO409" s="141"/>
      <c r="BP409" s="141"/>
      <c r="BQ409" s="141"/>
      <c r="BR409" s="141"/>
      <c r="BS409" s="141"/>
      <c r="BT409" s="141"/>
      <c r="BU409" s="141"/>
      <c r="BV409" s="141"/>
    </row>
    <row r="410" spans="1:74" s="155" customFormat="1" ht="15.75" hidden="1" thickBot="1" x14ac:dyDescent="0.3">
      <c r="A410" s="210">
        <f t="shared" si="12"/>
        <v>405</v>
      </c>
      <c r="B410" s="210">
        <f t="shared" si="13"/>
        <v>406</v>
      </c>
      <c r="C410" s="150"/>
      <c r="D410" s="168"/>
      <c r="E410" s="168"/>
      <c r="F410" s="150"/>
      <c r="G410" s="150"/>
      <c r="H410" s="150"/>
      <c r="I410" s="7"/>
      <c r="J410" s="20"/>
      <c r="K410" s="150"/>
      <c r="L410" s="150"/>
      <c r="M410" s="150"/>
      <c r="N410" s="150"/>
      <c r="O410" s="150"/>
      <c r="P410" s="150"/>
      <c r="Q410" s="141"/>
      <c r="R410" s="141"/>
      <c r="S410" s="141"/>
      <c r="T410" s="141"/>
      <c r="U410" s="141"/>
      <c r="V410" s="141"/>
      <c r="W410" s="164"/>
      <c r="X410" s="141"/>
      <c r="Y410" s="164"/>
      <c r="Z410" s="152"/>
      <c r="AA410" s="141"/>
      <c r="AB410" s="141"/>
      <c r="AC410" s="141"/>
      <c r="AD410" s="141"/>
      <c r="AE410" s="141"/>
      <c r="AF410" s="141"/>
      <c r="AG410" s="141"/>
      <c r="AH410" s="141"/>
      <c r="AI410" s="141"/>
      <c r="AJ410" s="141"/>
      <c r="AK410" s="141"/>
      <c r="AL410" s="141"/>
      <c r="AM410" s="141"/>
      <c r="AN410" s="141"/>
      <c r="AO410" s="141"/>
      <c r="AP410" s="141"/>
      <c r="AQ410" s="141"/>
      <c r="AR410" s="141"/>
      <c r="AS410" s="141"/>
      <c r="AT410" s="141"/>
      <c r="AU410" s="141"/>
      <c r="AV410" s="141"/>
      <c r="AW410" s="141"/>
      <c r="AX410" s="141"/>
      <c r="AY410" s="141"/>
      <c r="AZ410" s="141"/>
      <c r="BA410" s="141"/>
      <c r="BB410" s="141"/>
      <c r="BC410" s="141"/>
      <c r="BD410" s="141"/>
      <c r="BE410" s="141"/>
      <c r="BF410" s="141"/>
      <c r="BG410" s="141"/>
      <c r="BH410" s="141"/>
      <c r="BI410" s="141"/>
      <c r="BJ410" s="141"/>
      <c r="BK410" s="141"/>
      <c r="BL410" s="141"/>
      <c r="BM410" s="141"/>
      <c r="BN410" s="141"/>
      <c r="BO410" s="141"/>
      <c r="BP410" s="141"/>
      <c r="BQ410" s="141"/>
      <c r="BR410" s="141"/>
      <c r="BS410" s="141"/>
      <c r="BT410" s="141"/>
      <c r="BU410" s="141"/>
      <c r="BV410" s="141"/>
    </row>
    <row r="411" spans="1:74" s="155" customFormat="1" ht="15.75" hidden="1" thickBot="1" x14ac:dyDescent="0.3">
      <c r="A411" s="210">
        <f t="shared" si="12"/>
        <v>406</v>
      </c>
      <c r="B411" s="210">
        <f t="shared" si="13"/>
        <v>407</v>
      </c>
      <c r="C411" s="150"/>
      <c r="D411" s="168"/>
      <c r="E411" s="168"/>
      <c r="F411" s="150"/>
      <c r="G411" s="150"/>
      <c r="H411" s="150"/>
      <c r="I411" s="7"/>
      <c r="J411" s="20"/>
      <c r="K411" s="150"/>
      <c r="L411" s="150"/>
      <c r="M411" s="150"/>
      <c r="N411" s="150"/>
      <c r="O411" s="150"/>
      <c r="P411" s="150"/>
      <c r="Q411" s="141"/>
      <c r="R411" s="141"/>
      <c r="S411" s="141"/>
      <c r="T411" s="141"/>
      <c r="U411" s="141"/>
      <c r="V411" s="141"/>
      <c r="W411" s="164"/>
      <c r="X411" s="141"/>
      <c r="Y411" s="164"/>
      <c r="Z411" s="152"/>
      <c r="AA411" s="141"/>
      <c r="AB411" s="141"/>
      <c r="AC411" s="141"/>
      <c r="AD411" s="141"/>
      <c r="AE411" s="141"/>
      <c r="AF411" s="141"/>
      <c r="AG411" s="141"/>
      <c r="AH411" s="141"/>
      <c r="AI411" s="141"/>
      <c r="AJ411" s="141"/>
      <c r="AK411" s="141"/>
      <c r="AL411" s="141"/>
      <c r="AM411" s="141"/>
      <c r="AN411" s="141"/>
      <c r="AO411" s="141"/>
      <c r="AP411" s="141"/>
      <c r="AQ411" s="141"/>
      <c r="AR411" s="141"/>
      <c r="AS411" s="141"/>
      <c r="AT411" s="141"/>
      <c r="AU411" s="141"/>
      <c r="AV411" s="141"/>
      <c r="AW411" s="141"/>
      <c r="AX411" s="141"/>
      <c r="AY411" s="141"/>
      <c r="AZ411" s="141"/>
      <c r="BA411" s="141"/>
      <c r="BB411" s="141"/>
      <c r="BC411" s="141"/>
      <c r="BD411" s="141"/>
      <c r="BE411" s="141"/>
      <c r="BF411" s="141"/>
      <c r="BG411" s="141"/>
      <c r="BH411" s="141"/>
      <c r="BI411" s="141"/>
      <c r="BJ411" s="141"/>
      <c r="BK411" s="141"/>
      <c r="BL411" s="141"/>
      <c r="BM411" s="141"/>
      <c r="BN411" s="141"/>
      <c r="BO411" s="141"/>
      <c r="BP411" s="141"/>
      <c r="BQ411" s="141"/>
      <c r="BR411" s="141"/>
      <c r="BS411" s="141"/>
      <c r="BT411" s="141"/>
      <c r="BU411" s="141"/>
      <c r="BV411" s="141"/>
    </row>
    <row r="412" spans="1:74" s="155" customFormat="1" ht="15.75" hidden="1" thickBot="1" x14ac:dyDescent="0.3">
      <c r="A412" s="210">
        <f t="shared" si="12"/>
        <v>407</v>
      </c>
      <c r="B412" s="210">
        <f t="shared" si="13"/>
        <v>408</v>
      </c>
      <c r="C412" s="150"/>
      <c r="D412" s="168"/>
      <c r="E412" s="168"/>
      <c r="F412" s="150"/>
      <c r="G412" s="150"/>
      <c r="H412" s="150"/>
      <c r="I412" s="7"/>
      <c r="J412" s="20"/>
      <c r="K412" s="150"/>
      <c r="L412" s="150"/>
      <c r="M412" s="150"/>
      <c r="N412" s="150"/>
      <c r="O412" s="150"/>
      <c r="P412" s="150"/>
      <c r="Q412" s="141"/>
      <c r="R412" s="141"/>
      <c r="S412" s="141"/>
      <c r="T412" s="141"/>
      <c r="U412" s="141"/>
      <c r="V412" s="141"/>
      <c r="W412" s="164"/>
      <c r="X412" s="141"/>
      <c r="Y412" s="164"/>
      <c r="Z412" s="152"/>
      <c r="AA412" s="141"/>
      <c r="AB412" s="141"/>
      <c r="AC412" s="141"/>
      <c r="AD412" s="141"/>
      <c r="AE412" s="141"/>
      <c r="AF412" s="141"/>
      <c r="AG412" s="141"/>
      <c r="AH412" s="141"/>
      <c r="AI412" s="141"/>
      <c r="AJ412" s="141"/>
      <c r="AK412" s="141"/>
      <c r="AL412" s="141"/>
      <c r="AM412" s="141"/>
      <c r="AN412" s="141"/>
      <c r="AO412" s="141"/>
      <c r="AP412" s="141"/>
      <c r="AQ412" s="141"/>
      <c r="AR412" s="141"/>
      <c r="AS412" s="141"/>
      <c r="AT412" s="141"/>
      <c r="AU412" s="141"/>
      <c r="AV412" s="141"/>
      <c r="AW412" s="141"/>
      <c r="AX412" s="141"/>
      <c r="AY412" s="141"/>
      <c r="AZ412" s="141"/>
      <c r="BA412" s="141"/>
      <c r="BB412" s="141"/>
      <c r="BC412" s="141"/>
      <c r="BD412" s="141"/>
      <c r="BE412" s="141"/>
      <c r="BF412" s="141"/>
      <c r="BG412" s="141"/>
      <c r="BH412" s="141"/>
      <c r="BI412" s="141"/>
      <c r="BJ412" s="141"/>
      <c r="BK412" s="141"/>
      <c r="BL412" s="141"/>
      <c r="BM412" s="141"/>
      <c r="BN412" s="141"/>
      <c r="BO412" s="141"/>
      <c r="BP412" s="141"/>
      <c r="BQ412" s="141"/>
      <c r="BR412" s="141"/>
      <c r="BS412" s="141"/>
      <c r="BT412" s="141"/>
      <c r="BU412" s="141"/>
      <c r="BV412" s="141"/>
    </row>
    <row r="413" spans="1:74" s="155" customFormat="1" ht="15.75" hidden="1" thickBot="1" x14ac:dyDescent="0.3">
      <c r="A413" s="210">
        <f t="shared" si="12"/>
        <v>408</v>
      </c>
      <c r="B413" s="210">
        <f t="shared" si="13"/>
        <v>409</v>
      </c>
      <c r="C413" s="150"/>
      <c r="D413" s="168"/>
      <c r="E413" s="168"/>
      <c r="F413" s="150"/>
      <c r="G413" s="150"/>
      <c r="H413" s="150"/>
      <c r="I413" s="7"/>
      <c r="J413" s="20"/>
      <c r="K413" s="150"/>
      <c r="L413" s="150"/>
      <c r="M413" s="150"/>
      <c r="N413" s="150"/>
      <c r="O413" s="150"/>
      <c r="P413" s="150"/>
      <c r="Q413" s="141"/>
      <c r="R413" s="141"/>
      <c r="S413" s="141"/>
      <c r="T413" s="141"/>
      <c r="U413" s="141"/>
      <c r="V413" s="141"/>
      <c r="W413" s="164"/>
      <c r="X413" s="141"/>
      <c r="Y413" s="164"/>
      <c r="Z413" s="152"/>
      <c r="AA413" s="141"/>
      <c r="AB413" s="141"/>
      <c r="AC413" s="141"/>
      <c r="AD413" s="141"/>
      <c r="AE413" s="141"/>
      <c r="AF413" s="141"/>
      <c r="AG413" s="141"/>
      <c r="AH413" s="141"/>
      <c r="AI413" s="141"/>
      <c r="AJ413" s="141"/>
      <c r="AK413" s="141"/>
      <c r="AL413" s="141"/>
      <c r="AM413" s="141"/>
      <c r="AN413" s="141"/>
      <c r="AO413" s="141"/>
      <c r="AP413" s="141"/>
      <c r="AQ413" s="141"/>
      <c r="AR413" s="141"/>
      <c r="AS413" s="141"/>
      <c r="AT413" s="141"/>
      <c r="AU413" s="141"/>
      <c r="AV413" s="141"/>
      <c r="AW413" s="141"/>
      <c r="AX413" s="141"/>
      <c r="AY413" s="141"/>
      <c r="AZ413" s="141"/>
      <c r="BA413" s="141"/>
      <c r="BB413" s="141"/>
      <c r="BC413" s="141"/>
      <c r="BD413" s="141"/>
      <c r="BE413" s="141"/>
      <c r="BF413" s="141"/>
      <c r="BG413" s="141"/>
      <c r="BH413" s="141"/>
      <c r="BI413" s="141"/>
      <c r="BJ413" s="141"/>
      <c r="BK413" s="141"/>
      <c r="BL413" s="141"/>
      <c r="BM413" s="141"/>
      <c r="BN413" s="141"/>
      <c r="BO413" s="141"/>
      <c r="BP413" s="141"/>
      <c r="BQ413" s="141"/>
      <c r="BR413" s="141"/>
      <c r="BS413" s="141"/>
      <c r="BT413" s="141"/>
      <c r="BU413" s="141"/>
      <c r="BV413" s="141"/>
    </row>
    <row r="414" spans="1:74" s="155" customFormat="1" ht="15.75" hidden="1" thickBot="1" x14ac:dyDescent="0.3">
      <c r="A414" s="210">
        <f t="shared" si="12"/>
        <v>409</v>
      </c>
      <c r="B414" s="210">
        <f t="shared" si="13"/>
        <v>410</v>
      </c>
      <c r="C414" s="150"/>
      <c r="D414" s="168"/>
      <c r="E414" s="168"/>
      <c r="F414" s="150"/>
      <c r="G414" s="150"/>
      <c r="H414" s="150"/>
      <c r="I414" s="7"/>
      <c r="J414" s="20"/>
      <c r="K414" s="150"/>
      <c r="L414" s="150"/>
      <c r="M414" s="150"/>
      <c r="N414" s="150"/>
      <c r="O414" s="150"/>
      <c r="P414" s="150"/>
      <c r="Q414" s="141"/>
      <c r="R414" s="141"/>
      <c r="S414" s="141"/>
      <c r="T414" s="141"/>
      <c r="U414" s="141"/>
      <c r="V414" s="141"/>
      <c r="W414" s="164"/>
      <c r="X414" s="141"/>
      <c r="Y414" s="164"/>
      <c r="Z414" s="152"/>
      <c r="AA414" s="141"/>
      <c r="AB414" s="141"/>
      <c r="AC414" s="141"/>
      <c r="AD414" s="141"/>
      <c r="AE414" s="141"/>
      <c r="AF414" s="141"/>
      <c r="AG414" s="141"/>
      <c r="AH414" s="141"/>
      <c r="AI414" s="141"/>
      <c r="AJ414" s="141"/>
      <c r="AK414" s="141"/>
      <c r="AL414" s="141"/>
      <c r="AM414" s="141"/>
      <c r="AN414" s="141"/>
      <c r="AO414" s="141"/>
      <c r="AP414" s="141"/>
      <c r="AQ414" s="141"/>
      <c r="AR414" s="141"/>
      <c r="AS414" s="141"/>
      <c r="AT414" s="141"/>
      <c r="AU414" s="141"/>
      <c r="AV414" s="141"/>
      <c r="AW414" s="141"/>
      <c r="AX414" s="141"/>
      <c r="AY414" s="141"/>
      <c r="AZ414" s="141"/>
      <c r="BA414" s="141"/>
      <c r="BB414" s="141"/>
      <c r="BC414" s="141"/>
      <c r="BD414" s="141"/>
      <c r="BE414" s="141"/>
      <c r="BF414" s="141"/>
      <c r="BG414" s="141"/>
      <c r="BH414" s="141"/>
      <c r="BI414" s="141"/>
      <c r="BJ414" s="141"/>
      <c r="BK414" s="141"/>
      <c r="BL414" s="141"/>
      <c r="BM414" s="141"/>
      <c r="BN414" s="141"/>
      <c r="BO414" s="141"/>
      <c r="BP414" s="141"/>
      <c r="BQ414" s="141"/>
      <c r="BR414" s="141"/>
      <c r="BS414" s="141"/>
      <c r="BT414" s="141"/>
      <c r="BU414" s="141"/>
      <c r="BV414" s="141"/>
    </row>
    <row r="415" spans="1:74" s="155" customFormat="1" ht="15.75" hidden="1" thickBot="1" x14ac:dyDescent="0.3">
      <c r="A415" s="210">
        <f t="shared" si="12"/>
        <v>410</v>
      </c>
      <c r="B415" s="210">
        <f t="shared" si="13"/>
        <v>411</v>
      </c>
      <c r="C415" s="150"/>
      <c r="D415" s="168"/>
      <c r="E415" s="168"/>
      <c r="F415" s="150"/>
      <c r="G415" s="150"/>
      <c r="H415" s="150"/>
      <c r="I415" s="7"/>
      <c r="J415" s="20"/>
      <c r="K415" s="150"/>
      <c r="L415" s="150"/>
      <c r="M415" s="150"/>
      <c r="N415" s="150"/>
      <c r="O415" s="150"/>
      <c r="P415" s="150"/>
      <c r="Q415" s="141"/>
      <c r="R415" s="141"/>
      <c r="S415" s="141"/>
      <c r="T415" s="141"/>
      <c r="U415" s="141"/>
      <c r="V415" s="141"/>
      <c r="W415" s="164"/>
      <c r="X415" s="141"/>
      <c r="Y415" s="164"/>
      <c r="Z415" s="152"/>
      <c r="AA415" s="141"/>
      <c r="AB415" s="141"/>
      <c r="AC415" s="141"/>
      <c r="AD415" s="141"/>
      <c r="AE415" s="141"/>
      <c r="AF415" s="141"/>
      <c r="AG415" s="141"/>
      <c r="AH415" s="141"/>
      <c r="AI415" s="141"/>
      <c r="AJ415" s="141"/>
      <c r="AK415" s="141"/>
      <c r="AL415" s="141"/>
      <c r="AM415" s="141"/>
      <c r="AN415" s="141"/>
      <c r="AO415" s="141"/>
      <c r="AP415" s="141"/>
      <c r="AQ415" s="141"/>
      <c r="AR415" s="141"/>
      <c r="AS415" s="141"/>
      <c r="AT415" s="141"/>
      <c r="AU415" s="141"/>
      <c r="AV415" s="141"/>
      <c r="AW415" s="141"/>
      <c r="AX415" s="141"/>
      <c r="AY415" s="141"/>
      <c r="AZ415" s="141"/>
      <c r="BA415" s="141"/>
      <c r="BB415" s="141"/>
      <c r="BC415" s="141"/>
      <c r="BD415" s="141"/>
      <c r="BE415" s="141"/>
      <c r="BF415" s="141"/>
      <c r="BG415" s="141"/>
      <c r="BH415" s="141"/>
      <c r="BI415" s="141"/>
      <c r="BJ415" s="141"/>
      <c r="BK415" s="141"/>
      <c r="BL415" s="141"/>
      <c r="BM415" s="141"/>
      <c r="BN415" s="141"/>
      <c r="BO415" s="141"/>
      <c r="BP415" s="141"/>
      <c r="BQ415" s="141"/>
      <c r="BR415" s="141"/>
      <c r="BS415" s="141"/>
      <c r="BT415" s="141"/>
      <c r="BU415" s="141"/>
      <c r="BV415" s="141"/>
    </row>
    <row r="416" spans="1:74" s="155" customFormat="1" ht="15.75" hidden="1" thickBot="1" x14ac:dyDescent="0.3">
      <c r="A416" s="210">
        <f t="shared" si="12"/>
        <v>411</v>
      </c>
      <c r="B416" s="210">
        <f t="shared" si="13"/>
        <v>412</v>
      </c>
      <c r="C416" s="150"/>
      <c r="D416" s="168"/>
      <c r="E416" s="168"/>
      <c r="F416" s="150"/>
      <c r="G416" s="150"/>
      <c r="H416" s="150"/>
      <c r="I416" s="7"/>
      <c r="J416" s="20"/>
      <c r="K416" s="150"/>
      <c r="L416" s="150"/>
      <c r="M416" s="150"/>
      <c r="N416" s="150"/>
      <c r="O416" s="150"/>
      <c r="P416" s="150"/>
      <c r="Q416" s="141"/>
      <c r="R416" s="141"/>
      <c r="S416" s="141"/>
      <c r="T416" s="141"/>
      <c r="U416" s="141"/>
      <c r="V416" s="141"/>
      <c r="W416" s="164"/>
      <c r="X416" s="141"/>
      <c r="Y416" s="164"/>
      <c r="Z416" s="152"/>
      <c r="AA416" s="141"/>
      <c r="AB416" s="141"/>
      <c r="AC416" s="141"/>
      <c r="AD416" s="141"/>
      <c r="AE416" s="141"/>
      <c r="AF416" s="141"/>
      <c r="AG416" s="141"/>
      <c r="AH416" s="141"/>
      <c r="AI416" s="141"/>
      <c r="AJ416" s="141"/>
      <c r="AK416" s="141"/>
      <c r="AL416" s="141"/>
      <c r="AM416" s="141"/>
      <c r="AN416" s="141"/>
      <c r="AO416" s="141"/>
      <c r="AP416" s="141"/>
      <c r="AQ416" s="141"/>
      <c r="AR416" s="141"/>
      <c r="AS416" s="141"/>
      <c r="AT416" s="141"/>
      <c r="AU416" s="141"/>
      <c r="AV416" s="141"/>
      <c r="AW416" s="141"/>
      <c r="AX416" s="141"/>
      <c r="AY416" s="141"/>
      <c r="AZ416" s="141"/>
      <c r="BA416" s="141"/>
      <c r="BB416" s="141"/>
      <c r="BC416" s="141"/>
      <c r="BD416" s="141"/>
      <c r="BE416" s="141"/>
      <c r="BF416" s="141"/>
      <c r="BG416" s="141"/>
      <c r="BH416" s="141"/>
      <c r="BI416" s="141"/>
      <c r="BJ416" s="141"/>
      <c r="BK416" s="141"/>
      <c r="BL416" s="141"/>
      <c r="BM416" s="141"/>
      <c r="BN416" s="141"/>
      <c r="BO416" s="141"/>
      <c r="BP416" s="141"/>
      <c r="BQ416" s="141"/>
      <c r="BR416" s="141"/>
      <c r="BS416" s="141"/>
      <c r="BT416" s="141"/>
      <c r="BU416" s="141"/>
      <c r="BV416" s="141"/>
    </row>
    <row r="417" spans="1:74" s="155" customFormat="1" ht="15.75" hidden="1" thickBot="1" x14ac:dyDescent="0.3">
      <c r="A417" s="210">
        <f t="shared" si="12"/>
        <v>412</v>
      </c>
      <c r="B417" s="210">
        <f t="shared" si="13"/>
        <v>413</v>
      </c>
      <c r="C417" s="150"/>
      <c r="D417" s="168"/>
      <c r="E417" s="168"/>
      <c r="F417" s="150"/>
      <c r="G417" s="150"/>
      <c r="H417" s="150"/>
      <c r="I417" s="7"/>
      <c r="J417" s="20"/>
      <c r="K417" s="150"/>
      <c r="L417" s="150"/>
      <c r="M417" s="150"/>
      <c r="N417" s="150"/>
      <c r="O417" s="150"/>
      <c r="P417" s="150"/>
      <c r="Q417" s="141"/>
      <c r="R417" s="141"/>
      <c r="S417" s="141"/>
      <c r="T417" s="141"/>
      <c r="U417" s="141"/>
      <c r="V417" s="141"/>
      <c r="W417" s="164"/>
      <c r="X417" s="141"/>
      <c r="Y417" s="164"/>
      <c r="Z417" s="152"/>
      <c r="AA417" s="141"/>
      <c r="AB417" s="141"/>
      <c r="AC417" s="141"/>
      <c r="AD417" s="141"/>
      <c r="AE417" s="141"/>
      <c r="AF417" s="141"/>
      <c r="AG417" s="141"/>
      <c r="AH417" s="141"/>
      <c r="AI417" s="141"/>
      <c r="AJ417" s="141"/>
      <c r="AK417" s="141"/>
      <c r="AL417" s="141"/>
      <c r="AM417" s="141"/>
      <c r="AN417" s="141"/>
      <c r="AO417" s="141"/>
      <c r="AP417" s="141"/>
      <c r="AQ417" s="141"/>
      <c r="AR417" s="141"/>
      <c r="AS417" s="141"/>
      <c r="AT417" s="141"/>
      <c r="AU417" s="141"/>
      <c r="AV417" s="141"/>
      <c r="AW417" s="141"/>
      <c r="AX417" s="141"/>
      <c r="AY417" s="141"/>
      <c r="AZ417" s="141"/>
      <c r="BA417" s="141"/>
      <c r="BB417" s="141"/>
      <c r="BC417" s="141"/>
      <c r="BD417" s="141"/>
      <c r="BE417" s="141"/>
      <c r="BF417" s="141"/>
      <c r="BG417" s="141"/>
      <c r="BH417" s="141"/>
      <c r="BI417" s="141"/>
      <c r="BJ417" s="141"/>
      <c r="BK417" s="141"/>
      <c r="BL417" s="141"/>
      <c r="BM417" s="141"/>
      <c r="BN417" s="141"/>
      <c r="BO417" s="141"/>
      <c r="BP417" s="141"/>
      <c r="BQ417" s="141"/>
      <c r="BR417" s="141"/>
      <c r="BS417" s="141"/>
      <c r="BT417" s="141"/>
      <c r="BU417" s="141"/>
      <c r="BV417" s="141"/>
    </row>
    <row r="418" spans="1:74" s="155" customFormat="1" ht="15.75" hidden="1" thickBot="1" x14ac:dyDescent="0.3">
      <c r="A418" s="210">
        <f t="shared" si="12"/>
        <v>413</v>
      </c>
      <c r="B418" s="210">
        <f t="shared" si="13"/>
        <v>414</v>
      </c>
      <c r="C418" s="150"/>
      <c r="D418" s="168"/>
      <c r="E418" s="168"/>
      <c r="F418" s="150"/>
      <c r="G418" s="150"/>
      <c r="H418" s="150"/>
      <c r="I418" s="7"/>
      <c r="J418" s="20"/>
      <c r="K418" s="150"/>
      <c r="L418" s="150"/>
      <c r="M418" s="150"/>
      <c r="N418" s="150"/>
      <c r="O418" s="150"/>
      <c r="P418" s="150"/>
      <c r="Q418" s="141"/>
      <c r="R418" s="141"/>
      <c r="S418" s="141"/>
      <c r="T418" s="141"/>
      <c r="U418" s="141"/>
      <c r="V418" s="141"/>
      <c r="W418" s="164"/>
      <c r="X418" s="141"/>
      <c r="Y418" s="164"/>
      <c r="Z418" s="152"/>
      <c r="AA418" s="141"/>
      <c r="AB418" s="141"/>
      <c r="AC418" s="141"/>
      <c r="AD418" s="141"/>
      <c r="AE418" s="141"/>
      <c r="AF418" s="141"/>
      <c r="AG418" s="141"/>
      <c r="AH418" s="141"/>
      <c r="AI418" s="141"/>
      <c r="AJ418" s="141"/>
      <c r="AK418" s="141"/>
      <c r="AL418" s="141"/>
      <c r="AM418" s="141"/>
      <c r="AN418" s="141"/>
      <c r="AO418" s="141"/>
      <c r="AP418" s="141"/>
      <c r="AQ418" s="141"/>
      <c r="AR418" s="141"/>
      <c r="AS418" s="141"/>
      <c r="AT418" s="141"/>
      <c r="AU418" s="141"/>
      <c r="AV418" s="141"/>
      <c r="AW418" s="141"/>
      <c r="AX418" s="141"/>
      <c r="AY418" s="141"/>
      <c r="AZ418" s="141"/>
      <c r="BA418" s="141"/>
      <c r="BB418" s="141"/>
      <c r="BC418" s="141"/>
      <c r="BD418" s="141"/>
      <c r="BE418" s="141"/>
      <c r="BF418" s="141"/>
      <c r="BG418" s="141"/>
      <c r="BH418" s="141"/>
      <c r="BI418" s="141"/>
      <c r="BJ418" s="141"/>
      <c r="BK418" s="141"/>
      <c r="BL418" s="141"/>
      <c r="BM418" s="141"/>
      <c r="BN418" s="141"/>
      <c r="BO418" s="141"/>
      <c r="BP418" s="141"/>
      <c r="BQ418" s="141"/>
      <c r="BR418" s="141"/>
      <c r="BS418" s="141"/>
      <c r="BT418" s="141"/>
      <c r="BU418" s="141"/>
      <c r="BV418" s="141"/>
    </row>
    <row r="419" spans="1:74" s="155" customFormat="1" ht="15.75" hidden="1" thickBot="1" x14ac:dyDescent="0.3">
      <c r="A419" s="210">
        <f t="shared" si="12"/>
        <v>414</v>
      </c>
      <c r="B419" s="210">
        <f t="shared" si="13"/>
        <v>415</v>
      </c>
      <c r="C419" s="150"/>
      <c r="D419" s="168"/>
      <c r="E419" s="168"/>
      <c r="F419" s="150"/>
      <c r="G419" s="150"/>
      <c r="H419" s="150"/>
      <c r="I419" s="7"/>
      <c r="J419" s="20"/>
      <c r="K419" s="150"/>
      <c r="L419" s="150"/>
      <c r="M419" s="150"/>
      <c r="N419" s="150"/>
      <c r="O419" s="150"/>
      <c r="P419" s="150"/>
      <c r="Q419" s="141"/>
      <c r="R419" s="141"/>
      <c r="S419" s="141"/>
      <c r="T419" s="141"/>
      <c r="U419" s="141"/>
      <c r="V419" s="141"/>
      <c r="W419" s="164"/>
      <c r="X419" s="141"/>
      <c r="Y419" s="164"/>
      <c r="Z419" s="152"/>
      <c r="AA419" s="141"/>
      <c r="AB419" s="141"/>
      <c r="AC419" s="141"/>
      <c r="AD419" s="141"/>
      <c r="AE419" s="141"/>
      <c r="AF419" s="141"/>
      <c r="AG419" s="141"/>
      <c r="AH419" s="141"/>
      <c r="AI419" s="141"/>
      <c r="AJ419" s="141"/>
      <c r="AK419" s="141"/>
      <c r="AL419" s="141"/>
      <c r="AM419" s="141"/>
      <c r="AN419" s="141"/>
      <c r="AO419" s="141"/>
      <c r="AP419" s="141"/>
      <c r="AQ419" s="141"/>
      <c r="AR419" s="141"/>
      <c r="AS419" s="141"/>
      <c r="AT419" s="141"/>
      <c r="AU419" s="141"/>
      <c r="AV419" s="141"/>
      <c r="AW419" s="141"/>
      <c r="AX419" s="141"/>
      <c r="AY419" s="141"/>
      <c r="AZ419" s="141"/>
      <c r="BA419" s="141"/>
      <c r="BB419" s="141"/>
      <c r="BC419" s="141"/>
      <c r="BD419" s="141"/>
      <c r="BE419" s="141"/>
      <c r="BF419" s="141"/>
      <c r="BG419" s="141"/>
      <c r="BH419" s="141"/>
      <c r="BI419" s="141"/>
      <c r="BJ419" s="141"/>
      <c r="BK419" s="141"/>
      <c r="BL419" s="141"/>
      <c r="BM419" s="141"/>
      <c r="BN419" s="141"/>
      <c r="BO419" s="141"/>
      <c r="BP419" s="141"/>
      <c r="BQ419" s="141"/>
      <c r="BR419" s="141"/>
      <c r="BS419" s="141"/>
      <c r="BT419" s="141"/>
      <c r="BU419" s="141"/>
      <c r="BV419" s="141"/>
    </row>
    <row r="420" spans="1:74" s="155" customFormat="1" ht="15.75" hidden="1" thickBot="1" x14ac:dyDescent="0.3">
      <c r="A420" s="210">
        <f t="shared" si="12"/>
        <v>415</v>
      </c>
      <c r="B420" s="210">
        <f t="shared" si="13"/>
        <v>416</v>
      </c>
      <c r="C420" s="150"/>
      <c r="D420" s="168"/>
      <c r="E420" s="168"/>
      <c r="F420" s="150"/>
      <c r="G420" s="150"/>
      <c r="H420" s="150"/>
      <c r="I420" s="7"/>
      <c r="J420" s="20"/>
      <c r="K420" s="150"/>
      <c r="L420" s="150"/>
      <c r="M420" s="150"/>
      <c r="N420" s="150"/>
      <c r="O420" s="150"/>
      <c r="P420" s="150"/>
      <c r="Q420" s="141"/>
      <c r="R420" s="141"/>
      <c r="S420" s="141"/>
      <c r="T420" s="141"/>
      <c r="U420" s="141"/>
      <c r="V420" s="141"/>
      <c r="W420" s="164"/>
      <c r="X420" s="141"/>
      <c r="Y420" s="164"/>
      <c r="Z420" s="152"/>
      <c r="AA420" s="141"/>
      <c r="AB420" s="141"/>
      <c r="AC420" s="141"/>
      <c r="AD420" s="141"/>
      <c r="AE420" s="141"/>
      <c r="AF420" s="141"/>
      <c r="AG420" s="141"/>
      <c r="AH420" s="141"/>
      <c r="AI420" s="141"/>
      <c r="AJ420" s="141"/>
      <c r="AK420" s="141"/>
      <c r="AL420" s="141"/>
      <c r="AM420" s="141"/>
      <c r="AN420" s="141"/>
      <c r="AO420" s="141"/>
      <c r="AP420" s="141"/>
      <c r="AQ420" s="141"/>
      <c r="AR420" s="141"/>
      <c r="AS420" s="141"/>
      <c r="AT420" s="141"/>
      <c r="AU420" s="141"/>
      <c r="AV420" s="141"/>
      <c r="AW420" s="141"/>
      <c r="AX420" s="141"/>
      <c r="AY420" s="141"/>
      <c r="AZ420" s="141"/>
      <c r="BA420" s="141"/>
      <c r="BB420" s="141"/>
      <c r="BC420" s="141"/>
      <c r="BD420" s="141"/>
      <c r="BE420" s="141"/>
      <c r="BF420" s="141"/>
      <c r="BG420" s="141"/>
      <c r="BH420" s="141"/>
      <c r="BI420" s="141"/>
      <c r="BJ420" s="141"/>
      <c r="BK420" s="141"/>
      <c r="BL420" s="141"/>
      <c r="BM420" s="141"/>
      <c r="BN420" s="141"/>
      <c r="BO420" s="141"/>
      <c r="BP420" s="141"/>
      <c r="BQ420" s="141"/>
      <c r="BR420" s="141"/>
      <c r="BS420" s="141"/>
      <c r="BT420" s="141"/>
      <c r="BU420" s="141"/>
      <c r="BV420" s="141"/>
    </row>
    <row r="421" spans="1:74" s="155" customFormat="1" ht="15.75" hidden="1" thickBot="1" x14ac:dyDescent="0.3">
      <c r="A421" s="210">
        <f t="shared" si="12"/>
        <v>416</v>
      </c>
      <c r="B421" s="210">
        <f t="shared" si="13"/>
        <v>417</v>
      </c>
      <c r="C421" s="150"/>
      <c r="D421" s="168"/>
      <c r="E421" s="168"/>
      <c r="F421" s="150"/>
      <c r="G421" s="150"/>
      <c r="H421" s="150"/>
      <c r="I421" s="7"/>
      <c r="J421" s="20"/>
      <c r="K421" s="150"/>
      <c r="L421" s="150"/>
      <c r="M421" s="150"/>
      <c r="N421" s="150"/>
      <c r="O421" s="150"/>
      <c r="P421" s="150"/>
      <c r="Q421" s="141"/>
      <c r="R421" s="141"/>
      <c r="S421" s="141"/>
      <c r="T421" s="141"/>
      <c r="U421" s="141"/>
      <c r="V421" s="141"/>
      <c r="W421" s="164"/>
      <c r="X421" s="141"/>
      <c r="Y421" s="164"/>
      <c r="Z421" s="152"/>
      <c r="AA421" s="141"/>
      <c r="AB421" s="141"/>
      <c r="AC421" s="141"/>
      <c r="AD421" s="141"/>
      <c r="AE421" s="141"/>
      <c r="AF421" s="141"/>
      <c r="AG421" s="141"/>
      <c r="AH421" s="141"/>
      <c r="AI421" s="141"/>
      <c r="AJ421" s="141"/>
      <c r="AK421" s="141"/>
      <c r="AL421" s="141"/>
      <c r="AM421" s="141"/>
      <c r="AN421" s="141"/>
      <c r="AO421" s="141"/>
      <c r="AP421" s="141"/>
      <c r="AQ421" s="141"/>
      <c r="AR421" s="141"/>
      <c r="AS421" s="141"/>
      <c r="AT421" s="141"/>
      <c r="AU421" s="141"/>
      <c r="AV421" s="141"/>
      <c r="AW421" s="141"/>
      <c r="AX421" s="141"/>
      <c r="AY421" s="141"/>
      <c r="AZ421" s="141"/>
      <c r="BA421" s="141"/>
      <c r="BB421" s="141"/>
      <c r="BC421" s="141"/>
      <c r="BD421" s="141"/>
      <c r="BE421" s="141"/>
      <c r="BF421" s="141"/>
      <c r="BG421" s="141"/>
      <c r="BH421" s="141"/>
      <c r="BI421" s="141"/>
      <c r="BJ421" s="141"/>
      <c r="BK421" s="141"/>
      <c r="BL421" s="141"/>
      <c r="BM421" s="141"/>
      <c r="BN421" s="141"/>
      <c r="BO421" s="141"/>
      <c r="BP421" s="141"/>
      <c r="BQ421" s="141"/>
      <c r="BR421" s="141"/>
      <c r="BS421" s="141"/>
      <c r="BT421" s="141"/>
      <c r="BU421" s="141"/>
      <c r="BV421" s="141"/>
    </row>
    <row r="422" spans="1:74" s="155" customFormat="1" ht="15.75" hidden="1" thickBot="1" x14ac:dyDescent="0.3">
      <c r="A422" s="210">
        <f t="shared" si="12"/>
        <v>417</v>
      </c>
      <c r="B422" s="210">
        <f t="shared" si="13"/>
        <v>418</v>
      </c>
      <c r="C422" s="150"/>
      <c r="D422" s="168"/>
      <c r="E422" s="168"/>
      <c r="F422" s="150"/>
      <c r="G422" s="150"/>
      <c r="H422" s="150"/>
      <c r="I422" s="7"/>
      <c r="J422" s="20"/>
      <c r="K422" s="150"/>
      <c r="L422" s="150"/>
      <c r="M422" s="150"/>
      <c r="N422" s="150"/>
      <c r="O422" s="150"/>
      <c r="P422" s="150"/>
      <c r="Q422" s="141"/>
      <c r="R422" s="141"/>
      <c r="S422" s="141"/>
      <c r="T422" s="141"/>
      <c r="U422" s="141"/>
      <c r="V422" s="141"/>
      <c r="W422" s="164"/>
      <c r="X422" s="141"/>
      <c r="Y422" s="164"/>
      <c r="Z422" s="152"/>
      <c r="AA422" s="141"/>
      <c r="AB422" s="141"/>
      <c r="AC422" s="141"/>
      <c r="AD422" s="141"/>
      <c r="AE422" s="141"/>
      <c r="AF422" s="141"/>
      <c r="AG422" s="141"/>
      <c r="AH422" s="141"/>
      <c r="AI422" s="141"/>
      <c r="AJ422" s="141"/>
      <c r="AK422" s="141"/>
      <c r="AL422" s="141"/>
      <c r="AM422" s="141"/>
      <c r="AN422" s="141"/>
      <c r="AO422" s="141"/>
      <c r="AP422" s="141"/>
      <c r="AQ422" s="141"/>
      <c r="AR422" s="141"/>
      <c r="AS422" s="141"/>
      <c r="AT422" s="141"/>
      <c r="AU422" s="141"/>
      <c r="AV422" s="141"/>
      <c r="AW422" s="141"/>
      <c r="AX422" s="141"/>
      <c r="AY422" s="141"/>
      <c r="AZ422" s="141"/>
      <c r="BA422" s="141"/>
      <c r="BB422" s="141"/>
      <c r="BC422" s="141"/>
      <c r="BD422" s="141"/>
      <c r="BE422" s="141"/>
      <c r="BF422" s="141"/>
      <c r="BG422" s="141"/>
      <c r="BH422" s="141"/>
      <c r="BI422" s="141"/>
      <c r="BJ422" s="141"/>
      <c r="BK422" s="141"/>
      <c r="BL422" s="141"/>
      <c r="BM422" s="141"/>
      <c r="BN422" s="141"/>
      <c r="BO422" s="141"/>
      <c r="BP422" s="141"/>
      <c r="BQ422" s="141"/>
      <c r="BR422" s="141"/>
      <c r="BS422" s="141"/>
      <c r="BT422" s="141"/>
      <c r="BU422" s="141"/>
      <c r="BV422" s="141"/>
    </row>
    <row r="423" spans="1:74" s="155" customFormat="1" ht="15.75" hidden="1" thickBot="1" x14ac:dyDescent="0.3">
      <c r="A423" s="210">
        <f t="shared" si="12"/>
        <v>418</v>
      </c>
      <c r="B423" s="210">
        <f t="shared" si="13"/>
        <v>419</v>
      </c>
      <c r="C423" s="150"/>
      <c r="D423" s="168"/>
      <c r="E423" s="168"/>
      <c r="F423" s="150"/>
      <c r="G423" s="150"/>
      <c r="H423" s="150"/>
      <c r="I423" s="7"/>
      <c r="J423" s="20"/>
      <c r="K423" s="150"/>
      <c r="L423" s="150"/>
      <c r="M423" s="150"/>
      <c r="N423" s="150"/>
      <c r="O423" s="150"/>
      <c r="P423" s="150"/>
      <c r="Q423" s="141"/>
      <c r="R423" s="141"/>
      <c r="S423" s="141"/>
      <c r="T423" s="141"/>
      <c r="U423" s="141"/>
      <c r="V423" s="141"/>
      <c r="W423" s="164"/>
      <c r="X423" s="141"/>
      <c r="Y423" s="164"/>
      <c r="Z423" s="152"/>
      <c r="AA423" s="141"/>
      <c r="AB423" s="141"/>
      <c r="AC423" s="141"/>
      <c r="AD423" s="141"/>
      <c r="AE423" s="141"/>
      <c r="AF423" s="141"/>
      <c r="AG423" s="141"/>
      <c r="AH423" s="141"/>
      <c r="AI423" s="141"/>
      <c r="AJ423" s="141"/>
      <c r="AK423" s="141"/>
      <c r="AL423" s="141"/>
      <c r="AM423" s="141"/>
      <c r="AN423" s="141"/>
      <c r="AO423" s="141"/>
      <c r="AP423" s="141"/>
      <c r="AQ423" s="141"/>
      <c r="AR423" s="141"/>
      <c r="AS423" s="141"/>
      <c r="AT423" s="141"/>
      <c r="AU423" s="141"/>
      <c r="AV423" s="141"/>
      <c r="AW423" s="141"/>
      <c r="AX423" s="141"/>
      <c r="AY423" s="141"/>
      <c r="AZ423" s="141"/>
      <c r="BA423" s="141"/>
      <c r="BB423" s="141"/>
      <c r="BC423" s="141"/>
      <c r="BD423" s="141"/>
      <c r="BE423" s="141"/>
      <c r="BF423" s="141"/>
      <c r="BG423" s="141"/>
      <c r="BH423" s="141"/>
      <c r="BI423" s="141"/>
      <c r="BJ423" s="141"/>
      <c r="BK423" s="141"/>
      <c r="BL423" s="141"/>
      <c r="BM423" s="141"/>
      <c r="BN423" s="141"/>
      <c r="BO423" s="141"/>
      <c r="BP423" s="141"/>
      <c r="BQ423" s="141"/>
      <c r="BR423" s="141"/>
      <c r="BS423" s="141"/>
      <c r="BT423" s="141"/>
      <c r="BU423" s="141"/>
      <c r="BV423" s="141"/>
    </row>
    <row r="424" spans="1:74" s="155" customFormat="1" ht="15.75" hidden="1" thickBot="1" x14ac:dyDescent="0.3">
      <c r="A424" s="210">
        <f t="shared" si="12"/>
        <v>419</v>
      </c>
      <c r="B424" s="210">
        <f t="shared" si="13"/>
        <v>420</v>
      </c>
      <c r="C424" s="150"/>
      <c r="D424" s="168"/>
      <c r="E424" s="168"/>
      <c r="F424" s="150"/>
      <c r="G424" s="150"/>
      <c r="H424" s="150"/>
      <c r="I424" s="7"/>
      <c r="J424" s="20"/>
      <c r="K424" s="150"/>
      <c r="L424" s="150"/>
      <c r="M424" s="150"/>
      <c r="N424" s="150"/>
      <c r="O424" s="150"/>
      <c r="P424" s="150"/>
      <c r="Q424" s="141"/>
      <c r="R424" s="141"/>
      <c r="S424" s="141"/>
      <c r="T424" s="141"/>
      <c r="U424" s="141"/>
      <c r="V424" s="141"/>
      <c r="W424" s="164"/>
      <c r="X424" s="141"/>
      <c r="Y424" s="164"/>
      <c r="Z424" s="152"/>
      <c r="AA424" s="141"/>
      <c r="AB424" s="141"/>
      <c r="AC424" s="141"/>
      <c r="AD424" s="141"/>
      <c r="AE424" s="141"/>
      <c r="AF424" s="141"/>
      <c r="AG424" s="141"/>
      <c r="AH424" s="141"/>
      <c r="AI424" s="141"/>
      <c r="AJ424" s="141"/>
      <c r="AK424" s="141"/>
      <c r="AL424" s="141"/>
      <c r="AM424" s="141"/>
      <c r="AN424" s="141"/>
      <c r="AO424" s="141"/>
      <c r="AP424" s="141"/>
      <c r="AQ424" s="141"/>
      <c r="AR424" s="141"/>
      <c r="AS424" s="141"/>
      <c r="AT424" s="141"/>
      <c r="AU424" s="141"/>
      <c r="AV424" s="141"/>
      <c r="AW424" s="141"/>
      <c r="AX424" s="141"/>
      <c r="AY424" s="141"/>
      <c r="AZ424" s="141"/>
      <c r="BA424" s="141"/>
      <c r="BB424" s="141"/>
      <c r="BC424" s="141"/>
      <c r="BD424" s="141"/>
      <c r="BE424" s="141"/>
      <c r="BF424" s="141"/>
      <c r="BG424" s="141"/>
      <c r="BH424" s="141"/>
      <c r="BI424" s="141"/>
      <c r="BJ424" s="141"/>
      <c r="BK424" s="141"/>
      <c r="BL424" s="141"/>
      <c r="BM424" s="141"/>
      <c r="BN424" s="141"/>
      <c r="BO424" s="141"/>
      <c r="BP424" s="141"/>
      <c r="BQ424" s="141"/>
      <c r="BR424" s="141"/>
      <c r="BS424" s="141"/>
      <c r="BT424" s="141"/>
      <c r="BU424" s="141"/>
      <c r="BV424" s="141"/>
    </row>
    <row r="425" spans="1:74" s="155" customFormat="1" ht="15.75" hidden="1" thickBot="1" x14ac:dyDescent="0.3">
      <c r="A425" s="210">
        <f t="shared" si="12"/>
        <v>420</v>
      </c>
      <c r="B425" s="210">
        <f t="shared" si="13"/>
        <v>421</v>
      </c>
      <c r="C425" s="150"/>
      <c r="D425" s="168"/>
      <c r="E425" s="168"/>
      <c r="F425" s="150"/>
      <c r="G425" s="150"/>
      <c r="H425" s="150"/>
      <c r="I425" s="7"/>
      <c r="J425" s="20"/>
      <c r="K425" s="150"/>
      <c r="L425" s="150"/>
      <c r="M425" s="150"/>
      <c r="N425" s="150"/>
      <c r="O425" s="150"/>
      <c r="P425" s="150"/>
      <c r="Q425" s="141"/>
      <c r="R425" s="141"/>
      <c r="S425" s="141"/>
      <c r="T425" s="141"/>
      <c r="U425" s="141"/>
      <c r="V425" s="141"/>
      <c r="W425" s="164"/>
      <c r="X425" s="141"/>
      <c r="Y425" s="164"/>
      <c r="Z425" s="152"/>
      <c r="AA425" s="141"/>
      <c r="AB425" s="141"/>
      <c r="AC425" s="141"/>
      <c r="AD425" s="141"/>
      <c r="AE425" s="141"/>
      <c r="AF425" s="141"/>
      <c r="AG425" s="141"/>
      <c r="AH425" s="141"/>
      <c r="AI425" s="141"/>
      <c r="AJ425" s="141"/>
      <c r="AK425" s="141"/>
      <c r="AL425" s="141"/>
      <c r="AM425" s="141"/>
      <c r="AN425" s="141"/>
      <c r="AO425" s="141"/>
      <c r="AP425" s="141"/>
      <c r="AQ425" s="141"/>
      <c r="AR425" s="141"/>
      <c r="AS425" s="141"/>
      <c r="AT425" s="141"/>
      <c r="AU425" s="141"/>
      <c r="AV425" s="141"/>
      <c r="AW425" s="141"/>
      <c r="AX425" s="141"/>
      <c r="AY425" s="141"/>
      <c r="AZ425" s="141"/>
      <c r="BA425" s="141"/>
      <c r="BB425" s="141"/>
      <c r="BC425" s="141"/>
      <c r="BD425" s="141"/>
      <c r="BE425" s="141"/>
      <c r="BF425" s="141"/>
      <c r="BG425" s="141"/>
      <c r="BH425" s="141"/>
      <c r="BI425" s="141"/>
      <c r="BJ425" s="141"/>
      <c r="BK425" s="141"/>
      <c r="BL425" s="141"/>
      <c r="BM425" s="141"/>
      <c r="BN425" s="141"/>
      <c r="BO425" s="141"/>
      <c r="BP425" s="141"/>
      <c r="BQ425" s="141"/>
      <c r="BR425" s="141"/>
      <c r="BS425" s="141"/>
      <c r="BT425" s="141"/>
      <c r="BU425" s="141"/>
      <c r="BV425" s="141"/>
    </row>
    <row r="426" spans="1:74" s="155" customFormat="1" ht="15.75" hidden="1" thickBot="1" x14ac:dyDescent="0.3">
      <c r="A426" s="210">
        <f t="shared" si="12"/>
        <v>421</v>
      </c>
      <c r="B426" s="210">
        <f t="shared" si="13"/>
        <v>422</v>
      </c>
      <c r="C426" s="150"/>
      <c r="D426" s="168"/>
      <c r="E426" s="168"/>
      <c r="F426" s="150"/>
      <c r="G426" s="150"/>
      <c r="H426" s="150"/>
      <c r="I426" s="7"/>
      <c r="J426" s="20"/>
      <c r="K426" s="150"/>
      <c r="L426" s="150"/>
      <c r="M426" s="150"/>
      <c r="N426" s="150"/>
      <c r="O426" s="150"/>
      <c r="P426" s="150"/>
      <c r="Q426" s="141"/>
      <c r="R426" s="141"/>
      <c r="S426" s="141"/>
      <c r="T426" s="141"/>
      <c r="U426" s="141"/>
      <c r="V426" s="141"/>
      <c r="W426" s="164"/>
      <c r="X426" s="141"/>
      <c r="Y426" s="164"/>
      <c r="Z426" s="152"/>
      <c r="AA426" s="141"/>
      <c r="AB426" s="141"/>
      <c r="AC426" s="141"/>
      <c r="AD426" s="141"/>
      <c r="AE426" s="141"/>
      <c r="AF426" s="141"/>
      <c r="AG426" s="141"/>
      <c r="AH426" s="141"/>
      <c r="AI426" s="141"/>
      <c r="AJ426" s="141"/>
      <c r="AK426" s="141"/>
      <c r="AL426" s="141"/>
      <c r="AM426" s="141"/>
      <c r="AN426" s="141"/>
      <c r="AO426" s="141"/>
      <c r="AP426" s="141"/>
      <c r="AQ426" s="141"/>
      <c r="AR426" s="141"/>
      <c r="AS426" s="141"/>
      <c r="AT426" s="141"/>
      <c r="AU426" s="141"/>
      <c r="AV426" s="141"/>
      <c r="AW426" s="141"/>
      <c r="AX426" s="141"/>
      <c r="AY426" s="141"/>
      <c r="AZ426" s="141"/>
      <c r="BA426" s="141"/>
      <c r="BB426" s="141"/>
      <c r="BC426" s="141"/>
      <c r="BD426" s="141"/>
      <c r="BE426" s="141"/>
      <c r="BF426" s="141"/>
      <c r="BG426" s="141"/>
      <c r="BH426" s="141"/>
      <c r="BI426" s="141"/>
      <c r="BJ426" s="141"/>
      <c r="BK426" s="141"/>
      <c r="BL426" s="141"/>
      <c r="BM426" s="141"/>
      <c r="BN426" s="141"/>
      <c r="BO426" s="141"/>
      <c r="BP426" s="141"/>
      <c r="BQ426" s="141"/>
      <c r="BR426" s="141"/>
      <c r="BS426" s="141"/>
      <c r="BT426" s="141"/>
      <c r="BU426" s="141"/>
      <c r="BV426" s="141"/>
    </row>
    <row r="427" spans="1:74" s="155" customFormat="1" ht="15.75" hidden="1" thickBot="1" x14ac:dyDescent="0.3">
      <c r="A427" s="210">
        <f t="shared" si="12"/>
        <v>422</v>
      </c>
      <c r="B427" s="210">
        <f t="shared" si="13"/>
        <v>423</v>
      </c>
      <c r="C427" s="150"/>
      <c r="D427" s="168"/>
      <c r="E427" s="168"/>
      <c r="F427" s="150"/>
      <c r="G427" s="150"/>
      <c r="H427" s="150"/>
      <c r="I427" s="7"/>
      <c r="J427" s="20"/>
      <c r="K427" s="150"/>
      <c r="L427" s="150"/>
      <c r="M427" s="150"/>
      <c r="N427" s="150"/>
      <c r="O427" s="150"/>
      <c r="P427" s="150"/>
      <c r="Q427" s="141"/>
      <c r="R427" s="141"/>
      <c r="S427" s="141"/>
      <c r="T427" s="141"/>
      <c r="U427" s="141"/>
      <c r="V427" s="141"/>
      <c r="W427" s="164"/>
      <c r="X427" s="141"/>
      <c r="Y427" s="164"/>
      <c r="Z427" s="152"/>
      <c r="AA427" s="141"/>
      <c r="AB427" s="141"/>
      <c r="AC427" s="141"/>
      <c r="AD427" s="141"/>
      <c r="AE427" s="141"/>
      <c r="AF427" s="141"/>
      <c r="AG427" s="141"/>
      <c r="AH427" s="141"/>
      <c r="AI427" s="141"/>
      <c r="AJ427" s="141"/>
      <c r="AK427" s="141"/>
      <c r="AL427" s="141"/>
      <c r="AM427" s="141"/>
      <c r="AN427" s="141"/>
      <c r="AO427" s="141"/>
      <c r="AP427" s="141"/>
      <c r="AQ427" s="141"/>
      <c r="AR427" s="141"/>
      <c r="AS427" s="141"/>
      <c r="AT427" s="141"/>
      <c r="AU427" s="141"/>
      <c r="AV427" s="141"/>
      <c r="AW427" s="141"/>
      <c r="AX427" s="141"/>
      <c r="AY427" s="141"/>
      <c r="AZ427" s="141"/>
      <c r="BA427" s="141"/>
      <c r="BB427" s="141"/>
      <c r="BC427" s="141"/>
      <c r="BD427" s="141"/>
      <c r="BE427" s="141"/>
      <c r="BF427" s="141"/>
      <c r="BG427" s="141"/>
      <c r="BH427" s="141"/>
      <c r="BI427" s="141"/>
      <c r="BJ427" s="141"/>
      <c r="BK427" s="141"/>
      <c r="BL427" s="141"/>
      <c r="BM427" s="141"/>
      <c r="BN427" s="141"/>
      <c r="BO427" s="141"/>
      <c r="BP427" s="141"/>
      <c r="BQ427" s="141"/>
      <c r="BR427" s="141"/>
      <c r="BS427" s="141"/>
      <c r="BT427" s="141"/>
      <c r="BU427" s="141"/>
      <c r="BV427" s="141"/>
    </row>
    <row r="428" spans="1:74" s="155" customFormat="1" ht="15.75" hidden="1" thickBot="1" x14ac:dyDescent="0.3">
      <c r="A428" s="210">
        <f t="shared" si="12"/>
        <v>423</v>
      </c>
      <c r="B428" s="210">
        <f t="shared" si="13"/>
        <v>424</v>
      </c>
      <c r="C428" s="150"/>
      <c r="D428" s="168"/>
      <c r="E428" s="168"/>
      <c r="F428" s="150"/>
      <c r="G428" s="150"/>
      <c r="H428" s="150"/>
      <c r="I428" s="7"/>
      <c r="J428" s="20"/>
      <c r="K428" s="150"/>
      <c r="L428" s="150"/>
      <c r="M428" s="150"/>
      <c r="N428" s="150"/>
      <c r="O428" s="150"/>
      <c r="P428" s="150"/>
      <c r="Q428" s="141"/>
      <c r="R428" s="141"/>
      <c r="S428" s="141"/>
      <c r="T428" s="141"/>
      <c r="U428" s="141"/>
      <c r="V428" s="141"/>
      <c r="W428" s="164"/>
      <c r="X428" s="141"/>
      <c r="Y428" s="164"/>
      <c r="Z428" s="152"/>
      <c r="AA428" s="141"/>
      <c r="AB428" s="141"/>
      <c r="AC428" s="141"/>
      <c r="AD428" s="141"/>
      <c r="AE428" s="141"/>
      <c r="AF428" s="141"/>
      <c r="AG428" s="141"/>
      <c r="AH428" s="141"/>
      <c r="AI428" s="141"/>
      <c r="AJ428" s="141"/>
      <c r="AK428" s="141"/>
      <c r="AL428" s="141"/>
      <c r="AM428" s="141"/>
      <c r="AN428" s="141"/>
      <c r="AO428" s="141"/>
      <c r="AP428" s="141"/>
      <c r="AQ428" s="141"/>
      <c r="AR428" s="141"/>
      <c r="AS428" s="141"/>
      <c r="AT428" s="141"/>
      <c r="AU428" s="141"/>
      <c r="AV428" s="141"/>
      <c r="AW428" s="141"/>
      <c r="AX428" s="141"/>
      <c r="AY428" s="141"/>
      <c r="AZ428" s="141"/>
      <c r="BA428" s="141"/>
      <c r="BB428" s="141"/>
      <c r="BC428" s="141"/>
      <c r="BD428" s="141"/>
      <c r="BE428" s="141"/>
      <c r="BF428" s="141"/>
      <c r="BG428" s="141"/>
      <c r="BH428" s="141"/>
      <c r="BI428" s="141"/>
      <c r="BJ428" s="141"/>
      <c r="BK428" s="141"/>
      <c r="BL428" s="141"/>
      <c r="BM428" s="141"/>
      <c r="BN428" s="141"/>
      <c r="BO428" s="141"/>
      <c r="BP428" s="141"/>
      <c r="BQ428" s="141"/>
      <c r="BR428" s="141"/>
      <c r="BS428" s="141"/>
      <c r="BT428" s="141"/>
      <c r="BU428" s="141"/>
      <c r="BV428" s="141"/>
    </row>
    <row r="429" spans="1:74" s="155" customFormat="1" ht="15.75" hidden="1" thickBot="1" x14ac:dyDescent="0.3">
      <c r="A429" s="210">
        <f t="shared" ref="A429:A492" si="14">+A428+1</f>
        <v>424</v>
      </c>
      <c r="B429" s="210">
        <f t="shared" ref="B429:B492" si="15">+B428+1</f>
        <v>425</v>
      </c>
      <c r="C429" s="150"/>
      <c r="D429" s="168"/>
      <c r="E429" s="168"/>
      <c r="F429" s="150"/>
      <c r="G429" s="150"/>
      <c r="H429" s="150"/>
      <c r="I429" s="7"/>
      <c r="J429" s="20"/>
      <c r="K429" s="150"/>
      <c r="L429" s="150"/>
      <c r="M429" s="150"/>
      <c r="N429" s="150"/>
      <c r="O429" s="150"/>
      <c r="P429" s="150"/>
      <c r="Q429" s="141"/>
      <c r="R429" s="141"/>
      <c r="S429" s="141"/>
      <c r="T429" s="141"/>
      <c r="U429" s="141"/>
      <c r="V429" s="141"/>
      <c r="W429" s="164"/>
      <c r="X429" s="141"/>
      <c r="Y429" s="164"/>
      <c r="Z429" s="152"/>
      <c r="AA429" s="141"/>
      <c r="AB429" s="141"/>
      <c r="AC429" s="141"/>
      <c r="AD429" s="141"/>
      <c r="AE429" s="141"/>
      <c r="AF429" s="141"/>
      <c r="AG429" s="141"/>
      <c r="AH429" s="141"/>
      <c r="AI429" s="141"/>
      <c r="AJ429" s="141"/>
      <c r="AK429" s="141"/>
      <c r="AL429" s="141"/>
      <c r="AM429" s="141"/>
      <c r="AN429" s="141"/>
      <c r="AO429" s="141"/>
      <c r="AP429" s="141"/>
      <c r="AQ429" s="141"/>
      <c r="AR429" s="141"/>
      <c r="AS429" s="141"/>
      <c r="AT429" s="141"/>
      <c r="AU429" s="141"/>
      <c r="AV429" s="141"/>
      <c r="AW429" s="141"/>
      <c r="AX429" s="141"/>
      <c r="AY429" s="141"/>
      <c r="AZ429" s="141"/>
      <c r="BA429" s="141"/>
      <c r="BB429" s="141"/>
      <c r="BC429" s="141"/>
      <c r="BD429" s="141"/>
      <c r="BE429" s="141"/>
      <c r="BF429" s="141"/>
      <c r="BG429" s="141"/>
      <c r="BH429" s="141"/>
      <c r="BI429" s="141"/>
      <c r="BJ429" s="141"/>
      <c r="BK429" s="141"/>
      <c r="BL429" s="141"/>
      <c r="BM429" s="141"/>
      <c r="BN429" s="141"/>
      <c r="BO429" s="141"/>
      <c r="BP429" s="141"/>
      <c r="BQ429" s="141"/>
      <c r="BR429" s="141"/>
      <c r="BS429" s="141"/>
      <c r="BT429" s="141"/>
      <c r="BU429" s="141"/>
      <c r="BV429" s="141"/>
    </row>
    <row r="430" spans="1:74" s="155" customFormat="1" ht="15.75" hidden="1" thickBot="1" x14ac:dyDescent="0.3">
      <c r="A430" s="210">
        <f t="shared" si="14"/>
        <v>425</v>
      </c>
      <c r="B430" s="210">
        <f t="shared" si="15"/>
        <v>426</v>
      </c>
      <c r="C430" s="150"/>
      <c r="D430" s="168"/>
      <c r="E430" s="168"/>
      <c r="F430" s="150"/>
      <c r="G430" s="150"/>
      <c r="H430" s="150"/>
      <c r="I430" s="7"/>
      <c r="J430" s="20"/>
      <c r="K430" s="150"/>
      <c r="L430" s="150"/>
      <c r="M430" s="150"/>
      <c r="N430" s="150"/>
      <c r="O430" s="150"/>
      <c r="P430" s="150"/>
      <c r="Q430" s="141"/>
      <c r="R430" s="141"/>
      <c r="S430" s="141"/>
      <c r="T430" s="141"/>
      <c r="U430" s="141"/>
      <c r="V430" s="141"/>
      <c r="W430" s="164"/>
      <c r="X430" s="141"/>
      <c r="Y430" s="164"/>
      <c r="Z430" s="152"/>
      <c r="AA430" s="141"/>
      <c r="AB430" s="141"/>
      <c r="AC430" s="141"/>
      <c r="AD430" s="141"/>
      <c r="AE430" s="141"/>
      <c r="AF430" s="141"/>
      <c r="AG430" s="141"/>
      <c r="AH430" s="141"/>
      <c r="AI430" s="141"/>
      <c r="AJ430" s="141"/>
      <c r="AK430" s="141"/>
      <c r="AL430" s="141"/>
      <c r="AM430" s="141"/>
      <c r="AN430" s="141"/>
      <c r="AO430" s="141"/>
      <c r="AP430" s="141"/>
      <c r="AQ430" s="141"/>
      <c r="AR430" s="141"/>
      <c r="AS430" s="141"/>
      <c r="AT430" s="141"/>
      <c r="AU430" s="141"/>
      <c r="AV430" s="141"/>
      <c r="AW430" s="141"/>
      <c r="AX430" s="141"/>
      <c r="AY430" s="141"/>
      <c r="AZ430" s="141"/>
      <c r="BA430" s="141"/>
      <c r="BB430" s="141"/>
      <c r="BC430" s="141"/>
      <c r="BD430" s="141"/>
      <c r="BE430" s="141"/>
      <c r="BF430" s="141"/>
      <c r="BG430" s="141"/>
      <c r="BH430" s="141"/>
      <c r="BI430" s="141"/>
      <c r="BJ430" s="141"/>
      <c r="BK430" s="141"/>
      <c r="BL430" s="141"/>
      <c r="BM430" s="141"/>
      <c r="BN430" s="141"/>
      <c r="BO430" s="141"/>
      <c r="BP430" s="141"/>
      <c r="BQ430" s="141"/>
      <c r="BR430" s="141"/>
      <c r="BS430" s="141"/>
      <c r="BT430" s="141"/>
      <c r="BU430" s="141"/>
      <c r="BV430" s="141"/>
    </row>
    <row r="431" spans="1:74" s="155" customFormat="1" ht="15.75" hidden="1" thickBot="1" x14ac:dyDescent="0.3">
      <c r="A431" s="210">
        <f t="shared" si="14"/>
        <v>426</v>
      </c>
      <c r="B431" s="210">
        <f t="shared" si="15"/>
        <v>427</v>
      </c>
      <c r="C431" s="150"/>
      <c r="D431" s="168"/>
      <c r="E431" s="168"/>
      <c r="F431" s="150"/>
      <c r="G431" s="150"/>
      <c r="H431" s="150"/>
      <c r="I431" s="7"/>
      <c r="J431" s="20"/>
      <c r="K431" s="150"/>
      <c r="L431" s="150"/>
      <c r="M431" s="150"/>
      <c r="N431" s="150"/>
      <c r="O431" s="150"/>
      <c r="P431" s="150"/>
      <c r="Q431" s="141"/>
      <c r="R431" s="141"/>
      <c r="S431" s="141"/>
      <c r="T431" s="141"/>
      <c r="U431" s="141"/>
      <c r="V431" s="141"/>
      <c r="W431" s="164"/>
      <c r="X431" s="141"/>
      <c r="Y431" s="164"/>
      <c r="Z431" s="152"/>
      <c r="AA431" s="141"/>
      <c r="AB431" s="141"/>
      <c r="AC431" s="141"/>
      <c r="AD431" s="141"/>
      <c r="AE431" s="141"/>
      <c r="AF431" s="141"/>
      <c r="AG431" s="141"/>
      <c r="AH431" s="141"/>
      <c r="AI431" s="141"/>
      <c r="AJ431" s="141"/>
      <c r="AK431" s="141"/>
      <c r="AL431" s="141"/>
      <c r="AM431" s="141"/>
      <c r="AN431" s="141"/>
      <c r="AO431" s="141"/>
      <c r="AP431" s="141"/>
      <c r="AQ431" s="141"/>
      <c r="AR431" s="141"/>
      <c r="AS431" s="141"/>
      <c r="AT431" s="141"/>
      <c r="AU431" s="141"/>
      <c r="AV431" s="141"/>
      <c r="AW431" s="141"/>
      <c r="AX431" s="141"/>
      <c r="AY431" s="141"/>
      <c r="AZ431" s="141"/>
      <c r="BA431" s="141"/>
      <c r="BB431" s="141"/>
      <c r="BC431" s="141"/>
      <c r="BD431" s="141"/>
      <c r="BE431" s="141"/>
      <c r="BF431" s="141"/>
      <c r="BG431" s="141"/>
      <c r="BH431" s="141"/>
      <c r="BI431" s="141"/>
      <c r="BJ431" s="141"/>
      <c r="BK431" s="141"/>
      <c r="BL431" s="141"/>
      <c r="BM431" s="141"/>
      <c r="BN431" s="141"/>
      <c r="BO431" s="141"/>
      <c r="BP431" s="141"/>
      <c r="BQ431" s="141"/>
      <c r="BR431" s="141"/>
      <c r="BS431" s="141"/>
      <c r="BT431" s="141"/>
      <c r="BU431" s="141"/>
      <c r="BV431" s="141"/>
    </row>
    <row r="432" spans="1:74" s="155" customFormat="1" ht="15.75" hidden="1" thickBot="1" x14ac:dyDescent="0.3">
      <c r="A432" s="210">
        <f t="shared" si="14"/>
        <v>427</v>
      </c>
      <c r="B432" s="210">
        <f t="shared" si="15"/>
        <v>428</v>
      </c>
      <c r="C432" s="150"/>
      <c r="D432" s="168"/>
      <c r="E432" s="168"/>
      <c r="F432" s="150"/>
      <c r="G432" s="150"/>
      <c r="H432" s="150"/>
      <c r="I432" s="7"/>
      <c r="J432" s="20"/>
      <c r="K432" s="150"/>
      <c r="L432" s="150"/>
      <c r="M432" s="150"/>
      <c r="N432" s="150"/>
      <c r="O432" s="150"/>
      <c r="P432" s="150"/>
      <c r="Q432" s="141"/>
      <c r="R432" s="141"/>
      <c r="S432" s="141"/>
      <c r="T432" s="141"/>
      <c r="U432" s="141"/>
      <c r="V432" s="141"/>
      <c r="W432" s="164"/>
      <c r="X432" s="141"/>
      <c r="Y432" s="164"/>
      <c r="Z432" s="152"/>
      <c r="AA432" s="141"/>
      <c r="AB432" s="141"/>
      <c r="AC432" s="141"/>
      <c r="AD432" s="141"/>
      <c r="AE432" s="141"/>
      <c r="AF432" s="141"/>
      <c r="AG432" s="141"/>
      <c r="AH432" s="141"/>
      <c r="AI432" s="141"/>
      <c r="AJ432" s="141"/>
      <c r="AK432" s="141"/>
      <c r="AL432" s="141"/>
      <c r="AM432" s="141"/>
      <c r="AN432" s="141"/>
      <c r="AO432" s="141"/>
      <c r="AP432" s="141"/>
      <c r="AQ432" s="141"/>
      <c r="AR432" s="141"/>
      <c r="AS432" s="141"/>
      <c r="AT432" s="141"/>
      <c r="AU432" s="141"/>
      <c r="AV432" s="141"/>
      <c r="AW432" s="141"/>
      <c r="AX432" s="141"/>
      <c r="AY432" s="141"/>
      <c r="AZ432" s="141"/>
      <c r="BA432" s="141"/>
      <c r="BB432" s="141"/>
      <c r="BC432" s="141"/>
      <c r="BD432" s="141"/>
      <c r="BE432" s="141"/>
      <c r="BF432" s="141"/>
      <c r="BG432" s="141"/>
      <c r="BH432" s="141"/>
      <c r="BI432" s="141"/>
      <c r="BJ432" s="141"/>
      <c r="BK432" s="141"/>
      <c r="BL432" s="141"/>
      <c r="BM432" s="141"/>
      <c r="BN432" s="141"/>
      <c r="BO432" s="141"/>
      <c r="BP432" s="141"/>
      <c r="BQ432" s="141"/>
      <c r="BR432" s="141"/>
      <c r="BS432" s="141"/>
      <c r="BT432" s="141"/>
      <c r="BU432" s="141"/>
      <c r="BV432" s="141"/>
    </row>
    <row r="433" spans="1:74" s="155" customFormat="1" ht="15.75" hidden="1" thickBot="1" x14ac:dyDescent="0.3">
      <c r="A433" s="210">
        <f t="shared" si="14"/>
        <v>428</v>
      </c>
      <c r="B433" s="210">
        <f t="shared" si="15"/>
        <v>429</v>
      </c>
      <c r="C433" s="150"/>
      <c r="D433" s="168"/>
      <c r="E433" s="168"/>
      <c r="F433" s="150"/>
      <c r="G433" s="150"/>
      <c r="H433" s="150"/>
      <c r="I433" s="7"/>
      <c r="J433" s="20"/>
      <c r="K433" s="150"/>
      <c r="L433" s="150"/>
      <c r="M433" s="150"/>
      <c r="N433" s="150"/>
      <c r="O433" s="150"/>
      <c r="P433" s="150"/>
      <c r="Q433" s="141"/>
      <c r="R433" s="141"/>
      <c r="S433" s="141"/>
      <c r="T433" s="141"/>
      <c r="U433" s="141"/>
      <c r="V433" s="141"/>
      <c r="W433" s="164"/>
      <c r="X433" s="141"/>
      <c r="Y433" s="164"/>
      <c r="Z433" s="152"/>
      <c r="AA433" s="141"/>
      <c r="AB433" s="141"/>
      <c r="AC433" s="141"/>
      <c r="AD433" s="141"/>
      <c r="AE433" s="141"/>
      <c r="AF433" s="141"/>
      <c r="AG433" s="141"/>
      <c r="AH433" s="141"/>
      <c r="AI433" s="141"/>
      <c r="AJ433" s="141"/>
      <c r="AK433" s="141"/>
      <c r="AL433" s="141"/>
      <c r="AM433" s="141"/>
      <c r="AN433" s="141"/>
      <c r="AO433" s="141"/>
      <c r="AP433" s="141"/>
      <c r="AQ433" s="141"/>
      <c r="AR433" s="141"/>
      <c r="AS433" s="141"/>
      <c r="AT433" s="141"/>
      <c r="AU433" s="141"/>
      <c r="AV433" s="141"/>
      <c r="AW433" s="141"/>
      <c r="AX433" s="141"/>
      <c r="AY433" s="141"/>
      <c r="AZ433" s="141"/>
      <c r="BA433" s="141"/>
      <c r="BB433" s="141"/>
      <c r="BC433" s="141"/>
      <c r="BD433" s="141"/>
      <c r="BE433" s="141"/>
      <c r="BF433" s="141"/>
      <c r="BG433" s="141"/>
      <c r="BH433" s="141"/>
      <c r="BI433" s="141"/>
      <c r="BJ433" s="141"/>
      <c r="BK433" s="141"/>
      <c r="BL433" s="141"/>
      <c r="BM433" s="141"/>
      <c r="BN433" s="141"/>
      <c r="BO433" s="141"/>
      <c r="BP433" s="141"/>
      <c r="BQ433" s="141"/>
      <c r="BR433" s="141"/>
      <c r="BS433" s="141"/>
      <c r="BT433" s="141"/>
      <c r="BU433" s="141"/>
      <c r="BV433" s="141"/>
    </row>
    <row r="434" spans="1:74" s="155" customFormat="1" ht="15.75" hidden="1" thickBot="1" x14ac:dyDescent="0.3">
      <c r="A434" s="210">
        <f t="shared" si="14"/>
        <v>429</v>
      </c>
      <c r="B434" s="210">
        <f t="shared" si="15"/>
        <v>430</v>
      </c>
      <c r="C434" s="150"/>
      <c r="D434" s="168"/>
      <c r="E434" s="168"/>
      <c r="F434" s="150"/>
      <c r="G434" s="150"/>
      <c r="H434" s="150"/>
      <c r="I434" s="7"/>
      <c r="J434" s="20"/>
      <c r="K434" s="150"/>
      <c r="L434" s="150"/>
      <c r="M434" s="150"/>
      <c r="N434" s="150"/>
      <c r="O434" s="150"/>
      <c r="P434" s="150"/>
      <c r="Q434" s="141"/>
      <c r="R434" s="141"/>
      <c r="S434" s="141"/>
      <c r="T434" s="141"/>
      <c r="U434" s="141"/>
      <c r="V434" s="141"/>
      <c r="W434" s="164"/>
      <c r="X434" s="141"/>
      <c r="Y434" s="164"/>
      <c r="Z434" s="152"/>
      <c r="AA434" s="141"/>
      <c r="AB434" s="141"/>
      <c r="AC434" s="141"/>
      <c r="AD434" s="141"/>
      <c r="AE434" s="141"/>
      <c r="AF434" s="141"/>
      <c r="AG434" s="141"/>
      <c r="AH434" s="141"/>
      <c r="AI434" s="141"/>
      <c r="AJ434" s="141"/>
      <c r="AK434" s="141"/>
      <c r="AL434" s="141"/>
      <c r="AM434" s="141"/>
      <c r="AN434" s="141"/>
      <c r="AO434" s="141"/>
      <c r="AP434" s="141"/>
      <c r="AQ434" s="141"/>
      <c r="AR434" s="141"/>
      <c r="AS434" s="141"/>
      <c r="AT434" s="141"/>
      <c r="AU434" s="141"/>
      <c r="AV434" s="141"/>
      <c r="AW434" s="141"/>
      <c r="AX434" s="141"/>
      <c r="AY434" s="141"/>
      <c r="AZ434" s="141"/>
      <c r="BA434" s="141"/>
      <c r="BB434" s="141"/>
      <c r="BC434" s="141"/>
      <c r="BD434" s="141"/>
      <c r="BE434" s="141"/>
      <c r="BF434" s="141"/>
      <c r="BG434" s="141"/>
      <c r="BH434" s="141"/>
      <c r="BI434" s="141"/>
      <c r="BJ434" s="141"/>
      <c r="BK434" s="141"/>
      <c r="BL434" s="141"/>
      <c r="BM434" s="141"/>
      <c r="BN434" s="141"/>
      <c r="BO434" s="141"/>
      <c r="BP434" s="141"/>
      <c r="BQ434" s="141"/>
      <c r="BR434" s="141"/>
      <c r="BS434" s="141"/>
      <c r="BT434" s="141"/>
      <c r="BU434" s="141"/>
      <c r="BV434" s="141"/>
    </row>
    <row r="435" spans="1:74" s="155" customFormat="1" ht="15.75" hidden="1" thickBot="1" x14ac:dyDescent="0.3">
      <c r="A435" s="210">
        <f t="shared" si="14"/>
        <v>430</v>
      </c>
      <c r="B435" s="210">
        <f t="shared" si="15"/>
        <v>431</v>
      </c>
      <c r="C435" s="150"/>
      <c r="D435" s="168"/>
      <c r="E435" s="168"/>
      <c r="F435" s="150"/>
      <c r="G435" s="150"/>
      <c r="H435" s="150"/>
      <c r="I435" s="7"/>
      <c r="J435" s="20"/>
      <c r="K435" s="150"/>
      <c r="L435" s="150"/>
      <c r="M435" s="150"/>
      <c r="N435" s="150"/>
      <c r="O435" s="150"/>
      <c r="P435" s="150"/>
      <c r="Q435" s="141"/>
      <c r="R435" s="141"/>
      <c r="S435" s="141"/>
      <c r="T435" s="141"/>
      <c r="U435" s="141"/>
      <c r="V435" s="141"/>
      <c r="W435" s="164"/>
      <c r="X435" s="141"/>
      <c r="Y435" s="164"/>
      <c r="Z435" s="152"/>
      <c r="AA435" s="141"/>
      <c r="AB435" s="141"/>
      <c r="AC435" s="141"/>
      <c r="AD435" s="141"/>
      <c r="AE435" s="141"/>
      <c r="AF435" s="141"/>
      <c r="AG435" s="141"/>
      <c r="AH435" s="141"/>
      <c r="AI435" s="141"/>
      <c r="AJ435" s="141"/>
      <c r="AK435" s="141"/>
      <c r="AL435" s="141"/>
      <c r="AM435" s="141"/>
      <c r="AN435" s="141"/>
      <c r="AO435" s="141"/>
      <c r="AP435" s="141"/>
      <c r="AQ435" s="141"/>
      <c r="AR435" s="141"/>
      <c r="AS435" s="141"/>
      <c r="AT435" s="141"/>
      <c r="AU435" s="141"/>
      <c r="AV435" s="141"/>
      <c r="AW435" s="141"/>
      <c r="AX435" s="141"/>
      <c r="AY435" s="141"/>
      <c r="AZ435" s="141"/>
      <c r="BA435" s="141"/>
      <c r="BB435" s="141"/>
      <c r="BC435" s="141"/>
      <c r="BD435" s="141"/>
      <c r="BE435" s="141"/>
      <c r="BF435" s="141"/>
      <c r="BG435" s="141"/>
      <c r="BH435" s="141"/>
      <c r="BI435" s="141"/>
      <c r="BJ435" s="141"/>
      <c r="BK435" s="141"/>
      <c r="BL435" s="141"/>
      <c r="BM435" s="141"/>
      <c r="BN435" s="141"/>
      <c r="BO435" s="141"/>
      <c r="BP435" s="141"/>
      <c r="BQ435" s="141"/>
      <c r="BR435" s="141"/>
      <c r="BS435" s="141"/>
      <c r="BT435" s="141"/>
      <c r="BU435" s="141"/>
      <c r="BV435" s="141"/>
    </row>
    <row r="436" spans="1:74" s="155" customFormat="1" ht="15.75" hidden="1" thickBot="1" x14ac:dyDescent="0.3">
      <c r="A436" s="210">
        <f t="shared" si="14"/>
        <v>431</v>
      </c>
      <c r="B436" s="210">
        <f t="shared" si="15"/>
        <v>432</v>
      </c>
      <c r="C436" s="150"/>
      <c r="D436" s="168"/>
      <c r="E436" s="168"/>
      <c r="F436" s="150"/>
      <c r="G436" s="150"/>
      <c r="H436" s="150"/>
      <c r="I436" s="7"/>
      <c r="J436" s="20"/>
      <c r="K436" s="150"/>
      <c r="L436" s="150"/>
      <c r="M436" s="150"/>
      <c r="N436" s="150"/>
      <c r="O436" s="150"/>
      <c r="P436" s="150"/>
      <c r="Q436" s="141"/>
      <c r="R436" s="141"/>
      <c r="S436" s="141"/>
      <c r="T436" s="141"/>
      <c r="U436" s="141"/>
      <c r="V436" s="141"/>
      <c r="W436" s="164"/>
      <c r="X436" s="141"/>
      <c r="Y436" s="164"/>
      <c r="Z436" s="152"/>
      <c r="AA436" s="141"/>
      <c r="AB436" s="141"/>
      <c r="AC436" s="141"/>
      <c r="AD436" s="141"/>
      <c r="AE436" s="141"/>
      <c r="AF436" s="141"/>
      <c r="AG436" s="141"/>
      <c r="AH436" s="141"/>
      <c r="AI436" s="141"/>
      <c r="AJ436" s="141"/>
      <c r="AK436" s="141"/>
      <c r="AL436" s="141"/>
      <c r="AM436" s="141"/>
      <c r="AN436" s="141"/>
      <c r="AO436" s="141"/>
      <c r="AP436" s="141"/>
      <c r="AQ436" s="141"/>
      <c r="AR436" s="141"/>
      <c r="AS436" s="141"/>
      <c r="AT436" s="141"/>
      <c r="AU436" s="141"/>
      <c r="AV436" s="141"/>
      <c r="AW436" s="141"/>
      <c r="AX436" s="141"/>
      <c r="AY436" s="141"/>
      <c r="AZ436" s="141"/>
      <c r="BA436" s="141"/>
      <c r="BB436" s="141"/>
      <c r="BC436" s="141"/>
      <c r="BD436" s="141"/>
      <c r="BE436" s="141"/>
      <c r="BF436" s="141"/>
      <c r="BG436" s="141"/>
      <c r="BH436" s="141"/>
      <c r="BI436" s="141"/>
      <c r="BJ436" s="141"/>
      <c r="BK436" s="141"/>
      <c r="BL436" s="141"/>
      <c r="BM436" s="141"/>
      <c r="BN436" s="141"/>
      <c r="BO436" s="141"/>
      <c r="BP436" s="141"/>
      <c r="BQ436" s="141"/>
      <c r="BR436" s="141"/>
      <c r="BS436" s="141"/>
      <c r="BT436" s="141"/>
      <c r="BU436" s="141"/>
      <c r="BV436" s="141"/>
    </row>
    <row r="437" spans="1:74" s="155" customFormat="1" ht="15.75" hidden="1" thickBot="1" x14ac:dyDescent="0.3">
      <c r="A437" s="210">
        <f t="shared" si="14"/>
        <v>432</v>
      </c>
      <c r="B437" s="210">
        <f t="shared" si="15"/>
        <v>433</v>
      </c>
      <c r="C437" s="150"/>
      <c r="D437" s="168"/>
      <c r="E437" s="168"/>
      <c r="F437" s="150"/>
      <c r="G437" s="150"/>
      <c r="H437" s="150"/>
      <c r="I437" s="7"/>
      <c r="J437" s="20"/>
      <c r="K437" s="150"/>
      <c r="L437" s="150"/>
      <c r="M437" s="150"/>
      <c r="N437" s="150"/>
      <c r="O437" s="150"/>
      <c r="P437" s="150"/>
      <c r="Q437" s="141"/>
      <c r="R437" s="141"/>
      <c r="S437" s="141"/>
      <c r="T437" s="141"/>
      <c r="U437" s="141"/>
      <c r="V437" s="141"/>
      <c r="W437" s="164"/>
      <c r="X437" s="141"/>
      <c r="Y437" s="164"/>
      <c r="Z437" s="152"/>
      <c r="AA437" s="141"/>
      <c r="AB437" s="141"/>
      <c r="AC437" s="141"/>
      <c r="AD437" s="141"/>
      <c r="AE437" s="141"/>
      <c r="AF437" s="141"/>
      <c r="AG437" s="141"/>
      <c r="AH437" s="141"/>
      <c r="AI437" s="141"/>
      <c r="AJ437" s="141"/>
      <c r="AK437" s="141"/>
      <c r="AL437" s="141"/>
      <c r="AM437" s="141"/>
      <c r="AN437" s="141"/>
      <c r="AO437" s="141"/>
      <c r="AP437" s="141"/>
      <c r="AQ437" s="141"/>
      <c r="AR437" s="141"/>
      <c r="AS437" s="141"/>
      <c r="AT437" s="141"/>
      <c r="AU437" s="141"/>
      <c r="AV437" s="141"/>
      <c r="AW437" s="141"/>
      <c r="AX437" s="141"/>
      <c r="AY437" s="141"/>
      <c r="AZ437" s="141"/>
      <c r="BA437" s="141"/>
      <c r="BB437" s="141"/>
      <c r="BC437" s="141"/>
      <c r="BD437" s="141"/>
      <c r="BE437" s="141"/>
      <c r="BF437" s="141"/>
      <c r="BG437" s="141"/>
      <c r="BH437" s="141"/>
      <c r="BI437" s="141"/>
      <c r="BJ437" s="141"/>
      <c r="BK437" s="141"/>
      <c r="BL437" s="141"/>
      <c r="BM437" s="141"/>
      <c r="BN437" s="141"/>
      <c r="BO437" s="141"/>
      <c r="BP437" s="141"/>
      <c r="BQ437" s="141"/>
      <c r="BR437" s="141"/>
      <c r="BS437" s="141"/>
      <c r="BT437" s="141"/>
      <c r="BU437" s="141"/>
      <c r="BV437" s="141"/>
    </row>
    <row r="438" spans="1:74" s="155" customFormat="1" ht="15.75" hidden="1" thickBot="1" x14ac:dyDescent="0.3">
      <c r="A438" s="210">
        <f t="shared" si="14"/>
        <v>433</v>
      </c>
      <c r="B438" s="210">
        <f t="shared" si="15"/>
        <v>434</v>
      </c>
      <c r="C438" s="150"/>
      <c r="D438" s="168"/>
      <c r="E438" s="168"/>
      <c r="F438" s="150"/>
      <c r="G438" s="150"/>
      <c r="H438" s="150"/>
      <c r="I438" s="7"/>
      <c r="J438" s="20"/>
      <c r="K438" s="150"/>
      <c r="L438" s="150"/>
      <c r="M438" s="150"/>
      <c r="N438" s="150"/>
      <c r="O438" s="150"/>
      <c r="P438" s="150"/>
      <c r="Q438" s="141"/>
      <c r="R438" s="141"/>
      <c r="S438" s="141"/>
      <c r="T438" s="141"/>
      <c r="U438" s="141"/>
      <c r="V438" s="141"/>
      <c r="W438" s="164"/>
      <c r="X438" s="141"/>
      <c r="Y438" s="164"/>
      <c r="Z438" s="152"/>
      <c r="AA438" s="141"/>
      <c r="AB438" s="141"/>
      <c r="AC438" s="141"/>
      <c r="AD438" s="141"/>
      <c r="AE438" s="141"/>
      <c r="AF438" s="141"/>
      <c r="AG438" s="141"/>
      <c r="AH438" s="141"/>
      <c r="AI438" s="141"/>
      <c r="AJ438" s="141"/>
      <c r="AK438" s="141"/>
      <c r="AL438" s="141"/>
      <c r="AM438" s="141"/>
      <c r="AN438" s="141"/>
      <c r="AO438" s="141"/>
      <c r="AP438" s="141"/>
      <c r="AQ438" s="141"/>
      <c r="AR438" s="141"/>
      <c r="AS438" s="141"/>
      <c r="AT438" s="141"/>
      <c r="AU438" s="141"/>
      <c r="AV438" s="141"/>
      <c r="AW438" s="141"/>
      <c r="AX438" s="141"/>
      <c r="AY438" s="141"/>
      <c r="AZ438" s="141"/>
      <c r="BA438" s="141"/>
      <c r="BB438" s="141"/>
      <c r="BC438" s="141"/>
      <c r="BD438" s="141"/>
      <c r="BE438" s="141"/>
      <c r="BF438" s="141"/>
      <c r="BG438" s="141"/>
      <c r="BH438" s="141"/>
      <c r="BI438" s="141"/>
      <c r="BJ438" s="141"/>
      <c r="BK438" s="141"/>
      <c r="BL438" s="141"/>
      <c r="BM438" s="141"/>
      <c r="BN438" s="141"/>
      <c r="BO438" s="141"/>
      <c r="BP438" s="141"/>
      <c r="BQ438" s="141"/>
      <c r="BR438" s="141"/>
      <c r="BS438" s="141"/>
      <c r="BT438" s="141"/>
      <c r="BU438" s="141"/>
      <c r="BV438" s="141"/>
    </row>
    <row r="439" spans="1:74" s="155" customFormat="1" ht="15.75" hidden="1" thickBot="1" x14ac:dyDescent="0.3">
      <c r="A439" s="210">
        <f t="shared" si="14"/>
        <v>434</v>
      </c>
      <c r="B439" s="210">
        <f t="shared" si="15"/>
        <v>435</v>
      </c>
      <c r="C439" s="150"/>
      <c r="D439" s="168"/>
      <c r="E439" s="168"/>
      <c r="F439" s="150"/>
      <c r="G439" s="150"/>
      <c r="H439" s="150"/>
      <c r="I439" s="7"/>
      <c r="J439" s="20"/>
      <c r="K439" s="150"/>
      <c r="L439" s="150"/>
      <c r="M439" s="150"/>
      <c r="N439" s="150"/>
      <c r="O439" s="150"/>
      <c r="P439" s="150"/>
      <c r="Q439" s="141"/>
      <c r="R439" s="141"/>
      <c r="S439" s="141"/>
      <c r="T439" s="141"/>
      <c r="U439" s="141"/>
      <c r="V439" s="141"/>
      <c r="W439" s="164"/>
      <c r="X439" s="141"/>
      <c r="Y439" s="164"/>
      <c r="Z439" s="152"/>
      <c r="AA439" s="141"/>
      <c r="AB439" s="141"/>
      <c r="AC439" s="141"/>
      <c r="AD439" s="141"/>
      <c r="AE439" s="141"/>
      <c r="AF439" s="141"/>
      <c r="AG439" s="141"/>
      <c r="AH439" s="141"/>
      <c r="AI439" s="141"/>
      <c r="AJ439" s="141"/>
      <c r="AK439" s="141"/>
      <c r="AL439" s="141"/>
      <c r="AM439" s="141"/>
      <c r="AN439" s="141"/>
      <c r="AO439" s="141"/>
      <c r="AP439" s="141"/>
      <c r="AQ439" s="141"/>
      <c r="AR439" s="141"/>
      <c r="AS439" s="141"/>
      <c r="AT439" s="141"/>
      <c r="AU439" s="141"/>
      <c r="AV439" s="141"/>
      <c r="AW439" s="141"/>
      <c r="AX439" s="141"/>
      <c r="AY439" s="141"/>
      <c r="AZ439" s="141"/>
      <c r="BA439" s="141"/>
      <c r="BB439" s="141"/>
      <c r="BC439" s="141"/>
      <c r="BD439" s="141"/>
      <c r="BE439" s="141"/>
      <c r="BF439" s="141"/>
      <c r="BG439" s="141"/>
      <c r="BH439" s="141"/>
      <c r="BI439" s="141"/>
      <c r="BJ439" s="141"/>
      <c r="BK439" s="141"/>
      <c r="BL439" s="141"/>
      <c r="BM439" s="141"/>
      <c r="BN439" s="141"/>
      <c r="BO439" s="141"/>
      <c r="BP439" s="141"/>
      <c r="BQ439" s="141"/>
      <c r="BR439" s="141"/>
      <c r="BS439" s="141"/>
      <c r="BT439" s="141"/>
      <c r="BU439" s="141"/>
      <c r="BV439" s="141"/>
    </row>
    <row r="440" spans="1:74" s="155" customFormat="1" ht="15.75" hidden="1" thickBot="1" x14ac:dyDescent="0.3">
      <c r="A440" s="210">
        <f t="shared" si="14"/>
        <v>435</v>
      </c>
      <c r="B440" s="210">
        <f t="shared" si="15"/>
        <v>436</v>
      </c>
      <c r="C440" s="150"/>
      <c r="D440" s="168"/>
      <c r="E440" s="168"/>
      <c r="F440" s="150"/>
      <c r="G440" s="150"/>
      <c r="H440" s="150"/>
      <c r="I440" s="7"/>
      <c r="J440" s="20"/>
      <c r="K440" s="150"/>
      <c r="L440" s="150"/>
      <c r="M440" s="150"/>
      <c r="N440" s="150"/>
      <c r="O440" s="150"/>
      <c r="P440" s="150"/>
      <c r="Q440" s="141"/>
      <c r="R440" s="141"/>
      <c r="S440" s="141"/>
      <c r="T440" s="141"/>
      <c r="U440" s="141"/>
      <c r="V440" s="141"/>
      <c r="W440" s="164"/>
      <c r="X440" s="141"/>
      <c r="Y440" s="164"/>
      <c r="Z440" s="152"/>
      <c r="AA440" s="141"/>
      <c r="AB440" s="141"/>
      <c r="AC440" s="141"/>
      <c r="AD440" s="141"/>
      <c r="AE440" s="141"/>
      <c r="AF440" s="141"/>
      <c r="AG440" s="141"/>
      <c r="AH440" s="141"/>
      <c r="AI440" s="141"/>
      <c r="AJ440" s="141"/>
      <c r="AK440" s="141"/>
      <c r="AL440" s="141"/>
      <c r="AM440" s="141"/>
      <c r="AN440" s="141"/>
      <c r="AO440" s="141"/>
      <c r="AP440" s="141"/>
      <c r="AQ440" s="141"/>
      <c r="AR440" s="141"/>
      <c r="AS440" s="141"/>
      <c r="AT440" s="141"/>
      <c r="AU440" s="141"/>
      <c r="AV440" s="141"/>
      <c r="AW440" s="141"/>
      <c r="AX440" s="141"/>
      <c r="AY440" s="141"/>
      <c r="AZ440" s="141"/>
      <c r="BA440" s="141"/>
      <c r="BB440" s="141"/>
      <c r="BC440" s="141"/>
      <c r="BD440" s="141"/>
      <c r="BE440" s="141"/>
      <c r="BF440" s="141"/>
      <c r="BG440" s="141"/>
      <c r="BH440" s="141"/>
      <c r="BI440" s="141"/>
      <c r="BJ440" s="141"/>
      <c r="BK440" s="141"/>
      <c r="BL440" s="141"/>
      <c r="BM440" s="141"/>
      <c r="BN440" s="141"/>
      <c r="BO440" s="141"/>
      <c r="BP440" s="141"/>
      <c r="BQ440" s="141"/>
      <c r="BR440" s="141"/>
      <c r="BS440" s="141"/>
      <c r="BT440" s="141"/>
      <c r="BU440" s="141"/>
      <c r="BV440" s="141"/>
    </row>
    <row r="441" spans="1:74" s="155" customFormat="1" ht="15.75" hidden="1" thickBot="1" x14ac:dyDescent="0.3">
      <c r="A441" s="210">
        <f t="shared" si="14"/>
        <v>436</v>
      </c>
      <c r="B441" s="210">
        <f t="shared" si="15"/>
        <v>437</v>
      </c>
      <c r="C441" s="150"/>
      <c r="D441" s="168"/>
      <c r="E441" s="168"/>
      <c r="F441" s="150"/>
      <c r="G441" s="150"/>
      <c r="H441" s="150"/>
      <c r="I441" s="7"/>
      <c r="J441" s="20"/>
      <c r="K441" s="150"/>
      <c r="L441" s="150"/>
      <c r="M441" s="150"/>
      <c r="N441" s="150"/>
      <c r="O441" s="150"/>
      <c r="P441" s="150"/>
      <c r="Q441" s="141"/>
      <c r="R441" s="141"/>
      <c r="S441" s="141"/>
      <c r="T441" s="141"/>
      <c r="U441" s="141"/>
      <c r="V441" s="141"/>
      <c r="W441" s="164"/>
      <c r="X441" s="141"/>
      <c r="Y441" s="164"/>
      <c r="Z441" s="152"/>
      <c r="AA441" s="141"/>
      <c r="AB441" s="141"/>
      <c r="AC441" s="141"/>
      <c r="AD441" s="141"/>
      <c r="AE441" s="141"/>
      <c r="AF441" s="141"/>
      <c r="AG441" s="141"/>
      <c r="AH441" s="141"/>
      <c r="AI441" s="141"/>
      <c r="AJ441" s="141"/>
      <c r="AK441" s="141"/>
      <c r="AL441" s="141"/>
      <c r="AM441" s="141"/>
      <c r="AN441" s="141"/>
      <c r="AO441" s="141"/>
      <c r="AP441" s="141"/>
      <c r="AQ441" s="141"/>
      <c r="AR441" s="141"/>
      <c r="AS441" s="141"/>
      <c r="AT441" s="141"/>
      <c r="AU441" s="141"/>
      <c r="AV441" s="141"/>
      <c r="AW441" s="141"/>
      <c r="AX441" s="141"/>
      <c r="AY441" s="141"/>
      <c r="AZ441" s="141"/>
      <c r="BA441" s="141"/>
      <c r="BB441" s="141"/>
      <c r="BC441" s="141"/>
      <c r="BD441" s="141"/>
      <c r="BE441" s="141"/>
      <c r="BF441" s="141"/>
      <c r="BG441" s="141"/>
      <c r="BH441" s="141"/>
      <c r="BI441" s="141"/>
      <c r="BJ441" s="141"/>
      <c r="BK441" s="141"/>
      <c r="BL441" s="141"/>
      <c r="BM441" s="141"/>
      <c r="BN441" s="141"/>
      <c r="BO441" s="141"/>
      <c r="BP441" s="141"/>
      <c r="BQ441" s="141"/>
      <c r="BR441" s="141"/>
      <c r="BS441" s="141"/>
      <c r="BT441" s="141"/>
      <c r="BU441" s="141"/>
      <c r="BV441" s="141"/>
    </row>
    <row r="442" spans="1:74" s="155" customFormat="1" ht="15.75" hidden="1" thickBot="1" x14ac:dyDescent="0.3">
      <c r="A442" s="210">
        <f t="shared" si="14"/>
        <v>437</v>
      </c>
      <c r="B442" s="210">
        <f t="shared" si="15"/>
        <v>438</v>
      </c>
      <c r="C442" s="150"/>
      <c r="D442" s="168"/>
      <c r="E442" s="168"/>
      <c r="F442" s="150"/>
      <c r="G442" s="150"/>
      <c r="H442" s="150"/>
      <c r="I442" s="7"/>
      <c r="J442" s="20"/>
      <c r="K442" s="150"/>
      <c r="L442" s="150"/>
      <c r="M442" s="150"/>
      <c r="N442" s="150"/>
      <c r="O442" s="150"/>
      <c r="P442" s="150"/>
      <c r="Q442" s="141"/>
      <c r="R442" s="141"/>
      <c r="S442" s="141"/>
      <c r="T442" s="141"/>
      <c r="U442" s="141"/>
      <c r="V442" s="141"/>
      <c r="W442" s="164"/>
      <c r="X442" s="141"/>
      <c r="Y442" s="164"/>
      <c r="Z442" s="152"/>
      <c r="AA442" s="141"/>
      <c r="AB442" s="141"/>
      <c r="AC442" s="141"/>
      <c r="AD442" s="141"/>
      <c r="AE442" s="141"/>
      <c r="AF442" s="141"/>
      <c r="AG442" s="141"/>
      <c r="AH442" s="141"/>
      <c r="AI442" s="141"/>
      <c r="AJ442" s="141"/>
      <c r="AK442" s="141"/>
      <c r="AL442" s="141"/>
      <c r="AM442" s="141"/>
      <c r="AN442" s="141"/>
      <c r="AO442" s="141"/>
      <c r="AP442" s="141"/>
      <c r="AQ442" s="141"/>
      <c r="AR442" s="141"/>
      <c r="AS442" s="141"/>
      <c r="AT442" s="141"/>
      <c r="AU442" s="141"/>
      <c r="AV442" s="141"/>
      <c r="AW442" s="141"/>
      <c r="AX442" s="141"/>
      <c r="AY442" s="141"/>
      <c r="AZ442" s="141"/>
      <c r="BA442" s="141"/>
      <c r="BB442" s="141"/>
      <c r="BC442" s="141"/>
      <c r="BD442" s="141"/>
      <c r="BE442" s="141"/>
      <c r="BF442" s="141"/>
      <c r="BG442" s="141"/>
      <c r="BH442" s="141"/>
      <c r="BI442" s="141"/>
      <c r="BJ442" s="141"/>
      <c r="BK442" s="141"/>
      <c r="BL442" s="141"/>
      <c r="BM442" s="141"/>
      <c r="BN442" s="141"/>
      <c r="BO442" s="141"/>
      <c r="BP442" s="141"/>
      <c r="BQ442" s="141"/>
      <c r="BR442" s="141"/>
      <c r="BS442" s="141"/>
      <c r="BT442" s="141"/>
      <c r="BU442" s="141"/>
      <c r="BV442" s="141"/>
    </row>
    <row r="443" spans="1:74" s="155" customFormat="1" ht="15.75" hidden="1" thickBot="1" x14ac:dyDescent="0.3">
      <c r="A443" s="210">
        <f t="shared" si="14"/>
        <v>438</v>
      </c>
      <c r="B443" s="210">
        <f t="shared" si="15"/>
        <v>439</v>
      </c>
      <c r="C443" s="150"/>
      <c r="D443" s="168"/>
      <c r="E443" s="168"/>
      <c r="F443" s="150"/>
      <c r="G443" s="150"/>
      <c r="H443" s="150"/>
      <c r="I443" s="7"/>
      <c r="J443" s="20"/>
      <c r="K443" s="150"/>
      <c r="L443" s="150"/>
      <c r="M443" s="150"/>
      <c r="N443" s="150"/>
      <c r="O443" s="150"/>
      <c r="P443" s="150"/>
      <c r="Q443" s="141"/>
      <c r="R443" s="141"/>
      <c r="S443" s="141"/>
      <c r="T443" s="141"/>
      <c r="U443" s="141"/>
      <c r="V443" s="141"/>
      <c r="W443" s="164"/>
      <c r="X443" s="141"/>
      <c r="Y443" s="164"/>
      <c r="Z443" s="152"/>
      <c r="AA443" s="141"/>
      <c r="AB443" s="141"/>
      <c r="AC443" s="141"/>
      <c r="AD443" s="141"/>
      <c r="AE443" s="141"/>
      <c r="AF443" s="141"/>
      <c r="AG443" s="141"/>
      <c r="AH443" s="141"/>
      <c r="AI443" s="141"/>
      <c r="AJ443" s="141"/>
      <c r="AK443" s="141"/>
      <c r="AL443" s="141"/>
      <c r="AM443" s="141"/>
      <c r="AN443" s="141"/>
      <c r="AO443" s="141"/>
      <c r="AP443" s="141"/>
      <c r="AQ443" s="141"/>
      <c r="AR443" s="141"/>
      <c r="AS443" s="141"/>
      <c r="AT443" s="141"/>
      <c r="AU443" s="141"/>
      <c r="AV443" s="141"/>
      <c r="AW443" s="141"/>
      <c r="AX443" s="141"/>
      <c r="AY443" s="141"/>
      <c r="AZ443" s="141"/>
      <c r="BA443" s="141"/>
      <c r="BB443" s="141"/>
      <c r="BC443" s="141"/>
      <c r="BD443" s="141"/>
      <c r="BE443" s="141"/>
      <c r="BF443" s="141"/>
      <c r="BG443" s="141"/>
      <c r="BH443" s="141"/>
      <c r="BI443" s="141"/>
      <c r="BJ443" s="141"/>
      <c r="BK443" s="141"/>
      <c r="BL443" s="141"/>
      <c r="BM443" s="141"/>
      <c r="BN443" s="141"/>
      <c r="BO443" s="141"/>
      <c r="BP443" s="141"/>
      <c r="BQ443" s="141"/>
      <c r="BR443" s="141"/>
      <c r="BS443" s="141"/>
      <c r="BT443" s="141"/>
      <c r="BU443" s="141"/>
      <c r="BV443" s="141"/>
    </row>
    <row r="444" spans="1:74" s="155" customFormat="1" ht="15.75" hidden="1" thickBot="1" x14ac:dyDescent="0.3">
      <c r="A444" s="210">
        <f t="shared" si="14"/>
        <v>439</v>
      </c>
      <c r="B444" s="210">
        <f t="shared" si="15"/>
        <v>440</v>
      </c>
      <c r="C444" s="150"/>
      <c r="D444" s="168"/>
      <c r="E444" s="168"/>
      <c r="F444" s="150"/>
      <c r="G444" s="150"/>
      <c r="H444" s="150"/>
      <c r="I444" s="7"/>
      <c r="J444" s="20"/>
      <c r="K444" s="150"/>
      <c r="L444" s="150"/>
      <c r="M444" s="150"/>
      <c r="N444" s="150"/>
      <c r="O444" s="150"/>
      <c r="P444" s="150"/>
      <c r="Q444" s="141"/>
      <c r="R444" s="141"/>
      <c r="S444" s="141"/>
      <c r="T444" s="141"/>
      <c r="U444" s="141"/>
      <c r="V444" s="141"/>
      <c r="W444" s="164"/>
      <c r="X444" s="141"/>
      <c r="Y444" s="164"/>
      <c r="Z444" s="152"/>
      <c r="AA444" s="141"/>
      <c r="AB444" s="141"/>
      <c r="AC444" s="141"/>
      <c r="AD444" s="141"/>
      <c r="AE444" s="141"/>
      <c r="AF444" s="141"/>
      <c r="AG444" s="141"/>
      <c r="AH444" s="141"/>
      <c r="AI444" s="141"/>
      <c r="AJ444" s="141"/>
      <c r="AK444" s="141"/>
      <c r="AL444" s="141"/>
      <c r="AM444" s="141"/>
      <c r="AN444" s="141"/>
      <c r="AO444" s="141"/>
      <c r="AP444" s="141"/>
      <c r="AQ444" s="141"/>
      <c r="AR444" s="141"/>
      <c r="AS444" s="141"/>
      <c r="AT444" s="141"/>
      <c r="AU444" s="141"/>
      <c r="AV444" s="141"/>
      <c r="AW444" s="141"/>
      <c r="AX444" s="141"/>
      <c r="AY444" s="141"/>
      <c r="AZ444" s="141"/>
      <c r="BA444" s="141"/>
      <c r="BB444" s="141"/>
      <c r="BC444" s="141"/>
      <c r="BD444" s="141"/>
      <c r="BE444" s="141"/>
      <c r="BF444" s="141"/>
      <c r="BG444" s="141"/>
      <c r="BH444" s="141"/>
      <c r="BI444" s="141"/>
      <c r="BJ444" s="141"/>
      <c r="BK444" s="141"/>
      <c r="BL444" s="141"/>
      <c r="BM444" s="141"/>
      <c r="BN444" s="141"/>
      <c r="BO444" s="141"/>
      <c r="BP444" s="141"/>
      <c r="BQ444" s="141"/>
      <c r="BR444" s="141"/>
      <c r="BS444" s="141"/>
      <c r="BT444" s="141"/>
      <c r="BU444" s="141"/>
      <c r="BV444" s="141"/>
    </row>
    <row r="445" spans="1:74" s="155" customFormat="1" ht="15.75" hidden="1" thickBot="1" x14ac:dyDescent="0.3">
      <c r="A445" s="210">
        <f t="shared" si="14"/>
        <v>440</v>
      </c>
      <c r="B445" s="210">
        <f t="shared" si="15"/>
        <v>441</v>
      </c>
      <c r="C445" s="150"/>
      <c r="D445" s="168"/>
      <c r="E445" s="168"/>
      <c r="F445" s="150"/>
      <c r="G445" s="150"/>
      <c r="H445" s="150"/>
      <c r="I445" s="7"/>
      <c r="J445" s="20"/>
      <c r="K445" s="150"/>
      <c r="L445" s="150"/>
      <c r="M445" s="150"/>
      <c r="N445" s="150"/>
      <c r="O445" s="150"/>
      <c r="P445" s="150"/>
      <c r="Q445" s="141"/>
      <c r="R445" s="141"/>
      <c r="S445" s="141"/>
      <c r="T445" s="141"/>
      <c r="U445" s="141"/>
      <c r="V445" s="141"/>
      <c r="W445" s="164"/>
      <c r="X445" s="141"/>
      <c r="Y445" s="164"/>
      <c r="Z445" s="152"/>
      <c r="AA445" s="141"/>
      <c r="AB445" s="141"/>
      <c r="AC445" s="141"/>
      <c r="AD445" s="141"/>
      <c r="AE445" s="141"/>
      <c r="AF445" s="141"/>
      <c r="AG445" s="141"/>
      <c r="AH445" s="141"/>
      <c r="AI445" s="141"/>
      <c r="AJ445" s="141"/>
      <c r="AK445" s="141"/>
      <c r="AL445" s="141"/>
      <c r="AM445" s="141"/>
      <c r="AN445" s="141"/>
      <c r="AO445" s="141"/>
      <c r="AP445" s="141"/>
      <c r="AQ445" s="141"/>
      <c r="AR445" s="141"/>
      <c r="AS445" s="141"/>
      <c r="AT445" s="141"/>
      <c r="AU445" s="141"/>
      <c r="AV445" s="141"/>
      <c r="AW445" s="141"/>
      <c r="AX445" s="141"/>
      <c r="AY445" s="141"/>
      <c r="AZ445" s="141"/>
      <c r="BA445" s="141"/>
      <c r="BB445" s="141"/>
      <c r="BC445" s="141"/>
      <c r="BD445" s="141"/>
      <c r="BE445" s="141"/>
      <c r="BF445" s="141"/>
      <c r="BG445" s="141"/>
      <c r="BH445" s="141"/>
      <c r="BI445" s="141"/>
      <c r="BJ445" s="141"/>
      <c r="BK445" s="141"/>
      <c r="BL445" s="141"/>
      <c r="BM445" s="141"/>
      <c r="BN445" s="141"/>
      <c r="BO445" s="141"/>
      <c r="BP445" s="141"/>
      <c r="BQ445" s="141"/>
      <c r="BR445" s="141"/>
      <c r="BS445" s="141"/>
      <c r="BT445" s="141"/>
      <c r="BU445" s="141"/>
      <c r="BV445" s="141"/>
    </row>
    <row r="446" spans="1:74" s="155" customFormat="1" ht="15.75" hidden="1" thickBot="1" x14ac:dyDescent="0.3">
      <c r="A446" s="210">
        <f t="shared" si="14"/>
        <v>441</v>
      </c>
      <c r="B446" s="210">
        <f t="shared" si="15"/>
        <v>442</v>
      </c>
      <c r="C446" s="150"/>
      <c r="D446" s="168"/>
      <c r="E446" s="168"/>
      <c r="F446" s="150"/>
      <c r="G446" s="150"/>
      <c r="H446" s="150"/>
      <c r="I446" s="7"/>
      <c r="J446" s="20"/>
      <c r="K446" s="150"/>
      <c r="L446" s="150"/>
      <c r="M446" s="150"/>
      <c r="N446" s="150"/>
      <c r="O446" s="150"/>
      <c r="P446" s="150"/>
      <c r="Q446" s="141"/>
      <c r="R446" s="141"/>
      <c r="S446" s="141"/>
      <c r="T446" s="141"/>
      <c r="U446" s="141"/>
      <c r="V446" s="141"/>
      <c r="W446" s="164"/>
      <c r="X446" s="141"/>
      <c r="Y446" s="164"/>
      <c r="Z446" s="152"/>
      <c r="AA446" s="141"/>
      <c r="AB446" s="141"/>
      <c r="AC446" s="141"/>
      <c r="AD446" s="141"/>
      <c r="AE446" s="141"/>
      <c r="AF446" s="141"/>
      <c r="AG446" s="141"/>
      <c r="AH446" s="141"/>
      <c r="AI446" s="141"/>
      <c r="AJ446" s="141"/>
      <c r="AK446" s="141"/>
      <c r="AL446" s="141"/>
      <c r="AM446" s="141"/>
      <c r="AN446" s="141"/>
      <c r="AO446" s="141"/>
      <c r="AP446" s="141"/>
      <c r="AQ446" s="141"/>
      <c r="AR446" s="141"/>
      <c r="AS446" s="141"/>
      <c r="AT446" s="141"/>
      <c r="AU446" s="141"/>
      <c r="AV446" s="141"/>
      <c r="AW446" s="141"/>
      <c r="AX446" s="141"/>
      <c r="AY446" s="141"/>
      <c r="AZ446" s="141"/>
      <c r="BA446" s="141"/>
      <c r="BB446" s="141"/>
      <c r="BC446" s="141"/>
      <c r="BD446" s="141"/>
      <c r="BE446" s="141"/>
      <c r="BF446" s="141"/>
      <c r="BG446" s="141"/>
      <c r="BH446" s="141"/>
      <c r="BI446" s="141"/>
      <c r="BJ446" s="141"/>
      <c r="BK446" s="141"/>
      <c r="BL446" s="141"/>
      <c r="BM446" s="141"/>
      <c r="BN446" s="141"/>
      <c r="BO446" s="141"/>
      <c r="BP446" s="141"/>
      <c r="BQ446" s="141"/>
      <c r="BR446" s="141"/>
      <c r="BS446" s="141"/>
      <c r="BT446" s="141"/>
      <c r="BU446" s="141"/>
      <c r="BV446" s="141"/>
    </row>
    <row r="447" spans="1:74" s="155" customFormat="1" ht="15.75" hidden="1" thickBot="1" x14ac:dyDescent="0.3">
      <c r="A447" s="210">
        <f t="shared" si="14"/>
        <v>442</v>
      </c>
      <c r="B447" s="210">
        <f t="shared" si="15"/>
        <v>443</v>
      </c>
      <c r="C447" s="150"/>
      <c r="D447" s="168"/>
      <c r="E447" s="168"/>
      <c r="F447" s="150"/>
      <c r="G447" s="150"/>
      <c r="H447" s="150"/>
      <c r="I447" s="7"/>
      <c r="J447" s="20"/>
      <c r="K447" s="150"/>
      <c r="L447" s="150"/>
      <c r="M447" s="150"/>
      <c r="N447" s="150"/>
      <c r="O447" s="150"/>
      <c r="P447" s="150"/>
      <c r="Q447" s="141"/>
      <c r="R447" s="141"/>
      <c r="S447" s="141"/>
      <c r="T447" s="141"/>
      <c r="U447" s="141"/>
      <c r="V447" s="141"/>
      <c r="W447" s="164"/>
      <c r="X447" s="141"/>
      <c r="Y447" s="164"/>
      <c r="Z447" s="152"/>
      <c r="AA447" s="141"/>
      <c r="AB447" s="141"/>
      <c r="AC447" s="141"/>
      <c r="AD447" s="141"/>
      <c r="AE447" s="141"/>
      <c r="AF447" s="141"/>
      <c r="AG447" s="141"/>
      <c r="AH447" s="141"/>
      <c r="AI447" s="141"/>
      <c r="AJ447" s="141"/>
      <c r="AK447" s="141"/>
      <c r="AL447" s="141"/>
      <c r="AM447" s="141"/>
      <c r="AN447" s="141"/>
      <c r="AO447" s="141"/>
      <c r="AP447" s="141"/>
      <c r="AQ447" s="141"/>
      <c r="AR447" s="141"/>
      <c r="AS447" s="141"/>
      <c r="AT447" s="141"/>
      <c r="AU447" s="141"/>
      <c r="AV447" s="141"/>
      <c r="AW447" s="141"/>
      <c r="AX447" s="141"/>
      <c r="AY447" s="141"/>
      <c r="AZ447" s="141"/>
      <c r="BA447" s="141"/>
      <c r="BB447" s="141"/>
      <c r="BC447" s="141"/>
      <c r="BD447" s="141"/>
      <c r="BE447" s="141"/>
      <c r="BF447" s="141"/>
      <c r="BG447" s="141"/>
      <c r="BH447" s="141"/>
      <c r="BI447" s="141"/>
      <c r="BJ447" s="141"/>
      <c r="BK447" s="141"/>
      <c r="BL447" s="141"/>
      <c r="BM447" s="141"/>
      <c r="BN447" s="141"/>
      <c r="BO447" s="141"/>
      <c r="BP447" s="141"/>
      <c r="BQ447" s="141"/>
      <c r="BR447" s="141"/>
      <c r="BS447" s="141"/>
      <c r="BT447" s="141"/>
      <c r="BU447" s="141"/>
      <c r="BV447" s="141"/>
    </row>
    <row r="448" spans="1:74" s="155" customFormat="1" ht="15.75" hidden="1" thickBot="1" x14ac:dyDescent="0.3">
      <c r="A448" s="210">
        <f t="shared" si="14"/>
        <v>443</v>
      </c>
      <c r="B448" s="210">
        <f t="shared" si="15"/>
        <v>444</v>
      </c>
      <c r="C448" s="150"/>
      <c r="D448" s="168"/>
      <c r="E448" s="168"/>
      <c r="F448" s="150"/>
      <c r="G448" s="150"/>
      <c r="H448" s="150"/>
      <c r="I448" s="7"/>
      <c r="J448" s="20"/>
      <c r="K448" s="150"/>
      <c r="L448" s="150"/>
      <c r="M448" s="150"/>
      <c r="N448" s="150"/>
      <c r="O448" s="150"/>
      <c r="P448" s="150"/>
      <c r="Q448" s="141"/>
      <c r="R448" s="141"/>
      <c r="S448" s="141"/>
      <c r="T448" s="141"/>
      <c r="U448" s="141"/>
      <c r="V448" s="141"/>
      <c r="W448" s="164"/>
      <c r="X448" s="141"/>
      <c r="Y448" s="164"/>
      <c r="Z448" s="152"/>
      <c r="AA448" s="141"/>
      <c r="AB448" s="141"/>
      <c r="AC448" s="141"/>
      <c r="AD448" s="141"/>
      <c r="AE448" s="141"/>
      <c r="AF448" s="141"/>
      <c r="AG448" s="141"/>
      <c r="AH448" s="141"/>
      <c r="AI448" s="141"/>
      <c r="AJ448" s="141"/>
      <c r="AK448" s="141"/>
      <c r="AL448" s="141"/>
      <c r="AM448" s="141"/>
      <c r="AN448" s="141"/>
      <c r="AO448" s="141"/>
      <c r="AP448" s="141"/>
      <c r="AQ448" s="141"/>
      <c r="AR448" s="141"/>
      <c r="AS448" s="141"/>
      <c r="AT448" s="141"/>
      <c r="AU448" s="141"/>
      <c r="AV448" s="141"/>
      <c r="AW448" s="141"/>
      <c r="AX448" s="141"/>
      <c r="AY448" s="141"/>
      <c r="AZ448" s="141"/>
      <c r="BA448" s="141"/>
      <c r="BB448" s="141"/>
      <c r="BC448" s="141"/>
      <c r="BD448" s="141"/>
      <c r="BE448" s="141"/>
      <c r="BF448" s="141"/>
      <c r="BG448" s="141"/>
      <c r="BH448" s="141"/>
      <c r="BI448" s="141"/>
      <c r="BJ448" s="141"/>
      <c r="BK448" s="141"/>
      <c r="BL448" s="141"/>
      <c r="BM448" s="141"/>
      <c r="BN448" s="141"/>
      <c r="BO448" s="141"/>
      <c r="BP448" s="141"/>
      <c r="BQ448" s="141"/>
      <c r="BR448" s="141"/>
      <c r="BS448" s="141"/>
      <c r="BT448" s="141"/>
      <c r="BU448" s="141"/>
      <c r="BV448" s="141"/>
    </row>
    <row r="449" spans="1:74" s="155" customFormat="1" ht="15.75" hidden="1" thickBot="1" x14ac:dyDescent="0.3">
      <c r="A449" s="210">
        <f t="shared" si="14"/>
        <v>444</v>
      </c>
      <c r="B449" s="210">
        <f t="shared" si="15"/>
        <v>445</v>
      </c>
      <c r="C449" s="150"/>
      <c r="D449" s="168"/>
      <c r="E449" s="168"/>
      <c r="F449" s="150"/>
      <c r="G449" s="150"/>
      <c r="H449" s="150"/>
      <c r="I449" s="7"/>
      <c r="J449" s="20"/>
      <c r="K449" s="150"/>
      <c r="L449" s="150"/>
      <c r="M449" s="150"/>
      <c r="N449" s="150"/>
      <c r="O449" s="150"/>
      <c r="P449" s="150"/>
      <c r="Q449" s="141"/>
      <c r="R449" s="141"/>
      <c r="S449" s="141"/>
      <c r="T449" s="141"/>
      <c r="U449" s="141"/>
      <c r="V449" s="141"/>
      <c r="W449" s="164"/>
      <c r="X449" s="141"/>
      <c r="Y449" s="164"/>
      <c r="Z449" s="152"/>
      <c r="AA449" s="141"/>
      <c r="AB449" s="141"/>
      <c r="AC449" s="141"/>
      <c r="AD449" s="141"/>
      <c r="AE449" s="141"/>
      <c r="AF449" s="141"/>
      <c r="AG449" s="141"/>
      <c r="AH449" s="141"/>
      <c r="AI449" s="141"/>
      <c r="AJ449" s="141"/>
      <c r="AK449" s="141"/>
      <c r="AL449" s="141"/>
      <c r="AM449" s="141"/>
      <c r="AN449" s="141"/>
      <c r="AO449" s="141"/>
      <c r="AP449" s="141"/>
      <c r="AQ449" s="141"/>
      <c r="AR449" s="141"/>
      <c r="AS449" s="141"/>
      <c r="AT449" s="141"/>
      <c r="AU449" s="141"/>
      <c r="AV449" s="141"/>
      <c r="AW449" s="141"/>
      <c r="AX449" s="141"/>
      <c r="AY449" s="141"/>
      <c r="AZ449" s="141"/>
      <c r="BA449" s="141"/>
      <c r="BB449" s="141"/>
      <c r="BC449" s="141"/>
      <c r="BD449" s="141"/>
      <c r="BE449" s="141"/>
      <c r="BF449" s="141"/>
      <c r="BG449" s="141"/>
      <c r="BH449" s="141"/>
      <c r="BI449" s="141"/>
      <c r="BJ449" s="141"/>
      <c r="BK449" s="141"/>
      <c r="BL449" s="141"/>
      <c r="BM449" s="141"/>
      <c r="BN449" s="141"/>
      <c r="BO449" s="141"/>
      <c r="BP449" s="141"/>
      <c r="BQ449" s="141"/>
      <c r="BR449" s="141"/>
      <c r="BS449" s="141"/>
      <c r="BT449" s="141"/>
      <c r="BU449" s="141"/>
      <c r="BV449" s="141"/>
    </row>
    <row r="450" spans="1:74" s="155" customFormat="1" ht="15.75" hidden="1" thickBot="1" x14ac:dyDescent="0.3">
      <c r="A450" s="210">
        <f t="shared" si="14"/>
        <v>445</v>
      </c>
      <c r="B450" s="210">
        <f t="shared" si="15"/>
        <v>446</v>
      </c>
      <c r="C450" s="150"/>
      <c r="D450" s="168"/>
      <c r="E450" s="168"/>
      <c r="F450" s="150"/>
      <c r="G450" s="150"/>
      <c r="H450" s="150"/>
      <c r="I450" s="7"/>
      <c r="J450" s="20"/>
      <c r="K450" s="150"/>
      <c r="L450" s="150"/>
      <c r="M450" s="150"/>
      <c r="N450" s="150"/>
      <c r="O450" s="150"/>
      <c r="P450" s="150"/>
      <c r="Q450" s="141"/>
      <c r="R450" s="141"/>
      <c r="S450" s="141"/>
      <c r="T450" s="141"/>
      <c r="U450" s="141"/>
      <c r="V450" s="141"/>
      <c r="W450" s="164"/>
      <c r="X450" s="141"/>
      <c r="Y450" s="164"/>
      <c r="Z450" s="152"/>
      <c r="AA450" s="141"/>
      <c r="AB450" s="141"/>
      <c r="AC450" s="141"/>
      <c r="AD450" s="141"/>
      <c r="AE450" s="141"/>
      <c r="AF450" s="141"/>
      <c r="AG450" s="141"/>
      <c r="AH450" s="141"/>
      <c r="AI450" s="141"/>
      <c r="AJ450" s="141"/>
      <c r="AK450" s="141"/>
      <c r="AL450" s="141"/>
      <c r="AM450" s="141"/>
      <c r="AN450" s="141"/>
      <c r="AO450" s="141"/>
      <c r="AP450" s="141"/>
      <c r="AQ450" s="141"/>
      <c r="AR450" s="141"/>
      <c r="AS450" s="141"/>
      <c r="AT450" s="141"/>
      <c r="AU450" s="141"/>
      <c r="AV450" s="141"/>
      <c r="AW450" s="141"/>
      <c r="AX450" s="141"/>
      <c r="AY450" s="141"/>
      <c r="AZ450" s="141"/>
      <c r="BA450" s="141"/>
      <c r="BB450" s="141"/>
      <c r="BC450" s="141"/>
      <c r="BD450" s="141"/>
      <c r="BE450" s="141"/>
      <c r="BF450" s="141"/>
      <c r="BG450" s="141"/>
      <c r="BH450" s="141"/>
      <c r="BI450" s="141"/>
      <c r="BJ450" s="141"/>
      <c r="BK450" s="141"/>
      <c r="BL450" s="141"/>
      <c r="BM450" s="141"/>
      <c r="BN450" s="141"/>
      <c r="BO450" s="141"/>
      <c r="BP450" s="141"/>
      <c r="BQ450" s="141"/>
      <c r="BR450" s="141"/>
      <c r="BS450" s="141"/>
      <c r="BT450" s="141"/>
      <c r="BU450" s="141"/>
      <c r="BV450" s="141"/>
    </row>
    <row r="451" spans="1:74" s="155" customFormat="1" ht="15.75" hidden="1" thickBot="1" x14ac:dyDescent="0.3">
      <c r="A451" s="210">
        <f t="shared" si="14"/>
        <v>446</v>
      </c>
      <c r="B451" s="210">
        <f t="shared" si="15"/>
        <v>447</v>
      </c>
      <c r="C451" s="150"/>
      <c r="D451" s="168"/>
      <c r="E451" s="168"/>
      <c r="F451" s="150"/>
      <c r="G451" s="150"/>
      <c r="H451" s="150"/>
      <c r="I451" s="7"/>
      <c r="J451" s="20"/>
      <c r="K451" s="150"/>
      <c r="L451" s="150"/>
      <c r="M451" s="150"/>
      <c r="N451" s="150"/>
      <c r="O451" s="150"/>
      <c r="P451" s="150"/>
      <c r="Q451" s="141"/>
      <c r="R451" s="141"/>
      <c r="S451" s="141"/>
      <c r="T451" s="141"/>
      <c r="U451" s="141"/>
      <c r="V451" s="141"/>
      <c r="W451" s="164"/>
      <c r="X451" s="141"/>
      <c r="Y451" s="164"/>
      <c r="Z451" s="152"/>
      <c r="AA451" s="141"/>
      <c r="AB451" s="141"/>
      <c r="AC451" s="141"/>
      <c r="AD451" s="141"/>
      <c r="AE451" s="141"/>
      <c r="AF451" s="141"/>
      <c r="AG451" s="141"/>
      <c r="AH451" s="141"/>
      <c r="AI451" s="141"/>
      <c r="AJ451" s="141"/>
      <c r="AK451" s="141"/>
      <c r="AL451" s="141"/>
      <c r="AM451" s="141"/>
      <c r="AN451" s="141"/>
      <c r="AO451" s="141"/>
      <c r="AP451" s="141"/>
      <c r="AQ451" s="141"/>
      <c r="AR451" s="141"/>
      <c r="AS451" s="141"/>
      <c r="AT451" s="141"/>
      <c r="AU451" s="141"/>
      <c r="AV451" s="141"/>
      <c r="AW451" s="141"/>
      <c r="AX451" s="141"/>
      <c r="AY451" s="141"/>
      <c r="AZ451" s="141"/>
      <c r="BA451" s="141"/>
      <c r="BB451" s="141"/>
      <c r="BC451" s="141"/>
      <c r="BD451" s="141"/>
      <c r="BE451" s="141"/>
      <c r="BF451" s="141"/>
      <c r="BG451" s="141"/>
      <c r="BH451" s="141"/>
      <c r="BI451" s="141"/>
      <c r="BJ451" s="141"/>
      <c r="BK451" s="141"/>
      <c r="BL451" s="141"/>
      <c r="BM451" s="141"/>
      <c r="BN451" s="141"/>
      <c r="BO451" s="141"/>
      <c r="BP451" s="141"/>
      <c r="BQ451" s="141"/>
      <c r="BR451" s="141"/>
      <c r="BS451" s="141"/>
      <c r="BT451" s="141"/>
      <c r="BU451" s="141"/>
      <c r="BV451" s="141"/>
    </row>
    <row r="452" spans="1:74" s="155" customFormat="1" ht="15.75" hidden="1" thickBot="1" x14ac:dyDescent="0.3">
      <c r="A452" s="210">
        <f t="shared" si="14"/>
        <v>447</v>
      </c>
      <c r="B452" s="210">
        <f t="shared" si="15"/>
        <v>448</v>
      </c>
      <c r="C452" s="150"/>
      <c r="D452" s="168"/>
      <c r="E452" s="168"/>
      <c r="F452" s="150"/>
      <c r="G452" s="150"/>
      <c r="H452" s="150"/>
      <c r="I452" s="7"/>
      <c r="J452" s="20"/>
      <c r="K452" s="150"/>
      <c r="L452" s="150"/>
      <c r="M452" s="150"/>
      <c r="N452" s="150"/>
      <c r="O452" s="150"/>
      <c r="P452" s="150"/>
      <c r="Q452" s="141"/>
      <c r="R452" s="141"/>
      <c r="S452" s="141"/>
      <c r="T452" s="141"/>
      <c r="U452" s="141"/>
      <c r="V452" s="141"/>
      <c r="W452" s="164"/>
      <c r="X452" s="141"/>
      <c r="Y452" s="164"/>
      <c r="Z452" s="152"/>
      <c r="AA452" s="141"/>
      <c r="AB452" s="141"/>
      <c r="AC452" s="141"/>
      <c r="AD452" s="141"/>
      <c r="AE452" s="141"/>
      <c r="AF452" s="141"/>
      <c r="AG452" s="141"/>
      <c r="AH452" s="141"/>
      <c r="AI452" s="141"/>
      <c r="AJ452" s="141"/>
      <c r="AK452" s="141"/>
      <c r="AL452" s="141"/>
      <c r="AM452" s="141"/>
      <c r="AN452" s="141"/>
      <c r="AO452" s="141"/>
      <c r="AP452" s="141"/>
      <c r="AQ452" s="141"/>
      <c r="AR452" s="141"/>
      <c r="AS452" s="141"/>
      <c r="AT452" s="141"/>
      <c r="AU452" s="141"/>
      <c r="AV452" s="141"/>
      <c r="AW452" s="141"/>
      <c r="AX452" s="141"/>
      <c r="AY452" s="141"/>
      <c r="AZ452" s="141"/>
      <c r="BA452" s="141"/>
      <c r="BB452" s="141"/>
      <c r="BC452" s="141"/>
      <c r="BD452" s="141"/>
      <c r="BE452" s="141"/>
      <c r="BF452" s="141"/>
      <c r="BG452" s="141"/>
      <c r="BH452" s="141"/>
      <c r="BI452" s="141"/>
      <c r="BJ452" s="141"/>
      <c r="BK452" s="141"/>
      <c r="BL452" s="141"/>
      <c r="BM452" s="141"/>
      <c r="BN452" s="141"/>
      <c r="BO452" s="141"/>
      <c r="BP452" s="141"/>
      <c r="BQ452" s="141"/>
      <c r="BR452" s="141"/>
      <c r="BS452" s="141"/>
      <c r="BT452" s="141"/>
      <c r="BU452" s="141"/>
      <c r="BV452" s="141"/>
    </row>
    <row r="453" spans="1:74" s="155" customFormat="1" ht="15.75" hidden="1" thickBot="1" x14ac:dyDescent="0.3">
      <c r="A453" s="210">
        <f t="shared" si="14"/>
        <v>448</v>
      </c>
      <c r="B453" s="210">
        <f t="shared" si="15"/>
        <v>449</v>
      </c>
      <c r="C453" s="150"/>
      <c r="D453" s="168"/>
      <c r="E453" s="168"/>
      <c r="F453" s="150"/>
      <c r="G453" s="150"/>
      <c r="H453" s="150"/>
      <c r="I453" s="7"/>
      <c r="J453" s="20"/>
      <c r="K453" s="150"/>
      <c r="L453" s="150"/>
      <c r="M453" s="150"/>
      <c r="N453" s="150"/>
      <c r="O453" s="150"/>
      <c r="P453" s="150"/>
      <c r="Q453" s="141"/>
      <c r="R453" s="141"/>
      <c r="S453" s="141"/>
      <c r="T453" s="141"/>
      <c r="U453" s="141"/>
      <c r="V453" s="141"/>
      <c r="W453" s="164"/>
      <c r="X453" s="141"/>
      <c r="Y453" s="164"/>
      <c r="Z453" s="152"/>
      <c r="AA453" s="141"/>
      <c r="AB453" s="141"/>
      <c r="AC453" s="141"/>
      <c r="AD453" s="141"/>
      <c r="AE453" s="141"/>
      <c r="AF453" s="141"/>
      <c r="AG453" s="141"/>
      <c r="AH453" s="141"/>
      <c r="AI453" s="141"/>
      <c r="AJ453" s="141"/>
      <c r="AK453" s="141"/>
      <c r="AL453" s="141"/>
      <c r="AM453" s="141"/>
      <c r="AN453" s="141"/>
      <c r="AO453" s="141"/>
      <c r="AP453" s="141"/>
      <c r="AQ453" s="141"/>
      <c r="AR453" s="141"/>
      <c r="AS453" s="141"/>
      <c r="AT453" s="141"/>
      <c r="AU453" s="141"/>
      <c r="AV453" s="141"/>
      <c r="AW453" s="141"/>
      <c r="AX453" s="141"/>
      <c r="AY453" s="141"/>
      <c r="AZ453" s="141"/>
      <c r="BA453" s="141"/>
      <c r="BB453" s="141"/>
      <c r="BC453" s="141"/>
      <c r="BD453" s="141"/>
      <c r="BE453" s="141"/>
      <c r="BF453" s="141"/>
      <c r="BG453" s="141"/>
      <c r="BH453" s="141"/>
      <c r="BI453" s="141"/>
      <c r="BJ453" s="141"/>
      <c r="BK453" s="141"/>
      <c r="BL453" s="141"/>
      <c r="BM453" s="141"/>
      <c r="BN453" s="141"/>
      <c r="BO453" s="141"/>
      <c r="BP453" s="141"/>
      <c r="BQ453" s="141"/>
      <c r="BR453" s="141"/>
      <c r="BS453" s="141"/>
      <c r="BT453" s="141"/>
      <c r="BU453" s="141"/>
      <c r="BV453" s="141"/>
    </row>
    <row r="454" spans="1:74" s="155" customFormat="1" ht="15.75" hidden="1" thickBot="1" x14ac:dyDescent="0.3">
      <c r="A454" s="210">
        <f t="shared" si="14"/>
        <v>449</v>
      </c>
      <c r="B454" s="210">
        <f t="shared" si="15"/>
        <v>450</v>
      </c>
      <c r="C454" s="150"/>
      <c r="D454" s="168"/>
      <c r="E454" s="168"/>
      <c r="F454" s="150"/>
      <c r="G454" s="150"/>
      <c r="H454" s="150"/>
      <c r="I454" s="7"/>
      <c r="J454" s="20"/>
      <c r="K454" s="150"/>
      <c r="L454" s="150"/>
      <c r="M454" s="150"/>
      <c r="N454" s="150"/>
      <c r="O454" s="150"/>
      <c r="P454" s="150"/>
      <c r="Q454" s="141"/>
      <c r="R454" s="141"/>
      <c r="S454" s="141"/>
      <c r="T454" s="141"/>
      <c r="U454" s="141"/>
      <c r="V454" s="141"/>
      <c r="W454" s="164"/>
      <c r="X454" s="141"/>
      <c r="Y454" s="164"/>
      <c r="Z454" s="152"/>
      <c r="AA454" s="141"/>
      <c r="AB454" s="141"/>
      <c r="AC454" s="141"/>
      <c r="AD454" s="141"/>
      <c r="AE454" s="141"/>
      <c r="AF454" s="141"/>
      <c r="AG454" s="141"/>
      <c r="AH454" s="141"/>
      <c r="AI454" s="141"/>
      <c r="AJ454" s="141"/>
      <c r="AK454" s="141"/>
      <c r="AL454" s="141"/>
      <c r="AM454" s="141"/>
      <c r="AN454" s="141"/>
      <c r="AO454" s="141"/>
      <c r="AP454" s="141"/>
      <c r="AQ454" s="141"/>
      <c r="AR454" s="141"/>
      <c r="AS454" s="141"/>
      <c r="AT454" s="141"/>
      <c r="AU454" s="141"/>
      <c r="AV454" s="141"/>
      <c r="AW454" s="141"/>
      <c r="AX454" s="141"/>
      <c r="AY454" s="141"/>
      <c r="AZ454" s="141"/>
      <c r="BA454" s="141"/>
      <c r="BB454" s="141"/>
      <c r="BC454" s="141"/>
      <c r="BD454" s="141"/>
      <c r="BE454" s="141"/>
      <c r="BF454" s="141"/>
      <c r="BG454" s="141"/>
      <c r="BH454" s="141"/>
      <c r="BI454" s="141"/>
      <c r="BJ454" s="141"/>
      <c r="BK454" s="141"/>
      <c r="BL454" s="141"/>
      <c r="BM454" s="141"/>
      <c r="BN454" s="141"/>
      <c r="BO454" s="141"/>
      <c r="BP454" s="141"/>
      <c r="BQ454" s="141"/>
      <c r="BR454" s="141"/>
      <c r="BS454" s="141"/>
      <c r="BT454" s="141"/>
      <c r="BU454" s="141"/>
      <c r="BV454" s="141"/>
    </row>
    <row r="455" spans="1:74" s="155" customFormat="1" ht="15.75" hidden="1" thickBot="1" x14ac:dyDescent="0.3">
      <c r="A455" s="210">
        <f t="shared" si="14"/>
        <v>450</v>
      </c>
      <c r="B455" s="210">
        <f t="shared" si="15"/>
        <v>451</v>
      </c>
      <c r="C455" s="150"/>
      <c r="D455" s="168"/>
      <c r="E455" s="168"/>
      <c r="F455" s="150"/>
      <c r="G455" s="150"/>
      <c r="H455" s="150"/>
      <c r="I455" s="7"/>
      <c r="J455" s="20"/>
      <c r="K455" s="150"/>
      <c r="L455" s="150"/>
      <c r="M455" s="150"/>
      <c r="N455" s="150"/>
      <c r="O455" s="150"/>
      <c r="P455" s="150"/>
      <c r="Q455" s="141"/>
      <c r="R455" s="141"/>
      <c r="S455" s="141"/>
      <c r="T455" s="141"/>
      <c r="U455" s="141"/>
      <c r="V455" s="141"/>
      <c r="W455" s="164"/>
      <c r="X455" s="141"/>
      <c r="Y455" s="164"/>
      <c r="Z455" s="152"/>
      <c r="AA455" s="141"/>
      <c r="AB455" s="141"/>
      <c r="AC455" s="141"/>
      <c r="AD455" s="141"/>
      <c r="AE455" s="141"/>
      <c r="AF455" s="141"/>
      <c r="AG455" s="141"/>
      <c r="AH455" s="141"/>
      <c r="AI455" s="141"/>
      <c r="AJ455" s="141"/>
      <c r="AK455" s="141"/>
      <c r="AL455" s="141"/>
      <c r="AM455" s="141"/>
      <c r="AN455" s="141"/>
      <c r="AO455" s="141"/>
      <c r="AP455" s="141"/>
      <c r="AQ455" s="141"/>
      <c r="AR455" s="141"/>
      <c r="AS455" s="141"/>
      <c r="AT455" s="141"/>
      <c r="AU455" s="141"/>
      <c r="AV455" s="141"/>
      <c r="AW455" s="141"/>
      <c r="AX455" s="141"/>
      <c r="AY455" s="141"/>
      <c r="AZ455" s="141"/>
      <c r="BA455" s="141"/>
      <c r="BB455" s="141"/>
      <c r="BC455" s="141"/>
      <c r="BD455" s="141"/>
      <c r="BE455" s="141"/>
      <c r="BF455" s="141"/>
      <c r="BG455" s="141"/>
      <c r="BH455" s="141"/>
      <c r="BI455" s="141"/>
      <c r="BJ455" s="141"/>
      <c r="BK455" s="141"/>
      <c r="BL455" s="141"/>
      <c r="BM455" s="141"/>
      <c r="BN455" s="141"/>
      <c r="BO455" s="141"/>
      <c r="BP455" s="141"/>
      <c r="BQ455" s="141"/>
      <c r="BR455" s="141"/>
      <c r="BS455" s="141"/>
      <c r="BT455" s="141"/>
      <c r="BU455" s="141"/>
      <c r="BV455" s="141"/>
    </row>
    <row r="456" spans="1:74" s="155" customFormat="1" ht="15.75" hidden="1" thickBot="1" x14ac:dyDescent="0.3">
      <c r="A456" s="210">
        <f t="shared" si="14"/>
        <v>451</v>
      </c>
      <c r="B456" s="210">
        <f t="shared" si="15"/>
        <v>452</v>
      </c>
      <c r="C456" s="150"/>
      <c r="D456" s="168"/>
      <c r="E456" s="168"/>
      <c r="F456" s="150"/>
      <c r="G456" s="150"/>
      <c r="H456" s="150"/>
      <c r="I456" s="7"/>
      <c r="J456" s="20"/>
      <c r="K456" s="150"/>
      <c r="L456" s="150"/>
      <c r="M456" s="150"/>
      <c r="N456" s="150"/>
      <c r="O456" s="150"/>
      <c r="P456" s="150"/>
      <c r="Q456" s="141"/>
      <c r="R456" s="141"/>
      <c r="S456" s="141"/>
      <c r="T456" s="141"/>
      <c r="U456" s="141"/>
      <c r="V456" s="141"/>
      <c r="W456" s="164"/>
      <c r="X456" s="141"/>
      <c r="Y456" s="164"/>
      <c r="Z456" s="152"/>
      <c r="AA456" s="141"/>
      <c r="AB456" s="141"/>
      <c r="AC456" s="141"/>
      <c r="AD456" s="141"/>
      <c r="AE456" s="141"/>
      <c r="AF456" s="141"/>
      <c r="AG456" s="141"/>
      <c r="AH456" s="141"/>
      <c r="AI456" s="141"/>
      <c r="AJ456" s="141"/>
      <c r="AK456" s="141"/>
      <c r="AL456" s="141"/>
      <c r="AM456" s="141"/>
      <c r="AN456" s="141"/>
      <c r="AO456" s="141"/>
      <c r="AP456" s="141"/>
      <c r="AQ456" s="141"/>
      <c r="AR456" s="141"/>
      <c r="AS456" s="141"/>
      <c r="AT456" s="141"/>
      <c r="AU456" s="141"/>
      <c r="AV456" s="141"/>
      <c r="AW456" s="141"/>
      <c r="AX456" s="141"/>
      <c r="AY456" s="141"/>
      <c r="AZ456" s="141"/>
      <c r="BA456" s="141"/>
      <c r="BB456" s="141"/>
      <c r="BC456" s="141"/>
      <c r="BD456" s="141"/>
      <c r="BE456" s="141"/>
      <c r="BF456" s="141"/>
      <c r="BG456" s="141"/>
      <c r="BH456" s="141"/>
      <c r="BI456" s="141"/>
      <c r="BJ456" s="141"/>
      <c r="BK456" s="141"/>
      <c r="BL456" s="141"/>
      <c r="BM456" s="141"/>
      <c r="BN456" s="141"/>
      <c r="BO456" s="141"/>
      <c r="BP456" s="141"/>
      <c r="BQ456" s="141"/>
      <c r="BR456" s="141"/>
      <c r="BS456" s="141"/>
      <c r="BT456" s="141"/>
      <c r="BU456" s="141"/>
      <c r="BV456" s="141"/>
    </row>
    <row r="457" spans="1:74" s="155" customFormat="1" ht="15.75" hidden="1" thickBot="1" x14ac:dyDescent="0.3">
      <c r="A457" s="210">
        <f t="shared" si="14"/>
        <v>452</v>
      </c>
      <c r="B457" s="210">
        <f t="shared" si="15"/>
        <v>453</v>
      </c>
      <c r="C457" s="150"/>
      <c r="D457" s="168"/>
      <c r="E457" s="168"/>
      <c r="F457" s="150"/>
      <c r="G457" s="150"/>
      <c r="H457" s="150"/>
      <c r="I457" s="7"/>
      <c r="J457" s="20"/>
      <c r="K457" s="150"/>
      <c r="L457" s="150"/>
      <c r="M457" s="150"/>
      <c r="N457" s="150"/>
      <c r="O457" s="150"/>
      <c r="P457" s="150"/>
      <c r="Q457" s="141"/>
      <c r="R457" s="141"/>
      <c r="S457" s="141"/>
      <c r="T457" s="141"/>
      <c r="U457" s="141"/>
      <c r="V457" s="141"/>
      <c r="W457" s="164"/>
      <c r="X457" s="141"/>
      <c r="Y457" s="164"/>
      <c r="Z457" s="152"/>
      <c r="AA457" s="141"/>
      <c r="AB457" s="141"/>
      <c r="AC457" s="141"/>
      <c r="AD457" s="141"/>
      <c r="AE457" s="141"/>
      <c r="AF457" s="141"/>
      <c r="AG457" s="141"/>
      <c r="AH457" s="141"/>
      <c r="AI457" s="141"/>
      <c r="AJ457" s="141"/>
      <c r="AK457" s="141"/>
      <c r="AL457" s="141"/>
      <c r="AM457" s="141"/>
      <c r="AN457" s="141"/>
      <c r="AO457" s="141"/>
      <c r="AP457" s="141"/>
      <c r="AQ457" s="141"/>
      <c r="AR457" s="141"/>
      <c r="AS457" s="141"/>
      <c r="AT457" s="141"/>
      <c r="AU457" s="141"/>
      <c r="AV457" s="141"/>
      <c r="AW457" s="141"/>
      <c r="AX457" s="141"/>
      <c r="AY457" s="141"/>
      <c r="AZ457" s="141"/>
      <c r="BA457" s="141"/>
      <c r="BB457" s="141"/>
      <c r="BC457" s="141"/>
      <c r="BD457" s="141"/>
      <c r="BE457" s="141"/>
      <c r="BF457" s="141"/>
      <c r="BG457" s="141"/>
      <c r="BH457" s="141"/>
      <c r="BI457" s="141"/>
      <c r="BJ457" s="141"/>
      <c r="BK457" s="141"/>
      <c r="BL457" s="141"/>
      <c r="BM457" s="141"/>
      <c r="BN457" s="141"/>
      <c r="BO457" s="141"/>
      <c r="BP457" s="141"/>
      <c r="BQ457" s="141"/>
      <c r="BR457" s="141"/>
      <c r="BS457" s="141"/>
      <c r="BT457" s="141"/>
      <c r="BU457" s="141"/>
      <c r="BV457" s="141"/>
    </row>
    <row r="458" spans="1:74" s="155" customFormat="1" ht="15.75" hidden="1" thickBot="1" x14ac:dyDescent="0.3">
      <c r="A458" s="210">
        <f t="shared" si="14"/>
        <v>453</v>
      </c>
      <c r="B458" s="210">
        <f t="shared" si="15"/>
        <v>454</v>
      </c>
      <c r="C458" s="150"/>
      <c r="D458" s="168"/>
      <c r="E458" s="168"/>
      <c r="F458" s="150"/>
      <c r="G458" s="150"/>
      <c r="H458" s="150"/>
      <c r="I458" s="7"/>
      <c r="J458" s="20"/>
      <c r="K458" s="150"/>
      <c r="L458" s="150"/>
      <c r="M458" s="150"/>
      <c r="N458" s="150"/>
      <c r="O458" s="150"/>
      <c r="P458" s="150"/>
      <c r="Q458" s="141"/>
      <c r="R458" s="141"/>
      <c r="S458" s="141"/>
      <c r="T458" s="141"/>
      <c r="U458" s="141"/>
      <c r="V458" s="141"/>
      <c r="W458" s="164"/>
      <c r="X458" s="141"/>
      <c r="Y458" s="164"/>
      <c r="Z458" s="152"/>
      <c r="AA458" s="141"/>
      <c r="AB458" s="141"/>
      <c r="AC458" s="141"/>
      <c r="AD458" s="141"/>
      <c r="AE458" s="141"/>
      <c r="AF458" s="141"/>
      <c r="AG458" s="141"/>
      <c r="AH458" s="141"/>
      <c r="AI458" s="141"/>
      <c r="AJ458" s="141"/>
      <c r="AK458" s="141"/>
      <c r="AL458" s="141"/>
      <c r="AM458" s="141"/>
      <c r="AN458" s="141"/>
      <c r="AO458" s="141"/>
      <c r="AP458" s="141"/>
      <c r="AQ458" s="141"/>
      <c r="AR458" s="141"/>
      <c r="AS458" s="141"/>
      <c r="AT458" s="141"/>
      <c r="AU458" s="141"/>
      <c r="AV458" s="141"/>
      <c r="AW458" s="141"/>
      <c r="AX458" s="141"/>
      <c r="AY458" s="141"/>
      <c r="AZ458" s="141"/>
      <c r="BA458" s="141"/>
      <c r="BB458" s="141"/>
      <c r="BC458" s="141"/>
      <c r="BD458" s="141"/>
      <c r="BE458" s="141"/>
      <c r="BF458" s="141"/>
      <c r="BG458" s="141"/>
      <c r="BH458" s="141"/>
      <c r="BI458" s="141"/>
      <c r="BJ458" s="141"/>
      <c r="BK458" s="141"/>
      <c r="BL458" s="141"/>
      <c r="BM458" s="141"/>
      <c r="BN458" s="141"/>
      <c r="BO458" s="141"/>
      <c r="BP458" s="141"/>
      <c r="BQ458" s="141"/>
      <c r="BR458" s="141"/>
      <c r="BS458" s="141"/>
      <c r="BT458" s="141"/>
      <c r="BU458" s="141"/>
      <c r="BV458" s="141"/>
    </row>
    <row r="459" spans="1:74" s="155" customFormat="1" ht="15.75" hidden="1" thickBot="1" x14ac:dyDescent="0.3">
      <c r="A459" s="210">
        <f t="shared" si="14"/>
        <v>454</v>
      </c>
      <c r="B459" s="210">
        <f t="shared" si="15"/>
        <v>455</v>
      </c>
      <c r="C459" s="150"/>
      <c r="D459" s="168"/>
      <c r="E459" s="168"/>
      <c r="F459" s="150"/>
      <c r="G459" s="150"/>
      <c r="H459" s="150"/>
      <c r="I459" s="7"/>
      <c r="J459" s="20"/>
      <c r="K459" s="150"/>
      <c r="L459" s="150"/>
      <c r="M459" s="150"/>
      <c r="N459" s="150"/>
      <c r="O459" s="150"/>
      <c r="P459" s="150"/>
      <c r="Q459" s="141"/>
      <c r="R459" s="141"/>
      <c r="S459" s="141"/>
      <c r="T459" s="141"/>
      <c r="U459" s="141"/>
      <c r="V459" s="141"/>
      <c r="W459" s="164"/>
      <c r="X459" s="141"/>
      <c r="Y459" s="164"/>
      <c r="Z459" s="152"/>
      <c r="AA459" s="141"/>
      <c r="AB459" s="141"/>
      <c r="AC459" s="141"/>
      <c r="AD459" s="141"/>
      <c r="AE459" s="141"/>
      <c r="AF459" s="141"/>
      <c r="AG459" s="141"/>
      <c r="AH459" s="141"/>
      <c r="AI459" s="141"/>
      <c r="AJ459" s="141"/>
      <c r="AK459" s="141"/>
      <c r="AL459" s="141"/>
      <c r="AM459" s="141"/>
      <c r="AN459" s="141"/>
      <c r="AO459" s="141"/>
      <c r="AP459" s="141"/>
      <c r="AQ459" s="141"/>
      <c r="AR459" s="141"/>
      <c r="AS459" s="141"/>
      <c r="AT459" s="141"/>
      <c r="AU459" s="141"/>
      <c r="AV459" s="141"/>
      <c r="AW459" s="141"/>
      <c r="AX459" s="141"/>
      <c r="AY459" s="141"/>
      <c r="AZ459" s="141"/>
      <c r="BA459" s="141"/>
      <c r="BB459" s="141"/>
      <c r="BC459" s="141"/>
      <c r="BD459" s="141"/>
      <c r="BE459" s="141"/>
      <c r="BF459" s="141"/>
      <c r="BG459" s="141"/>
      <c r="BH459" s="141"/>
      <c r="BI459" s="141"/>
      <c r="BJ459" s="141"/>
      <c r="BK459" s="141"/>
      <c r="BL459" s="141"/>
      <c r="BM459" s="141"/>
      <c r="BN459" s="141"/>
      <c r="BO459" s="141"/>
      <c r="BP459" s="141"/>
      <c r="BQ459" s="141"/>
      <c r="BR459" s="141"/>
      <c r="BS459" s="141"/>
      <c r="BT459" s="141"/>
      <c r="BU459" s="141"/>
      <c r="BV459" s="141"/>
    </row>
    <row r="460" spans="1:74" s="155" customFormat="1" ht="15.75" hidden="1" thickBot="1" x14ac:dyDescent="0.3">
      <c r="A460" s="210">
        <f t="shared" si="14"/>
        <v>455</v>
      </c>
      <c r="B460" s="210">
        <f t="shared" si="15"/>
        <v>456</v>
      </c>
      <c r="C460" s="150"/>
      <c r="D460" s="168"/>
      <c r="E460" s="168"/>
      <c r="F460" s="150"/>
      <c r="G460" s="150"/>
      <c r="H460" s="150"/>
      <c r="I460" s="7"/>
      <c r="J460" s="20"/>
      <c r="K460" s="150"/>
      <c r="L460" s="150"/>
      <c r="M460" s="150"/>
      <c r="N460" s="150"/>
      <c r="O460" s="150"/>
      <c r="P460" s="150"/>
      <c r="Q460" s="141"/>
      <c r="R460" s="141"/>
      <c r="S460" s="141"/>
      <c r="T460" s="141"/>
      <c r="U460" s="141"/>
      <c r="V460" s="141"/>
      <c r="W460" s="164"/>
      <c r="X460" s="141"/>
      <c r="Y460" s="164"/>
      <c r="Z460" s="152"/>
      <c r="AA460" s="141"/>
      <c r="AB460" s="141"/>
      <c r="AC460" s="141"/>
      <c r="AD460" s="141"/>
      <c r="AE460" s="141"/>
      <c r="AF460" s="141"/>
      <c r="AG460" s="141"/>
      <c r="AH460" s="141"/>
      <c r="AI460" s="141"/>
      <c r="AJ460" s="141"/>
      <c r="AK460" s="141"/>
      <c r="AL460" s="141"/>
      <c r="AM460" s="141"/>
      <c r="AN460" s="141"/>
      <c r="AO460" s="141"/>
      <c r="AP460" s="141"/>
      <c r="AQ460" s="141"/>
      <c r="AR460" s="141"/>
      <c r="AS460" s="141"/>
      <c r="AT460" s="141"/>
      <c r="AU460" s="141"/>
      <c r="AV460" s="141"/>
      <c r="AW460" s="141"/>
      <c r="AX460" s="141"/>
      <c r="AY460" s="141"/>
      <c r="AZ460" s="141"/>
      <c r="BA460" s="141"/>
      <c r="BB460" s="141"/>
      <c r="BC460" s="141"/>
      <c r="BD460" s="141"/>
      <c r="BE460" s="141"/>
      <c r="BF460" s="141"/>
      <c r="BG460" s="141"/>
      <c r="BH460" s="141"/>
      <c r="BI460" s="141"/>
      <c r="BJ460" s="141"/>
      <c r="BK460" s="141"/>
      <c r="BL460" s="141"/>
      <c r="BM460" s="141"/>
      <c r="BN460" s="141"/>
      <c r="BO460" s="141"/>
      <c r="BP460" s="141"/>
      <c r="BQ460" s="141"/>
      <c r="BR460" s="141"/>
      <c r="BS460" s="141"/>
      <c r="BT460" s="141"/>
      <c r="BU460" s="141"/>
      <c r="BV460" s="141"/>
    </row>
    <row r="461" spans="1:74" s="155" customFormat="1" ht="15.75" hidden="1" thickBot="1" x14ac:dyDescent="0.3">
      <c r="A461" s="210">
        <f t="shared" si="14"/>
        <v>456</v>
      </c>
      <c r="B461" s="210">
        <f t="shared" si="15"/>
        <v>457</v>
      </c>
      <c r="C461" s="150"/>
      <c r="D461" s="168"/>
      <c r="E461" s="168"/>
      <c r="F461" s="150"/>
      <c r="G461" s="150"/>
      <c r="H461" s="150"/>
      <c r="I461" s="7"/>
      <c r="J461" s="20"/>
      <c r="K461" s="150"/>
      <c r="L461" s="150"/>
      <c r="M461" s="150"/>
      <c r="N461" s="150"/>
      <c r="O461" s="150"/>
      <c r="P461" s="150"/>
      <c r="Q461" s="141"/>
      <c r="R461" s="141"/>
      <c r="S461" s="141"/>
      <c r="T461" s="141"/>
      <c r="U461" s="141"/>
      <c r="V461" s="141"/>
      <c r="W461" s="164"/>
      <c r="X461" s="141"/>
      <c r="Y461" s="164"/>
      <c r="Z461" s="152"/>
      <c r="AA461" s="141"/>
      <c r="AB461" s="141"/>
      <c r="AC461" s="141"/>
      <c r="AD461" s="141"/>
      <c r="AE461" s="141"/>
      <c r="AF461" s="141"/>
      <c r="AG461" s="141"/>
      <c r="AH461" s="141"/>
      <c r="AI461" s="141"/>
      <c r="AJ461" s="141"/>
      <c r="AK461" s="141"/>
      <c r="AL461" s="141"/>
      <c r="AM461" s="141"/>
      <c r="AN461" s="141"/>
      <c r="AO461" s="141"/>
      <c r="AP461" s="141"/>
      <c r="AQ461" s="141"/>
      <c r="AR461" s="141"/>
      <c r="AS461" s="141"/>
      <c r="AT461" s="141"/>
      <c r="AU461" s="141"/>
      <c r="AV461" s="141"/>
      <c r="AW461" s="141"/>
      <c r="AX461" s="141"/>
      <c r="AY461" s="141"/>
      <c r="AZ461" s="141"/>
      <c r="BA461" s="141"/>
      <c r="BB461" s="141"/>
      <c r="BC461" s="141"/>
      <c r="BD461" s="141"/>
      <c r="BE461" s="141"/>
      <c r="BF461" s="141"/>
      <c r="BG461" s="141"/>
      <c r="BH461" s="141"/>
      <c r="BI461" s="141"/>
      <c r="BJ461" s="141"/>
      <c r="BK461" s="141"/>
      <c r="BL461" s="141"/>
      <c r="BM461" s="141"/>
      <c r="BN461" s="141"/>
      <c r="BO461" s="141"/>
      <c r="BP461" s="141"/>
      <c r="BQ461" s="141"/>
      <c r="BR461" s="141"/>
      <c r="BS461" s="141"/>
      <c r="BT461" s="141"/>
      <c r="BU461" s="141"/>
      <c r="BV461" s="141"/>
    </row>
    <row r="462" spans="1:74" s="155" customFormat="1" ht="15.75" hidden="1" thickBot="1" x14ac:dyDescent="0.3">
      <c r="A462" s="210">
        <f t="shared" si="14"/>
        <v>457</v>
      </c>
      <c r="B462" s="210">
        <f t="shared" si="15"/>
        <v>458</v>
      </c>
      <c r="C462" s="150"/>
      <c r="D462" s="168"/>
      <c r="E462" s="168"/>
      <c r="F462" s="150"/>
      <c r="G462" s="150"/>
      <c r="H462" s="150"/>
      <c r="I462" s="7"/>
      <c r="J462" s="20"/>
      <c r="K462" s="150"/>
      <c r="L462" s="150"/>
      <c r="M462" s="150"/>
      <c r="N462" s="150"/>
      <c r="O462" s="150"/>
      <c r="P462" s="150"/>
      <c r="Q462" s="141"/>
      <c r="R462" s="141"/>
      <c r="S462" s="141"/>
      <c r="T462" s="141"/>
      <c r="U462" s="141"/>
      <c r="V462" s="141"/>
      <c r="W462" s="164"/>
      <c r="X462" s="141"/>
      <c r="Y462" s="164"/>
      <c r="Z462" s="152"/>
      <c r="AA462" s="141"/>
      <c r="AB462" s="141"/>
      <c r="AC462" s="141"/>
      <c r="AD462" s="141"/>
      <c r="AE462" s="141"/>
      <c r="AF462" s="141"/>
      <c r="AG462" s="141"/>
      <c r="AH462" s="141"/>
      <c r="AI462" s="141"/>
      <c r="AJ462" s="141"/>
      <c r="AK462" s="141"/>
      <c r="AL462" s="141"/>
      <c r="AM462" s="141"/>
      <c r="AN462" s="141"/>
      <c r="AO462" s="141"/>
      <c r="AP462" s="141"/>
      <c r="AQ462" s="141"/>
      <c r="AR462" s="141"/>
      <c r="AS462" s="141"/>
      <c r="AT462" s="141"/>
      <c r="AU462" s="141"/>
      <c r="AV462" s="141"/>
      <c r="AW462" s="141"/>
      <c r="AX462" s="141"/>
      <c r="AY462" s="141"/>
      <c r="AZ462" s="141"/>
      <c r="BA462" s="141"/>
      <c r="BB462" s="141"/>
      <c r="BC462" s="141"/>
      <c r="BD462" s="141"/>
      <c r="BE462" s="141"/>
      <c r="BF462" s="141"/>
      <c r="BG462" s="141"/>
      <c r="BH462" s="141"/>
      <c r="BI462" s="141"/>
      <c r="BJ462" s="141"/>
      <c r="BK462" s="141"/>
      <c r="BL462" s="141"/>
      <c r="BM462" s="141"/>
      <c r="BN462" s="141"/>
      <c r="BO462" s="141"/>
      <c r="BP462" s="141"/>
      <c r="BQ462" s="141"/>
      <c r="BR462" s="141"/>
      <c r="BS462" s="141"/>
      <c r="BT462" s="141"/>
      <c r="BU462" s="141"/>
      <c r="BV462" s="141"/>
    </row>
    <row r="463" spans="1:74" s="155" customFormat="1" ht="15.75" hidden="1" thickBot="1" x14ac:dyDescent="0.3">
      <c r="A463" s="210">
        <f t="shared" si="14"/>
        <v>458</v>
      </c>
      <c r="B463" s="210">
        <f t="shared" si="15"/>
        <v>459</v>
      </c>
      <c r="C463" s="150"/>
      <c r="D463" s="168"/>
      <c r="E463" s="168"/>
      <c r="F463" s="150"/>
      <c r="G463" s="150"/>
      <c r="H463" s="150"/>
      <c r="I463" s="7"/>
      <c r="J463" s="20"/>
      <c r="K463" s="150"/>
      <c r="L463" s="150"/>
      <c r="M463" s="150"/>
      <c r="N463" s="150"/>
      <c r="O463" s="150"/>
      <c r="P463" s="150"/>
      <c r="Q463" s="141"/>
      <c r="R463" s="141"/>
      <c r="S463" s="141"/>
      <c r="T463" s="141"/>
      <c r="U463" s="141"/>
      <c r="V463" s="141"/>
      <c r="W463" s="164"/>
      <c r="X463" s="141"/>
      <c r="Y463" s="164"/>
      <c r="Z463" s="152"/>
      <c r="AA463" s="141"/>
      <c r="AB463" s="141"/>
      <c r="AC463" s="141"/>
      <c r="AD463" s="141"/>
      <c r="AE463" s="141"/>
      <c r="AF463" s="141"/>
      <c r="AG463" s="141"/>
      <c r="AH463" s="141"/>
      <c r="AI463" s="141"/>
      <c r="AJ463" s="141"/>
      <c r="AK463" s="141"/>
      <c r="AL463" s="141"/>
      <c r="AM463" s="141"/>
      <c r="AN463" s="141"/>
      <c r="AO463" s="141"/>
      <c r="AP463" s="141"/>
      <c r="AQ463" s="141"/>
      <c r="AR463" s="141"/>
      <c r="AS463" s="141"/>
      <c r="AT463" s="141"/>
      <c r="AU463" s="141"/>
      <c r="AV463" s="141"/>
      <c r="AW463" s="141"/>
      <c r="AX463" s="141"/>
      <c r="AY463" s="141"/>
      <c r="AZ463" s="141"/>
      <c r="BA463" s="141"/>
      <c r="BB463" s="141"/>
      <c r="BC463" s="141"/>
      <c r="BD463" s="141"/>
      <c r="BE463" s="141"/>
      <c r="BF463" s="141"/>
      <c r="BG463" s="141"/>
      <c r="BH463" s="141"/>
      <c r="BI463" s="141"/>
      <c r="BJ463" s="141"/>
      <c r="BK463" s="141"/>
      <c r="BL463" s="141"/>
      <c r="BM463" s="141"/>
      <c r="BN463" s="141"/>
      <c r="BO463" s="141"/>
      <c r="BP463" s="141"/>
      <c r="BQ463" s="141"/>
      <c r="BR463" s="141"/>
      <c r="BS463" s="141"/>
      <c r="BT463" s="141"/>
      <c r="BU463" s="141"/>
      <c r="BV463" s="141"/>
    </row>
    <row r="464" spans="1:74" s="155" customFormat="1" ht="15.75" hidden="1" thickBot="1" x14ac:dyDescent="0.3">
      <c r="A464" s="210">
        <f t="shared" si="14"/>
        <v>459</v>
      </c>
      <c r="B464" s="210">
        <f t="shared" si="15"/>
        <v>460</v>
      </c>
      <c r="C464" s="150"/>
      <c r="D464" s="168"/>
      <c r="E464" s="168"/>
      <c r="F464" s="150"/>
      <c r="G464" s="150"/>
      <c r="H464" s="150"/>
      <c r="I464" s="7"/>
      <c r="J464" s="20"/>
      <c r="K464" s="150"/>
      <c r="L464" s="150"/>
      <c r="M464" s="150"/>
      <c r="N464" s="150"/>
      <c r="O464" s="150"/>
      <c r="P464" s="150"/>
      <c r="Q464" s="141"/>
      <c r="R464" s="141"/>
      <c r="S464" s="141"/>
      <c r="T464" s="141"/>
      <c r="U464" s="141"/>
      <c r="V464" s="141"/>
      <c r="W464" s="164"/>
      <c r="X464" s="141"/>
      <c r="Y464" s="164"/>
      <c r="Z464" s="152"/>
      <c r="AA464" s="141"/>
      <c r="AB464" s="141"/>
      <c r="AC464" s="141"/>
      <c r="AD464" s="141"/>
      <c r="AE464" s="141"/>
      <c r="AF464" s="141"/>
      <c r="AG464" s="141"/>
      <c r="AH464" s="141"/>
      <c r="AI464" s="141"/>
      <c r="AJ464" s="141"/>
      <c r="AK464" s="141"/>
      <c r="AL464" s="141"/>
      <c r="AM464" s="141"/>
      <c r="AN464" s="141"/>
      <c r="AO464" s="141"/>
      <c r="AP464" s="141"/>
      <c r="AQ464" s="141"/>
      <c r="AR464" s="141"/>
      <c r="AS464" s="141"/>
      <c r="AT464" s="141"/>
      <c r="AU464" s="141"/>
      <c r="AV464" s="141"/>
      <c r="AW464" s="141"/>
      <c r="AX464" s="141"/>
      <c r="AY464" s="141"/>
      <c r="AZ464" s="141"/>
      <c r="BA464" s="141"/>
      <c r="BB464" s="141"/>
      <c r="BC464" s="141"/>
      <c r="BD464" s="141"/>
      <c r="BE464" s="141"/>
      <c r="BF464" s="141"/>
      <c r="BG464" s="141"/>
      <c r="BH464" s="141"/>
      <c r="BI464" s="141"/>
      <c r="BJ464" s="141"/>
      <c r="BK464" s="141"/>
      <c r="BL464" s="141"/>
      <c r="BM464" s="141"/>
      <c r="BN464" s="141"/>
      <c r="BO464" s="141"/>
      <c r="BP464" s="141"/>
      <c r="BQ464" s="141"/>
      <c r="BR464" s="141"/>
      <c r="BS464" s="141"/>
      <c r="BT464" s="141"/>
      <c r="BU464" s="141"/>
      <c r="BV464" s="141"/>
    </row>
    <row r="465" spans="1:74" s="155" customFormat="1" ht="15.75" hidden="1" thickBot="1" x14ac:dyDescent="0.3">
      <c r="A465" s="210">
        <f t="shared" si="14"/>
        <v>460</v>
      </c>
      <c r="B465" s="210">
        <f t="shared" si="15"/>
        <v>461</v>
      </c>
      <c r="C465" s="150"/>
      <c r="D465" s="168"/>
      <c r="E465" s="168"/>
      <c r="F465" s="150"/>
      <c r="G465" s="150"/>
      <c r="H465" s="150"/>
      <c r="I465" s="7"/>
      <c r="J465" s="20"/>
      <c r="K465" s="150"/>
      <c r="L465" s="150"/>
      <c r="M465" s="150"/>
      <c r="N465" s="150"/>
      <c r="O465" s="150"/>
      <c r="P465" s="150"/>
      <c r="Q465" s="141"/>
      <c r="R465" s="141"/>
      <c r="S465" s="141"/>
      <c r="T465" s="141"/>
      <c r="U465" s="141"/>
      <c r="V465" s="141"/>
      <c r="W465" s="164"/>
      <c r="X465" s="141"/>
      <c r="Y465" s="164"/>
      <c r="Z465" s="152"/>
      <c r="AA465" s="141"/>
      <c r="AB465" s="141"/>
      <c r="AC465" s="141"/>
      <c r="AD465" s="141"/>
      <c r="AE465" s="141"/>
      <c r="AF465" s="141"/>
      <c r="AG465" s="141"/>
      <c r="AH465" s="141"/>
      <c r="AI465" s="141"/>
      <c r="AJ465" s="141"/>
      <c r="AK465" s="141"/>
      <c r="AL465" s="141"/>
      <c r="AM465" s="141"/>
      <c r="AN465" s="141"/>
      <c r="AO465" s="141"/>
      <c r="AP465" s="141"/>
      <c r="AQ465" s="141"/>
      <c r="AR465" s="141"/>
      <c r="AS465" s="141"/>
      <c r="AT465" s="141"/>
      <c r="AU465" s="141"/>
      <c r="AV465" s="141"/>
      <c r="AW465" s="141"/>
      <c r="AX465" s="141"/>
      <c r="AY465" s="141"/>
      <c r="AZ465" s="141"/>
      <c r="BA465" s="141"/>
      <c r="BB465" s="141"/>
      <c r="BC465" s="141"/>
      <c r="BD465" s="141"/>
      <c r="BE465" s="141"/>
      <c r="BF465" s="141"/>
      <c r="BG465" s="141"/>
      <c r="BH465" s="141"/>
      <c r="BI465" s="141"/>
      <c r="BJ465" s="141"/>
      <c r="BK465" s="141"/>
      <c r="BL465" s="141"/>
      <c r="BM465" s="141"/>
      <c r="BN465" s="141"/>
      <c r="BO465" s="141"/>
      <c r="BP465" s="141"/>
      <c r="BQ465" s="141"/>
      <c r="BR465" s="141"/>
      <c r="BS465" s="141"/>
      <c r="BT465" s="141"/>
      <c r="BU465" s="141"/>
      <c r="BV465" s="141"/>
    </row>
    <row r="466" spans="1:74" s="155" customFormat="1" ht="15.75" hidden="1" thickBot="1" x14ac:dyDescent="0.3">
      <c r="A466" s="210">
        <f t="shared" si="14"/>
        <v>461</v>
      </c>
      <c r="B466" s="210">
        <f t="shared" si="15"/>
        <v>462</v>
      </c>
      <c r="C466" s="150"/>
      <c r="D466" s="168"/>
      <c r="E466" s="168"/>
      <c r="F466" s="150"/>
      <c r="G466" s="150"/>
      <c r="H466" s="150"/>
      <c r="I466" s="7"/>
      <c r="J466" s="20"/>
      <c r="K466" s="150"/>
      <c r="L466" s="150"/>
      <c r="M466" s="150"/>
      <c r="N466" s="150"/>
      <c r="O466" s="150"/>
      <c r="P466" s="150"/>
      <c r="Q466" s="141"/>
      <c r="R466" s="141"/>
      <c r="S466" s="141"/>
      <c r="T466" s="141"/>
      <c r="U466" s="141"/>
      <c r="V466" s="141"/>
      <c r="W466" s="164"/>
      <c r="X466" s="141"/>
      <c r="Y466" s="164"/>
      <c r="Z466" s="152"/>
      <c r="AA466" s="141"/>
      <c r="AB466" s="141"/>
      <c r="AC466" s="141"/>
      <c r="AD466" s="141"/>
      <c r="AE466" s="141"/>
      <c r="AF466" s="141"/>
      <c r="AG466" s="141"/>
      <c r="AH466" s="141"/>
      <c r="AI466" s="141"/>
      <c r="AJ466" s="141"/>
      <c r="AK466" s="141"/>
      <c r="AL466" s="141"/>
      <c r="AM466" s="141"/>
      <c r="AN466" s="141"/>
      <c r="AO466" s="141"/>
      <c r="AP466" s="141"/>
      <c r="AQ466" s="141"/>
      <c r="AR466" s="141"/>
      <c r="AS466" s="141"/>
      <c r="AT466" s="141"/>
      <c r="AU466" s="141"/>
      <c r="AV466" s="141"/>
      <c r="AW466" s="141"/>
      <c r="AX466" s="141"/>
      <c r="AY466" s="141"/>
      <c r="AZ466" s="141"/>
      <c r="BA466" s="141"/>
      <c r="BB466" s="141"/>
      <c r="BC466" s="141"/>
      <c r="BD466" s="141"/>
      <c r="BE466" s="141"/>
      <c r="BF466" s="141"/>
      <c r="BG466" s="141"/>
      <c r="BH466" s="141"/>
      <c r="BI466" s="141"/>
      <c r="BJ466" s="141"/>
      <c r="BK466" s="141"/>
      <c r="BL466" s="141"/>
      <c r="BM466" s="141"/>
      <c r="BN466" s="141"/>
      <c r="BO466" s="141"/>
      <c r="BP466" s="141"/>
      <c r="BQ466" s="141"/>
      <c r="BR466" s="141"/>
      <c r="BS466" s="141"/>
      <c r="BT466" s="141"/>
      <c r="BU466" s="141"/>
      <c r="BV466" s="141"/>
    </row>
    <row r="467" spans="1:74" s="155" customFormat="1" ht="15.75" hidden="1" thickBot="1" x14ac:dyDescent="0.3">
      <c r="A467" s="210">
        <f t="shared" si="14"/>
        <v>462</v>
      </c>
      <c r="B467" s="210">
        <f t="shared" si="15"/>
        <v>463</v>
      </c>
      <c r="C467" s="150"/>
      <c r="D467" s="168"/>
      <c r="E467" s="168"/>
      <c r="F467" s="150"/>
      <c r="G467" s="150"/>
      <c r="H467" s="150"/>
      <c r="I467" s="7"/>
      <c r="J467" s="20"/>
      <c r="K467" s="150"/>
      <c r="L467" s="150"/>
      <c r="M467" s="150"/>
      <c r="N467" s="150"/>
      <c r="O467" s="150"/>
      <c r="P467" s="150"/>
      <c r="Q467" s="141"/>
      <c r="R467" s="141"/>
      <c r="S467" s="141"/>
      <c r="T467" s="141"/>
      <c r="U467" s="141"/>
      <c r="V467" s="141"/>
      <c r="W467" s="164"/>
      <c r="X467" s="141"/>
      <c r="Y467" s="164"/>
      <c r="Z467" s="152"/>
      <c r="AA467" s="141"/>
      <c r="AB467" s="141"/>
      <c r="AC467" s="141"/>
      <c r="AD467" s="141"/>
      <c r="AE467" s="141"/>
      <c r="AF467" s="141"/>
      <c r="AG467" s="141"/>
      <c r="AH467" s="141"/>
      <c r="AI467" s="141"/>
      <c r="AJ467" s="141"/>
      <c r="AK467" s="141"/>
      <c r="AL467" s="141"/>
      <c r="AM467" s="141"/>
      <c r="AN467" s="141"/>
      <c r="AO467" s="141"/>
      <c r="AP467" s="141"/>
      <c r="AQ467" s="141"/>
      <c r="AR467" s="141"/>
      <c r="AS467" s="141"/>
      <c r="AT467" s="141"/>
      <c r="AU467" s="141"/>
      <c r="AV467" s="141"/>
      <c r="AW467" s="141"/>
      <c r="AX467" s="141"/>
      <c r="AY467" s="141"/>
      <c r="AZ467" s="141"/>
      <c r="BA467" s="141"/>
      <c r="BB467" s="141"/>
      <c r="BC467" s="141"/>
      <c r="BD467" s="141"/>
      <c r="BE467" s="141"/>
      <c r="BF467" s="141"/>
      <c r="BG467" s="141"/>
      <c r="BH467" s="141"/>
      <c r="BI467" s="141"/>
      <c r="BJ467" s="141"/>
      <c r="BK467" s="141"/>
      <c r="BL467" s="141"/>
      <c r="BM467" s="141"/>
      <c r="BN467" s="141"/>
      <c r="BO467" s="141"/>
      <c r="BP467" s="141"/>
      <c r="BQ467" s="141"/>
      <c r="BR467" s="141"/>
      <c r="BS467" s="141"/>
      <c r="BT467" s="141"/>
      <c r="BU467" s="141"/>
      <c r="BV467" s="141"/>
    </row>
    <row r="468" spans="1:74" s="155" customFormat="1" ht="15.75" hidden="1" thickBot="1" x14ac:dyDescent="0.3">
      <c r="A468" s="210">
        <f t="shared" si="14"/>
        <v>463</v>
      </c>
      <c r="B468" s="210">
        <f t="shared" si="15"/>
        <v>464</v>
      </c>
      <c r="C468" s="150"/>
      <c r="D468" s="168"/>
      <c r="E468" s="168"/>
      <c r="F468" s="150"/>
      <c r="G468" s="150"/>
      <c r="H468" s="150"/>
      <c r="I468" s="7"/>
      <c r="J468" s="20"/>
      <c r="K468" s="150"/>
      <c r="L468" s="150"/>
      <c r="M468" s="150"/>
      <c r="N468" s="150"/>
      <c r="O468" s="150"/>
      <c r="P468" s="150"/>
      <c r="Q468" s="141"/>
      <c r="R468" s="141"/>
      <c r="S468" s="141"/>
      <c r="T468" s="141"/>
      <c r="U468" s="141"/>
      <c r="V468" s="141"/>
      <c r="W468" s="164"/>
      <c r="X468" s="141"/>
      <c r="Y468" s="164"/>
      <c r="Z468" s="152"/>
      <c r="AA468" s="141"/>
      <c r="AB468" s="141"/>
      <c r="AC468" s="141"/>
      <c r="AD468" s="141"/>
      <c r="AE468" s="141"/>
      <c r="AF468" s="141"/>
      <c r="AG468" s="141"/>
      <c r="AH468" s="141"/>
      <c r="AI468" s="141"/>
      <c r="AJ468" s="141"/>
      <c r="AK468" s="141"/>
      <c r="AL468" s="141"/>
      <c r="AM468" s="141"/>
      <c r="AN468" s="141"/>
      <c r="AO468" s="141"/>
      <c r="AP468" s="141"/>
      <c r="AQ468" s="141"/>
      <c r="AR468" s="141"/>
      <c r="AS468" s="141"/>
      <c r="AT468" s="141"/>
      <c r="AU468" s="141"/>
      <c r="AV468" s="141"/>
      <c r="AW468" s="141"/>
      <c r="AX468" s="141"/>
      <c r="AY468" s="141"/>
      <c r="AZ468" s="141"/>
      <c r="BA468" s="141"/>
      <c r="BB468" s="141"/>
      <c r="BC468" s="141"/>
      <c r="BD468" s="141"/>
      <c r="BE468" s="141"/>
      <c r="BF468" s="141"/>
      <c r="BG468" s="141"/>
      <c r="BH468" s="141"/>
      <c r="BI468" s="141"/>
      <c r="BJ468" s="141"/>
      <c r="BK468" s="141"/>
      <c r="BL468" s="141"/>
      <c r="BM468" s="141"/>
      <c r="BN468" s="141"/>
      <c r="BO468" s="141"/>
      <c r="BP468" s="141"/>
      <c r="BQ468" s="141"/>
      <c r="BR468" s="141"/>
      <c r="BS468" s="141"/>
      <c r="BT468" s="141"/>
      <c r="BU468" s="141"/>
      <c r="BV468" s="141"/>
    </row>
    <row r="469" spans="1:74" s="155" customFormat="1" ht="15.75" hidden="1" thickBot="1" x14ac:dyDescent="0.3">
      <c r="A469" s="210">
        <f t="shared" si="14"/>
        <v>464</v>
      </c>
      <c r="B469" s="210">
        <f t="shared" si="15"/>
        <v>465</v>
      </c>
      <c r="C469" s="150"/>
      <c r="D469" s="168"/>
      <c r="E469" s="168"/>
      <c r="F469" s="150"/>
      <c r="G469" s="150"/>
      <c r="H469" s="150"/>
      <c r="I469" s="7"/>
      <c r="J469" s="20"/>
      <c r="K469" s="150"/>
      <c r="L469" s="150"/>
      <c r="M469" s="150"/>
      <c r="N469" s="150"/>
      <c r="O469" s="150"/>
      <c r="P469" s="150"/>
      <c r="Q469" s="141"/>
      <c r="R469" s="141"/>
      <c r="S469" s="141"/>
      <c r="T469" s="141"/>
      <c r="U469" s="141"/>
      <c r="V469" s="141"/>
      <c r="W469" s="164"/>
      <c r="X469" s="141"/>
      <c r="Y469" s="164"/>
      <c r="Z469" s="152"/>
      <c r="AA469" s="141"/>
      <c r="AB469" s="141"/>
      <c r="AC469" s="141"/>
      <c r="AD469" s="141"/>
      <c r="AE469" s="141"/>
      <c r="AF469" s="141"/>
      <c r="AG469" s="141"/>
      <c r="AH469" s="141"/>
      <c r="AI469" s="141"/>
      <c r="AJ469" s="141"/>
      <c r="AK469" s="141"/>
      <c r="AL469" s="141"/>
      <c r="AM469" s="141"/>
      <c r="AN469" s="141"/>
      <c r="AO469" s="141"/>
      <c r="AP469" s="141"/>
      <c r="AQ469" s="141"/>
      <c r="AR469" s="141"/>
      <c r="AS469" s="141"/>
      <c r="AT469" s="141"/>
      <c r="AU469" s="141"/>
      <c r="AV469" s="141"/>
      <c r="AW469" s="141"/>
      <c r="AX469" s="141"/>
      <c r="AY469" s="141"/>
      <c r="AZ469" s="141"/>
      <c r="BA469" s="141"/>
      <c r="BB469" s="141"/>
      <c r="BC469" s="141"/>
      <c r="BD469" s="141"/>
      <c r="BE469" s="141"/>
      <c r="BF469" s="141"/>
      <c r="BG469" s="141"/>
      <c r="BH469" s="141"/>
      <c r="BI469" s="141"/>
      <c r="BJ469" s="141"/>
      <c r="BK469" s="141"/>
      <c r="BL469" s="141"/>
      <c r="BM469" s="141"/>
      <c r="BN469" s="141"/>
      <c r="BO469" s="141"/>
      <c r="BP469" s="141"/>
      <c r="BQ469" s="141"/>
      <c r="BR469" s="141"/>
      <c r="BS469" s="141"/>
      <c r="BT469" s="141"/>
      <c r="BU469" s="141"/>
      <c r="BV469" s="141"/>
    </row>
    <row r="470" spans="1:74" s="155" customFormat="1" ht="15.75" hidden="1" thickBot="1" x14ac:dyDescent="0.3">
      <c r="A470" s="210">
        <f t="shared" si="14"/>
        <v>465</v>
      </c>
      <c r="B470" s="210">
        <f t="shared" si="15"/>
        <v>466</v>
      </c>
      <c r="C470" s="150"/>
      <c r="D470" s="168"/>
      <c r="E470" s="168"/>
      <c r="F470" s="150"/>
      <c r="G470" s="150"/>
      <c r="H470" s="150"/>
      <c r="I470" s="7"/>
      <c r="J470" s="20"/>
      <c r="K470" s="150"/>
      <c r="L470" s="150"/>
      <c r="M470" s="150"/>
      <c r="N470" s="150"/>
      <c r="O470" s="150"/>
      <c r="P470" s="150"/>
      <c r="Q470" s="141"/>
      <c r="R470" s="141"/>
      <c r="S470" s="141"/>
      <c r="T470" s="141"/>
      <c r="U470" s="141"/>
      <c r="V470" s="141"/>
      <c r="W470" s="164"/>
      <c r="X470" s="141"/>
      <c r="Y470" s="164"/>
      <c r="Z470" s="152"/>
      <c r="AA470" s="141"/>
      <c r="AB470" s="141"/>
      <c r="AC470" s="141"/>
      <c r="AD470" s="141"/>
      <c r="AE470" s="141"/>
      <c r="AF470" s="141"/>
      <c r="AG470" s="141"/>
      <c r="AH470" s="141"/>
      <c r="AI470" s="141"/>
      <c r="AJ470" s="141"/>
      <c r="AK470" s="141"/>
      <c r="AL470" s="141"/>
      <c r="AM470" s="141"/>
      <c r="AN470" s="141"/>
      <c r="AO470" s="141"/>
      <c r="AP470" s="141"/>
      <c r="AQ470" s="141"/>
      <c r="AR470" s="141"/>
      <c r="AS470" s="141"/>
      <c r="AT470" s="141"/>
      <c r="AU470" s="141"/>
      <c r="AV470" s="141"/>
      <c r="AW470" s="141"/>
      <c r="AX470" s="141"/>
      <c r="AY470" s="141"/>
      <c r="AZ470" s="141"/>
      <c r="BA470" s="141"/>
      <c r="BB470" s="141"/>
      <c r="BC470" s="141"/>
      <c r="BD470" s="141"/>
      <c r="BE470" s="141"/>
      <c r="BF470" s="141"/>
      <c r="BG470" s="141"/>
      <c r="BH470" s="141"/>
      <c r="BI470" s="141"/>
      <c r="BJ470" s="141"/>
      <c r="BK470" s="141"/>
      <c r="BL470" s="141"/>
      <c r="BM470" s="141"/>
      <c r="BN470" s="141"/>
      <c r="BO470" s="141"/>
      <c r="BP470" s="141"/>
      <c r="BQ470" s="141"/>
      <c r="BR470" s="141"/>
      <c r="BS470" s="141"/>
      <c r="BT470" s="141"/>
      <c r="BU470" s="141"/>
      <c r="BV470" s="141"/>
    </row>
    <row r="471" spans="1:74" s="155" customFormat="1" ht="15.75" hidden="1" thickBot="1" x14ac:dyDescent="0.3">
      <c r="A471" s="210">
        <f t="shared" si="14"/>
        <v>466</v>
      </c>
      <c r="B471" s="210">
        <f t="shared" si="15"/>
        <v>467</v>
      </c>
      <c r="C471" s="150"/>
      <c r="D471" s="168"/>
      <c r="E471" s="168"/>
      <c r="F471" s="150"/>
      <c r="G471" s="150"/>
      <c r="H471" s="150"/>
      <c r="I471" s="7"/>
      <c r="J471" s="20"/>
      <c r="K471" s="150"/>
      <c r="L471" s="150"/>
      <c r="M471" s="150"/>
      <c r="N471" s="150"/>
      <c r="O471" s="150"/>
      <c r="P471" s="150"/>
      <c r="Q471" s="141"/>
      <c r="R471" s="141"/>
      <c r="S471" s="141"/>
      <c r="T471" s="141"/>
      <c r="U471" s="141"/>
      <c r="V471" s="141"/>
      <c r="W471" s="164"/>
      <c r="X471" s="141"/>
      <c r="Y471" s="164"/>
      <c r="Z471" s="152"/>
      <c r="AA471" s="141"/>
      <c r="AB471" s="141"/>
      <c r="AC471" s="141"/>
      <c r="AD471" s="141"/>
      <c r="AE471" s="141"/>
      <c r="AF471" s="141"/>
      <c r="AG471" s="141"/>
      <c r="AH471" s="141"/>
      <c r="AI471" s="141"/>
      <c r="AJ471" s="141"/>
      <c r="AK471" s="141"/>
      <c r="AL471" s="141"/>
      <c r="AM471" s="141"/>
      <c r="AN471" s="141"/>
      <c r="AO471" s="141"/>
      <c r="AP471" s="141"/>
      <c r="AQ471" s="141"/>
      <c r="AR471" s="141"/>
      <c r="AS471" s="141"/>
      <c r="AT471" s="141"/>
      <c r="AU471" s="141"/>
      <c r="AV471" s="141"/>
      <c r="AW471" s="141"/>
      <c r="AX471" s="141"/>
      <c r="AY471" s="141"/>
      <c r="AZ471" s="141"/>
      <c r="BA471" s="141"/>
      <c r="BB471" s="141"/>
      <c r="BC471" s="141"/>
      <c r="BD471" s="141"/>
      <c r="BE471" s="141"/>
      <c r="BF471" s="141"/>
      <c r="BG471" s="141"/>
      <c r="BH471" s="141"/>
      <c r="BI471" s="141"/>
      <c r="BJ471" s="141"/>
      <c r="BK471" s="141"/>
      <c r="BL471" s="141"/>
      <c r="BM471" s="141"/>
      <c r="BN471" s="141"/>
      <c r="BO471" s="141"/>
      <c r="BP471" s="141"/>
      <c r="BQ471" s="141"/>
      <c r="BR471" s="141"/>
      <c r="BS471" s="141"/>
      <c r="BT471" s="141"/>
      <c r="BU471" s="141"/>
      <c r="BV471" s="141"/>
    </row>
    <row r="472" spans="1:74" s="155" customFormat="1" ht="15.75" hidden="1" thickBot="1" x14ac:dyDescent="0.3">
      <c r="A472" s="210">
        <f t="shared" si="14"/>
        <v>467</v>
      </c>
      <c r="B472" s="210">
        <f t="shared" si="15"/>
        <v>468</v>
      </c>
      <c r="C472" s="150"/>
      <c r="D472" s="168"/>
      <c r="E472" s="168"/>
      <c r="F472" s="150"/>
      <c r="G472" s="150"/>
      <c r="H472" s="150"/>
      <c r="I472" s="7"/>
      <c r="J472" s="20"/>
      <c r="K472" s="150"/>
      <c r="L472" s="150"/>
      <c r="M472" s="150"/>
      <c r="N472" s="150"/>
      <c r="O472" s="150"/>
      <c r="P472" s="150"/>
      <c r="Q472" s="141"/>
      <c r="R472" s="141"/>
      <c r="S472" s="141"/>
      <c r="T472" s="141"/>
      <c r="U472" s="141"/>
      <c r="V472" s="141"/>
      <c r="W472" s="164"/>
      <c r="X472" s="141"/>
      <c r="Y472" s="164"/>
      <c r="Z472" s="152"/>
      <c r="AA472" s="141"/>
      <c r="AB472" s="141"/>
      <c r="AC472" s="141"/>
      <c r="AD472" s="141"/>
      <c r="AE472" s="141"/>
      <c r="AF472" s="141"/>
      <c r="AG472" s="141"/>
      <c r="AH472" s="141"/>
      <c r="AI472" s="141"/>
      <c r="AJ472" s="141"/>
      <c r="AK472" s="141"/>
      <c r="AL472" s="141"/>
      <c r="AM472" s="141"/>
      <c r="AN472" s="141"/>
      <c r="AO472" s="141"/>
      <c r="AP472" s="141"/>
      <c r="AQ472" s="141"/>
      <c r="AR472" s="141"/>
      <c r="AS472" s="141"/>
      <c r="AT472" s="141"/>
      <c r="AU472" s="141"/>
      <c r="AV472" s="141"/>
      <c r="AW472" s="141"/>
      <c r="AX472" s="141"/>
      <c r="AY472" s="141"/>
      <c r="AZ472" s="141"/>
      <c r="BA472" s="141"/>
      <c r="BB472" s="141"/>
      <c r="BC472" s="141"/>
      <c r="BD472" s="141"/>
      <c r="BE472" s="141"/>
      <c r="BF472" s="141"/>
      <c r="BG472" s="141"/>
      <c r="BH472" s="141"/>
      <c r="BI472" s="141"/>
      <c r="BJ472" s="141"/>
      <c r="BK472" s="141"/>
      <c r="BL472" s="141"/>
      <c r="BM472" s="141"/>
      <c r="BN472" s="141"/>
      <c r="BO472" s="141"/>
      <c r="BP472" s="141"/>
      <c r="BQ472" s="141"/>
      <c r="BR472" s="141"/>
      <c r="BS472" s="141"/>
      <c r="BT472" s="141"/>
      <c r="BU472" s="141"/>
      <c r="BV472" s="141"/>
    </row>
    <row r="473" spans="1:74" s="155" customFormat="1" ht="15.75" hidden="1" thickBot="1" x14ac:dyDescent="0.3">
      <c r="A473" s="210">
        <f t="shared" si="14"/>
        <v>468</v>
      </c>
      <c r="B473" s="210">
        <f t="shared" si="15"/>
        <v>469</v>
      </c>
      <c r="C473" s="150"/>
      <c r="D473" s="168"/>
      <c r="E473" s="168"/>
      <c r="F473" s="150"/>
      <c r="G473" s="150"/>
      <c r="H473" s="150"/>
      <c r="I473" s="7"/>
      <c r="J473" s="20"/>
      <c r="K473" s="150"/>
      <c r="L473" s="150"/>
      <c r="M473" s="150"/>
      <c r="N473" s="150"/>
      <c r="O473" s="150"/>
      <c r="P473" s="150"/>
      <c r="Q473" s="141"/>
      <c r="R473" s="141"/>
      <c r="S473" s="141"/>
      <c r="T473" s="141"/>
      <c r="U473" s="141"/>
      <c r="V473" s="141"/>
      <c r="W473" s="164"/>
      <c r="X473" s="141"/>
      <c r="Y473" s="164"/>
      <c r="Z473" s="152"/>
      <c r="AA473" s="141"/>
      <c r="AB473" s="141"/>
      <c r="AC473" s="141"/>
      <c r="AD473" s="141"/>
      <c r="AE473" s="141"/>
      <c r="AF473" s="141"/>
      <c r="AG473" s="141"/>
      <c r="AH473" s="141"/>
      <c r="AI473" s="141"/>
      <c r="AJ473" s="141"/>
      <c r="AK473" s="141"/>
      <c r="AL473" s="141"/>
      <c r="AM473" s="141"/>
      <c r="AN473" s="141"/>
      <c r="AO473" s="141"/>
      <c r="AP473" s="141"/>
      <c r="AQ473" s="141"/>
      <c r="AR473" s="141"/>
      <c r="AS473" s="141"/>
      <c r="AT473" s="141"/>
      <c r="AU473" s="141"/>
      <c r="AV473" s="141"/>
      <c r="AW473" s="141"/>
      <c r="AX473" s="141"/>
      <c r="AY473" s="141"/>
      <c r="AZ473" s="141"/>
      <c r="BA473" s="141"/>
      <c r="BB473" s="141"/>
      <c r="BC473" s="141"/>
      <c r="BD473" s="141"/>
      <c r="BE473" s="141"/>
      <c r="BF473" s="141"/>
      <c r="BG473" s="141"/>
      <c r="BH473" s="141"/>
      <c r="BI473" s="141"/>
      <c r="BJ473" s="141"/>
      <c r="BK473" s="141"/>
      <c r="BL473" s="141"/>
      <c r="BM473" s="141"/>
      <c r="BN473" s="141"/>
      <c r="BO473" s="141"/>
      <c r="BP473" s="141"/>
      <c r="BQ473" s="141"/>
      <c r="BR473" s="141"/>
      <c r="BS473" s="141"/>
      <c r="BT473" s="141"/>
      <c r="BU473" s="141"/>
      <c r="BV473" s="141"/>
    </row>
    <row r="474" spans="1:74" s="155" customFormat="1" ht="15.75" hidden="1" thickBot="1" x14ac:dyDescent="0.3">
      <c r="A474" s="210">
        <f t="shared" si="14"/>
        <v>469</v>
      </c>
      <c r="B474" s="210">
        <f t="shared" si="15"/>
        <v>470</v>
      </c>
      <c r="C474" s="150"/>
      <c r="D474" s="168"/>
      <c r="E474" s="168"/>
      <c r="F474" s="150"/>
      <c r="G474" s="150"/>
      <c r="H474" s="150"/>
      <c r="I474" s="7"/>
      <c r="J474" s="20"/>
      <c r="K474" s="150"/>
      <c r="L474" s="150"/>
      <c r="M474" s="150"/>
      <c r="N474" s="150"/>
      <c r="O474" s="150"/>
      <c r="P474" s="150"/>
      <c r="Q474" s="141"/>
      <c r="R474" s="141"/>
      <c r="S474" s="141"/>
      <c r="T474" s="141"/>
      <c r="U474" s="141"/>
      <c r="V474" s="141"/>
      <c r="W474" s="164"/>
      <c r="X474" s="141"/>
      <c r="Y474" s="164"/>
      <c r="Z474" s="152"/>
      <c r="AA474" s="141"/>
      <c r="AB474" s="141"/>
      <c r="AC474" s="141"/>
      <c r="AD474" s="141"/>
      <c r="AE474" s="141"/>
      <c r="AF474" s="141"/>
      <c r="AG474" s="141"/>
      <c r="AH474" s="141"/>
      <c r="AI474" s="141"/>
      <c r="AJ474" s="141"/>
      <c r="AK474" s="141"/>
      <c r="AL474" s="141"/>
      <c r="AM474" s="141"/>
      <c r="AN474" s="141"/>
      <c r="AO474" s="141"/>
      <c r="AP474" s="141"/>
      <c r="AQ474" s="141"/>
      <c r="AR474" s="141"/>
      <c r="AS474" s="141"/>
      <c r="AT474" s="141"/>
      <c r="AU474" s="141"/>
      <c r="AV474" s="141"/>
      <c r="AW474" s="141"/>
      <c r="AX474" s="141"/>
      <c r="AY474" s="141"/>
      <c r="AZ474" s="141"/>
      <c r="BA474" s="141"/>
      <c r="BB474" s="141"/>
      <c r="BC474" s="141"/>
      <c r="BD474" s="141"/>
      <c r="BE474" s="141"/>
      <c r="BF474" s="141"/>
      <c r="BG474" s="141"/>
      <c r="BH474" s="141"/>
      <c r="BI474" s="141"/>
      <c r="BJ474" s="141"/>
      <c r="BK474" s="141"/>
      <c r="BL474" s="141"/>
      <c r="BM474" s="141"/>
      <c r="BN474" s="141"/>
      <c r="BO474" s="141"/>
      <c r="BP474" s="141"/>
      <c r="BQ474" s="141"/>
      <c r="BR474" s="141"/>
      <c r="BS474" s="141"/>
      <c r="BT474" s="141"/>
      <c r="BU474" s="141"/>
      <c r="BV474" s="141"/>
    </row>
    <row r="475" spans="1:74" s="155" customFormat="1" ht="15.75" hidden="1" thickBot="1" x14ac:dyDescent="0.3">
      <c r="A475" s="210">
        <f t="shared" si="14"/>
        <v>470</v>
      </c>
      <c r="B475" s="210">
        <f t="shared" si="15"/>
        <v>471</v>
      </c>
      <c r="C475" s="150"/>
      <c r="D475" s="168"/>
      <c r="E475" s="168"/>
      <c r="F475" s="150"/>
      <c r="G475" s="150"/>
      <c r="H475" s="150"/>
      <c r="I475" s="7"/>
      <c r="J475" s="20"/>
      <c r="K475" s="150"/>
      <c r="L475" s="150"/>
      <c r="M475" s="150"/>
      <c r="N475" s="150"/>
      <c r="O475" s="150"/>
      <c r="P475" s="150"/>
      <c r="Q475" s="141"/>
      <c r="R475" s="141"/>
      <c r="S475" s="141"/>
      <c r="T475" s="141"/>
      <c r="U475" s="141"/>
      <c r="V475" s="141"/>
      <c r="W475" s="164"/>
      <c r="X475" s="141"/>
      <c r="Y475" s="164"/>
      <c r="Z475" s="152"/>
      <c r="AA475" s="141"/>
      <c r="AB475" s="141"/>
      <c r="AC475" s="141"/>
      <c r="AD475" s="141"/>
      <c r="AE475" s="141"/>
      <c r="AF475" s="141"/>
      <c r="AG475" s="141"/>
      <c r="AH475" s="141"/>
      <c r="AI475" s="141"/>
      <c r="AJ475" s="141"/>
      <c r="AK475" s="141"/>
      <c r="AL475" s="141"/>
      <c r="AM475" s="141"/>
      <c r="AN475" s="141"/>
      <c r="AO475" s="141"/>
      <c r="AP475" s="141"/>
      <c r="AQ475" s="141"/>
      <c r="AR475" s="141"/>
      <c r="AS475" s="141"/>
      <c r="AT475" s="141"/>
      <c r="AU475" s="141"/>
      <c r="AV475" s="141"/>
      <c r="AW475" s="141"/>
      <c r="AX475" s="141"/>
      <c r="AY475" s="141"/>
      <c r="AZ475" s="141"/>
      <c r="BA475" s="141"/>
      <c r="BB475" s="141"/>
      <c r="BC475" s="141"/>
      <c r="BD475" s="141"/>
      <c r="BE475" s="141"/>
      <c r="BF475" s="141"/>
      <c r="BG475" s="141"/>
      <c r="BH475" s="141"/>
      <c r="BI475" s="141"/>
      <c r="BJ475" s="141"/>
      <c r="BK475" s="141"/>
      <c r="BL475" s="141"/>
      <c r="BM475" s="141"/>
      <c r="BN475" s="141"/>
      <c r="BO475" s="141"/>
      <c r="BP475" s="141"/>
      <c r="BQ475" s="141"/>
      <c r="BR475" s="141"/>
      <c r="BS475" s="141"/>
      <c r="BT475" s="141"/>
      <c r="BU475" s="141"/>
      <c r="BV475" s="141"/>
    </row>
    <row r="476" spans="1:74" s="155" customFormat="1" ht="15.75" hidden="1" thickBot="1" x14ac:dyDescent="0.3">
      <c r="A476" s="210">
        <f t="shared" si="14"/>
        <v>471</v>
      </c>
      <c r="B476" s="210">
        <f t="shared" si="15"/>
        <v>472</v>
      </c>
      <c r="C476" s="150"/>
      <c r="D476" s="168"/>
      <c r="E476" s="168"/>
      <c r="F476" s="150"/>
      <c r="G476" s="150"/>
      <c r="H476" s="150"/>
      <c r="I476" s="7"/>
      <c r="J476" s="20"/>
      <c r="K476" s="150"/>
      <c r="L476" s="150"/>
      <c r="M476" s="150"/>
      <c r="N476" s="150"/>
      <c r="O476" s="150"/>
      <c r="P476" s="150"/>
      <c r="Q476" s="141"/>
      <c r="R476" s="141"/>
      <c r="S476" s="141"/>
      <c r="T476" s="141"/>
      <c r="U476" s="141"/>
      <c r="V476" s="141"/>
      <c r="W476" s="164"/>
      <c r="X476" s="141"/>
      <c r="Y476" s="164"/>
      <c r="Z476" s="152"/>
      <c r="AA476" s="141"/>
      <c r="AB476" s="141"/>
      <c r="AC476" s="141"/>
      <c r="AD476" s="141"/>
      <c r="AE476" s="141"/>
      <c r="AF476" s="141"/>
      <c r="AG476" s="141"/>
      <c r="AH476" s="141"/>
      <c r="AI476" s="141"/>
      <c r="AJ476" s="141"/>
      <c r="AK476" s="141"/>
      <c r="AL476" s="141"/>
      <c r="AM476" s="141"/>
      <c r="AN476" s="141"/>
      <c r="AO476" s="141"/>
      <c r="AP476" s="141"/>
      <c r="AQ476" s="141"/>
      <c r="AR476" s="141"/>
      <c r="AS476" s="141"/>
      <c r="AT476" s="141"/>
      <c r="AU476" s="141"/>
      <c r="AV476" s="141"/>
      <c r="AW476" s="141"/>
      <c r="AX476" s="141"/>
      <c r="AY476" s="141"/>
      <c r="AZ476" s="141"/>
      <c r="BA476" s="141"/>
      <c r="BB476" s="141"/>
      <c r="BC476" s="141"/>
      <c r="BD476" s="141"/>
      <c r="BE476" s="141"/>
      <c r="BF476" s="141"/>
      <c r="BG476" s="141"/>
      <c r="BH476" s="141"/>
      <c r="BI476" s="141"/>
      <c r="BJ476" s="141"/>
      <c r="BK476" s="141"/>
      <c r="BL476" s="141"/>
      <c r="BM476" s="141"/>
      <c r="BN476" s="141"/>
      <c r="BO476" s="141"/>
      <c r="BP476" s="141"/>
      <c r="BQ476" s="141"/>
      <c r="BR476" s="141"/>
      <c r="BS476" s="141"/>
      <c r="BT476" s="141"/>
      <c r="BU476" s="141"/>
      <c r="BV476" s="141"/>
    </row>
    <row r="477" spans="1:74" s="155" customFormat="1" ht="15.75" hidden="1" thickBot="1" x14ac:dyDescent="0.3">
      <c r="A477" s="210">
        <f t="shared" si="14"/>
        <v>472</v>
      </c>
      <c r="B477" s="210">
        <f t="shared" si="15"/>
        <v>473</v>
      </c>
      <c r="C477" s="150"/>
      <c r="D477" s="168"/>
      <c r="E477" s="168"/>
      <c r="F477" s="150"/>
      <c r="G477" s="150"/>
      <c r="H477" s="150"/>
      <c r="I477" s="7"/>
      <c r="J477" s="20"/>
      <c r="K477" s="150"/>
      <c r="L477" s="150"/>
      <c r="M477" s="150"/>
      <c r="N477" s="150"/>
      <c r="O477" s="150"/>
      <c r="P477" s="150"/>
      <c r="Q477" s="141"/>
      <c r="R477" s="141"/>
      <c r="S477" s="141"/>
      <c r="T477" s="141"/>
      <c r="U477" s="141"/>
      <c r="V477" s="141"/>
      <c r="W477" s="164"/>
      <c r="X477" s="141"/>
      <c r="Y477" s="164"/>
      <c r="Z477" s="152"/>
      <c r="AA477" s="141"/>
      <c r="AB477" s="141"/>
      <c r="AC477" s="141"/>
      <c r="AD477" s="141"/>
      <c r="AE477" s="141"/>
      <c r="AF477" s="141"/>
      <c r="AG477" s="141"/>
      <c r="AH477" s="141"/>
      <c r="AI477" s="141"/>
      <c r="AJ477" s="141"/>
      <c r="AK477" s="141"/>
      <c r="AL477" s="141"/>
      <c r="AM477" s="141"/>
      <c r="AN477" s="141"/>
      <c r="AO477" s="141"/>
      <c r="AP477" s="141"/>
      <c r="AQ477" s="141"/>
      <c r="AR477" s="141"/>
      <c r="AS477" s="141"/>
      <c r="AT477" s="141"/>
      <c r="AU477" s="141"/>
      <c r="AV477" s="141"/>
      <c r="AW477" s="141"/>
      <c r="AX477" s="141"/>
      <c r="AY477" s="141"/>
      <c r="AZ477" s="141"/>
      <c r="BA477" s="141"/>
      <c r="BB477" s="141"/>
      <c r="BC477" s="141"/>
      <c r="BD477" s="141"/>
      <c r="BE477" s="141"/>
      <c r="BF477" s="141"/>
      <c r="BG477" s="141"/>
      <c r="BH477" s="141"/>
      <c r="BI477" s="141"/>
      <c r="BJ477" s="141"/>
      <c r="BK477" s="141"/>
      <c r="BL477" s="141"/>
      <c r="BM477" s="141"/>
      <c r="BN477" s="141"/>
      <c r="BO477" s="141"/>
      <c r="BP477" s="141"/>
      <c r="BQ477" s="141"/>
      <c r="BR477" s="141"/>
      <c r="BS477" s="141"/>
      <c r="BT477" s="141"/>
      <c r="BU477" s="141"/>
      <c r="BV477" s="141"/>
    </row>
    <row r="478" spans="1:74" s="155" customFormat="1" ht="15.75" hidden="1" thickBot="1" x14ac:dyDescent="0.3">
      <c r="A478" s="210">
        <f t="shared" si="14"/>
        <v>473</v>
      </c>
      <c r="B478" s="210">
        <f t="shared" si="15"/>
        <v>474</v>
      </c>
      <c r="C478" s="150"/>
      <c r="D478" s="168"/>
      <c r="E478" s="168"/>
      <c r="F478" s="150"/>
      <c r="G478" s="150"/>
      <c r="H478" s="150"/>
      <c r="I478" s="7"/>
      <c r="J478" s="20"/>
      <c r="K478" s="150"/>
      <c r="L478" s="150"/>
      <c r="M478" s="150"/>
      <c r="N478" s="150"/>
      <c r="O478" s="150"/>
      <c r="P478" s="150"/>
      <c r="Q478" s="141"/>
      <c r="R478" s="141"/>
      <c r="S478" s="141"/>
      <c r="T478" s="141"/>
      <c r="U478" s="141"/>
      <c r="V478" s="141"/>
      <c r="W478" s="164"/>
      <c r="X478" s="141"/>
      <c r="Y478" s="164"/>
      <c r="Z478" s="152"/>
      <c r="AA478" s="141"/>
      <c r="AB478" s="141"/>
      <c r="AC478" s="141"/>
      <c r="AD478" s="141"/>
      <c r="AE478" s="141"/>
      <c r="AF478" s="141"/>
      <c r="AG478" s="141"/>
      <c r="AH478" s="141"/>
      <c r="AI478" s="141"/>
      <c r="AJ478" s="141"/>
      <c r="AK478" s="141"/>
      <c r="AL478" s="141"/>
      <c r="AM478" s="141"/>
      <c r="AN478" s="141"/>
      <c r="AO478" s="141"/>
      <c r="AP478" s="141"/>
      <c r="AQ478" s="141"/>
      <c r="AR478" s="141"/>
      <c r="AS478" s="141"/>
      <c r="AT478" s="141"/>
      <c r="AU478" s="141"/>
      <c r="AV478" s="141"/>
      <c r="AW478" s="141"/>
      <c r="AX478" s="141"/>
      <c r="AY478" s="141"/>
      <c r="AZ478" s="141"/>
      <c r="BA478" s="141"/>
      <c r="BB478" s="141"/>
      <c r="BC478" s="141"/>
      <c r="BD478" s="141"/>
      <c r="BE478" s="141"/>
      <c r="BF478" s="141"/>
      <c r="BG478" s="141"/>
      <c r="BH478" s="141"/>
      <c r="BI478" s="141"/>
      <c r="BJ478" s="141"/>
      <c r="BK478" s="141"/>
      <c r="BL478" s="141"/>
      <c r="BM478" s="141"/>
      <c r="BN478" s="141"/>
      <c r="BO478" s="141"/>
      <c r="BP478" s="141"/>
      <c r="BQ478" s="141"/>
      <c r="BR478" s="141"/>
      <c r="BS478" s="141"/>
      <c r="BT478" s="141"/>
      <c r="BU478" s="141"/>
      <c r="BV478" s="141"/>
    </row>
    <row r="479" spans="1:74" s="155" customFormat="1" ht="15.75" hidden="1" thickBot="1" x14ac:dyDescent="0.3">
      <c r="A479" s="210">
        <f t="shared" si="14"/>
        <v>474</v>
      </c>
      <c r="B479" s="210">
        <f t="shared" si="15"/>
        <v>475</v>
      </c>
      <c r="C479" s="150"/>
      <c r="D479" s="168"/>
      <c r="E479" s="168"/>
      <c r="F479" s="150"/>
      <c r="G479" s="150"/>
      <c r="H479" s="150"/>
      <c r="I479" s="7"/>
      <c r="J479" s="20"/>
      <c r="K479" s="150"/>
      <c r="L479" s="150"/>
      <c r="M479" s="150"/>
      <c r="N479" s="150"/>
      <c r="O479" s="150"/>
      <c r="P479" s="150"/>
      <c r="Q479" s="141"/>
      <c r="R479" s="141"/>
      <c r="S479" s="141"/>
      <c r="T479" s="141"/>
      <c r="U479" s="141"/>
      <c r="V479" s="141"/>
      <c r="W479" s="164"/>
      <c r="X479" s="141"/>
      <c r="Y479" s="164"/>
      <c r="Z479" s="152"/>
      <c r="AA479" s="141"/>
      <c r="AB479" s="141"/>
      <c r="AC479" s="141"/>
      <c r="AD479" s="141"/>
      <c r="AE479" s="141"/>
      <c r="AF479" s="141"/>
      <c r="AG479" s="141"/>
      <c r="AH479" s="141"/>
      <c r="AI479" s="141"/>
      <c r="AJ479" s="141"/>
      <c r="AK479" s="141"/>
      <c r="AL479" s="141"/>
      <c r="AM479" s="141"/>
      <c r="AN479" s="141"/>
      <c r="AO479" s="141"/>
      <c r="AP479" s="141"/>
      <c r="AQ479" s="141"/>
      <c r="AR479" s="141"/>
      <c r="AS479" s="141"/>
      <c r="AT479" s="141"/>
      <c r="AU479" s="141"/>
      <c r="AV479" s="141"/>
      <c r="AW479" s="141"/>
      <c r="AX479" s="141"/>
      <c r="AY479" s="141"/>
      <c r="AZ479" s="141"/>
      <c r="BA479" s="141"/>
      <c r="BB479" s="141"/>
      <c r="BC479" s="141"/>
      <c r="BD479" s="141"/>
      <c r="BE479" s="141"/>
      <c r="BF479" s="141"/>
      <c r="BG479" s="141"/>
      <c r="BH479" s="141"/>
      <c r="BI479" s="141"/>
      <c r="BJ479" s="141"/>
      <c r="BK479" s="141"/>
      <c r="BL479" s="141"/>
      <c r="BM479" s="141"/>
      <c r="BN479" s="141"/>
      <c r="BO479" s="141"/>
      <c r="BP479" s="141"/>
      <c r="BQ479" s="141"/>
      <c r="BR479" s="141"/>
      <c r="BS479" s="141"/>
      <c r="BT479" s="141"/>
      <c r="BU479" s="141"/>
      <c r="BV479" s="141"/>
    </row>
    <row r="480" spans="1:74" s="155" customFormat="1" ht="15.75" hidden="1" thickBot="1" x14ac:dyDescent="0.3">
      <c r="A480" s="210">
        <f t="shared" si="14"/>
        <v>475</v>
      </c>
      <c r="B480" s="210">
        <f t="shared" si="15"/>
        <v>476</v>
      </c>
      <c r="C480" s="150"/>
      <c r="D480" s="168"/>
      <c r="E480" s="168"/>
      <c r="F480" s="150"/>
      <c r="G480" s="150"/>
      <c r="H480" s="150"/>
      <c r="I480" s="7"/>
      <c r="J480" s="20"/>
      <c r="K480" s="150"/>
      <c r="L480" s="150"/>
      <c r="M480" s="150"/>
      <c r="N480" s="150"/>
      <c r="O480" s="150"/>
      <c r="P480" s="150"/>
      <c r="Q480" s="141"/>
      <c r="R480" s="141"/>
      <c r="S480" s="141"/>
      <c r="T480" s="141"/>
      <c r="U480" s="141"/>
      <c r="V480" s="141"/>
      <c r="W480" s="164"/>
      <c r="X480" s="141"/>
      <c r="Y480" s="164"/>
      <c r="Z480" s="152"/>
      <c r="AA480" s="141"/>
      <c r="AB480" s="141"/>
      <c r="AC480" s="141"/>
      <c r="AD480" s="141"/>
      <c r="AE480" s="141"/>
      <c r="AF480" s="141"/>
      <c r="AG480" s="141"/>
      <c r="AH480" s="141"/>
      <c r="AI480" s="141"/>
      <c r="AJ480" s="141"/>
      <c r="AK480" s="141"/>
      <c r="AL480" s="141"/>
      <c r="AM480" s="141"/>
      <c r="AN480" s="141"/>
      <c r="AO480" s="141"/>
      <c r="AP480" s="141"/>
      <c r="AQ480" s="141"/>
      <c r="AR480" s="141"/>
      <c r="AS480" s="141"/>
      <c r="AT480" s="141"/>
      <c r="AU480" s="141"/>
      <c r="AV480" s="141"/>
      <c r="AW480" s="141"/>
      <c r="AX480" s="141"/>
      <c r="AY480" s="141"/>
      <c r="AZ480" s="141"/>
      <c r="BA480" s="141"/>
      <c r="BB480" s="141"/>
      <c r="BC480" s="141"/>
      <c r="BD480" s="141"/>
      <c r="BE480" s="141"/>
      <c r="BF480" s="141"/>
      <c r="BG480" s="141"/>
      <c r="BH480" s="141"/>
      <c r="BI480" s="141"/>
      <c r="BJ480" s="141"/>
      <c r="BK480" s="141"/>
      <c r="BL480" s="141"/>
      <c r="BM480" s="141"/>
      <c r="BN480" s="141"/>
      <c r="BO480" s="141"/>
      <c r="BP480" s="141"/>
      <c r="BQ480" s="141"/>
      <c r="BR480" s="141"/>
      <c r="BS480" s="141"/>
      <c r="BT480" s="141"/>
      <c r="BU480" s="141"/>
      <c r="BV480" s="141"/>
    </row>
    <row r="481" spans="1:74" s="155" customFormat="1" ht="15.75" hidden="1" thickBot="1" x14ac:dyDescent="0.3">
      <c r="A481" s="210">
        <f t="shared" si="14"/>
        <v>476</v>
      </c>
      <c r="B481" s="210">
        <f t="shared" si="15"/>
        <v>477</v>
      </c>
      <c r="C481" s="150"/>
      <c r="D481" s="168"/>
      <c r="E481" s="168"/>
      <c r="F481" s="150"/>
      <c r="G481" s="150"/>
      <c r="H481" s="150"/>
      <c r="I481" s="7"/>
      <c r="J481" s="20"/>
      <c r="K481" s="150"/>
      <c r="L481" s="150"/>
      <c r="M481" s="150"/>
      <c r="N481" s="150"/>
      <c r="O481" s="150"/>
      <c r="P481" s="150"/>
      <c r="Q481" s="141"/>
      <c r="R481" s="141"/>
      <c r="S481" s="141"/>
      <c r="T481" s="141"/>
      <c r="U481" s="141"/>
      <c r="V481" s="141"/>
      <c r="W481" s="164"/>
      <c r="X481" s="141"/>
      <c r="Y481" s="164"/>
      <c r="Z481" s="152"/>
      <c r="AA481" s="141"/>
      <c r="AB481" s="141"/>
      <c r="AC481" s="141"/>
      <c r="AD481" s="141"/>
      <c r="AE481" s="141"/>
      <c r="AF481" s="141"/>
      <c r="AG481" s="141"/>
      <c r="AH481" s="141"/>
      <c r="AI481" s="141"/>
      <c r="AJ481" s="141"/>
      <c r="AK481" s="141"/>
      <c r="AL481" s="141"/>
      <c r="AM481" s="141"/>
      <c r="AN481" s="141"/>
      <c r="AO481" s="141"/>
      <c r="AP481" s="141"/>
      <c r="AQ481" s="141"/>
      <c r="AR481" s="141"/>
      <c r="AS481" s="141"/>
      <c r="AT481" s="141"/>
      <c r="AU481" s="141"/>
      <c r="AV481" s="141"/>
      <c r="AW481" s="141"/>
      <c r="AX481" s="141"/>
      <c r="AY481" s="141"/>
      <c r="AZ481" s="141"/>
      <c r="BA481" s="141"/>
      <c r="BB481" s="141"/>
      <c r="BC481" s="141"/>
      <c r="BD481" s="141"/>
      <c r="BE481" s="141"/>
      <c r="BF481" s="141"/>
      <c r="BG481" s="141"/>
      <c r="BH481" s="141"/>
      <c r="BI481" s="141"/>
      <c r="BJ481" s="141"/>
      <c r="BK481" s="141"/>
      <c r="BL481" s="141"/>
      <c r="BM481" s="141"/>
      <c r="BN481" s="141"/>
      <c r="BO481" s="141"/>
      <c r="BP481" s="141"/>
      <c r="BQ481" s="141"/>
      <c r="BR481" s="141"/>
      <c r="BS481" s="141"/>
      <c r="BT481" s="141"/>
      <c r="BU481" s="141"/>
      <c r="BV481" s="141"/>
    </row>
    <row r="482" spans="1:74" s="155" customFormat="1" ht="15.75" hidden="1" thickBot="1" x14ac:dyDescent="0.3">
      <c r="A482" s="210">
        <f t="shared" si="14"/>
        <v>477</v>
      </c>
      <c r="B482" s="210">
        <f t="shared" si="15"/>
        <v>478</v>
      </c>
      <c r="C482" s="150"/>
      <c r="D482" s="168"/>
      <c r="E482" s="168"/>
      <c r="F482" s="150"/>
      <c r="G482" s="150"/>
      <c r="H482" s="150"/>
      <c r="I482" s="7"/>
      <c r="J482" s="20"/>
      <c r="K482" s="150"/>
      <c r="L482" s="150"/>
      <c r="M482" s="150"/>
      <c r="N482" s="150"/>
      <c r="O482" s="150"/>
      <c r="P482" s="150"/>
      <c r="Q482" s="141"/>
      <c r="R482" s="141"/>
      <c r="S482" s="141"/>
      <c r="T482" s="141"/>
      <c r="U482" s="141"/>
      <c r="V482" s="141"/>
      <c r="W482" s="164"/>
      <c r="X482" s="141"/>
      <c r="Y482" s="164"/>
      <c r="Z482" s="152"/>
      <c r="AA482" s="141"/>
      <c r="AB482" s="141"/>
      <c r="AC482" s="141"/>
      <c r="AD482" s="141"/>
      <c r="AE482" s="141"/>
      <c r="AF482" s="141"/>
      <c r="AG482" s="141"/>
      <c r="AH482" s="141"/>
      <c r="AI482" s="141"/>
      <c r="AJ482" s="141"/>
      <c r="AK482" s="141"/>
      <c r="AL482" s="141"/>
      <c r="AM482" s="141"/>
      <c r="AN482" s="141"/>
      <c r="AO482" s="141"/>
      <c r="AP482" s="141"/>
      <c r="AQ482" s="141"/>
      <c r="AR482" s="141"/>
      <c r="AS482" s="141"/>
      <c r="AT482" s="141"/>
      <c r="AU482" s="141"/>
      <c r="AV482" s="141"/>
      <c r="AW482" s="141"/>
      <c r="AX482" s="141"/>
      <c r="AY482" s="141"/>
      <c r="AZ482" s="141"/>
      <c r="BA482" s="141"/>
      <c r="BB482" s="141"/>
      <c r="BC482" s="141"/>
      <c r="BD482" s="141"/>
      <c r="BE482" s="141"/>
      <c r="BF482" s="141"/>
      <c r="BG482" s="141"/>
      <c r="BH482" s="141"/>
      <c r="BI482" s="141"/>
      <c r="BJ482" s="141"/>
      <c r="BK482" s="141"/>
      <c r="BL482" s="141"/>
      <c r="BM482" s="141"/>
      <c r="BN482" s="141"/>
      <c r="BO482" s="141"/>
      <c r="BP482" s="141"/>
      <c r="BQ482" s="141"/>
      <c r="BR482" s="141"/>
      <c r="BS482" s="141"/>
      <c r="BT482" s="141"/>
      <c r="BU482" s="141"/>
      <c r="BV482" s="141"/>
    </row>
    <row r="483" spans="1:74" s="155" customFormat="1" ht="15.75" hidden="1" thickBot="1" x14ac:dyDescent="0.3">
      <c r="A483" s="210">
        <f t="shared" si="14"/>
        <v>478</v>
      </c>
      <c r="B483" s="210">
        <f t="shared" si="15"/>
        <v>479</v>
      </c>
      <c r="C483" s="150"/>
      <c r="D483" s="168"/>
      <c r="E483" s="168"/>
      <c r="F483" s="150"/>
      <c r="G483" s="150"/>
      <c r="H483" s="150"/>
      <c r="I483" s="7"/>
      <c r="J483" s="20"/>
      <c r="K483" s="150"/>
      <c r="L483" s="150"/>
      <c r="M483" s="150"/>
      <c r="N483" s="150"/>
      <c r="O483" s="150"/>
      <c r="P483" s="150"/>
      <c r="Q483" s="141"/>
      <c r="R483" s="141"/>
      <c r="S483" s="141"/>
      <c r="T483" s="141"/>
      <c r="U483" s="141"/>
      <c r="V483" s="141"/>
      <c r="W483" s="164"/>
      <c r="X483" s="141"/>
      <c r="Y483" s="164"/>
      <c r="Z483" s="152"/>
      <c r="AA483" s="141"/>
      <c r="AB483" s="141"/>
      <c r="AC483" s="141"/>
      <c r="AD483" s="141"/>
      <c r="AE483" s="141"/>
      <c r="AF483" s="141"/>
      <c r="AG483" s="141"/>
      <c r="AH483" s="141"/>
      <c r="AI483" s="141"/>
      <c r="AJ483" s="141"/>
      <c r="AK483" s="141"/>
      <c r="AL483" s="141"/>
      <c r="AM483" s="141"/>
      <c r="AN483" s="141"/>
      <c r="AO483" s="141"/>
      <c r="AP483" s="141"/>
      <c r="AQ483" s="141"/>
      <c r="AR483" s="141"/>
      <c r="AS483" s="141"/>
      <c r="AT483" s="141"/>
      <c r="AU483" s="141"/>
      <c r="AV483" s="141"/>
      <c r="AW483" s="141"/>
      <c r="AX483" s="141"/>
      <c r="AY483" s="141"/>
      <c r="AZ483" s="141"/>
      <c r="BA483" s="141"/>
      <c r="BB483" s="141"/>
      <c r="BC483" s="141"/>
      <c r="BD483" s="141"/>
      <c r="BE483" s="141"/>
      <c r="BF483" s="141"/>
      <c r="BG483" s="141"/>
      <c r="BH483" s="141"/>
      <c r="BI483" s="141"/>
      <c r="BJ483" s="141"/>
      <c r="BK483" s="141"/>
      <c r="BL483" s="141"/>
      <c r="BM483" s="141"/>
      <c r="BN483" s="141"/>
      <c r="BO483" s="141"/>
      <c r="BP483" s="141"/>
      <c r="BQ483" s="141"/>
      <c r="BR483" s="141"/>
      <c r="BS483" s="141"/>
      <c r="BT483" s="141"/>
      <c r="BU483" s="141"/>
      <c r="BV483" s="141"/>
    </row>
    <row r="484" spans="1:74" s="155" customFormat="1" ht="15.75" hidden="1" thickBot="1" x14ac:dyDescent="0.3">
      <c r="A484" s="210">
        <f t="shared" si="14"/>
        <v>479</v>
      </c>
      <c r="B484" s="210">
        <f t="shared" si="15"/>
        <v>480</v>
      </c>
      <c r="C484" s="150"/>
      <c r="D484" s="168"/>
      <c r="E484" s="168"/>
      <c r="F484" s="150"/>
      <c r="G484" s="150"/>
      <c r="H484" s="150"/>
      <c r="I484" s="7"/>
      <c r="J484" s="20"/>
      <c r="K484" s="150"/>
      <c r="L484" s="150"/>
      <c r="M484" s="150"/>
      <c r="N484" s="150"/>
      <c r="O484" s="150"/>
      <c r="P484" s="150"/>
      <c r="Q484" s="141"/>
      <c r="R484" s="141"/>
      <c r="S484" s="141"/>
      <c r="T484" s="141"/>
      <c r="U484" s="141"/>
      <c r="V484" s="141"/>
      <c r="W484" s="164"/>
      <c r="X484" s="141"/>
      <c r="Y484" s="164"/>
      <c r="Z484" s="152"/>
      <c r="AA484" s="141"/>
      <c r="AB484" s="141"/>
      <c r="AC484" s="141"/>
      <c r="AD484" s="141"/>
      <c r="AE484" s="141"/>
      <c r="AF484" s="141"/>
      <c r="AG484" s="141"/>
      <c r="AH484" s="141"/>
      <c r="AI484" s="141"/>
      <c r="AJ484" s="141"/>
      <c r="AK484" s="141"/>
      <c r="AL484" s="141"/>
      <c r="AM484" s="141"/>
      <c r="AN484" s="141"/>
      <c r="AO484" s="141"/>
      <c r="AP484" s="141"/>
      <c r="AQ484" s="141"/>
      <c r="AR484" s="141"/>
      <c r="AS484" s="141"/>
      <c r="AT484" s="141"/>
      <c r="AU484" s="141"/>
      <c r="AV484" s="141"/>
      <c r="AW484" s="141"/>
      <c r="AX484" s="141"/>
      <c r="AY484" s="141"/>
      <c r="AZ484" s="141"/>
      <c r="BA484" s="141"/>
      <c r="BB484" s="141"/>
      <c r="BC484" s="141"/>
      <c r="BD484" s="141"/>
      <c r="BE484" s="141"/>
      <c r="BF484" s="141"/>
      <c r="BG484" s="141"/>
      <c r="BH484" s="141"/>
      <c r="BI484" s="141"/>
      <c r="BJ484" s="141"/>
      <c r="BK484" s="141"/>
      <c r="BL484" s="141"/>
      <c r="BM484" s="141"/>
      <c r="BN484" s="141"/>
      <c r="BO484" s="141"/>
      <c r="BP484" s="141"/>
      <c r="BQ484" s="141"/>
      <c r="BR484" s="141"/>
      <c r="BS484" s="141"/>
      <c r="BT484" s="141"/>
      <c r="BU484" s="141"/>
      <c r="BV484" s="141"/>
    </row>
    <row r="485" spans="1:74" s="155" customFormat="1" ht="15.75" hidden="1" thickBot="1" x14ac:dyDescent="0.3">
      <c r="A485" s="210">
        <f t="shared" si="14"/>
        <v>480</v>
      </c>
      <c r="B485" s="210">
        <f t="shared" si="15"/>
        <v>481</v>
      </c>
      <c r="C485" s="150"/>
      <c r="D485" s="168"/>
      <c r="E485" s="168"/>
      <c r="F485" s="150"/>
      <c r="G485" s="150"/>
      <c r="H485" s="150"/>
      <c r="I485" s="7"/>
      <c r="J485" s="20"/>
      <c r="K485" s="150"/>
      <c r="L485" s="150"/>
      <c r="M485" s="150"/>
      <c r="N485" s="150"/>
      <c r="O485" s="150"/>
      <c r="P485" s="150"/>
      <c r="Q485" s="141"/>
      <c r="R485" s="141"/>
      <c r="S485" s="141"/>
      <c r="T485" s="141"/>
      <c r="U485" s="141"/>
      <c r="V485" s="141"/>
      <c r="W485" s="164"/>
      <c r="X485" s="141"/>
      <c r="Y485" s="164"/>
      <c r="Z485" s="152"/>
      <c r="AA485" s="141"/>
      <c r="AB485" s="141"/>
      <c r="AC485" s="141"/>
      <c r="AD485" s="141"/>
      <c r="AE485" s="141"/>
      <c r="AF485" s="141"/>
      <c r="AG485" s="141"/>
      <c r="AH485" s="141"/>
      <c r="AI485" s="141"/>
      <c r="AJ485" s="141"/>
      <c r="AK485" s="141"/>
      <c r="AL485" s="141"/>
      <c r="AM485" s="141"/>
      <c r="AN485" s="141"/>
      <c r="AO485" s="141"/>
      <c r="AP485" s="141"/>
      <c r="AQ485" s="141"/>
      <c r="AR485" s="141"/>
      <c r="AS485" s="141"/>
      <c r="AT485" s="141"/>
      <c r="AU485" s="141"/>
      <c r="AV485" s="141"/>
      <c r="AW485" s="141"/>
      <c r="AX485" s="141"/>
      <c r="AY485" s="141"/>
      <c r="AZ485" s="141"/>
      <c r="BA485" s="141"/>
      <c r="BB485" s="141"/>
      <c r="BC485" s="141"/>
      <c r="BD485" s="141"/>
      <c r="BE485" s="141"/>
      <c r="BF485" s="141"/>
      <c r="BG485" s="141"/>
      <c r="BH485" s="141"/>
      <c r="BI485" s="141"/>
      <c r="BJ485" s="141"/>
      <c r="BK485" s="141"/>
      <c r="BL485" s="141"/>
      <c r="BM485" s="141"/>
      <c r="BN485" s="141"/>
      <c r="BO485" s="141"/>
      <c r="BP485" s="141"/>
      <c r="BQ485" s="141"/>
      <c r="BR485" s="141"/>
      <c r="BS485" s="141"/>
      <c r="BT485" s="141"/>
      <c r="BU485" s="141"/>
      <c r="BV485" s="141"/>
    </row>
    <row r="486" spans="1:74" s="155" customFormat="1" ht="15.75" hidden="1" thickBot="1" x14ac:dyDescent="0.3">
      <c r="A486" s="210">
        <f t="shared" si="14"/>
        <v>481</v>
      </c>
      <c r="B486" s="210">
        <f t="shared" si="15"/>
        <v>482</v>
      </c>
      <c r="C486" s="150"/>
      <c r="D486" s="168"/>
      <c r="E486" s="168"/>
      <c r="F486" s="150"/>
      <c r="G486" s="150"/>
      <c r="H486" s="150"/>
      <c r="I486" s="7"/>
      <c r="J486" s="20"/>
      <c r="K486" s="150"/>
      <c r="L486" s="150"/>
      <c r="M486" s="150"/>
      <c r="N486" s="150"/>
      <c r="O486" s="150"/>
      <c r="P486" s="150"/>
      <c r="Q486" s="141"/>
      <c r="R486" s="141"/>
      <c r="S486" s="141"/>
      <c r="T486" s="141"/>
      <c r="U486" s="141"/>
      <c r="V486" s="141"/>
      <c r="W486" s="164"/>
      <c r="X486" s="141"/>
      <c r="Y486" s="164"/>
      <c r="Z486" s="152"/>
      <c r="AA486" s="141"/>
      <c r="AB486" s="141"/>
      <c r="AC486" s="141"/>
      <c r="AD486" s="141"/>
      <c r="AE486" s="141"/>
      <c r="AF486" s="141"/>
      <c r="AG486" s="141"/>
      <c r="AH486" s="141"/>
      <c r="AI486" s="141"/>
      <c r="AJ486" s="141"/>
      <c r="AK486" s="141"/>
      <c r="AL486" s="141"/>
      <c r="AM486" s="141"/>
      <c r="AN486" s="141"/>
      <c r="AO486" s="141"/>
      <c r="AP486" s="141"/>
      <c r="AQ486" s="141"/>
      <c r="AR486" s="141"/>
      <c r="AS486" s="141"/>
      <c r="AT486" s="141"/>
      <c r="AU486" s="141"/>
      <c r="AV486" s="141"/>
      <c r="AW486" s="141"/>
      <c r="AX486" s="141"/>
      <c r="AY486" s="141"/>
      <c r="AZ486" s="141"/>
      <c r="BA486" s="141"/>
      <c r="BB486" s="141"/>
      <c r="BC486" s="141"/>
      <c r="BD486" s="141"/>
      <c r="BE486" s="141"/>
      <c r="BF486" s="141"/>
      <c r="BG486" s="141"/>
      <c r="BH486" s="141"/>
      <c r="BI486" s="141"/>
      <c r="BJ486" s="141"/>
      <c r="BK486" s="141"/>
      <c r="BL486" s="141"/>
      <c r="BM486" s="141"/>
      <c r="BN486" s="141"/>
      <c r="BO486" s="141"/>
      <c r="BP486" s="141"/>
      <c r="BQ486" s="141"/>
      <c r="BR486" s="141"/>
      <c r="BS486" s="141"/>
      <c r="BT486" s="141"/>
      <c r="BU486" s="141"/>
      <c r="BV486" s="141"/>
    </row>
    <row r="487" spans="1:74" s="155" customFormat="1" ht="15.75" hidden="1" thickBot="1" x14ac:dyDescent="0.3">
      <c r="A487" s="210">
        <f t="shared" si="14"/>
        <v>482</v>
      </c>
      <c r="B487" s="210">
        <f t="shared" si="15"/>
        <v>483</v>
      </c>
      <c r="C487" s="150"/>
      <c r="D487" s="168"/>
      <c r="E487" s="168"/>
      <c r="F487" s="150"/>
      <c r="G487" s="150"/>
      <c r="H487" s="150"/>
      <c r="I487" s="7"/>
      <c r="J487" s="20"/>
      <c r="K487" s="150"/>
      <c r="L487" s="150"/>
      <c r="M487" s="150"/>
      <c r="N487" s="150"/>
      <c r="O487" s="150"/>
      <c r="P487" s="150"/>
      <c r="Q487" s="141"/>
      <c r="R487" s="141"/>
      <c r="S487" s="141"/>
      <c r="T487" s="141"/>
      <c r="U487" s="141"/>
      <c r="V487" s="141"/>
      <c r="W487" s="164"/>
      <c r="X487" s="141"/>
      <c r="Y487" s="164"/>
      <c r="Z487" s="152"/>
      <c r="AA487" s="141"/>
      <c r="AB487" s="141"/>
      <c r="AC487" s="141"/>
      <c r="AD487" s="141"/>
      <c r="AE487" s="141"/>
      <c r="AF487" s="141"/>
      <c r="AG487" s="141"/>
      <c r="AH487" s="141"/>
      <c r="AI487" s="141"/>
      <c r="AJ487" s="141"/>
      <c r="AK487" s="141"/>
      <c r="AL487" s="141"/>
      <c r="AM487" s="141"/>
      <c r="AN487" s="141"/>
      <c r="AO487" s="141"/>
      <c r="AP487" s="141"/>
      <c r="AQ487" s="141"/>
      <c r="AR487" s="141"/>
      <c r="AS487" s="141"/>
      <c r="AT487" s="141"/>
      <c r="AU487" s="141"/>
      <c r="AV487" s="141"/>
      <c r="AW487" s="141"/>
      <c r="AX487" s="141"/>
      <c r="AY487" s="141"/>
      <c r="AZ487" s="141"/>
      <c r="BA487" s="141"/>
      <c r="BB487" s="141"/>
      <c r="BC487" s="141"/>
      <c r="BD487" s="141"/>
      <c r="BE487" s="141"/>
      <c r="BF487" s="141"/>
      <c r="BG487" s="141"/>
      <c r="BH487" s="141"/>
      <c r="BI487" s="141"/>
      <c r="BJ487" s="141"/>
      <c r="BK487" s="141"/>
      <c r="BL487" s="141"/>
      <c r="BM487" s="141"/>
      <c r="BN487" s="141"/>
      <c r="BO487" s="141"/>
      <c r="BP487" s="141"/>
      <c r="BQ487" s="141"/>
      <c r="BR487" s="141"/>
      <c r="BS487" s="141"/>
      <c r="BT487" s="141"/>
      <c r="BU487" s="141"/>
      <c r="BV487" s="141"/>
    </row>
    <row r="488" spans="1:74" s="155" customFormat="1" ht="15.75" hidden="1" thickBot="1" x14ac:dyDescent="0.3">
      <c r="A488" s="210">
        <f t="shared" si="14"/>
        <v>483</v>
      </c>
      <c r="B488" s="210">
        <f t="shared" si="15"/>
        <v>484</v>
      </c>
      <c r="C488" s="150"/>
      <c r="D488" s="168"/>
      <c r="E488" s="168"/>
      <c r="F488" s="150"/>
      <c r="G488" s="150"/>
      <c r="H488" s="150"/>
      <c r="I488" s="7"/>
      <c r="J488" s="20"/>
      <c r="K488" s="150"/>
      <c r="L488" s="150"/>
      <c r="M488" s="150"/>
      <c r="N488" s="150"/>
      <c r="O488" s="150"/>
      <c r="P488" s="150"/>
      <c r="Q488" s="141"/>
      <c r="R488" s="141"/>
      <c r="S488" s="141"/>
      <c r="T488" s="141"/>
      <c r="U488" s="141"/>
      <c r="V488" s="141"/>
      <c r="W488" s="164"/>
      <c r="X488" s="141"/>
      <c r="Y488" s="164"/>
      <c r="Z488" s="152"/>
      <c r="AA488" s="141"/>
      <c r="AB488" s="141"/>
      <c r="AC488" s="141"/>
      <c r="AD488" s="141"/>
      <c r="AE488" s="141"/>
      <c r="AF488" s="141"/>
      <c r="AG488" s="141"/>
      <c r="AH488" s="141"/>
      <c r="AI488" s="141"/>
      <c r="AJ488" s="141"/>
      <c r="AK488" s="141"/>
      <c r="AL488" s="141"/>
      <c r="AM488" s="141"/>
      <c r="AN488" s="141"/>
      <c r="AO488" s="141"/>
      <c r="AP488" s="141"/>
      <c r="AQ488" s="141"/>
      <c r="AR488" s="141"/>
      <c r="AS488" s="141"/>
      <c r="AT488" s="141"/>
      <c r="AU488" s="141"/>
      <c r="AV488" s="141"/>
      <c r="AW488" s="141"/>
      <c r="AX488" s="141"/>
      <c r="AY488" s="141"/>
      <c r="AZ488" s="141"/>
      <c r="BA488" s="141"/>
      <c r="BB488" s="141"/>
      <c r="BC488" s="141"/>
      <c r="BD488" s="141"/>
      <c r="BE488" s="141"/>
      <c r="BF488" s="141"/>
      <c r="BG488" s="141"/>
      <c r="BH488" s="141"/>
      <c r="BI488" s="141"/>
      <c r="BJ488" s="141"/>
      <c r="BK488" s="141"/>
      <c r="BL488" s="141"/>
      <c r="BM488" s="141"/>
      <c r="BN488" s="141"/>
      <c r="BO488" s="141"/>
      <c r="BP488" s="141"/>
      <c r="BQ488" s="141"/>
      <c r="BR488" s="141"/>
      <c r="BS488" s="141"/>
      <c r="BT488" s="141"/>
      <c r="BU488" s="141"/>
      <c r="BV488" s="141"/>
    </row>
    <row r="489" spans="1:74" s="155" customFormat="1" ht="15.75" hidden="1" thickBot="1" x14ac:dyDescent="0.3">
      <c r="A489" s="210">
        <f t="shared" si="14"/>
        <v>484</v>
      </c>
      <c r="B489" s="210">
        <f t="shared" si="15"/>
        <v>485</v>
      </c>
      <c r="C489" s="150"/>
      <c r="D489" s="168"/>
      <c r="E489" s="168"/>
      <c r="F489" s="150"/>
      <c r="G489" s="150"/>
      <c r="H489" s="150"/>
      <c r="I489" s="7"/>
      <c r="J489" s="20"/>
      <c r="K489" s="150"/>
      <c r="L489" s="150"/>
      <c r="M489" s="150"/>
      <c r="N489" s="150"/>
      <c r="O489" s="150"/>
      <c r="P489" s="150"/>
      <c r="Q489" s="141"/>
      <c r="R489" s="141"/>
      <c r="S489" s="141"/>
      <c r="T489" s="141"/>
      <c r="U489" s="141"/>
      <c r="V489" s="141"/>
      <c r="W489" s="164"/>
      <c r="X489" s="141"/>
      <c r="Y489" s="164"/>
      <c r="Z489" s="152"/>
      <c r="AA489" s="141"/>
      <c r="AB489" s="141"/>
      <c r="AC489" s="141"/>
      <c r="AD489" s="141"/>
      <c r="AE489" s="141"/>
      <c r="AF489" s="141"/>
      <c r="AG489" s="141"/>
      <c r="AH489" s="141"/>
      <c r="AI489" s="141"/>
      <c r="AJ489" s="141"/>
      <c r="AK489" s="141"/>
      <c r="AL489" s="141"/>
      <c r="AM489" s="141"/>
      <c r="AN489" s="141"/>
      <c r="AO489" s="141"/>
      <c r="AP489" s="141"/>
      <c r="AQ489" s="141"/>
      <c r="AR489" s="141"/>
      <c r="AS489" s="141"/>
      <c r="AT489" s="141"/>
      <c r="AU489" s="141"/>
      <c r="AV489" s="141"/>
      <c r="AW489" s="141"/>
      <c r="AX489" s="141"/>
      <c r="AY489" s="141"/>
      <c r="AZ489" s="141"/>
      <c r="BA489" s="141"/>
      <c r="BB489" s="141"/>
      <c r="BC489" s="141"/>
      <c r="BD489" s="141"/>
      <c r="BE489" s="141"/>
      <c r="BF489" s="141"/>
      <c r="BG489" s="141"/>
      <c r="BH489" s="141"/>
      <c r="BI489" s="141"/>
      <c r="BJ489" s="141"/>
      <c r="BK489" s="141"/>
      <c r="BL489" s="141"/>
      <c r="BM489" s="141"/>
      <c r="BN489" s="141"/>
      <c r="BO489" s="141"/>
      <c r="BP489" s="141"/>
      <c r="BQ489" s="141"/>
      <c r="BR489" s="141"/>
      <c r="BS489" s="141"/>
      <c r="BT489" s="141"/>
      <c r="BU489" s="141"/>
      <c r="BV489" s="141"/>
    </row>
    <row r="490" spans="1:74" s="155" customFormat="1" ht="15.75" hidden="1" thickBot="1" x14ac:dyDescent="0.3">
      <c r="A490" s="210">
        <f t="shared" si="14"/>
        <v>485</v>
      </c>
      <c r="B490" s="210">
        <f t="shared" si="15"/>
        <v>486</v>
      </c>
      <c r="C490" s="150"/>
      <c r="D490" s="168"/>
      <c r="E490" s="168"/>
      <c r="F490" s="150"/>
      <c r="G490" s="150"/>
      <c r="H490" s="150"/>
      <c r="I490" s="7"/>
      <c r="J490" s="20"/>
      <c r="K490" s="150"/>
      <c r="L490" s="150"/>
      <c r="M490" s="150"/>
      <c r="N490" s="150"/>
      <c r="O490" s="150"/>
      <c r="P490" s="150"/>
      <c r="Q490" s="141"/>
      <c r="R490" s="141"/>
      <c r="S490" s="141"/>
      <c r="T490" s="141"/>
      <c r="U490" s="141"/>
      <c r="V490" s="141"/>
      <c r="W490" s="164"/>
      <c r="X490" s="141"/>
      <c r="Y490" s="164"/>
      <c r="Z490" s="152"/>
      <c r="AA490" s="141"/>
      <c r="AB490" s="141"/>
      <c r="AC490" s="141"/>
      <c r="AD490" s="141"/>
      <c r="AE490" s="141"/>
      <c r="AF490" s="141"/>
      <c r="AG490" s="141"/>
      <c r="AH490" s="141"/>
      <c r="AI490" s="141"/>
      <c r="AJ490" s="141"/>
      <c r="AK490" s="141"/>
      <c r="AL490" s="141"/>
      <c r="AM490" s="141"/>
      <c r="AN490" s="141"/>
      <c r="AO490" s="141"/>
      <c r="AP490" s="141"/>
      <c r="AQ490" s="141"/>
      <c r="AR490" s="141"/>
      <c r="AS490" s="141"/>
      <c r="AT490" s="141"/>
      <c r="AU490" s="141"/>
      <c r="AV490" s="141"/>
      <c r="AW490" s="141"/>
      <c r="AX490" s="141"/>
      <c r="AY490" s="141"/>
      <c r="AZ490" s="141"/>
      <c r="BA490" s="141"/>
      <c r="BB490" s="141"/>
      <c r="BC490" s="141"/>
      <c r="BD490" s="141"/>
      <c r="BE490" s="141"/>
      <c r="BF490" s="141"/>
      <c r="BG490" s="141"/>
      <c r="BH490" s="141"/>
      <c r="BI490" s="141"/>
      <c r="BJ490" s="141"/>
      <c r="BK490" s="141"/>
      <c r="BL490" s="141"/>
      <c r="BM490" s="141"/>
      <c r="BN490" s="141"/>
      <c r="BO490" s="141"/>
      <c r="BP490" s="141"/>
      <c r="BQ490" s="141"/>
      <c r="BR490" s="141"/>
      <c r="BS490" s="141"/>
      <c r="BT490" s="141"/>
      <c r="BU490" s="141"/>
      <c r="BV490" s="141"/>
    </row>
    <row r="491" spans="1:74" s="155" customFormat="1" ht="15.75" hidden="1" thickBot="1" x14ac:dyDescent="0.3">
      <c r="A491" s="210">
        <f t="shared" si="14"/>
        <v>486</v>
      </c>
      <c r="B491" s="210">
        <f t="shared" si="15"/>
        <v>487</v>
      </c>
      <c r="C491" s="150"/>
      <c r="D491" s="168"/>
      <c r="E491" s="168"/>
      <c r="F491" s="150"/>
      <c r="G491" s="150"/>
      <c r="H491" s="150"/>
      <c r="I491" s="7"/>
      <c r="J491" s="20"/>
      <c r="K491" s="150"/>
      <c r="L491" s="150"/>
      <c r="M491" s="150"/>
      <c r="N491" s="150"/>
      <c r="O491" s="150"/>
      <c r="P491" s="150"/>
      <c r="Q491" s="141"/>
      <c r="R491" s="141"/>
      <c r="S491" s="141"/>
      <c r="T491" s="141"/>
      <c r="U491" s="141"/>
      <c r="V491" s="141"/>
      <c r="W491" s="164"/>
      <c r="X491" s="141"/>
      <c r="Y491" s="164"/>
      <c r="Z491" s="152"/>
      <c r="AA491" s="141"/>
      <c r="AB491" s="141"/>
      <c r="AC491" s="141"/>
      <c r="AD491" s="141"/>
      <c r="AE491" s="141"/>
      <c r="AF491" s="141"/>
      <c r="AG491" s="141"/>
      <c r="AH491" s="141"/>
      <c r="AI491" s="141"/>
      <c r="AJ491" s="141"/>
      <c r="AK491" s="141"/>
      <c r="AL491" s="141"/>
      <c r="AM491" s="141"/>
      <c r="AN491" s="141"/>
      <c r="AO491" s="141"/>
      <c r="AP491" s="141"/>
      <c r="AQ491" s="141"/>
      <c r="AR491" s="141"/>
      <c r="AS491" s="141"/>
      <c r="AT491" s="141"/>
      <c r="AU491" s="141"/>
      <c r="AV491" s="141"/>
      <c r="AW491" s="141"/>
      <c r="AX491" s="141"/>
      <c r="AY491" s="141"/>
      <c r="AZ491" s="141"/>
      <c r="BA491" s="141"/>
      <c r="BB491" s="141"/>
      <c r="BC491" s="141"/>
      <c r="BD491" s="141"/>
      <c r="BE491" s="141"/>
      <c r="BF491" s="141"/>
      <c r="BG491" s="141"/>
      <c r="BH491" s="141"/>
      <c r="BI491" s="141"/>
      <c r="BJ491" s="141"/>
      <c r="BK491" s="141"/>
      <c r="BL491" s="141"/>
      <c r="BM491" s="141"/>
      <c r="BN491" s="141"/>
      <c r="BO491" s="141"/>
      <c r="BP491" s="141"/>
      <c r="BQ491" s="141"/>
      <c r="BR491" s="141"/>
      <c r="BS491" s="141"/>
      <c r="BT491" s="141"/>
      <c r="BU491" s="141"/>
      <c r="BV491" s="141"/>
    </row>
    <row r="492" spans="1:74" s="155" customFormat="1" ht="15.75" hidden="1" thickBot="1" x14ac:dyDescent="0.3">
      <c r="A492" s="210">
        <f t="shared" si="14"/>
        <v>487</v>
      </c>
      <c r="B492" s="210">
        <f t="shared" si="15"/>
        <v>488</v>
      </c>
      <c r="C492" s="150"/>
      <c r="D492" s="168"/>
      <c r="E492" s="168"/>
      <c r="F492" s="150"/>
      <c r="G492" s="150"/>
      <c r="H492" s="150"/>
      <c r="I492" s="7"/>
      <c r="J492" s="20"/>
      <c r="K492" s="150"/>
      <c r="L492" s="150"/>
      <c r="M492" s="150"/>
      <c r="N492" s="150"/>
      <c r="O492" s="150"/>
      <c r="P492" s="150"/>
      <c r="Q492" s="141"/>
      <c r="R492" s="141"/>
      <c r="S492" s="141"/>
      <c r="T492" s="141"/>
      <c r="U492" s="141"/>
      <c r="V492" s="141"/>
      <c r="W492" s="164"/>
      <c r="X492" s="141"/>
      <c r="Y492" s="164"/>
      <c r="Z492" s="152"/>
      <c r="AA492" s="141"/>
      <c r="AB492" s="141"/>
      <c r="AC492" s="141"/>
      <c r="AD492" s="141"/>
      <c r="AE492" s="141"/>
      <c r="AF492" s="141"/>
      <c r="AG492" s="141"/>
      <c r="AH492" s="141"/>
      <c r="AI492" s="141"/>
      <c r="AJ492" s="141"/>
      <c r="AK492" s="141"/>
      <c r="AL492" s="141"/>
      <c r="AM492" s="141"/>
      <c r="AN492" s="141"/>
      <c r="AO492" s="141"/>
      <c r="AP492" s="141"/>
      <c r="AQ492" s="141"/>
      <c r="AR492" s="141"/>
      <c r="AS492" s="141"/>
      <c r="AT492" s="141"/>
      <c r="AU492" s="141"/>
      <c r="AV492" s="141"/>
      <c r="AW492" s="141"/>
      <c r="AX492" s="141"/>
      <c r="AY492" s="141"/>
      <c r="AZ492" s="141"/>
      <c r="BA492" s="141"/>
      <c r="BB492" s="141"/>
      <c r="BC492" s="141"/>
      <c r="BD492" s="141"/>
      <c r="BE492" s="141"/>
      <c r="BF492" s="141"/>
      <c r="BG492" s="141"/>
      <c r="BH492" s="141"/>
      <c r="BI492" s="141"/>
      <c r="BJ492" s="141"/>
      <c r="BK492" s="141"/>
      <c r="BL492" s="141"/>
      <c r="BM492" s="141"/>
      <c r="BN492" s="141"/>
      <c r="BO492" s="141"/>
      <c r="BP492" s="141"/>
      <c r="BQ492" s="141"/>
      <c r="BR492" s="141"/>
      <c r="BS492" s="141"/>
      <c r="BT492" s="141"/>
      <c r="BU492" s="141"/>
      <c r="BV492" s="141"/>
    </row>
    <row r="493" spans="1:74" s="155" customFormat="1" ht="15.75" hidden="1" thickBot="1" x14ac:dyDescent="0.3">
      <c r="A493" s="210">
        <f t="shared" ref="A493:A504" si="16">+A492+1</f>
        <v>488</v>
      </c>
      <c r="B493" s="210">
        <f t="shared" ref="B493:B504" si="17">+B492+1</f>
        <v>489</v>
      </c>
      <c r="C493" s="150"/>
      <c r="D493" s="168"/>
      <c r="E493" s="168"/>
      <c r="F493" s="150"/>
      <c r="G493" s="150"/>
      <c r="H493" s="150"/>
      <c r="I493" s="7"/>
      <c r="J493" s="20"/>
      <c r="K493" s="150"/>
      <c r="L493" s="150"/>
      <c r="M493" s="150"/>
      <c r="N493" s="150"/>
      <c r="O493" s="150"/>
      <c r="P493" s="150"/>
      <c r="Q493" s="141"/>
      <c r="R493" s="141"/>
      <c r="S493" s="141"/>
      <c r="T493" s="141"/>
      <c r="U493" s="141"/>
      <c r="V493" s="141"/>
      <c r="W493" s="164"/>
      <c r="X493" s="141"/>
      <c r="Y493" s="164"/>
      <c r="Z493" s="152"/>
      <c r="AA493" s="141"/>
      <c r="AB493" s="141"/>
      <c r="AC493" s="141"/>
      <c r="AD493" s="141"/>
      <c r="AE493" s="141"/>
      <c r="AF493" s="141"/>
      <c r="AG493" s="141"/>
      <c r="AH493" s="141"/>
      <c r="AI493" s="141"/>
      <c r="AJ493" s="141"/>
      <c r="AK493" s="141"/>
      <c r="AL493" s="141"/>
      <c r="AM493" s="141"/>
      <c r="AN493" s="141"/>
      <c r="AO493" s="141"/>
      <c r="AP493" s="141"/>
      <c r="AQ493" s="141"/>
      <c r="AR493" s="141"/>
      <c r="AS493" s="141"/>
      <c r="AT493" s="141"/>
      <c r="AU493" s="141"/>
      <c r="AV493" s="141"/>
      <c r="AW493" s="141"/>
      <c r="AX493" s="141"/>
      <c r="AY493" s="141"/>
      <c r="AZ493" s="141"/>
      <c r="BA493" s="141"/>
      <c r="BB493" s="141"/>
      <c r="BC493" s="141"/>
      <c r="BD493" s="141"/>
      <c r="BE493" s="141"/>
      <c r="BF493" s="141"/>
      <c r="BG493" s="141"/>
      <c r="BH493" s="141"/>
      <c r="BI493" s="141"/>
      <c r="BJ493" s="141"/>
      <c r="BK493" s="141"/>
      <c r="BL493" s="141"/>
      <c r="BM493" s="141"/>
      <c r="BN493" s="141"/>
      <c r="BO493" s="141"/>
      <c r="BP493" s="141"/>
      <c r="BQ493" s="141"/>
      <c r="BR493" s="141"/>
      <c r="BS493" s="141"/>
      <c r="BT493" s="141"/>
      <c r="BU493" s="141"/>
      <c r="BV493" s="141"/>
    </row>
    <row r="494" spans="1:74" s="155" customFormat="1" ht="15.75" hidden="1" thickBot="1" x14ac:dyDescent="0.3">
      <c r="A494" s="210">
        <f t="shared" si="16"/>
        <v>489</v>
      </c>
      <c r="B494" s="210">
        <f t="shared" si="17"/>
        <v>490</v>
      </c>
      <c r="C494" s="150"/>
      <c r="D494" s="168"/>
      <c r="E494" s="168"/>
      <c r="F494" s="150"/>
      <c r="G494" s="150"/>
      <c r="H494" s="150"/>
      <c r="I494" s="7"/>
      <c r="J494" s="20"/>
      <c r="K494" s="150"/>
      <c r="L494" s="150"/>
      <c r="M494" s="150"/>
      <c r="N494" s="150"/>
      <c r="O494" s="150"/>
      <c r="P494" s="150"/>
      <c r="Q494" s="141"/>
      <c r="R494" s="141"/>
      <c r="S494" s="141"/>
      <c r="T494" s="141"/>
      <c r="U494" s="141"/>
      <c r="V494" s="141"/>
      <c r="W494" s="164"/>
      <c r="X494" s="141"/>
      <c r="Y494" s="164"/>
      <c r="Z494" s="152"/>
      <c r="AA494" s="141"/>
      <c r="AB494" s="141"/>
      <c r="AC494" s="141"/>
      <c r="AD494" s="141"/>
      <c r="AE494" s="141"/>
      <c r="AF494" s="141"/>
      <c r="AG494" s="141"/>
      <c r="AH494" s="141"/>
      <c r="AI494" s="141"/>
      <c r="AJ494" s="141"/>
      <c r="AK494" s="141"/>
      <c r="AL494" s="141"/>
      <c r="AM494" s="141"/>
      <c r="AN494" s="141"/>
      <c r="AO494" s="141"/>
      <c r="AP494" s="141"/>
      <c r="AQ494" s="141"/>
      <c r="AR494" s="141"/>
      <c r="AS494" s="141"/>
      <c r="AT494" s="141"/>
      <c r="AU494" s="141"/>
      <c r="AV494" s="141"/>
      <c r="AW494" s="141"/>
      <c r="AX494" s="141"/>
      <c r="AY494" s="141"/>
      <c r="AZ494" s="141"/>
      <c r="BA494" s="141"/>
      <c r="BB494" s="141"/>
      <c r="BC494" s="141"/>
      <c r="BD494" s="141"/>
      <c r="BE494" s="141"/>
      <c r="BF494" s="141"/>
      <c r="BG494" s="141"/>
      <c r="BH494" s="141"/>
      <c r="BI494" s="141"/>
      <c r="BJ494" s="141"/>
      <c r="BK494" s="141"/>
      <c r="BL494" s="141"/>
      <c r="BM494" s="141"/>
      <c r="BN494" s="141"/>
      <c r="BO494" s="141"/>
      <c r="BP494" s="141"/>
      <c r="BQ494" s="141"/>
      <c r="BR494" s="141"/>
      <c r="BS494" s="141"/>
      <c r="BT494" s="141"/>
      <c r="BU494" s="141"/>
      <c r="BV494" s="141"/>
    </row>
    <row r="495" spans="1:74" s="155" customFormat="1" ht="15.75" hidden="1" thickBot="1" x14ac:dyDescent="0.3">
      <c r="A495" s="210">
        <f t="shared" si="16"/>
        <v>490</v>
      </c>
      <c r="B495" s="210">
        <f t="shared" si="17"/>
        <v>491</v>
      </c>
      <c r="C495" s="150"/>
      <c r="D495" s="168"/>
      <c r="E495" s="168"/>
      <c r="F495" s="150"/>
      <c r="G495" s="150"/>
      <c r="H495" s="150"/>
      <c r="I495" s="7"/>
      <c r="J495" s="20"/>
      <c r="K495" s="150"/>
      <c r="L495" s="150"/>
      <c r="M495" s="150"/>
      <c r="N495" s="150"/>
      <c r="O495" s="150"/>
      <c r="P495" s="150"/>
      <c r="Q495" s="141"/>
      <c r="R495" s="141"/>
      <c r="S495" s="141"/>
      <c r="T495" s="141"/>
      <c r="U495" s="141"/>
      <c r="V495" s="141"/>
      <c r="W495" s="164"/>
      <c r="X495" s="141"/>
      <c r="Y495" s="164"/>
      <c r="Z495" s="152"/>
      <c r="AA495" s="141"/>
      <c r="AB495" s="141"/>
      <c r="AC495" s="141"/>
      <c r="AD495" s="141"/>
      <c r="AE495" s="141"/>
      <c r="AF495" s="141"/>
      <c r="AG495" s="141"/>
      <c r="AH495" s="141"/>
      <c r="AI495" s="141"/>
      <c r="AJ495" s="141"/>
      <c r="AK495" s="141"/>
      <c r="AL495" s="141"/>
      <c r="AM495" s="141"/>
      <c r="AN495" s="141"/>
      <c r="AO495" s="141"/>
      <c r="AP495" s="141"/>
      <c r="AQ495" s="141"/>
      <c r="AR495" s="141"/>
      <c r="AS495" s="141"/>
      <c r="AT495" s="141"/>
      <c r="AU495" s="141"/>
      <c r="AV495" s="141"/>
      <c r="AW495" s="141"/>
      <c r="AX495" s="141"/>
      <c r="AY495" s="141"/>
      <c r="AZ495" s="141"/>
      <c r="BA495" s="141"/>
      <c r="BB495" s="141"/>
      <c r="BC495" s="141"/>
      <c r="BD495" s="141"/>
      <c r="BE495" s="141"/>
      <c r="BF495" s="141"/>
      <c r="BG495" s="141"/>
      <c r="BH495" s="141"/>
      <c r="BI495" s="141"/>
      <c r="BJ495" s="141"/>
      <c r="BK495" s="141"/>
      <c r="BL495" s="141"/>
      <c r="BM495" s="141"/>
      <c r="BN495" s="141"/>
      <c r="BO495" s="141"/>
      <c r="BP495" s="141"/>
      <c r="BQ495" s="141"/>
      <c r="BR495" s="141"/>
      <c r="BS495" s="141"/>
      <c r="BT495" s="141"/>
      <c r="BU495" s="141"/>
      <c r="BV495" s="141"/>
    </row>
    <row r="496" spans="1:74" s="155" customFormat="1" ht="15.75" hidden="1" thickBot="1" x14ac:dyDescent="0.3">
      <c r="A496" s="210">
        <f t="shared" si="16"/>
        <v>491</v>
      </c>
      <c r="B496" s="210">
        <f t="shared" si="17"/>
        <v>492</v>
      </c>
      <c r="C496" s="150"/>
      <c r="D496" s="168"/>
      <c r="E496" s="168"/>
      <c r="F496" s="150"/>
      <c r="G496" s="150"/>
      <c r="H496" s="150"/>
      <c r="I496" s="7"/>
      <c r="J496" s="20"/>
      <c r="K496" s="150"/>
      <c r="L496" s="150"/>
      <c r="M496" s="150"/>
      <c r="N496" s="150"/>
      <c r="O496" s="150"/>
      <c r="P496" s="150"/>
      <c r="Q496" s="141"/>
      <c r="R496" s="141"/>
      <c r="S496" s="141"/>
      <c r="T496" s="141"/>
      <c r="U496" s="141"/>
      <c r="V496" s="141"/>
      <c r="W496" s="164"/>
      <c r="X496" s="141"/>
      <c r="Y496" s="164"/>
      <c r="Z496" s="152"/>
      <c r="AA496" s="141"/>
      <c r="AB496" s="141"/>
      <c r="AC496" s="141"/>
      <c r="AD496" s="141"/>
      <c r="AE496" s="141"/>
      <c r="AF496" s="141"/>
      <c r="AG496" s="141"/>
      <c r="AH496" s="141"/>
      <c r="AI496" s="141"/>
      <c r="AJ496" s="141"/>
      <c r="AK496" s="141"/>
      <c r="AL496" s="141"/>
      <c r="AM496" s="141"/>
      <c r="AN496" s="141"/>
      <c r="AO496" s="141"/>
      <c r="AP496" s="141"/>
      <c r="AQ496" s="141"/>
      <c r="AR496" s="141"/>
      <c r="AS496" s="141"/>
      <c r="AT496" s="141"/>
      <c r="AU496" s="141"/>
      <c r="AV496" s="141"/>
      <c r="AW496" s="141"/>
      <c r="AX496" s="141"/>
      <c r="AY496" s="141"/>
      <c r="AZ496" s="141"/>
      <c r="BA496" s="141"/>
      <c r="BB496" s="141"/>
      <c r="BC496" s="141"/>
      <c r="BD496" s="141"/>
      <c r="BE496" s="141"/>
      <c r="BF496" s="141"/>
      <c r="BG496" s="141"/>
      <c r="BH496" s="141"/>
      <c r="BI496" s="141"/>
      <c r="BJ496" s="141"/>
      <c r="BK496" s="141"/>
      <c r="BL496" s="141"/>
      <c r="BM496" s="141"/>
      <c r="BN496" s="141"/>
      <c r="BO496" s="141"/>
      <c r="BP496" s="141"/>
      <c r="BQ496" s="141"/>
      <c r="BR496" s="141"/>
      <c r="BS496" s="141"/>
      <c r="BT496" s="141"/>
      <c r="BU496" s="141"/>
      <c r="BV496" s="141"/>
    </row>
    <row r="497" spans="1:74" s="155" customFormat="1" ht="15.75" hidden="1" thickBot="1" x14ac:dyDescent="0.3">
      <c r="A497" s="210">
        <f t="shared" si="16"/>
        <v>492</v>
      </c>
      <c r="B497" s="210">
        <f t="shared" si="17"/>
        <v>493</v>
      </c>
      <c r="C497" s="150"/>
      <c r="D497" s="168"/>
      <c r="E497" s="168"/>
      <c r="F497" s="150"/>
      <c r="G497" s="150"/>
      <c r="H497" s="150"/>
      <c r="I497" s="7"/>
      <c r="J497" s="20"/>
      <c r="K497" s="150"/>
      <c r="L497" s="150"/>
      <c r="M497" s="150"/>
      <c r="N497" s="150"/>
      <c r="O497" s="150"/>
      <c r="P497" s="150"/>
      <c r="Q497" s="141"/>
      <c r="R497" s="141"/>
      <c r="S497" s="141"/>
      <c r="T497" s="141"/>
      <c r="U497" s="141"/>
      <c r="V497" s="141"/>
      <c r="W497" s="164"/>
      <c r="X497" s="141"/>
      <c r="Y497" s="164"/>
      <c r="Z497" s="152"/>
      <c r="AA497" s="141"/>
      <c r="AB497" s="141"/>
      <c r="AC497" s="141"/>
      <c r="AD497" s="141"/>
      <c r="AE497" s="141"/>
      <c r="AF497" s="141"/>
      <c r="AG497" s="141"/>
      <c r="AH497" s="141"/>
      <c r="AI497" s="141"/>
      <c r="AJ497" s="141"/>
      <c r="AK497" s="141"/>
      <c r="AL497" s="141"/>
      <c r="AM497" s="141"/>
      <c r="AN497" s="141"/>
      <c r="AO497" s="141"/>
      <c r="AP497" s="141"/>
      <c r="AQ497" s="141"/>
      <c r="AR497" s="141"/>
      <c r="AS497" s="141"/>
      <c r="AT497" s="141"/>
      <c r="AU497" s="141"/>
      <c r="AV497" s="141"/>
      <c r="AW497" s="141"/>
      <c r="AX497" s="141"/>
      <c r="AY497" s="141"/>
      <c r="AZ497" s="141"/>
      <c r="BA497" s="141"/>
      <c r="BB497" s="141"/>
      <c r="BC497" s="141"/>
      <c r="BD497" s="141"/>
      <c r="BE497" s="141"/>
      <c r="BF497" s="141"/>
      <c r="BG497" s="141"/>
      <c r="BH497" s="141"/>
      <c r="BI497" s="141"/>
      <c r="BJ497" s="141"/>
      <c r="BK497" s="141"/>
      <c r="BL497" s="141"/>
      <c r="BM497" s="141"/>
      <c r="BN497" s="141"/>
      <c r="BO497" s="141"/>
      <c r="BP497" s="141"/>
      <c r="BQ497" s="141"/>
      <c r="BR497" s="141"/>
      <c r="BS497" s="141"/>
      <c r="BT497" s="141"/>
      <c r="BU497" s="141"/>
      <c r="BV497" s="141"/>
    </row>
    <row r="498" spans="1:74" s="155" customFormat="1" ht="15.75" hidden="1" thickBot="1" x14ac:dyDescent="0.3">
      <c r="A498" s="210">
        <f t="shared" si="16"/>
        <v>493</v>
      </c>
      <c r="B498" s="210">
        <f t="shared" si="17"/>
        <v>494</v>
      </c>
      <c r="C498" s="150"/>
      <c r="D498" s="168"/>
      <c r="E498" s="168"/>
      <c r="F498" s="150"/>
      <c r="G498" s="150"/>
      <c r="H498" s="150"/>
      <c r="I498" s="7"/>
      <c r="J498" s="20"/>
      <c r="K498" s="150"/>
      <c r="L498" s="150"/>
      <c r="M498" s="150"/>
      <c r="N498" s="150"/>
      <c r="O498" s="150"/>
      <c r="P498" s="150"/>
      <c r="Q498" s="141"/>
      <c r="R498" s="141"/>
      <c r="S498" s="141"/>
      <c r="T498" s="141"/>
      <c r="U498" s="141"/>
      <c r="V498" s="141"/>
      <c r="W498" s="164"/>
      <c r="X498" s="141"/>
      <c r="Y498" s="164"/>
      <c r="Z498" s="152"/>
      <c r="AA498" s="141"/>
      <c r="AB498" s="141"/>
      <c r="AC498" s="141"/>
      <c r="AD498" s="141"/>
      <c r="AE498" s="141"/>
      <c r="AF498" s="141"/>
      <c r="AG498" s="141"/>
      <c r="AH498" s="141"/>
      <c r="AI498" s="141"/>
      <c r="AJ498" s="141"/>
      <c r="AK498" s="141"/>
      <c r="AL498" s="141"/>
      <c r="AM498" s="141"/>
      <c r="AN498" s="141"/>
      <c r="AO498" s="141"/>
      <c r="AP498" s="141"/>
      <c r="AQ498" s="141"/>
      <c r="AR498" s="141"/>
      <c r="AS498" s="141"/>
      <c r="AT498" s="141"/>
      <c r="AU498" s="141"/>
      <c r="AV498" s="141"/>
      <c r="AW498" s="141"/>
      <c r="AX498" s="141"/>
      <c r="AY498" s="141"/>
      <c r="AZ498" s="141"/>
      <c r="BA498" s="141"/>
      <c r="BB498" s="141"/>
      <c r="BC498" s="141"/>
      <c r="BD498" s="141"/>
      <c r="BE498" s="141"/>
      <c r="BF498" s="141"/>
      <c r="BG498" s="141"/>
      <c r="BH498" s="141"/>
      <c r="BI498" s="141"/>
      <c r="BJ498" s="141"/>
      <c r="BK498" s="141"/>
      <c r="BL498" s="141"/>
      <c r="BM498" s="141"/>
      <c r="BN498" s="141"/>
      <c r="BO498" s="141"/>
      <c r="BP498" s="141"/>
      <c r="BQ498" s="141"/>
      <c r="BR498" s="141"/>
      <c r="BS498" s="141"/>
      <c r="BT498" s="141"/>
      <c r="BU498" s="141"/>
      <c r="BV498" s="141"/>
    </row>
    <row r="499" spans="1:74" s="155" customFormat="1" ht="15.75" hidden="1" thickBot="1" x14ac:dyDescent="0.3">
      <c r="A499" s="210">
        <f t="shared" si="16"/>
        <v>494</v>
      </c>
      <c r="B499" s="210">
        <f t="shared" si="17"/>
        <v>495</v>
      </c>
      <c r="C499" s="150"/>
      <c r="D499" s="168"/>
      <c r="E499" s="168"/>
      <c r="F499" s="150"/>
      <c r="G499" s="150"/>
      <c r="H499" s="150"/>
      <c r="I499" s="7"/>
      <c r="J499" s="20"/>
      <c r="K499" s="150"/>
      <c r="L499" s="150"/>
      <c r="M499" s="150"/>
      <c r="N499" s="150"/>
      <c r="O499" s="150"/>
      <c r="P499" s="150"/>
      <c r="Q499" s="141"/>
      <c r="R499" s="141"/>
      <c r="S499" s="141"/>
      <c r="T499" s="141"/>
      <c r="U499" s="141"/>
      <c r="V499" s="141"/>
      <c r="W499" s="164"/>
      <c r="X499" s="141"/>
      <c r="Y499" s="164"/>
      <c r="Z499" s="152"/>
      <c r="AA499" s="141"/>
      <c r="AB499" s="141"/>
      <c r="AC499" s="141"/>
      <c r="AD499" s="141"/>
      <c r="AE499" s="141"/>
      <c r="AF499" s="141"/>
      <c r="AG499" s="141"/>
      <c r="AH499" s="141"/>
      <c r="AI499" s="141"/>
      <c r="AJ499" s="141"/>
      <c r="AK499" s="141"/>
      <c r="AL499" s="141"/>
      <c r="AM499" s="141"/>
      <c r="AN499" s="141"/>
      <c r="AO499" s="141"/>
      <c r="AP499" s="141"/>
      <c r="AQ499" s="141"/>
      <c r="AR499" s="141"/>
      <c r="AS499" s="141"/>
      <c r="AT499" s="141"/>
      <c r="AU499" s="141"/>
      <c r="AV499" s="141"/>
      <c r="AW499" s="141"/>
      <c r="AX499" s="141"/>
      <c r="AY499" s="141"/>
      <c r="AZ499" s="141"/>
      <c r="BA499" s="141"/>
      <c r="BB499" s="141"/>
      <c r="BC499" s="141"/>
      <c r="BD499" s="141"/>
      <c r="BE499" s="141"/>
      <c r="BF499" s="141"/>
      <c r="BG499" s="141"/>
      <c r="BH499" s="141"/>
      <c r="BI499" s="141"/>
      <c r="BJ499" s="141"/>
      <c r="BK499" s="141"/>
      <c r="BL499" s="141"/>
      <c r="BM499" s="141"/>
      <c r="BN499" s="141"/>
      <c r="BO499" s="141"/>
      <c r="BP499" s="141"/>
      <c r="BQ499" s="141"/>
      <c r="BR499" s="141"/>
      <c r="BS499" s="141"/>
      <c r="BT499" s="141"/>
      <c r="BU499" s="141"/>
      <c r="BV499" s="141"/>
    </row>
    <row r="500" spans="1:74" s="155" customFormat="1" ht="15.75" hidden="1" thickBot="1" x14ac:dyDescent="0.3">
      <c r="A500" s="210">
        <f t="shared" si="16"/>
        <v>495</v>
      </c>
      <c r="B500" s="210">
        <f t="shared" si="17"/>
        <v>496</v>
      </c>
      <c r="C500" s="150"/>
      <c r="D500" s="168"/>
      <c r="E500" s="168"/>
      <c r="F500" s="150"/>
      <c r="G500" s="150"/>
      <c r="H500" s="150"/>
      <c r="I500" s="7"/>
      <c r="J500" s="20"/>
      <c r="K500" s="150"/>
      <c r="L500" s="150"/>
      <c r="M500" s="150"/>
      <c r="N500" s="150"/>
      <c r="O500" s="150"/>
      <c r="P500" s="150"/>
      <c r="Q500" s="141"/>
      <c r="R500" s="141"/>
      <c r="S500" s="141"/>
      <c r="T500" s="141"/>
      <c r="U500" s="141"/>
      <c r="V500" s="141"/>
      <c r="W500" s="164"/>
      <c r="X500" s="141"/>
      <c r="Y500" s="164"/>
      <c r="Z500" s="152"/>
      <c r="AA500" s="141"/>
      <c r="AB500" s="141"/>
      <c r="AC500" s="141"/>
      <c r="AD500" s="141"/>
      <c r="AE500" s="141"/>
      <c r="AF500" s="141"/>
      <c r="AG500" s="141"/>
      <c r="AH500" s="141"/>
      <c r="AI500" s="141"/>
      <c r="AJ500" s="141"/>
      <c r="AK500" s="141"/>
      <c r="AL500" s="141"/>
      <c r="AM500" s="141"/>
      <c r="AN500" s="141"/>
      <c r="AO500" s="141"/>
      <c r="AP500" s="141"/>
      <c r="AQ500" s="141"/>
      <c r="AR500" s="141"/>
      <c r="AS500" s="141"/>
      <c r="AT500" s="141"/>
      <c r="AU500" s="141"/>
      <c r="AV500" s="141"/>
      <c r="AW500" s="141"/>
      <c r="AX500" s="141"/>
      <c r="AY500" s="141"/>
      <c r="AZ500" s="141"/>
      <c r="BA500" s="141"/>
      <c r="BB500" s="141"/>
      <c r="BC500" s="141"/>
      <c r="BD500" s="141"/>
      <c r="BE500" s="141"/>
      <c r="BF500" s="141"/>
      <c r="BG500" s="141"/>
      <c r="BH500" s="141"/>
      <c r="BI500" s="141"/>
      <c r="BJ500" s="141"/>
      <c r="BK500" s="141"/>
      <c r="BL500" s="141"/>
      <c r="BM500" s="141"/>
      <c r="BN500" s="141"/>
      <c r="BO500" s="141"/>
      <c r="BP500" s="141"/>
      <c r="BQ500" s="141"/>
      <c r="BR500" s="141"/>
      <c r="BS500" s="141"/>
      <c r="BT500" s="141"/>
      <c r="BU500" s="141"/>
      <c r="BV500" s="141"/>
    </row>
    <row r="501" spans="1:74" ht="15.75" hidden="1" thickBot="1" x14ac:dyDescent="0.25">
      <c r="A501" s="140"/>
      <c r="B501" s="140"/>
      <c r="C501" s="100"/>
      <c r="D501" s="124"/>
      <c r="E501" s="124"/>
      <c r="F501" s="100"/>
      <c r="G501" s="100"/>
      <c r="H501" s="100"/>
      <c r="I501" s="7"/>
      <c r="J501" s="20"/>
      <c r="K501" s="100"/>
      <c r="L501" s="100"/>
      <c r="M501" s="100"/>
      <c r="N501" s="100"/>
      <c r="O501" s="100"/>
      <c r="P501" s="10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row>
    <row r="502" spans="1:74" ht="15.75" hidden="1" thickBot="1" x14ac:dyDescent="0.25">
      <c r="A502" s="140"/>
      <c r="B502" s="140"/>
      <c r="C502" s="100"/>
      <c r="D502" s="124"/>
      <c r="E502" s="124"/>
      <c r="F502" s="100"/>
      <c r="G502" s="100"/>
      <c r="H502" s="100"/>
      <c r="I502" s="7"/>
      <c r="J502" s="20"/>
      <c r="K502" s="100"/>
      <c r="L502" s="100"/>
      <c r="M502" s="100"/>
      <c r="N502" s="100"/>
      <c r="O502" s="100"/>
      <c r="P502" s="10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row>
    <row r="503" spans="1:74" ht="15.75" hidden="1" thickBot="1" x14ac:dyDescent="0.25">
      <c r="A503" s="134">
        <f>+A498+1</f>
        <v>494</v>
      </c>
      <c r="B503" s="134">
        <f>+B498+1</f>
        <v>495</v>
      </c>
      <c r="C503" s="100"/>
      <c r="D503" s="124"/>
      <c r="E503" s="124"/>
      <c r="F503" s="100"/>
      <c r="G503" s="100"/>
      <c r="H503" s="100"/>
      <c r="I503" s="7"/>
      <c r="J503" s="20"/>
      <c r="K503" s="100"/>
      <c r="L503" s="100"/>
      <c r="M503" s="100"/>
      <c r="N503" s="100"/>
      <c r="O503" s="100"/>
      <c r="P503" s="10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row>
    <row r="504" spans="1:74" ht="15.75" hidden="1" thickBot="1" x14ac:dyDescent="0.25">
      <c r="A504" s="134">
        <f t="shared" si="16"/>
        <v>495</v>
      </c>
      <c r="B504" s="134">
        <f t="shared" si="17"/>
        <v>496</v>
      </c>
      <c r="C504" s="100"/>
      <c r="D504" s="124"/>
      <c r="E504" s="124"/>
      <c r="F504" s="100"/>
      <c r="G504" s="100"/>
      <c r="H504" s="100"/>
      <c r="I504" s="7"/>
      <c r="J504" s="20"/>
      <c r="K504" s="100"/>
      <c r="L504" s="100"/>
      <c r="M504" s="100"/>
      <c r="N504" s="100"/>
      <c r="O504" s="100"/>
      <c r="P504" s="10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row>
    <row r="505" spans="1:74" hidden="1" x14ac:dyDescent="0.2">
      <c r="A505" s="10"/>
      <c r="B505" s="10"/>
      <c r="C505" s="10"/>
      <c r="D505" s="10"/>
      <c r="E505" s="10"/>
      <c r="F505" s="10"/>
      <c r="G505" s="11"/>
      <c r="H505" s="10"/>
      <c r="I505" s="11"/>
      <c r="J505" s="19"/>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row>
    <row r="506" spans="1:74" hidden="1" x14ac:dyDescent="0.2">
      <c r="A506" s="10"/>
      <c r="B506" s="10"/>
      <c r="C506" s="10"/>
      <c r="D506" s="10"/>
      <c r="E506" s="10"/>
      <c r="F506" s="10"/>
      <c r="G506" s="11"/>
      <c r="H506" s="10"/>
      <c r="I506" s="11"/>
      <c r="J506" s="19"/>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row>
    <row r="507" spans="1:74" hidden="1" x14ac:dyDescent="0.2">
      <c r="A507" s="10"/>
      <c r="B507" s="10"/>
      <c r="C507" s="10"/>
      <c r="D507" s="10"/>
      <c r="E507" s="10"/>
      <c r="F507" s="10"/>
      <c r="G507" s="11"/>
      <c r="H507" s="10"/>
      <c r="I507" s="11"/>
      <c r="J507" s="19"/>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row>
    <row r="508" spans="1:74" hidden="1" x14ac:dyDescent="0.2">
      <c r="A508" s="10"/>
      <c r="B508" s="10"/>
      <c r="C508" s="10"/>
      <c r="D508" s="10"/>
      <c r="E508" s="10"/>
      <c r="F508" s="10"/>
      <c r="G508" s="11"/>
      <c r="H508" s="10"/>
      <c r="I508" s="11"/>
      <c r="J508" s="19"/>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row>
    <row r="509" spans="1:74" hidden="1" x14ac:dyDescent="0.2">
      <c r="A509" s="10"/>
      <c r="B509" s="10"/>
      <c r="C509" s="10"/>
      <c r="D509" s="10"/>
      <c r="E509" s="10"/>
      <c r="F509" s="10"/>
      <c r="G509" s="11"/>
      <c r="H509" s="10"/>
      <c r="I509" s="11"/>
      <c r="J509" s="19"/>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row>
    <row r="510" spans="1:74" hidden="1" x14ac:dyDescent="0.2">
      <c r="A510" s="10"/>
      <c r="B510" s="10"/>
      <c r="C510" s="10"/>
      <c r="D510" s="10"/>
      <c r="E510" s="10"/>
      <c r="F510" s="10"/>
      <c r="G510" s="11"/>
      <c r="H510" s="10"/>
      <c r="I510" s="11"/>
      <c r="J510" s="19"/>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row>
    <row r="511" spans="1:74" hidden="1" x14ac:dyDescent="0.2">
      <c r="A511" s="10"/>
      <c r="B511" s="10"/>
      <c r="C511" s="10"/>
      <c r="D511" s="10"/>
      <c r="E511" s="10"/>
      <c r="F511" s="10"/>
      <c r="G511" s="11"/>
      <c r="H511" s="10"/>
      <c r="I511" s="11"/>
      <c r="J511" s="19"/>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row>
    <row r="512" spans="1:74" hidden="1" x14ac:dyDescent="0.2">
      <c r="A512" s="10"/>
      <c r="B512" s="10"/>
      <c r="C512" s="10"/>
      <c r="D512" s="10"/>
      <c r="E512" s="10"/>
      <c r="F512" s="10"/>
      <c r="G512" s="11"/>
      <c r="H512" s="10"/>
      <c r="I512" s="11"/>
      <c r="J512" s="19"/>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row>
    <row r="513" spans="1:58" hidden="1" x14ac:dyDescent="0.2">
      <c r="A513" s="10"/>
      <c r="B513" s="10"/>
      <c r="C513" s="10"/>
      <c r="D513" s="10"/>
      <c r="E513" s="10"/>
      <c r="F513" s="10"/>
      <c r="G513" s="11"/>
      <c r="H513" s="10"/>
      <c r="I513" s="11"/>
      <c r="J513" s="19"/>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row>
    <row r="514" spans="1:58" hidden="1" x14ac:dyDescent="0.2">
      <c r="A514" s="10"/>
      <c r="B514" s="10"/>
      <c r="C514" s="10"/>
      <c r="D514" s="10"/>
      <c r="E514" s="10"/>
      <c r="F514" s="10"/>
      <c r="G514" s="11"/>
      <c r="H514" s="10"/>
      <c r="I514" s="11"/>
      <c r="J514" s="19"/>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row>
    <row r="515" spans="1:58" hidden="1" x14ac:dyDescent="0.2">
      <c r="A515" s="10"/>
      <c r="B515" s="10"/>
      <c r="C515" s="10"/>
      <c r="D515" s="10"/>
      <c r="E515" s="10"/>
      <c r="F515" s="10"/>
      <c r="G515" s="11"/>
      <c r="H515" s="10"/>
      <c r="I515" s="11"/>
      <c r="J515" s="19"/>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row>
    <row r="516" spans="1:58" hidden="1" x14ac:dyDescent="0.2">
      <c r="A516" s="10"/>
      <c r="B516" s="10"/>
      <c r="C516" s="10"/>
      <c r="D516" s="10"/>
      <c r="E516" s="10"/>
      <c r="F516" s="10"/>
      <c r="G516" s="11"/>
      <c r="H516" s="10"/>
      <c r="I516" s="11"/>
      <c r="J516" s="19"/>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row>
    <row r="517" spans="1:58" hidden="1" x14ac:dyDescent="0.2">
      <c r="A517" s="10"/>
      <c r="B517" s="10"/>
      <c r="C517" s="10"/>
      <c r="D517" s="10"/>
      <c r="E517" s="10"/>
      <c r="F517" s="10"/>
      <c r="G517" s="11"/>
      <c r="H517" s="10"/>
      <c r="I517" s="11"/>
      <c r="J517" s="19"/>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row>
    <row r="518" spans="1:58" hidden="1" x14ac:dyDescent="0.2">
      <c r="A518" s="10"/>
      <c r="B518" s="10"/>
      <c r="C518" s="10"/>
      <c r="D518" s="10"/>
      <c r="E518" s="10"/>
      <c r="F518" s="10"/>
      <c r="G518" s="11"/>
      <c r="H518" s="10"/>
      <c r="I518" s="11"/>
      <c r="J518" s="19"/>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row>
    <row r="519" spans="1:58" hidden="1" x14ac:dyDescent="0.2">
      <c r="A519" s="10"/>
      <c r="B519" s="10"/>
      <c r="C519" s="10"/>
      <c r="D519" s="10"/>
      <c r="E519" s="10"/>
      <c r="F519" s="10"/>
      <c r="G519" s="11"/>
      <c r="H519" s="10"/>
      <c r="I519" s="11"/>
      <c r="J519" s="19"/>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row>
    <row r="520" spans="1:58" hidden="1" x14ac:dyDescent="0.2">
      <c r="A520" s="10"/>
      <c r="B520" s="10"/>
      <c r="C520" s="10"/>
      <c r="D520" s="10"/>
      <c r="E520" s="10"/>
      <c r="F520" s="10"/>
      <c r="G520" s="11"/>
      <c r="H520" s="10"/>
      <c r="I520" s="11"/>
      <c r="J520" s="19"/>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row>
    <row r="521" spans="1:58" hidden="1" x14ac:dyDescent="0.2">
      <c r="A521" s="10"/>
      <c r="B521" s="10"/>
      <c r="C521" s="10"/>
      <c r="D521" s="10"/>
      <c r="E521" s="10"/>
      <c r="F521" s="10"/>
      <c r="G521" s="11"/>
      <c r="H521" s="10"/>
      <c r="I521" s="11"/>
      <c r="J521" s="19"/>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row>
    <row r="522" spans="1:58" hidden="1" x14ac:dyDescent="0.2">
      <c r="A522" s="10"/>
      <c r="B522" s="10"/>
      <c r="C522" s="10"/>
      <c r="D522" s="10"/>
      <c r="E522" s="10"/>
      <c r="F522" s="10"/>
      <c r="G522" s="11"/>
      <c r="H522" s="10"/>
      <c r="I522" s="11"/>
      <c r="J522" s="19"/>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row>
    <row r="523" spans="1:58" hidden="1" x14ac:dyDescent="0.2">
      <c r="A523" s="10"/>
      <c r="B523" s="10"/>
      <c r="C523" s="10"/>
      <c r="D523" s="10"/>
      <c r="E523" s="10"/>
      <c r="F523" s="10"/>
      <c r="G523" s="11"/>
      <c r="H523" s="10"/>
      <c r="I523" s="11"/>
      <c r="J523" s="19"/>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row>
    <row r="524" spans="1:58" hidden="1" x14ac:dyDescent="0.2">
      <c r="A524" s="10"/>
      <c r="B524" s="10"/>
      <c r="C524" s="10"/>
      <c r="D524" s="10"/>
      <c r="E524" s="10"/>
      <c r="F524" s="10"/>
      <c r="G524" s="11"/>
      <c r="H524" s="10"/>
      <c r="I524" s="11"/>
      <c r="J524" s="19"/>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row>
    <row r="525" spans="1:58" hidden="1" x14ac:dyDescent="0.2">
      <c r="A525" s="10"/>
      <c r="B525" s="10"/>
      <c r="C525" s="10"/>
      <c r="D525" s="10"/>
      <c r="E525" s="10"/>
      <c r="F525" s="10"/>
      <c r="G525" s="11"/>
      <c r="H525" s="10"/>
      <c r="I525" s="11"/>
      <c r="J525" s="19"/>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row>
    <row r="526" spans="1:58" hidden="1" x14ac:dyDescent="0.2">
      <c r="A526" s="10"/>
      <c r="B526" s="10"/>
      <c r="C526" s="10"/>
      <c r="D526" s="10"/>
      <c r="E526" s="10"/>
      <c r="F526" s="10"/>
      <c r="G526" s="11"/>
      <c r="H526" s="10"/>
      <c r="I526" s="11"/>
      <c r="J526" s="19"/>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row>
    <row r="527" spans="1:58" hidden="1" x14ac:dyDescent="0.2">
      <c r="A527" s="10"/>
      <c r="B527" s="10"/>
      <c r="C527" s="10"/>
      <c r="D527" s="10"/>
      <c r="E527" s="10"/>
      <c r="F527" s="10"/>
      <c r="G527" s="11"/>
      <c r="H527" s="10"/>
      <c r="I527" s="11"/>
      <c r="J527" s="19"/>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row>
    <row r="528" spans="1:58" hidden="1" x14ac:dyDescent="0.2">
      <c r="A528" s="10"/>
      <c r="B528" s="10"/>
      <c r="C528" s="10"/>
      <c r="D528" s="10"/>
      <c r="E528" s="10"/>
      <c r="F528" s="10"/>
      <c r="G528" s="11"/>
      <c r="H528" s="10"/>
      <c r="I528" s="11"/>
      <c r="J528" s="19"/>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row>
    <row r="529" spans="1:58" hidden="1" x14ac:dyDescent="0.2">
      <c r="A529" s="10"/>
      <c r="B529" s="10"/>
      <c r="C529" s="10"/>
      <c r="D529" s="10"/>
      <c r="E529" s="10"/>
      <c r="F529" s="10"/>
      <c r="G529" s="11"/>
      <c r="H529" s="10"/>
      <c r="I529" s="11"/>
      <c r="J529" s="19"/>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row>
    <row r="530" spans="1:58" hidden="1" x14ac:dyDescent="0.2">
      <c r="A530" s="10"/>
      <c r="B530" s="10"/>
      <c r="C530" s="10"/>
      <c r="D530" s="10"/>
      <c r="E530" s="10"/>
      <c r="F530" s="10"/>
      <c r="G530" s="11"/>
      <c r="H530" s="10"/>
      <c r="I530" s="11"/>
      <c r="J530" s="19"/>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row>
    <row r="531" spans="1:58" hidden="1" x14ac:dyDescent="0.2">
      <c r="A531" s="10"/>
      <c r="B531" s="10"/>
      <c r="C531" s="10"/>
      <c r="D531" s="10"/>
      <c r="E531" s="10"/>
      <c r="F531" s="10"/>
      <c r="G531" s="11"/>
      <c r="H531" s="10"/>
      <c r="I531" s="11"/>
      <c r="J531" s="19"/>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row>
    <row r="532" spans="1:58" hidden="1" x14ac:dyDescent="0.2">
      <c r="A532" s="10"/>
      <c r="B532" s="10"/>
      <c r="C532" s="10"/>
      <c r="D532" s="10"/>
      <c r="E532" s="10"/>
      <c r="F532" s="10"/>
      <c r="G532" s="11"/>
      <c r="H532" s="10"/>
      <c r="I532" s="11"/>
      <c r="J532" s="19"/>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row>
    <row r="533" spans="1:58" hidden="1" x14ac:dyDescent="0.2">
      <c r="A533" s="10"/>
      <c r="B533" s="10"/>
      <c r="C533" s="10"/>
      <c r="D533" s="10"/>
      <c r="E533" s="10"/>
      <c r="F533" s="10"/>
      <c r="G533" s="11"/>
      <c r="H533" s="10"/>
      <c r="I533" s="11"/>
      <c r="J533" s="19"/>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row>
    <row r="534" spans="1:58" hidden="1" x14ac:dyDescent="0.2">
      <c r="A534" s="10"/>
      <c r="B534" s="10"/>
      <c r="C534" s="10"/>
      <c r="D534" s="10"/>
      <c r="E534" s="10"/>
      <c r="F534" s="10"/>
      <c r="G534" s="11"/>
      <c r="H534" s="10"/>
      <c r="I534" s="11"/>
      <c r="J534" s="19"/>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row>
    <row r="535" spans="1:58" hidden="1" x14ac:dyDescent="0.2">
      <c r="A535" s="10"/>
      <c r="B535" s="10"/>
      <c r="C535" s="10"/>
      <c r="D535" s="10"/>
      <c r="E535" s="10"/>
      <c r="F535" s="10"/>
      <c r="G535" s="11"/>
      <c r="H535" s="10"/>
      <c r="I535" s="11"/>
      <c r="J535" s="19"/>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row>
    <row r="536" spans="1:58" hidden="1" x14ac:dyDescent="0.2">
      <c r="A536" s="10"/>
      <c r="B536" s="10"/>
      <c r="C536" s="10"/>
      <c r="D536" s="10"/>
      <c r="E536" s="10"/>
      <c r="F536" s="10"/>
      <c r="G536" s="11"/>
      <c r="H536" s="10"/>
      <c r="I536" s="11"/>
      <c r="J536" s="19"/>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row>
    <row r="537" spans="1:58" hidden="1" x14ac:dyDescent="0.2">
      <c r="A537" s="10"/>
      <c r="B537" s="10"/>
      <c r="C537" s="10"/>
      <c r="D537" s="10"/>
      <c r="E537" s="10"/>
      <c r="F537" s="10"/>
      <c r="G537" s="11"/>
      <c r="H537" s="10"/>
      <c r="I537" s="11"/>
      <c r="J537" s="19"/>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row>
    <row r="538" spans="1:58" hidden="1" x14ac:dyDescent="0.2">
      <c r="A538" s="10"/>
      <c r="B538" s="10"/>
      <c r="C538" s="10"/>
      <c r="D538" s="10"/>
      <c r="E538" s="10"/>
      <c r="F538" s="10"/>
      <c r="G538" s="11"/>
      <c r="H538" s="10"/>
      <c r="I538" s="11"/>
      <c r="J538" s="19"/>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row>
    <row r="539" spans="1:58" hidden="1" x14ac:dyDescent="0.2">
      <c r="A539" s="10"/>
      <c r="B539" s="10"/>
      <c r="C539" s="10"/>
      <c r="D539" s="10"/>
      <c r="E539" s="10"/>
      <c r="F539" s="10"/>
      <c r="G539" s="11"/>
      <c r="H539" s="10"/>
      <c r="I539" s="11"/>
      <c r="J539" s="19"/>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row>
    <row r="540" spans="1:58" hidden="1" x14ac:dyDescent="0.2">
      <c r="A540" s="10"/>
      <c r="B540" s="10"/>
      <c r="C540" s="10"/>
      <c r="D540" s="10"/>
      <c r="E540" s="10"/>
      <c r="F540" s="10"/>
      <c r="G540" s="11"/>
      <c r="H540" s="10"/>
      <c r="I540" s="11"/>
      <c r="J540" s="19"/>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row>
    <row r="541" spans="1:58" hidden="1" x14ac:dyDescent="0.2">
      <c r="A541" s="10"/>
      <c r="B541" s="10"/>
      <c r="C541" s="10"/>
      <c r="D541" s="10"/>
      <c r="E541" s="10"/>
      <c r="F541" s="10"/>
      <c r="G541" s="11"/>
      <c r="H541" s="10"/>
      <c r="I541" s="11"/>
      <c r="J541" s="19"/>
      <c r="K541" s="10"/>
      <c r="L541" s="10"/>
      <c r="M541" s="10"/>
      <c r="N541" s="10"/>
      <c r="O541" s="10"/>
      <c r="P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row>
    <row r="542" spans="1:58" hidden="1" x14ac:dyDescent="0.2">
      <c r="A542" s="10"/>
      <c r="B542" s="10"/>
      <c r="C542" s="10"/>
      <c r="D542" s="10"/>
      <c r="E542" s="10"/>
      <c r="F542" s="10"/>
      <c r="G542" s="11"/>
      <c r="H542" s="10"/>
      <c r="I542" s="11"/>
      <c r="J542" s="19"/>
      <c r="K542" s="10"/>
      <c r="L542" s="10"/>
      <c r="M542" s="10"/>
      <c r="N542" s="10"/>
      <c r="O542" s="10"/>
      <c r="P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row>
    <row r="543" spans="1:58" hidden="1" x14ac:dyDescent="0.2">
      <c r="A543" s="10"/>
      <c r="B543" s="10"/>
      <c r="C543" s="10"/>
      <c r="D543" s="10"/>
      <c r="E543" s="10"/>
      <c r="F543" s="10"/>
      <c r="G543" s="11"/>
      <c r="H543" s="10"/>
      <c r="I543" s="11"/>
      <c r="J543" s="19"/>
      <c r="K543" s="10"/>
      <c r="L543" s="10"/>
      <c r="M543" s="10"/>
      <c r="N543" s="10"/>
      <c r="O543" s="10"/>
      <c r="P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row>
    <row r="544" spans="1:58" hidden="1" x14ac:dyDescent="0.2">
      <c r="A544" s="10"/>
      <c r="B544" s="10"/>
      <c r="C544" s="10"/>
      <c r="D544" s="10"/>
      <c r="E544" s="10"/>
      <c r="F544" s="10"/>
      <c r="G544" s="11"/>
      <c r="H544" s="10"/>
      <c r="I544" s="11"/>
      <c r="J544" s="19"/>
      <c r="K544" s="10"/>
      <c r="L544" s="10"/>
      <c r="M544" s="10"/>
      <c r="N544" s="10"/>
      <c r="O544" s="10"/>
      <c r="P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row>
    <row r="545" spans="19:58" hidden="1" x14ac:dyDescent="0.2">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row>
    <row r="546" spans="19:58" hidden="1" x14ac:dyDescent="0.2">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row>
    <row r="547" spans="19:58" hidden="1" x14ac:dyDescent="0.2">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row>
    <row r="548" spans="19:58" hidden="1" x14ac:dyDescent="0.2">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row>
    <row r="549" spans="19:58" hidden="1" x14ac:dyDescent="0.2">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row>
    <row r="550" spans="19:58" hidden="1" x14ac:dyDescent="0.2">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row>
    <row r="551" spans="19:58" hidden="1" x14ac:dyDescent="0.2">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row>
    <row r="552" spans="19:58" hidden="1" x14ac:dyDescent="0.2">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row>
    <row r="553" spans="19:58" hidden="1" x14ac:dyDescent="0.2">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row>
    <row r="554" spans="19:58" hidden="1" x14ac:dyDescent="0.2">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row>
    <row r="555" spans="19:58" hidden="1" x14ac:dyDescent="0.2">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row>
    <row r="556" spans="19:58" hidden="1" x14ac:dyDescent="0.2">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row>
    <row r="557" spans="19:58" hidden="1" x14ac:dyDescent="0.2">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row>
    <row r="558" spans="19:58" hidden="1" x14ac:dyDescent="0.2">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row>
    <row r="559" spans="19:58" hidden="1" x14ac:dyDescent="0.2">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row>
    <row r="560" spans="19:58" hidden="1" x14ac:dyDescent="0.2">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row>
    <row r="561" spans="19:58" hidden="1" x14ac:dyDescent="0.2">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row>
    <row r="562" spans="19:58" hidden="1" x14ac:dyDescent="0.2">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row>
    <row r="563" spans="19:58" hidden="1" x14ac:dyDescent="0.2">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row>
    <row r="564" spans="19:58" hidden="1" x14ac:dyDescent="0.2">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row>
    <row r="565" spans="19:58" hidden="1" x14ac:dyDescent="0.2">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row>
    <row r="566" spans="19:58" hidden="1" x14ac:dyDescent="0.2">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row>
    <row r="567" spans="19:58" hidden="1" x14ac:dyDescent="0.2">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row>
    <row r="568" spans="19:58" hidden="1" x14ac:dyDescent="0.2">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row>
    <row r="569" spans="19:58" hidden="1" x14ac:dyDescent="0.2">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row>
    <row r="570" spans="19:58" hidden="1" x14ac:dyDescent="0.2">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row>
    <row r="571" spans="19:58" hidden="1" x14ac:dyDescent="0.2">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row>
    <row r="572" spans="19:58" hidden="1" x14ac:dyDescent="0.2">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row>
    <row r="573" spans="19:58" hidden="1" x14ac:dyDescent="0.2">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row>
    <row r="574" spans="19:58" hidden="1" x14ac:dyDescent="0.2">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row>
    <row r="575" spans="19:58" hidden="1" x14ac:dyDescent="0.2">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row>
    <row r="576" spans="19:58" hidden="1" x14ac:dyDescent="0.2">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row>
    <row r="577" spans="19:58" hidden="1" x14ac:dyDescent="0.2">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row>
    <row r="578" spans="19:58" hidden="1" x14ac:dyDescent="0.2">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row>
    <row r="579" spans="19:58" hidden="1" x14ac:dyDescent="0.2">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row>
    <row r="580" spans="19:58" hidden="1" x14ac:dyDescent="0.2">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row>
    <row r="581" spans="19:58" hidden="1" x14ac:dyDescent="0.2">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row>
    <row r="582" spans="19:58" hidden="1" x14ac:dyDescent="0.2">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row>
    <row r="583" spans="19:58" hidden="1" x14ac:dyDescent="0.2">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row>
    <row r="584" spans="19:58" hidden="1" x14ac:dyDescent="0.2">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row>
    <row r="585" spans="19:58" hidden="1" x14ac:dyDescent="0.2">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row>
    <row r="586" spans="19:58" hidden="1" x14ac:dyDescent="0.2">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row>
    <row r="587" spans="19:58" hidden="1" x14ac:dyDescent="0.2">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row>
    <row r="588" spans="19:58" hidden="1" x14ac:dyDescent="0.2">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row>
    <row r="589" spans="19:58" hidden="1" x14ac:dyDescent="0.2">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row>
    <row r="590" spans="19:58" hidden="1" x14ac:dyDescent="0.2">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row>
    <row r="591" spans="19:58" hidden="1" x14ac:dyDescent="0.2">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row>
    <row r="592" spans="19:58" hidden="1" x14ac:dyDescent="0.2">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row>
    <row r="593" spans="19:58" hidden="1" x14ac:dyDescent="0.2">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row>
    <row r="594" spans="19:58" hidden="1" x14ac:dyDescent="0.2">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row>
    <row r="595" spans="19:58" hidden="1" x14ac:dyDescent="0.2">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row>
    <row r="596" spans="19:58" hidden="1" x14ac:dyDescent="0.2">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row>
    <row r="597" spans="19:58" hidden="1" x14ac:dyDescent="0.2">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row>
    <row r="598" spans="19:58" hidden="1" x14ac:dyDescent="0.2">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row>
    <row r="599" spans="19:58" hidden="1" x14ac:dyDescent="0.2">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row>
    <row r="600" spans="19:58" hidden="1" x14ac:dyDescent="0.2">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row>
    <row r="601" spans="19:58" hidden="1" x14ac:dyDescent="0.2">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row>
    <row r="602" spans="19:58" hidden="1" x14ac:dyDescent="0.2">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row>
    <row r="603" spans="19:58" hidden="1" x14ac:dyDescent="0.2">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row>
    <row r="604" spans="19:58" hidden="1" x14ac:dyDescent="0.2">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row>
    <row r="605" spans="19:58" hidden="1" x14ac:dyDescent="0.2">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row>
    <row r="606" spans="19:58" hidden="1" x14ac:dyDescent="0.2">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row>
    <row r="607" spans="19:58" hidden="1" x14ac:dyDescent="0.2">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row>
    <row r="608" spans="19:58" hidden="1" x14ac:dyDescent="0.2">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row>
    <row r="609" spans="19:58" hidden="1" x14ac:dyDescent="0.2">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row>
    <row r="610" spans="19:58" hidden="1" x14ac:dyDescent="0.2">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row>
    <row r="611" spans="19:58" hidden="1" x14ac:dyDescent="0.2">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row>
    <row r="612" spans="19:58" hidden="1" x14ac:dyDescent="0.2">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row>
    <row r="613" spans="19:58" hidden="1" x14ac:dyDescent="0.2">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row>
    <row r="614" spans="19:58" hidden="1" x14ac:dyDescent="0.2">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row>
    <row r="615" spans="19:58" hidden="1" x14ac:dyDescent="0.2">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row>
    <row r="616" spans="19:58" hidden="1" x14ac:dyDescent="0.2">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row>
    <row r="617" spans="19:58" hidden="1" x14ac:dyDescent="0.2">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row>
    <row r="618" spans="19:58" hidden="1" x14ac:dyDescent="0.2">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row>
    <row r="619" spans="19:58" hidden="1" x14ac:dyDescent="0.2">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row>
    <row r="620" spans="19:58" hidden="1" x14ac:dyDescent="0.2">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row>
    <row r="621" spans="19:58" hidden="1" x14ac:dyDescent="0.2">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row>
    <row r="622" spans="19:58" hidden="1" x14ac:dyDescent="0.2">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row>
    <row r="623" spans="19:58" hidden="1" x14ac:dyDescent="0.2">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row>
    <row r="624" spans="19:58" hidden="1" x14ac:dyDescent="0.2">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row>
    <row r="625" spans="19:58" hidden="1" x14ac:dyDescent="0.2">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row>
    <row r="626" spans="19:58" hidden="1" x14ac:dyDescent="0.2">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row>
    <row r="627" spans="19:58" hidden="1" x14ac:dyDescent="0.2">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row>
    <row r="628" spans="19:58" hidden="1" x14ac:dyDescent="0.2">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row>
    <row r="629" spans="19:58" hidden="1" x14ac:dyDescent="0.2">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row>
    <row r="630" spans="19:58" hidden="1" x14ac:dyDescent="0.2">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row>
    <row r="631" spans="19:58" hidden="1" x14ac:dyDescent="0.2">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row>
    <row r="632" spans="19:58" hidden="1" x14ac:dyDescent="0.2">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row>
    <row r="633" spans="19:58" hidden="1" x14ac:dyDescent="0.2">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row>
    <row r="634" spans="19:58" hidden="1" x14ac:dyDescent="0.2">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row>
    <row r="635" spans="19:58" hidden="1" x14ac:dyDescent="0.2">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row>
    <row r="636" spans="19:58" hidden="1" x14ac:dyDescent="0.2">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row>
    <row r="637" spans="19:58" hidden="1" x14ac:dyDescent="0.2">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row>
    <row r="638" spans="19:58" hidden="1" x14ac:dyDescent="0.2">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row>
    <row r="639" spans="19:58" hidden="1" x14ac:dyDescent="0.2">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row>
    <row r="640" spans="19:58" hidden="1" x14ac:dyDescent="0.2">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row>
    <row r="641" spans="19:58" hidden="1" x14ac:dyDescent="0.2">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row>
    <row r="642" spans="19:58" hidden="1" x14ac:dyDescent="0.2">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row>
    <row r="643" spans="19:58" hidden="1" x14ac:dyDescent="0.2">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row>
    <row r="644" spans="19:58" hidden="1" x14ac:dyDescent="0.2">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row>
    <row r="645" spans="19:58" hidden="1" x14ac:dyDescent="0.2">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row>
    <row r="646" spans="19:58" hidden="1" x14ac:dyDescent="0.2">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row>
    <row r="647" spans="19:58" hidden="1" x14ac:dyDescent="0.2">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row>
    <row r="648" spans="19:58" hidden="1" x14ac:dyDescent="0.2">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row>
    <row r="649" spans="19:58" hidden="1" x14ac:dyDescent="0.2">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row>
    <row r="650" spans="19:58" hidden="1" x14ac:dyDescent="0.2">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row>
    <row r="651" spans="19:58" hidden="1" x14ac:dyDescent="0.2">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row>
    <row r="652" spans="19:58" hidden="1" x14ac:dyDescent="0.2">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row>
    <row r="653" spans="19:58" hidden="1" x14ac:dyDescent="0.2">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row>
    <row r="654" spans="19:58" hidden="1" x14ac:dyDescent="0.2">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row>
    <row r="655" spans="19:58" hidden="1" x14ac:dyDescent="0.2">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row>
    <row r="656" spans="19:58" hidden="1" x14ac:dyDescent="0.2">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row>
    <row r="657" spans="19:58" hidden="1" x14ac:dyDescent="0.2">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row>
    <row r="658" spans="19:58" hidden="1" x14ac:dyDescent="0.2">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row>
    <row r="659" spans="19:58" hidden="1" x14ac:dyDescent="0.2">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row>
    <row r="660" spans="19:58" hidden="1" x14ac:dyDescent="0.2">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row>
    <row r="661" spans="19:58" hidden="1" x14ac:dyDescent="0.2">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row>
    <row r="662" spans="19:58" hidden="1" x14ac:dyDescent="0.2">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row>
    <row r="663" spans="19:58" hidden="1" x14ac:dyDescent="0.2">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row>
    <row r="664" spans="19:58" hidden="1" x14ac:dyDescent="0.2">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row>
    <row r="665" spans="19:58" hidden="1" x14ac:dyDescent="0.2">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row>
    <row r="666" spans="19:58" hidden="1" x14ac:dyDescent="0.2">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row>
    <row r="667" spans="19:58" hidden="1" x14ac:dyDescent="0.2">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row>
    <row r="668" spans="19:58" hidden="1" x14ac:dyDescent="0.2">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row>
    <row r="669" spans="19:58" hidden="1" x14ac:dyDescent="0.2">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row>
    <row r="670" spans="19:58" hidden="1" x14ac:dyDescent="0.2">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row>
    <row r="671" spans="19:58" hidden="1" x14ac:dyDescent="0.2">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row>
    <row r="672" spans="19:58" hidden="1" x14ac:dyDescent="0.2">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row>
    <row r="673" spans="19:58" hidden="1" x14ac:dyDescent="0.2">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row>
    <row r="674" spans="19:58" hidden="1" x14ac:dyDescent="0.2">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row>
    <row r="675" spans="19:58" hidden="1" x14ac:dyDescent="0.2">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row>
    <row r="676" spans="19:58" hidden="1" x14ac:dyDescent="0.2">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row>
    <row r="677" spans="19:58" hidden="1" x14ac:dyDescent="0.2">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row>
    <row r="678" spans="19:58" hidden="1" x14ac:dyDescent="0.2">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row>
    <row r="679" spans="19:58" hidden="1" x14ac:dyDescent="0.2">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row>
    <row r="680" spans="19:58" hidden="1" x14ac:dyDescent="0.2">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row>
    <row r="681" spans="19:58" hidden="1" x14ac:dyDescent="0.2">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row>
    <row r="682" spans="19:58" hidden="1" x14ac:dyDescent="0.2">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row>
    <row r="683" spans="19:58" hidden="1" x14ac:dyDescent="0.2">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row>
    <row r="684" spans="19:58" hidden="1" x14ac:dyDescent="0.2">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row>
    <row r="685" spans="19:58" hidden="1" x14ac:dyDescent="0.2">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row>
    <row r="686" spans="19:58" hidden="1" x14ac:dyDescent="0.2">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row>
    <row r="687" spans="19:58" hidden="1" x14ac:dyDescent="0.2">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row>
    <row r="688" spans="19:58" hidden="1" x14ac:dyDescent="0.2">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row>
    <row r="689" spans="19:58" hidden="1" x14ac:dyDescent="0.2">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row>
    <row r="690" spans="19:58" hidden="1" x14ac:dyDescent="0.2">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row>
    <row r="691" spans="19:58" hidden="1" x14ac:dyDescent="0.2">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row>
    <row r="692" spans="19:58" hidden="1" x14ac:dyDescent="0.2">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row>
    <row r="693" spans="19:58" hidden="1" x14ac:dyDescent="0.2">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row>
    <row r="694" spans="19:58" hidden="1" x14ac:dyDescent="0.2">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row>
    <row r="695" spans="19:58" hidden="1" x14ac:dyDescent="0.2">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row>
    <row r="696" spans="19:58" hidden="1" x14ac:dyDescent="0.2">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row>
    <row r="697" spans="19:58" hidden="1" x14ac:dyDescent="0.2">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row>
    <row r="698" spans="19:58" hidden="1" x14ac:dyDescent="0.2">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row>
    <row r="699" spans="19:58" hidden="1" x14ac:dyDescent="0.2">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row>
    <row r="700" spans="19:58" hidden="1" x14ac:dyDescent="0.2">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row>
    <row r="701" spans="19:58" hidden="1" x14ac:dyDescent="0.2">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row>
    <row r="702" spans="19:58" hidden="1" x14ac:dyDescent="0.2">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row>
    <row r="703" spans="19:58" hidden="1" x14ac:dyDescent="0.2">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row>
    <row r="704" spans="19:58" hidden="1" x14ac:dyDescent="0.2">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row>
    <row r="705" spans="19:58" hidden="1" x14ac:dyDescent="0.2">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row>
    <row r="706" spans="19:58" hidden="1" x14ac:dyDescent="0.2">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row>
    <row r="707" spans="19:58" hidden="1" x14ac:dyDescent="0.2">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row>
    <row r="708" spans="19:58" hidden="1" x14ac:dyDescent="0.2">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row>
    <row r="709" spans="19:58" hidden="1" x14ac:dyDescent="0.2">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row>
    <row r="710" spans="19:58" hidden="1" x14ac:dyDescent="0.2">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row>
    <row r="711" spans="19:58" hidden="1" x14ac:dyDescent="0.2">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row>
    <row r="712" spans="19:58" hidden="1" x14ac:dyDescent="0.2">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row>
    <row r="713" spans="19:58" hidden="1" x14ac:dyDescent="0.2">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row>
    <row r="714" spans="19:58" hidden="1" x14ac:dyDescent="0.2">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row>
    <row r="715" spans="19:58" hidden="1" x14ac:dyDescent="0.2">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row>
    <row r="716" spans="19:58" hidden="1" x14ac:dyDescent="0.2">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row>
    <row r="717" spans="19:58" hidden="1" x14ac:dyDescent="0.2">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row>
    <row r="718" spans="19:58" hidden="1" x14ac:dyDescent="0.2">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row>
    <row r="719" spans="19:58" hidden="1" x14ac:dyDescent="0.2">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row>
    <row r="720" spans="19:58" hidden="1" x14ac:dyDescent="0.2">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row>
    <row r="721" spans="19:58" hidden="1" x14ac:dyDescent="0.2">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row>
    <row r="722" spans="19:58" hidden="1" x14ac:dyDescent="0.2">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row>
    <row r="723" spans="19:58" hidden="1" x14ac:dyDescent="0.2">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row>
    <row r="724" spans="19:58" hidden="1" x14ac:dyDescent="0.2">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row>
    <row r="725" spans="19:58" hidden="1" x14ac:dyDescent="0.2">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row>
    <row r="726" spans="19:58" hidden="1" x14ac:dyDescent="0.2">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row>
    <row r="727" spans="19:58" hidden="1" x14ac:dyDescent="0.2">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row>
    <row r="728" spans="19:58" hidden="1" x14ac:dyDescent="0.2">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row>
    <row r="729" spans="19:58" hidden="1" x14ac:dyDescent="0.2">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row>
    <row r="730" spans="19:58" hidden="1" x14ac:dyDescent="0.2">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row>
    <row r="731" spans="19:58" hidden="1" x14ac:dyDescent="0.2">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row>
    <row r="732" spans="19:58" hidden="1" x14ac:dyDescent="0.2">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row>
    <row r="733" spans="19:58" hidden="1" x14ac:dyDescent="0.2">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row>
    <row r="734" spans="19:58" hidden="1" x14ac:dyDescent="0.2">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row>
    <row r="735" spans="19:58" hidden="1" x14ac:dyDescent="0.2">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row>
    <row r="736" spans="19:58" hidden="1" x14ac:dyDescent="0.2">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row>
    <row r="737" spans="19:58" hidden="1" x14ac:dyDescent="0.2">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row>
    <row r="738" spans="19:58" hidden="1" x14ac:dyDescent="0.2">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row>
    <row r="739" spans="19:58" hidden="1" x14ac:dyDescent="0.2">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row>
    <row r="740" spans="19:58" hidden="1" x14ac:dyDescent="0.2">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row>
    <row r="741" spans="19:58" hidden="1" x14ac:dyDescent="0.2">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row>
    <row r="742" spans="19:58" hidden="1" x14ac:dyDescent="0.2">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row>
    <row r="743" spans="19:58" hidden="1" x14ac:dyDescent="0.2">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row>
    <row r="744" spans="19:58" hidden="1" x14ac:dyDescent="0.2">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row>
    <row r="745" spans="19:58" hidden="1" x14ac:dyDescent="0.2">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row>
    <row r="746" spans="19:58" hidden="1" x14ac:dyDescent="0.2">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row>
    <row r="747" spans="19:58" hidden="1" x14ac:dyDescent="0.2">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row>
    <row r="748" spans="19:58" hidden="1" x14ac:dyDescent="0.2">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row>
    <row r="749" spans="19:58" hidden="1" x14ac:dyDescent="0.2">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row>
    <row r="750" spans="19:58" hidden="1" x14ac:dyDescent="0.2">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row>
    <row r="751" spans="19:58" hidden="1" x14ac:dyDescent="0.2">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row>
    <row r="752" spans="19:58" hidden="1" x14ac:dyDescent="0.2">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row>
    <row r="753" spans="19:58" hidden="1" x14ac:dyDescent="0.2">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row>
    <row r="754" spans="19:58" hidden="1" x14ac:dyDescent="0.2">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row>
    <row r="755" spans="19:58" hidden="1" x14ac:dyDescent="0.2">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row>
    <row r="756" spans="19:58" hidden="1" x14ac:dyDescent="0.2">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row>
    <row r="757" spans="19:58" hidden="1" x14ac:dyDescent="0.2">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row>
    <row r="758" spans="19:58" hidden="1" x14ac:dyDescent="0.2">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row>
    <row r="759" spans="19:58" hidden="1" x14ac:dyDescent="0.2">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row>
    <row r="760" spans="19:58" hidden="1" x14ac:dyDescent="0.2">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row>
    <row r="761" spans="19:58" hidden="1" x14ac:dyDescent="0.2">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row>
    <row r="762" spans="19:58" hidden="1" x14ac:dyDescent="0.2">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row>
    <row r="763" spans="19:58" hidden="1" x14ac:dyDescent="0.2">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row>
    <row r="764" spans="19:58" hidden="1" x14ac:dyDescent="0.2">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row>
    <row r="765" spans="19:58" hidden="1" x14ac:dyDescent="0.2">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row>
    <row r="766" spans="19:58" hidden="1" x14ac:dyDescent="0.2">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row>
    <row r="767" spans="19:58" hidden="1" x14ac:dyDescent="0.2">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row>
    <row r="768" spans="19:58" hidden="1" x14ac:dyDescent="0.2">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row>
    <row r="769" spans="19:58" hidden="1" x14ac:dyDescent="0.2">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row>
    <row r="770" spans="19:58" hidden="1" x14ac:dyDescent="0.2">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row>
    <row r="771" spans="19:58" hidden="1" x14ac:dyDescent="0.2">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row>
    <row r="772" spans="19:58" hidden="1" x14ac:dyDescent="0.2">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row>
    <row r="773" spans="19:58" hidden="1" x14ac:dyDescent="0.2">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row>
    <row r="774" spans="19:58" hidden="1" x14ac:dyDescent="0.2">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row>
    <row r="775" spans="19:58" hidden="1" x14ac:dyDescent="0.2">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row>
    <row r="776" spans="19:58" hidden="1" x14ac:dyDescent="0.2">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row>
    <row r="777" spans="19:58" hidden="1" x14ac:dyDescent="0.2">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row>
    <row r="778" spans="19:58" hidden="1" x14ac:dyDescent="0.2">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row>
    <row r="779" spans="19:58" hidden="1" x14ac:dyDescent="0.2">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row>
    <row r="780" spans="19:58" hidden="1" x14ac:dyDescent="0.2">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row>
    <row r="781" spans="19:58" hidden="1" x14ac:dyDescent="0.2">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row>
    <row r="782" spans="19:58" hidden="1" x14ac:dyDescent="0.2">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row>
    <row r="783" spans="19:58" hidden="1" x14ac:dyDescent="0.2">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row>
    <row r="784" spans="19:58" hidden="1" x14ac:dyDescent="0.2">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row>
    <row r="785" spans="19:58" hidden="1" x14ac:dyDescent="0.2">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row>
    <row r="786" spans="19:58" hidden="1" x14ac:dyDescent="0.2">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row>
    <row r="787" spans="19:58" hidden="1" x14ac:dyDescent="0.2">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row>
    <row r="788" spans="19:58" hidden="1" x14ac:dyDescent="0.2">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row>
    <row r="789" spans="19:58" hidden="1" x14ac:dyDescent="0.2">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row>
    <row r="790" spans="19:58" hidden="1" x14ac:dyDescent="0.2">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row>
    <row r="791" spans="19:58" hidden="1" x14ac:dyDescent="0.2">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row>
    <row r="792" spans="19:58" hidden="1" x14ac:dyDescent="0.2">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row>
    <row r="793" spans="19:58" hidden="1" x14ac:dyDescent="0.2">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row>
    <row r="794" spans="19:58" hidden="1" x14ac:dyDescent="0.2">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row>
    <row r="795" spans="19:58" hidden="1" x14ac:dyDescent="0.2">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row>
    <row r="796" spans="19:58" hidden="1" x14ac:dyDescent="0.2">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row>
    <row r="797" spans="19:58" hidden="1" x14ac:dyDescent="0.2">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row>
    <row r="798" spans="19:58" hidden="1" x14ac:dyDescent="0.2">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row>
    <row r="799" spans="19:58" hidden="1" x14ac:dyDescent="0.2">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row>
    <row r="800" spans="19:58" hidden="1" x14ac:dyDescent="0.2">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row>
    <row r="801" spans="19:58" hidden="1" x14ac:dyDescent="0.2">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row>
    <row r="802" spans="19:58" hidden="1" x14ac:dyDescent="0.2">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row>
    <row r="803" spans="19:58" hidden="1" x14ac:dyDescent="0.2">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row>
    <row r="804" spans="19:58" hidden="1" x14ac:dyDescent="0.2">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row>
    <row r="805" spans="19:58" hidden="1" x14ac:dyDescent="0.2">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row>
    <row r="806" spans="19:58" hidden="1" x14ac:dyDescent="0.2">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row>
    <row r="807" spans="19:58" hidden="1" x14ac:dyDescent="0.2">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row>
    <row r="808" spans="19:58" hidden="1" x14ac:dyDescent="0.2">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row>
    <row r="809" spans="19:58" hidden="1" x14ac:dyDescent="0.2">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row>
    <row r="810" spans="19:58" hidden="1" x14ac:dyDescent="0.2">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row>
    <row r="811" spans="19:58" hidden="1" x14ac:dyDescent="0.2">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row>
    <row r="812" spans="19:58" hidden="1" x14ac:dyDescent="0.2">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row>
    <row r="813" spans="19:58" hidden="1" x14ac:dyDescent="0.2">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row>
    <row r="814" spans="19:58" hidden="1" x14ac:dyDescent="0.2">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row>
    <row r="815" spans="19:58" hidden="1" x14ac:dyDescent="0.2">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row>
    <row r="816" spans="19:58" hidden="1" x14ac:dyDescent="0.2">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row>
    <row r="817" spans="19:58" hidden="1" x14ac:dyDescent="0.2">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row>
    <row r="818" spans="19:58" hidden="1" x14ac:dyDescent="0.2">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row>
    <row r="819" spans="19:58" hidden="1" x14ac:dyDescent="0.2">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row>
    <row r="820" spans="19:58" hidden="1" x14ac:dyDescent="0.2">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row>
    <row r="821" spans="19:58" hidden="1" x14ac:dyDescent="0.2">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row>
    <row r="822" spans="19:58" hidden="1" x14ac:dyDescent="0.2">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row>
    <row r="823" spans="19:58" hidden="1" x14ac:dyDescent="0.2">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row>
    <row r="824" spans="19:58" hidden="1" x14ac:dyDescent="0.2">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row>
    <row r="825" spans="19:58" hidden="1" x14ac:dyDescent="0.2">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row>
    <row r="826" spans="19:58" hidden="1" x14ac:dyDescent="0.2">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row>
    <row r="827" spans="19:58" hidden="1" x14ac:dyDescent="0.2">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row>
    <row r="828" spans="19:58" hidden="1" x14ac:dyDescent="0.2">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row>
    <row r="829" spans="19:58" hidden="1" x14ac:dyDescent="0.2">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row>
    <row r="830" spans="19:58" hidden="1" x14ac:dyDescent="0.2">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row>
    <row r="831" spans="19:58" hidden="1" x14ac:dyDescent="0.2">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row>
    <row r="832" spans="19:58" hidden="1" x14ac:dyDescent="0.2">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row>
    <row r="833" spans="19:58" hidden="1" x14ac:dyDescent="0.2">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row>
    <row r="834" spans="19:58" hidden="1" x14ac:dyDescent="0.2">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row>
    <row r="835" spans="19:58" hidden="1" x14ac:dyDescent="0.2">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row>
    <row r="836" spans="19:58" hidden="1" x14ac:dyDescent="0.2">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row>
    <row r="837" spans="19:58" hidden="1" x14ac:dyDescent="0.2">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row>
    <row r="838" spans="19:58" hidden="1" x14ac:dyDescent="0.2">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row>
    <row r="839" spans="19:58" hidden="1" x14ac:dyDescent="0.2">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row>
    <row r="840" spans="19:58" hidden="1" x14ac:dyDescent="0.2">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row>
    <row r="841" spans="19:58" hidden="1" x14ac:dyDescent="0.2">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row>
    <row r="842" spans="19:58" hidden="1" x14ac:dyDescent="0.2">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row>
    <row r="843" spans="19:58" hidden="1" x14ac:dyDescent="0.2">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row>
    <row r="844" spans="19:58" hidden="1" x14ac:dyDescent="0.2">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row>
    <row r="845" spans="19:58" hidden="1" x14ac:dyDescent="0.2">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row>
    <row r="846" spans="19:58" hidden="1" x14ac:dyDescent="0.2">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row>
    <row r="847" spans="19:58" hidden="1" x14ac:dyDescent="0.2">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row>
    <row r="848" spans="19:58" hidden="1" x14ac:dyDescent="0.2">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row>
    <row r="849" spans="19:58" hidden="1" x14ac:dyDescent="0.2">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row>
    <row r="850" spans="19:58" hidden="1" x14ac:dyDescent="0.2">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row>
    <row r="851" spans="19:58" hidden="1" x14ac:dyDescent="0.2">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row>
    <row r="852" spans="19:58" hidden="1" x14ac:dyDescent="0.2">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row>
    <row r="853" spans="19:58" hidden="1" x14ac:dyDescent="0.2">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row>
    <row r="854" spans="19:58" hidden="1" x14ac:dyDescent="0.2">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row>
    <row r="855" spans="19:58" hidden="1" x14ac:dyDescent="0.2">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row>
    <row r="856" spans="19:58" hidden="1" x14ac:dyDescent="0.2">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row>
    <row r="857" spans="19:58" hidden="1" x14ac:dyDescent="0.2">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row>
    <row r="858" spans="19:58" hidden="1" x14ac:dyDescent="0.2">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row>
    <row r="859" spans="19:58" hidden="1" x14ac:dyDescent="0.2">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row>
    <row r="860" spans="19:58" hidden="1" x14ac:dyDescent="0.2">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row>
    <row r="861" spans="19:58" hidden="1" x14ac:dyDescent="0.2">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row>
    <row r="862" spans="19:58" hidden="1" x14ac:dyDescent="0.2">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row>
    <row r="863" spans="19:58" hidden="1" x14ac:dyDescent="0.2">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row>
    <row r="864" spans="19:58" hidden="1" x14ac:dyDescent="0.2">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row>
    <row r="865" spans="19:58" hidden="1" x14ac:dyDescent="0.2">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row>
    <row r="866" spans="19:58" hidden="1" x14ac:dyDescent="0.2">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row>
    <row r="867" spans="19:58" hidden="1" x14ac:dyDescent="0.2">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row>
    <row r="868" spans="19:58" hidden="1" x14ac:dyDescent="0.2">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row>
    <row r="869" spans="19:58" hidden="1" x14ac:dyDescent="0.2">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row>
    <row r="870" spans="19:58" hidden="1" x14ac:dyDescent="0.2">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row>
    <row r="871" spans="19:58" hidden="1" x14ac:dyDescent="0.2">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row>
  </sheetData>
  <sheetProtection formatColumns="0" formatRows="0" insertColumns="0" insertRows="0" insertHyperlinks="0" deleteColumns="0" deleteRows="0" sort="0" autoFilter="0" pivotTables="0"/>
  <mergeCells count="8">
    <mergeCell ref="A2:B2"/>
    <mergeCell ref="A1:P1"/>
    <mergeCell ref="J4:K4"/>
    <mergeCell ref="Z271:Z272"/>
    <mergeCell ref="Z265:Z266"/>
    <mergeCell ref="Z267:Z268"/>
    <mergeCell ref="Z269:Z270"/>
    <mergeCell ref="A3:E3"/>
  </mergeCells>
  <phoneticPr fontId="0" type="noConversion"/>
  <dataValidations xWindow="20" yWindow="347" count="13">
    <dataValidation type="list" showInputMessage="1" sqref="F5:F107" xr:uid="{00000000-0002-0000-0200-000000000000}">
      <formula1>"A,B,C,N"</formula1>
    </dataValidation>
    <dataValidation type="list" showInputMessage="1" sqref="G5:G107" xr:uid="{00000000-0002-0000-0200-000001000000}">
      <formula1>"Amps,Volts,MW,MV,THD,kF,°,ppm,"</formula1>
    </dataValidation>
    <dataValidation allowBlank="1" showInputMessage="1" showErrorMessage="1" promptTitle="Description:" prompt="Note: Always indicate the associated device in your description, do not keep the description generic._x000a__x000a_Example:_x000a_“Feeder 11 Breaker A Phase Amps” instead of “A Phase Amps&quot; be specific. _x000a_" sqref="C501:C1048576" xr:uid="{204E80D2-FCF9-4BC5-BD4D-04B4B760DDB5}"/>
    <dataValidation allowBlank="1" showInputMessage="1" showErrorMessage="1" promptTitle="DATABASE GROUP USE ONLY:" prompt="DATABASE Group Use Only" sqref="D4:E4" xr:uid="{44A0D4D1-9EE9-498A-8E5C-DB7F021A3685}"/>
    <dataValidation allowBlank="1" showInputMessage="1" showErrorMessage="1" promptTitle="Current Transfer Ratio:" prompt="Data only needed for 12-Bit stations. " sqref="L4" xr:uid="{A12A3D20-FDF7-46D6-8D43-BA49387E9EA0}"/>
    <dataValidation allowBlank="1" showInputMessage="1" showErrorMessage="1" promptTitle="Termination Points" prompt="Hardware points are any points that are physically wired to any termination point (Ex. Baseboard). _x000a__x000a_Digital is any point coming from an IED (Relay) Device._x000a__x000a_*Refer to your prints to identify source when building you PAS." sqref="J501:J1048576" xr:uid="{5ADB315B-1552-478C-BCC4-53CC73917B34}"/>
    <dataValidation allowBlank="1" showInputMessage="1" showErrorMessage="1" promptTitle="Potential Transformer Ratio:" prompt="Data only needed for 12-Bit stations. " sqref="M4" xr:uid="{57A26801-7109-48DF-A11F-A4A8DED0646C}"/>
    <dataValidation allowBlank="1" showInputMessage="1" showErrorMessage="1" prompt="This column is to be used if a Resistor is needed for a hardwired point. We only use 2.5 or 5." sqref="N501:N1048576" xr:uid="{09D8B28E-0A62-47F9-96EC-265722184D09}"/>
    <dataValidation allowBlank="1" showInputMessage="1" promptTitle="FSV and FSC:" prompt="Use procedure/reference to calculate values. _x000a__x000a_Apostrophe “ ‘ “ should be added in front of text (i.e. ‘+/- 180) to avoid error_x000a_+/- 2048=12 Bit Scaling_x000a_+/- 32767=16 Bit Scaling" sqref="H4" xr:uid="{C84A88AB-0B1D-4CDB-92CA-CFE7BF76616B}"/>
    <dataValidation allowBlank="1" showInputMessage="1" showErrorMessage="1" promptTitle="Analog Description:" prompt="Note: Always indicate the associated device in your description, do not keep the description generic._x000a__x000a_Example:_x000a_“Feeder 1234 A Phase Amps” instead of “Feeder A Phase Amps” or “Feeder 11 A Phase Amps”_x000a_" sqref="C4" xr:uid="{B5BAED81-DFE6-49DE-820D-EA668ACA915D}"/>
    <dataValidation allowBlank="1" showInputMessage="1" showErrorMessage="1" promptTitle="FSV and FSC:" prompt="Use procedure/reference to calculate values. _x000a__x000a_Apostrophe “ ‘ “ should be added in front of text (i.e. ‘+/- 180) to avoid error_x000a_+/- 2048=12 Bit Scaling_x000a_+/- 32767=16 Bit Scaling" sqref="I4" xr:uid="{0FCFBA22-B480-41F8-80D7-FF31617AC6D3}"/>
    <dataValidation allowBlank="1" showInputMessage="1" showErrorMessage="1" promptTitle="Resistor:" prompt="This column is to be used if a Resistor is needed for a hardwired point. We only use 2.5 or 5." sqref="N4" xr:uid="{09758092-4145-4AFD-A127-67C6DBC48544}"/>
    <dataValidation allowBlank="1" showInputMessage="1" showErrorMessage="1" promptTitle="Termination Points:" prompt="Hardware points are any point that are physically wired to a termination point (Ex. Points wired to the Baseboard or expansion boards). Software points come from an IED (Relay) Device. _x000a__x000a_*Refer to your prints to identify source when building PAS" sqref="J4:K4" xr:uid="{A4929DD0-6DA5-4A88-8561-8A50FD6D636B}"/>
  </dataValidations>
  <pageMargins left="0.7" right="0.7" top="0.75" bottom="0.75" header="0.3" footer="0.3"/>
  <pageSetup paperSize="3" scale="60" orientation="landscape" r:id="rId1"/>
  <extLst>
    <ext xmlns:x14="http://schemas.microsoft.com/office/spreadsheetml/2009/9/main" uri="{CCE6A557-97BC-4b89-ADB6-D9C93CAAB3DF}">
      <x14:dataValidations xmlns:xm="http://schemas.microsoft.com/office/excel/2006/main" xWindow="20" yWindow="347" count="1">
        <x14:dataValidation type="list" allowBlank="1" showInputMessage="1" showErrorMessage="1" xr:uid="{00000000-0002-0000-0200-000002000000}">
          <x14:formula1>
            <xm:f>'TERMINATION TEMPLATES'!$AH$4:$AH$5</xm:f>
          </x14:formula1>
          <xm:sqref>Y261 I501:I504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C505"/>
  <sheetViews>
    <sheetView view="pageBreakPreview" topLeftCell="A46" zoomScaleNormal="100" zoomScaleSheetLayoutView="100" workbookViewId="0">
      <selection activeCell="C61" sqref="C61"/>
    </sheetView>
  </sheetViews>
  <sheetFormatPr defaultColWidth="0" defaultRowHeight="12.75" zeroHeight="1" x14ac:dyDescent="0.2"/>
  <cols>
    <col min="1" max="1" width="6.28515625" style="2" customWidth="1"/>
    <col min="2" max="2" width="6.85546875" style="2" customWidth="1"/>
    <col min="3" max="3" width="65.7109375" style="2" bestFit="1" customWidth="1"/>
    <col min="4" max="5" width="32" style="2" customWidth="1"/>
    <col min="6" max="6" width="24.140625" style="2" bestFit="1" customWidth="1"/>
    <col min="7" max="7" width="12.140625" style="4" bestFit="1" customWidth="1"/>
    <col min="8" max="8" width="7.42578125" style="2" bestFit="1" customWidth="1"/>
    <col min="9" max="9" width="7.5703125" style="2" bestFit="1" customWidth="1"/>
    <col min="10" max="10" width="17.7109375" style="208" customWidth="1"/>
    <col min="11" max="11" width="24.140625" style="4" bestFit="1" customWidth="1"/>
    <col min="12" max="12" width="14" style="2" bestFit="1" customWidth="1"/>
    <col min="13" max="13" width="34.85546875" style="2" customWidth="1"/>
    <col min="14" max="15" width="0" style="2" hidden="1" customWidth="1"/>
    <col min="16" max="16383" width="9.140625" style="2" hidden="1"/>
    <col min="16384" max="16384" width="9.5703125" style="2" hidden="1" customWidth="1"/>
  </cols>
  <sheetData>
    <row r="1" spans="1:13" ht="24.75" thickTop="1" thickBot="1" x14ac:dyDescent="0.4">
      <c r="A1" s="283" t="s">
        <v>771</v>
      </c>
      <c r="B1" s="284"/>
      <c r="C1" s="284"/>
      <c r="D1" s="284"/>
      <c r="E1" s="284"/>
      <c r="F1" s="285"/>
      <c r="G1" s="285"/>
      <c r="H1" s="285"/>
      <c r="I1" s="285"/>
      <c r="J1" s="285"/>
      <c r="K1" s="285"/>
      <c r="L1" s="285"/>
      <c r="M1" s="286"/>
    </row>
    <row r="2" spans="1:13" ht="16.5" thickTop="1" thickBot="1" x14ac:dyDescent="0.3">
      <c r="A2" s="281" t="s">
        <v>5</v>
      </c>
      <c r="B2" s="282"/>
      <c r="C2" s="40">
        <v>247</v>
      </c>
      <c r="D2" s="118"/>
      <c r="E2" s="118"/>
      <c r="F2" s="28"/>
      <c r="G2" s="25"/>
      <c r="H2" s="28"/>
      <c r="I2" s="28"/>
      <c r="J2" s="198"/>
      <c r="K2" s="152"/>
      <c r="L2" s="141"/>
      <c r="M2" s="28"/>
    </row>
    <row r="3" spans="1:13" s="6" customFormat="1" ht="28.5" customHeight="1" thickBot="1" x14ac:dyDescent="0.25">
      <c r="A3" s="289" t="s">
        <v>777</v>
      </c>
      <c r="B3" s="290"/>
      <c r="C3" s="290"/>
      <c r="D3" s="290"/>
      <c r="E3" s="290"/>
      <c r="F3" s="39"/>
      <c r="G3" s="192"/>
      <c r="H3" s="287" t="s">
        <v>202</v>
      </c>
      <c r="I3" s="288"/>
      <c r="J3" s="198"/>
      <c r="K3" s="117"/>
      <c r="L3" s="28"/>
      <c r="M3" s="39"/>
    </row>
    <row r="4" spans="1:13" s="6" customFormat="1" ht="28.5" customHeight="1" thickBot="1" x14ac:dyDescent="0.25">
      <c r="A4" s="8" t="s">
        <v>4</v>
      </c>
      <c r="B4" s="8" t="s">
        <v>3</v>
      </c>
      <c r="C4" s="8" t="s">
        <v>200</v>
      </c>
      <c r="D4" s="125" t="s">
        <v>201</v>
      </c>
      <c r="E4" s="125" t="s">
        <v>238</v>
      </c>
      <c r="F4" s="209" t="s">
        <v>774</v>
      </c>
      <c r="G4" s="193" t="s">
        <v>189</v>
      </c>
      <c r="H4" s="127">
        <v>0</v>
      </c>
      <c r="I4" s="127">
        <v>1</v>
      </c>
      <c r="J4" s="102" t="s">
        <v>8</v>
      </c>
      <c r="K4" s="276" t="s">
        <v>772</v>
      </c>
      <c r="L4" s="277"/>
      <c r="M4" s="8" t="s">
        <v>9</v>
      </c>
    </row>
    <row r="5" spans="1:13" s="6" customFormat="1" ht="15.75" customHeight="1" thickBot="1" x14ac:dyDescent="0.25">
      <c r="A5" s="7">
        <v>0</v>
      </c>
      <c r="B5" s="7">
        <v>1</v>
      </c>
      <c r="C5" s="142" t="s">
        <v>284</v>
      </c>
      <c r="D5" s="123"/>
      <c r="E5" s="123"/>
      <c r="F5" s="12" t="s">
        <v>162</v>
      </c>
      <c r="G5" s="7"/>
      <c r="H5" s="128" t="str">
        <f>IF(G5="",IFERROR(VLOOKUP(F5,'TERMINATION TEMPLATES'!$AI$4:$AJ$14,2,0)," "),IF(G5="YES",VLOOKUP(F5,'TERMINATION TEMPLATES'!$AI$16:$AJ$26,2,FALSE)))</f>
        <v>Tripped</v>
      </c>
      <c r="I5" s="128" t="str">
        <f>IF(G5="",IFERROR(VLOOKUP(F5,'TERMINATION TEMPLATES'!$AI$16:$AJ$26,2,FALSE),""),IF(G5="YES",IFERROR(VLOOKUP(F5,'TERMINATION TEMPLATES'!$AI$4:$AJ$14,2,FALSE),"")))</f>
        <v>Closed</v>
      </c>
      <c r="J5" s="21" t="s">
        <v>207</v>
      </c>
      <c r="K5" s="20" t="s">
        <v>39</v>
      </c>
      <c r="L5" s="20" t="s">
        <v>40</v>
      </c>
      <c r="M5" s="12"/>
    </row>
    <row r="6" spans="1:13" s="6" customFormat="1" ht="15.75" customHeight="1" thickBot="1" x14ac:dyDescent="0.25">
      <c r="A6" s="7">
        <f>+A5+1</f>
        <v>1</v>
      </c>
      <c r="B6" s="7">
        <f>+B5+1</f>
        <v>2</v>
      </c>
      <c r="C6" s="142" t="s">
        <v>285</v>
      </c>
      <c r="D6" s="123"/>
      <c r="E6" s="123"/>
      <c r="F6" s="12" t="s">
        <v>162</v>
      </c>
      <c r="G6" s="7"/>
      <c r="H6" s="128" t="str">
        <f>IF(G6="",IFERROR(VLOOKUP(F6,'TERMINATION TEMPLATES'!$AI$4:$AJ$14,2,0)," "),IF(G6="YES",VLOOKUP(F6,'TERMINATION TEMPLATES'!$AI$16:$AJ$26,2,FALSE)))</f>
        <v>Tripped</v>
      </c>
      <c r="I6" s="128" t="str">
        <f>IF(G6="",IFERROR(VLOOKUP(F6,'TERMINATION TEMPLATES'!$AI$16:$AJ$26,2,FALSE),""),IF(G6="YES",IFERROR(VLOOKUP(F6,'TERMINATION TEMPLATES'!$AI$4:$AJ$14,2,FALSE),"")))</f>
        <v>Closed</v>
      </c>
      <c r="J6" s="21" t="s">
        <v>207</v>
      </c>
      <c r="K6" s="20"/>
      <c r="L6" s="20" t="s">
        <v>41</v>
      </c>
      <c r="M6" s="131"/>
    </row>
    <row r="7" spans="1:13" s="6" customFormat="1" ht="15.75" customHeight="1" thickBot="1" x14ac:dyDescent="0.25">
      <c r="A7" s="7">
        <f t="shared" ref="A7:A70" si="0">+A6+1</f>
        <v>2</v>
      </c>
      <c r="B7" s="7">
        <f t="shared" ref="B7:B70" si="1">+B6+1</f>
        <v>3</v>
      </c>
      <c r="C7" s="142" t="s">
        <v>286</v>
      </c>
      <c r="D7" s="123"/>
      <c r="E7" s="123"/>
      <c r="F7" s="12" t="s">
        <v>162</v>
      </c>
      <c r="G7" s="7"/>
      <c r="H7" s="128" t="str">
        <f>IF(G7="",IFERROR(VLOOKUP(F7,'TERMINATION TEMPLATES'!$AI$4:$AJ$14,2,0)," "),IF(G7="YES",VLOOKUP(F7,'TERMINATION TEMPLATES'!$AI$16:$AJ$26,2,FALSE)))</f>
        <v>Tripped</v>
      </c>
      <c r="I7" s="128" t="str">
        <f>IF(G7="",IFERROR(VLOOKUP(F7,'TERMINATION TEMPLATES'!$AI$16:$AJ$26,2,FALSE),""),IF(G7="YES",IFERROR(VLOOKUP(F7,'TERMINATION TEMPLATES'!$AI$4:$AJ$14,2,FALSE),"")))</f>
        <v>Closed</v>
      </c>
      <c r="J7" s="21" t="s">
        <v>207</v>
      </c>
      <c r="K7" s="20"/>
      <c r="L7" s="20" t="s">
        <v>42</v>
      </c>
      <c r="M7" s="12"/>
    </row>
    <row r="8" spans="1:13" s="6" customFormat="1" ht="15.75" customHeight="1" thickBot="1" x14ac:dyDescent="0.25">
      <c r="A8" s="7">
        <f t="shared" si="0"/>
        <v>3</v>
      </c>
      <c r="B8" s="7">
        <f t="shared" si="1"/>
        <v>4</v>
      </c>
      <c r="C8" s="142" t="s">
        <v>287</v>
      </c>
      <c r="D8" s="123"/>
      <c r="E8" s="123"/>
      <c r="F8" s="12" t="s">
        <v>162</v>
      </c>
      <c r="G8" s="7"/>
      <c r="H8" s="128" t="str">
        <f>IF(G8="",IFERROR(VLOOKUP(F8,'TERMINATION TEMPLATES'!$AI$4:$AJ$14,2,0)," "),IF(G8="YES",VLOOKUP(F8,'TERMINATION TEMPLATES'!$AI$16:$AJ$26,2,FALSE)))</f>
        <v>Tripped</v>
      </c>
      <c r="I8" s="128" t="str">
        <f>IF(G8="",IFERROR(VLOOKUP(F8,'TERMINATION TEMPLATES'!$AI$16:$AJ$26,2,FALSE),""),IF(G8="YES",IFERROR(VLOOKUP(F8,'TERMINATION TEMPLATES'!$AI$4:$AJ$14,2,FALSE),"")))</f>
        <v>Closed</v>
      </c>
      <c r="J8" s="21" t="s">
        <v>207</v>
      </c>
      <c r="K8" s="20"/>
      <c r="L8" s="20" t="s">
        <v>43</v>
      </c>
      <c r="M8" s="12"/>
    </row>
    <row r="9" spans="1:13" s="6" customFormat="1" ht="15.75" customHeight="1" thickBot="1" x14ac:dyDescent="0.25">
      <c r="A9" s="7">
        <f t="shared" si="0"/>
        <v>4</v>
      </c>
      <c r="B9" s="7">
        <f t="shared" si="1"/>
        <v>5</v>
      </c>
      <c r="C9" s="142" t="s">
        <v>288</v>
      </c>
      <c r="D9" s="123"/>
      <c r="E9" s="123"/>
      <c r="F9" s="12" t="s">
        <v>162</v>
      </c>
      <c r="G9" s="7"/>
      <c r="H9" s="128" t="str">
        <f>IF(G9="",IFERROR(VLOOKUP(F9,'TERMINATION TEMPLATES'!$AI$4:$AJ$14,2,0)," "),IF(G9="YES",VLOOKUP(F9,'TERMINATION TEMPLATES'!$AI$16:$AJ$26,2,FALSE)))</f>
        <v>Tripped</v>
      </c>
      <c r="I9" s="128" t="str">
        <f>IF(G9="",IFERROR(VLOOKUP(F9,'TERMINATION TEMPLATES'!$AI$16:$AJ$26,2,FALSE),""),IF(G9="YES",IFERROR(VLOOKUP(F9,'TERMINATION TEMPLATES'!$AI$4:$AJ$14,2,FALSE),"")))</f>
        <v>Closed</v>
      </c>
      <c r="J9" s="21" t="s">
        <v>207</v>
      </c>
      <c r="K9" s="20"/>
      <c r="L9" s="20" t="s">
        <v>44</v>
      </c>
      <c r="M9" s="12"/>
    </row>
    <row r="10" spans="1:13" s="6" customFormat="1" ht="15.75" customHeight="1" thickBot="1" x14ac:dyDescent="0.25">
      <c r="A10" s="7">
        <f t="shared" si="0"/>
        <v>5</v>
      </c>
      <c r="B10" s="7">
        <f t="shared" si="1"/>
        <v>6</v>
      </c>
      <c r="C10" s="142" t="s">
        <v>289</v>
      </c>
      <c r="D10" s="123"/>
      <c r="E10" s="123"/>
      <c r="F10" s="12" t="s">
        <v>162</v>
      </c>
      <c r="G10" s="7"/>
      <c r="H10" s="128" t="str">
        <f>IF(G10="",IFERROR(VLOOKUP(F10,'TERMINATION TEMPLATES'!$AI$4:$AJ$14,2,0)," "),IF(G10="YES",VLOOKUP(F10,'TERMINATION TEMPLATES'!$AI$16:$AJ$26,2,FALSE)))</f>
        <v>Tripped</v>
      </c>
      <c r="I10" s="128" t="str">
        <f>IF(G10="",IFERROR(VLOOKUP(F10,'TERMINATION TEMPLATES'!$AI$16:$AJ$26,2,FALSE),""),IF(G10="YES",IFERROR(VLOOKUP(F10,'TERMINATION TEMPLATES'!$AI$4:$AJ$14,2,FALSE),"")))</f>
        <v>Closed</v>
      </c>
      <c r="J10" s="21" t="s">
        <v>207</v>
      </c>
      <c r="K10" s="20"/>
      <c r="L10" s="20" t="s">
        <v>45</v>
      </c>
      <c r="M10" s="12"/>
    </row>
    <row r="11" spans="1:13" s="6" customFormat="1" ht="15.75" customHeight="1" thickBot="1" x14ac:dyDescent="0.25">
      <c r="A11" s="7">
        <f t="shared" si="0"/>
        <v>6</v>
      </c>
      <c r="B11" s="7">
        <f t="shared" si="1"/>
        <v>7</v>
      </c>
      <c r="C11" s="142" t="s">
        <v>290</v>
      </c>
      <c r="D11" s="123"/>
      <c r="E11" s="123"/>
      <c r="F11" s="12" t="s">
        <v>158</v>
      </c>
      <c r="G11" s="7"/>
      <c r="H11" s="128" t="str">
        <f>IF(G11="",IFERROR(VLOOKUP(F11,'TERMINATION TEMPLATES'!$AI$4:$AJ$14,2,0)," "),IF(G11="YES",VLOOKUP(F11,'TERMINATION TEMPLATES'!$AI$16:$AJ$26,2,FALSE)))</f>
        <v>Remote</v>
      </c>
      <c r="I11" s="128" t="str">
        <f>IF(G11="",IFERROR(VLOOKUP(F11,'TERMINATION TEMPLATES'!$AI$16:$AJ$26,2,FALSE),""),IF(G11="YES",IFERROR(VLOOKUP(F11,'TERMINATION TEMPLATES'!$AI$4:$AJ$14,2,FALSE),"")))</f>
        <v xml:space="preserve">Local </v>
      </c>
      <c r="J11" s="21" t="s">
        <v>204</v>
      </c>
      <c r="K11" s="20"/>
      <c r="L11" s="20" t="s">
        <v>46</v>
      </c>
      <c r="M11" s="12"/>
    </row>
    <row r="12" spans="1:13" s="6" customFormat="1" ht="15.75" customHeight="1" thickBot="1" x14ac:dyDescent="0.25">
      <c r="A12" s="7">
        <f t="shared" si="0"/>
        <v>7</v>
      </c>
      <c r="B12" s="7">
        <f t="shared" si="1"/>
        <v>8</v>
      </c>
      <c r="C12" s="142" t="s">
        <v>291</v>
      </c>
      <c r="D12" s="123"/>
      <c r="E12" s="123"/>
      <c r="F12" s="12" t="s">
        <v>160</v>
      </c>
      <c r="G12" s="7"/>
      <c r="H12" s="128" t="str">
        <f>IF(G12="",IFERROR(VLOOKUP(F12,'TERMINATION TEMPLATES'!$AI$4:$AJ$14,2,0)," "),IF(G12="YES",VLOOKUP(F12,'TERMINATION TEMPLATES'!$AI$16:$AJ$26,2,FALSE)))</f>
        <v xml:space="preserve">Normal </v>
      </c>
      <c r="I12" s="128" t="str">
        <f>IF(G12="",IFERROR(VLOOKUP(F12,'TERMINATION TEMPLATES'!$AI$16:$AJ$26,2,FALSE),""),IF(G12="YES",IFERROR(VLOOKUP(F12,'TERMINATION TEMPLATES'!$AI$4:$AJ$14,2,FALSE),"")))</f>
        <v xml:space="preserve">Alarm </v>
      </c>
      <c r="J12" s="21" t="s">
        <v>318</v>
      </c>
      <c r="K12" s="20"/>
      <c r="L12" s="20" t="s">
        <v>47</v>
      </c>
      <c r="M12" s="12"/>
    </row>
    <row r="13" spans="1:13" s="6" customFormat="1" ht="15.75" customHeight="1" thickBot="1" x14ac:dyDescent="0.25">
      <c r="A13" s="7">
        <f t="shared" si="0"/>
        <v>8</v>
      </c>
      <c r="B13" s="7">
        <f t="shared" si="1"/>
        <v>9</v>
      </c>
      <c r="C13" s="142" t="s">
        <v>292</v>
      </c>
      <c r="D13" s="123"/>
      <c r="E13" s="123"/>
      <c r="F13" s="12"/>
      <c r="G13" s="7"/>
      <c r="H13" s="128" t="str">
        <f>IF(G13="",IFERROR(VLOOKUP(F13,'TERMINATION TEMPLATES'!$AI$4:$AJ$14,2,0)," "),IF(G13="YES",VLOOKUP(F13,'TERMINATION TEMPLATES'!$AI$16:$AJ$26,2,FALSE)))</f>
        <v xml:space="preserve"> </v>
      </c>
      <c r="I13" s="128" t="str">
        <f>IF(G13="",IFERROR(VLOOKUP(F13,'TERMINATION TEMPLATES'!$AI$16:$AJ$26,2,FALSE),""),IF(G13="YES",IFERROR(VLOOKUP(F13,'TERMINATION TEMPLATES'!$AI$4:$AJ$14,2,FALSE),"")))</f>
        <v/>
      </c>
      <c r="J13" s="21"/>
      <c r="K13" s="20"/>
      <c r="L13" s="20" t="s">
        <v>104</v>
      </c>
      <c r="M13" s="12"/>
    </row>
    <row r="14" spans="1:13" s="6" customFormat="1" ht="15.75" customHeight="1" thickBot="1" x14ac:dyDescent="0.25">
      <c r="A14" s="7">
        <f t="shared" si="0"/>
        <v>9</v>
      </c>
      <c r="B14" s="7">
        <f t="shared" si="1"/>
        <v>10</v>
      </c>
      <c r="C14" s="142" t="s">
        <v>293</v>
      </c>
      <c r="D14" s="123"/>
      <c r="E14" s="123"/>
      <c r="F14" s="12" t="s">
        <v>160</v>
      </c>
      <c r="G14" s="7"/>
      <c r="H14" s="128" t="str">
        <f>IF(G14="",IFERROR(VLOOKUP(F14,'TERMINATION TEMPLATES'!$AI$4:$AJ$14,2,0)," "),IF(G14="YES",VLOOKUP(F14,'TERMINATION TEMPLATES'!$AI$16:$AJ$26,2,FALSE)))</f>
        <v xml:space="preserve">Normal </v>
      </c>
      <c r="I14" s="128" t="str">
        <f>IF(G14="",IFERROR(VLOOKUP(F14,'TERMINATION TEMPLATES'!$AI$16:$AJ$26,2,FALSE),""),IF(G14="YES",IFERROR(VLOOKUP(F14,'TERMINATION TEMPLATES'!$AI$4:$AJ$14,2,FALSE),"")))</f>
        <v xml:space="preserve">Alarm </v>
      </c>
      <c r="J14" s="21" t="s">
        <v>318</v>
      </c>
      <c r="K14" s="20"/>
      <c r="L14" s="20" t="s">
        <v>167</v>
      </c>
      <c r="M14" s="12"/>
    </row>
    <row r="15" spans="1:13" s="6" customFormat="1" ht="15.75" customHeight="1" thickBot="1" x14ac:dyDescent="0.25">
      <c r="A15" s="7">
        <f t="shared" si="0"/>
        <v>10</v>
      </c>
      <c r="B15" s="7">
        <f t="shared" si="1"/>
        <v>11</v>
      </c>
      <c r="C15" s="142" t="s">
        <v>775</v>
      </c>
      <c r="D15" s="123"/>
      <c r="E15" s="123"/>
      <c r="F15" s="12" t="s">
        <v>160</v>
      </c>
      <c r="G15" s="7"/>
      <c r="H15" s="128" t="str">
        <f>IF(G15="",IFERROR(VLOOKUP(F15,'TERMINATION TEMPLATES'!$AI$4:$AJ$14,2,0)," "),IF(G15="YES",VLOOKUP(F15,'TERMINATION TEMPLATES'!$AI$16:$AJ$26,2,FALSE)))</f>
        <v xml:space="preserve">Normal </v>
      </c>
      <c r="I15" s="128" t="str">
        <f>IF(G15="",IFERROR(VLOOKUP(F15,'TERMINATION TEMPLATES'!$AI$16:$AJ$26,2,FALSE),""),IF(G15="YES",IFERROR(VLOOKUP(F15,'TERMINATION TEMPLATES'!$AI$4:$AJ$14,2,FALSE),"")))</f>
        <v xml:space="preserve">Alarm </v>
      </c>
      <c r="J15" s="21" t="s">
        <v>318</v>
      </c>
      <c r="K15" s="20"/>
      <c r="L15" s="20" t="s">
        <v>168</v>
      </c>
      <c r="M15" s="12"/>
    </row>
    <row r="16" spans="1:13" s="6" customFormat="1" ht="15.75" customHeight="1" thickBot="1" x14ac:dyDescent="0.25">
      <c r="A16" s="7">
        <f t="shared" si="0"/>
        <v>11</v>
      </c>
      <c r="B16" s="7">
        <f t="shared" si="1"/>
        <v>12</v>
      </c>
      <c r="C16" s="142" t="s">
        <v>513</v>
      </c>
      <c r="D16" s="123"/>
      <c r="E16" s="123"/>
      <c r="F16" s="12" t="s">
        <v>156</v>
      </c>
      <c r="G16" s="7"/>
      <c r="H16" s="128" t="str">
        <f>IF(G16="",IFERROR(VLOOKUP(F16,'TERMINATION TEMPLATES'!$AI$4:$AJ$14,2,0)," "),IF(G16="YES",VLOOKUP(F16,'TERMINATION TEMPLATES'!$AI$16:$AJ$26,2,FALSE)))</f>
        <v>Off</v>
      </c>
      <c r="I16" s="128" t="str">
        <f>IF(G16="",IFERROR(VLOOKUP(F16,'TERMINATION TEMPLATES'!$AI$16:$AJ$26,2,FALSE),""),IF(G16="YES",IFERROR(VLOOKUP(F16,'TERMINATION TEMPLATES'!$AI$4:$AJ$14,2,FALSE),"")))</f>
        <v>On</v>
      </c>
      <c r="J16" s="21" t="s">
        <v>237</v>
      </c>
      <c r="K16" s="20"/>
      <c r="L16" s="20" t="s">
        <v>169</v>
      </c>
      <c r="M16" s="12"/>
    </row>
    <row r="17" spans="1:13" s="6" customFormat="1" ht="15.75" customHeight="1" thickBot="1" x14ac:dyDescent="0.25">
      <c r="A17" s="210">
        <f t="shared" si="0"/>
        <v>12</v>
      </c>
      <c r="B17" s="210">
        <f t="shared" si="1"/>
        <v>13</v>
      </c>
      <c r="C17" s="142" t="s">
        <v>514</v>
      </c>
      <c r="D17" s="123"/>
      <c r="E17" s="123"/>
      <c r="F17" s="12" t="s">
        <v>160</v>
      </c>
      <c r="G17" s="7"/>
      <c r="H17" s="128" t="str">
        <f>IF(G17="",IFERROR(VLOOKUP(F17,'TERMINATION TEMPLATES'!$AI$4:$AJ$14,2,0)," "),IF(G17="YES",VLOOKUP(F17,'TERMINATION TEMPLATES'!$AI$16:$AJ$26,2,FALSE)))</f>
        <v xml:space="preserve">Normal </v>
      </c>
      <c r="I17" s="128" t="str">
        <f>IF(G17="",IFERROR(VLOOKUP(F17,'TERMINATION TEMPLATES'!$AI$16:$AJ$26,2,FALSE),""),IF(G17="YES",IFERROR(VLOOKUP(F17,'TERMINATION TEMPLATES'!$AI$4:$AJ$14,2,FALSE),"")))</f>
        <v xml:space="preserve">Alarm </v>
      </c>
      <c r="J17" s="21" t="s">
        <v>318</v>
      </c>
      <c r="K17" s="20"/>
      <c r="L17" s="20" t="s">
        <v>107</v>
      </c>
      <c r="M17" s="12"/>
    </row>
    <row r="18" spans="1:13" s="6" customFormat="1" ht="15.75" customHeight="1" thickBot="1" x14ac:dyDescent="0.25">
      <c r="A18" s="210">
        <f t="shared" si="0"/>
        <v>13</v>
      </c>
      <c r="B18" s="210">
        <f t="shared" si="1"/>
        <v>14</v>
      </c>
      <c r="C18" s="20" t="s">
        <v>294</v>
      </c>
      <c r="D18" s="123"/>
      <c r="E18" s="123"/>
      <c r="F18" s="12" t="s">
        <v>156</v>
      </c>
      <c r="G18" s="7" t="s">
        <v>317</v>
      </c>
      <c r="H18" s="128" t="str">
        <f>IF(G18="",IFERROR(VLOOKUP(F18,'TERMINATION TEMPLATES'!$AI$4:$AJ$14,2,0)," "),IF(G18="YES",VLOOKUP(F18,'TERMINATION TEMPLATES'!$AI$16:$AJ$26,2,FALSE)))</f>
        <v>On</v>
      </c>
      <c r="I18" s="128" t="str">
        <f>IF(G18="",IFERROR(VLOOKUP(F18,'TERMINATION TEMPLATES'!$AI$16:$AJ$26,2,FALSE),""),IF(G18="YES",IFERROR(VLOOKUP(F18,'TERMINATION TEMPLATES'!$AI$4:$AJ$14,2,FALSE),"")))</f>
        <v>Off</v>
      </c>
      <c r="J18" s="22" t="s">
        <v>236</v>
      </c>
      <c r="K18" s="20"/>
      <c r="L18" s="20" t="s">
        <v>170</v>
      </c>
      <c r="M18" s="210"/>
    </row>
    <row r="19" spans="1:13" s="6" customFormat="1" ht="15.75" customHeight="1" thickBot="1" x14ac:dyDescent="0.25">
      <c r="A19" s="7">
        <f t="shared" si="0"/>
        <v>14</v>
      </c>
      <c r="B19" s="7">
        <f t="shared" si="1"/>
        <v>15</v>
      </c>
      <c r="C19" s="20" t="s">
        <v>295</v>
      </c>
      <c r="D19" s="123"/>
      <c r="E19" s="123"/>
      <c r="F19" s="12" t="s">
        <v>156</v>
      </c>
      <c r="G19" s="7" t="s">
        <v>317</v>
      </c>
      <c r="H19" s="128" t="str">
        <f>IF(G19="",IFERROR(VLOOKUP(F19,'TERMINATION TEMPLATES'!$AI$4:$AJ$14,2,0)," "),IF(G19="YES",VLOOKUP(F19,'TERMINATION TEMPLATES'!$AI$16:$AJ$26,2,FALSE)))</f>
        <v>On</v>
      </c>
      <c r="I19" s="128" t="str">
        <f>IF(G19="",IFERROR(VLOOKUP(F19,'TERMINATION TEMPLATES'!$AI$16:$AJ$26,2,FALSE),""),IF(G19="YES",IFERROR(VLOOKUP(F19,'TERMINATION TEMPLATES'!$AI$4:$AJ$14,2,FALSE),"")))</f>
        <v>Off</v>
      </c>
      <c r="J19" s="22" t="s">
        <v>236</v>
      </c>
      <c r="K19" s="20"/>
      <c r="L19" s="20" t="s">
        <v>171</v>
      </c>
      <c r="M19" s="210"/>
    </row>
    <row r="20" spans="1:13" s="6" customFormat="1" ht="15.75" customHeight="1" thickBot="1" x14ac:dyDescent="0.25">
      <c r="A20" s="7">
        <f t="shared" si="0"/>
        <v>15</v>
      </c>
      <c r="B20" s="7">
        <f t="shared" si="1"/>
        <v>16</v>
      </c>
      <c r="C20" s="142" t="s">
        <v>515</v>
      </c>
      <c r="D20" s="123"/>
      <c r="E20" s="123"/>
      <c r="F20" s="12" t="s">
        <v>160</v>
      </c>
      <c r="G20" s="7"/>
      <c r="H20" s="128" t="str">
        <f>IF(G20="",IFERROR(VLOOKUP(F20,'TERMINATION TEMPLATES'!$AI$4:$AJ$14,2,0)," "),IF(G20="YES",VLOOKUP(F20,'TERMINATION TEMPLATES'!$AI$16:$AJ$26,2,FALSE)))</f>
        <v xml:space="preserve">Normal </v>
      </c>
      <c r="I20" s="128" t="str">
        <f>IF(G20="",IFERROR(VLOOKUP(F20,'TERMINATION TEMPLATES'!$AI$16:$AJ$26,2,FALSE),""),IF(G20="YES",IFERROR(VLOOKUP(F20,'TERMINATION TEMPLATES'!$AI$4:$AJ$14,2,FALSE),"")))</f>
        <v xml:space="preserve">Alarm </v>
      </c>
      <c r="J20" s="21" t="s">
        <v>318</v>
      </c>
      <c r="K20" s="20"/>
      <c r="L20" s="20" t="s">
        <v>172</v>
      </c>
      <c r="M20" s="12"/>
    </row>
    <row r="21" spans="1:13" s="6" customFormat="1" ht="15.75" customHeight="1" thickBot="1" x14ac:dyDescent="0.25">
      <c r="A21" s="7">
        <f t="shared" si="0"/>
        <v>16</v>
      </c>
      <c r="B21" s="7">
        <f t="shared" si="1"/>
        <v>17</v>
      </c>
      <c r="C21" s="142" t="s">
        <v>516</v>
      </c>
      <c r="D21" s="123"/>
      <c r="E21" s="123"/>
      <c r="F21" s="12" t="s">
        <v>160</v>
      </c>
      <c r="G21" s="7"/>
      <c r="H21" s="128" t="str">
        <f>IF(G21="",IFERROR(VLOOKUP(F21,'TERMINATION TEMPLATES'!$AI$4:$AJ$14,2,0)," "),IF(G21="YES",VLOOKUP(F21,'TERMINATION TEMPLATES'!$AI$16:$AJ$26,2,FALSE)))</f>
        <v xml:space="preserve">Normal </v>
      </c>
      <c r="I21" s="128" t="str">
        <f>IF(G21="",IFERROR(VLOOKUP(F21,'TERMINATION TEMPLATES'!$AI$16:$AJ$26,2,FALSE),""),IF(G21="YES",IFERROR(VLOOKUP(F21,'TERMINATION TEMPLATES'!$AI$4:$AJ$14,2,FALSE),"")))</f>
        <v xml:space="preserve">Alarm </v>
      </c>
      <c r="J21" s="21" t="s">
        <v>318</v>
      </c>
      <c r="K21" s="20" t="s">
        <v>56</v>
      </c>
      <c r="L21" s="20" t="s">
        <v>40</v>
      </c>
      <c r="M21" s="12"/>
    </row>
    <row r="22" spans="1:13" s="6" customFormat="1" ht="15.75" customHeight="1" thickBot="1" x14ac:dyDescent="0.25">
      <c r="A22" s="7">
        <f t="shared" si="0"/>
        <v>17</v>
      </c>
      <c r="B22" s="7">
        <f t="shared" si="1"/>
        <v>18</v>
      </c>
      <c r="C22" s="142" t="s">
        <v>517</v>
      </c>
      <c r="D22" s="123"/>
      <c r="E22" s="123"/>
      <c r="F22" s="12" t="s">
        <v>160</v>
      </c>
      <c r="G22" s="7"/>
      <c r="H22" s="128" t="str">
        <f>IF(G22="",IFERROR(VLOOKUP(F22,'TERMINATION TEMPLATES'!$AI$4:$AJ$14,2,0)," "),IF(G22="YES",VLOOKUP(F22,'TERMINATION TEMPLATES'!$AI$16:$AJ$26,2,FALSE)))</f>
        <v xml:space="preserve">Normal </v>
      </c>
      <c r="I22" s="128" t="str">
        <f>IF(G22="",IFERROR(VLOOKUP(F22,'TERMINATION TEMPLATES'!$AI$16:$AJ$26,2,FALSE),""),IF(G22="YES",IFERROR(VLOOKUP(F22,'TERMINATION TEMPLATES'!$AI$4:$AJ$14,2,FALSE),"")))</f>
        <v xml:space="preserve">Alarm </v>
      </c>
      <c r="J22" s="21" t="s">
        <v>318</v>
      </c>
      <c r="K22" s="20"/>
      <c r="L22" s="20" t="s">
        <v>41</v>
      </c>
      <c r="M22" s="12"/>
    </row>
    <row r="23" spans="1:13" s="6" customFormat="1" ht="15.75" customHeight="1" thickBot="1" x14ac:dyDescent="0.25">
      <c r="A23" s="7">
        <f t="shared" si="0"/>
        <v>18</v>
      </c>
      <c r="B23" s="7">
        <f t="shared" si="1"/>
        <v>19</v>
      </c>
      <c r="C23" s="142" t="s">
        <v>518</v>
      </c>
      <c r="D23" s="123"/>
      <c r="E23" s="123"/>
      <c r="F23" s="12" t="s">
        <v>160</v>
      </c>
      <c r="G23" s="7"/>
      <c r="H23" s="128" t="str">
        <f>IF(G23="",IFERROR(VLOOKUP(F23,'TERMINATION TEMPLATES'!$AI$4:$AJ$14,2,0)," "),IF(G23="YES",VLOOKUP(F23,'TERMINATION TEMPLATES'!$AI$16:$AJ$26,2,FALSE)))</f>
        <v xml:space="preserve">Normal </v>
      </c>
      <c r="I23" s="128" t="str">
        <f>IF(G23="",IFERROR(VLOOKUP(F23,'TERMINATION TEMPLATES'!$AI$16:$AJ$26,2,FALSE),""),IF(G23="YES",IFERROR(VLOOKUP(F23,'TERMINATION TEMPLATES'!$AI$4:$AJ$14,2,FALSE),"")))</f>
        <v xml:space="preserve">Alarm </v>
      </c>
      <c r="J23" s="21" t="s">
        <v>318</v>
      </c>
      <c r="K23" s="20"/>
      <c r="L23" s="20" t="s">
        <v>42</v>
      </c>
      <c r="M23" s="12"/>
    </row>
    <row r="24" spans="1:13" s="6" customFormat="1" ht="15.75" customHeight="1" thickBot="1" x14ac:dyDescent="0.25">
      <c r="A24" s="7">
        <f t="shared" si="0"/>
        <v>19</v>
      </c>
      <c r="B24" s="7">
        <f t="shared" si="1"/>
        <v>20</v>
      </c>
      <c r="C24" s="142" t="s">
        <v>519</v>
      </c>
      <c r="D24" s="123"/>
      <c r="E24" s="123"/>
      <c r="F24" s="12" t="s">
        <v>162</v>
      </c>
      <c r="G24" s="7"/>
      <c r="H24" s="128" t="str">
        <f>IF(G24="",IFERROR(VLOOKUP(F24,'TERMINATION TEMPLATES'!$AI$4:$AJ$14,2,0)," "),IF(G24="YES",VLOOKUP(F24,'TERMINATION TEMPLATES'!$AI$16:$AJ$26,2,FALSE)))</f>
        <v>Tripped</v>
      </c>
      <c r="I24" s="128" t="str">
        <f>IF(G24="",IFERROR(VLOOKUP(F24,'TERMINATION TEMPLATES'!$AI$16:$AJ$26,2,FALSE),""),IF(G24="YES",IFERROR(VLOOKUP(F24,'TERMINATION TEMPLATES'!$AI$4:$AJ$14,2,FALSE),"")))</f>
        <v>Closed</v>
      </c>
      <c r="J24" s="21" t="s">
        <v>207</v>
      </c>
      <c r="K24" s="20"/>
      <c r="L24" s="20" t="s">
        <v>43</v>
      </c>
      <c r="M24" s="12"/>
    </row>
    <row r="25" spans="1:13" s="6" customFormat="1" ht="15.75" customHeight="1" thickBot="1" x14ac:dyDescent="0.25">
      <c r="A25" s="7">
        <f t="shared" si="0"/>
        <v>20</v>
      </c>
      <c r="B25" s="7">
        <f t="shared" si="1"/>
        <v>21</v>
      </c>
      <c r="C25" s="142" t="s">
        <v>520</v>
      </c>
      <c r="D25" s="123"/>
      <c r="E25" s="123"/>
      <c r="F25" s="12" t="s">
        <v>162</v>
      </c>
      <c r="G25" s="7"/>
      <c r="H25" s="128" t="str">
        <f>IF(G25="",IFERROR(VLOOKUP(F25,'TERMINATION TEMPLATES'!$AI$4:$AJ$14,2,0)," "),IF(G25="YES",VLOOKUP(F25,'TERMINATION TEMPLATES'!$AI$16:$AJ$26,2,FALSE)))</f>
        <v>Tripped</v>
      </c>
      <c r="I25" s="128" t="str">
        <f>IF(G25="",IFERROR(VLOOKUP(F25,'TERMINATION TEMPLATES'!$AI$16:$AJ$26,2,FALSE),""),IF(G25="YES",IFERROR(VLOOKUP(F25,'TERMINATION TEMPLATES'!$AI$4:$AJ$14,2,FALSE),"")))</f>
        <v>Closed</v>
      </c>
      <c r="J25" s="21" t="s">
        <v>207</v>
      </c>
      <c r="K25" s="20"/>
      <c r="L25" s="20" t="s">
        <v>44</v>
      </c>
      <c r="M25" s="12"/>
    </row>
    <row r="26" spans="1:13" s="6" customFormat="1" ht="15.75" customHeight="1" thickBot="1" x14ac:dyDescent="0.25">
      <c r="A26" s="7">
        <f t="shared" si="0"/>
        <v>21</v>
      </c>
      <c r="B26" s="7">
        <f t="shared" si="1"/>
        <v>22</v>
      </c>
      <c r="C26" s="142" t="s">
        <v>296</v>
      </c>
      <c r="D26" s="123"/>
      <c r="E26" s="123"/>
      <c r="F26" s="12"/>
      <c r="G26" s="7"/>
      <c r="H26" s="128" t="str">
        <f>IF(G26="",IFERROR(VLOOKUP(F26,'TERMINATION TEMPLATES'!$AI$4:$AJ$14,2,0)," "),IF(G26="YES",VLOOKUP(F26,'TERMINATION TEMPLATES'!$AI$16:$AJ$26,2,FALSE)))</f>
        <v xml:space="preserve"> </v>
      </c>
      <c r="I26" s="128" t="str">
        <f>IF(G26="",IFERROR(VLOOKUP(F26,'TERMINATION TEMPLATES'!$AI$16:$AJ$26,2,FALSE),""),IF(G26="YES",IFERROR(VLOOKUP(F26,'TERMINATION TEMPLATES'!$AI$4:$AJ$14,2,FALSE),"")))</f>
        <v/>
      </c>
      <c r="J26" s="21"/>
      <c r="K26" s="20"/>
      <c r="L26" s="20" t="s">
        <v>45</v>
      </c>
      <c r="M26" s="12"/>
    </row>
    <row r="27" spans="1:13" s="6" customFormat="1" ht="15.75" customHeight="1" thickBot="1" x14ac:dyDescent="0.25">
      <c r="A27" s="7">
        <f t="shared" si="0"/>
        <v>22</v>
      </c>
      <c r="B27" s="7">
        <f t="shared" si="1"/>
        <v>23</v>
      </c>
      <c r="C27" s="142" t="s">
        <v>521</v>
      </c>
      <c r="D27" s="123"/>
      <c r="E27" s="123"/>
      <c r="F27" s="12" t="s">
        <v>160</v>
      </c>
      <c r="G27" s="7"/>
      <c r="H27" s="128" t="str">
        <f>IF(G27="",IFERROR(VLOOKUP(F27,'TERMINATION TEMPLATES'!$AI$4:$AJ$14,2,0)," "),IF(G27="YES",VLOOKUP(F27,'TERMINATION TEMPLATES'!$AI$16:$AJ$26,2,FALSE)))</f>
        <v xml:space="preserve">Normal </v>
      </c>
      <c r="I27" s="128" t="str">
        <f>IF(G27="",IFERROR(VLOOKUP(F27,'TERMINATION TEMPLATES'!$AI$16:$AJ$26,2,FALSE),""),IF(G27="YES",IFERROR(VLOOKUP(F27,'TERMINATION TEMPLATES'!$AI$4:$AJ$14,2,FALSE),"")))</f>
        <v xml:space="preserve">Alarm </v>
      </c>
      <c r="J27" s="21" t="s">
        <v>318</v>
      </c>
      <c r="K27" s="20"/>
      <c r="L27" s="20" t="s">
        <v>46</v>
      </c>
      <c r="M27" s="12"/>
    </row>
    <row r="28" spans="1:13" s="6" customFormat="1" ht="15.75" customHeight="1" thickBot="1" x14ac:dyDescent="0.25">
      <c r="A28" s="7">
        <f t="shared" si="0"/>
        <v>23</v>
      </c>
      <c r="B28" s="7">
        <f t="shared" si="1"/>
        <v>24</v>
      </c>
      <c r="C28" s="142" t="s">
        <v>522</v>
      </c>
      <c r="D28" s="123"/>
      <c r="E28" s="123"/>
      <c r="F28" s="12" t="s">
        <v>158</v>
      </c>
      <c r="G28" s="7"/>
      <c r="H28" s="128" t="str">
        <f>IF(G28="",IFERROR(VLOOKUP(F28,'TERMINATION TEMPLATES'!$AI$4:$AJ$14,2,0)," "),IF(G28="YES",VLOOKUP(F28,'TERMINATION TEMPLATES'!$AI$16:$AJ$26,2,FALSE)))</f>
        <v>Remote</v>
      </c>
      <c r="I28" s="128" t="str">
        <f>IF(G28="",IFERROR(VLOOKUP(F28,'TERMINATION TEMPLATES'!$AI$16:$AJ$26,2,FALSE),""),IF(G28="YES",IFERROR(VLOOKUP(F28,'TERMINATION TEMPLATES'!$AI$4:$AJ$14,2,FALSE),"")))</f>
        <v xml:space="preserve">Local </v>
      </c>
      <c r="J28" s="21" t="s">
        <v>204</v>
      </c>
      <c r="K28" s="20"/>
      <c r="L28" s="20" t="s">
        <v>47</v>
      </c>
      <c r="M28" s="12"/>
    </row>
    <row r="29" spans="1:13" s="6" customFormat="1" ht="15.75" customHeight="1" thickBot="1" x14ac:dyDescent="0.25">
      <c r="A29" s="7">
        <f t="shared" si="0"/>
        <v>24</v>
      </c>
      <c r="B29" s="7">
        <f t="shared" si="1"/>
        <v>25</v>
      </c>
      <c r="C29" s="142" t="s">
        <v>297</v>
      </c>
      <c r="D29" s="123"/>
      <c r="E29" s="123"/>
      <c r="F29" s="12" t="s">
        <v>162</v>
      </c>
      <c r="G29" s="7"/>
      <c r="H29" s="128" t="str">
        <f>IF(G29="",IFERROR(VLOOKUP(F29,'TERMINATION TEMPLATES'!$AI$4:$AJ$14,2,0)," "),IF(G29="YES",VLOOKUP(F29,'TERMINATION TEMPLATES'!$AI$16:$AJ$26,2,FALSE)))</f>
        <v>Tripped</v>
      </c>
      <c r="I29" s="128" t="str">
        <f>IF(G29="",IFERROR(VLOOKUP(F29,'TERMINATION TEMPLATES'!$AI$16:$AJ$26,2,FALSE),""),IF(G29="YES",IFERROR(VLOOKUP(F29,'TERMINATION TEMPLATES'!$AI$4:$AJ$14,2,FALSE),"")))</f>
        <v>Closed</v>
      </c>
      <c r="J29" s="21" t="s">
        <v>207</v>
      </c>
      <c r="K29" s="20"/>
      <c r="L29" s="20" t="s">
        <v>104</v>
      </c>
      <c r="M29" s="12"/>
    </row>
    <row r="30" spans="1:13" s="6" customFormat="1" ht="15.75" customHeight="1" thickBot="1" x14ac:dyDescent="0.25">
      <c r="A30" s="7">
        <f t="shared" si="0"/>
        <v>25</v>
      </c>
      <c r="B30" s="7">
        <f t="shared" si="1"/>
        <v>26</v>
      </c>
      <c r="C30" s="142" t="s">
        <v>298</v>
      </c>
      <c r="D30" s="123"/>
      <c r="E30" s="123"/>
      <c r="F30" s="12" t="s">
        <v>162</v>
      </c>
      <c r="G30" s="7"/>
      <c r="H30" s="128" t="str">
        <f>IF(G30="",IFERROR(VLOOKUP(F30,'TERMINATION TEMPLATES'!$AI$4:$AJ$14,2,0)," "),IF(G30="YES",VLOOKUP(F30,'TERMINATION TEMPLATES'!$AI$16:$AJ$26,2,FALSE)))</f>
        <v>Tripped</v>
      </c>
      <c r="I30" s="128" t="str">
        <f>IF(G30="",IFERROR(VLOOKUP(F30,'TERMINATION TEMPLATES'!$AI$16:$AJ$26,2,FALSE),""),IF(G30="YES",IFERROR(VLOOKUP(F30,'TERMINATION TEMPLATES'!$AI$4:$AJ$14,2,FALSE),"")))</f>
        <v>Closed</v>
      </c>
      <c r="J30" s="21" t="s">
        <v>207</v>
      </c>
      <c r="K30" s="20"/>
      <c r="L30" s="20" t="s">
        <v>167</v>
      </c>
      <c r="M30" s="12"/>
    </row>
    <row r="31" spans="1:13" s="6" customFormat="1" ht="15.75" customHeight="1" thickBot="1" x14ac:dyDescent="0.25">
      <c r="A31" s="7">
        <f t="shared" si="0"/>
        <v>26</v>
      </c>
      <c r="B31" s="7">
        <f t="shared" si="1"/>
        <v>27</v>
      </c>
      <c r="C31" s="142" t="s">
        <v>299</v>
      </c>
      <c r="D31" s="123"/>
      <c r="E31" s="123"/>
      <c r="F31" s="12" t="s">
        <v>162</v>
      </c>
      <c r="G31" s="7"/>
      <c r="H31" s="128" t="str">
        <f>IF(G31="",IFERROR(VLOOKUP(F31,'TERMINATION TEMPLATES'!$AI$4:$AJ$14,2,0)," "),IF(G31="YES",VLOOKUP(F31,'TERMINATION TEMPLATES'!$AI$16:$AJ$26,2,FALSE)))</f>
        <v>Tripped</v>
      </c>
      <c r="I31" s="128" t="str">
        <f>IF(G31="",IFERROR(VLOOKUP(F31,'TERMINATION TEMPLATES'!$AI$16:$AJ$26,2,FALSE),""),IF(G31="YES",IFERROR(VLOOKUP(F31,'TERMINATION TEMPLATES'!$AI$4:$AJ$14,2,FALSE),"")))</f>
        <v>Closed</v>
      </c>
      <c r="J31" s="21" t="s">
        <v>207</v>
      </c>
      <c r="K31" s="20"/>
      <c r="L31" s="20" t="s">
        <v>168</v>
      </c>
      <c r="M31" s="12"/>
    </row>
    <row r="32" spans="1:13" s="6" customFormat="1" ht="15.75" customHeight="1" thickBot="1" x14ac:dyDescent="0.25">
      <c r="A32" s="7">
        <f t="shared" si="0"/>
        <v>27</v>
      </c>
      <c r="B32" s="7">
        <f t="shared" si="1"/>
        <v>28</v>
      </c>
      <c r="C32" s="142" t="s">
        <v>300</v>
      </c>
      <c r="D32" s="123"/>
      <c r="E32" s="123"/>
      <c r="F32" s="12"/>
      <c r="G32" s="7"/>
      <c r="H32" s="128" t="str">
        <f>IF(G32="",IFERROR(VLOOKUP(F32,'TERMINATION TEMPLATES'!$AI$4:$AJ$14,2,0)," "),IF(G32="YES",VLOOKUP(F32,'TERMINATION TEMPLATES'!$AI$16:$AJ$26,2,FALSE)))</f>
        <v xml:space="preserve"> </v>
      </c>
      <c r="I32" s="128" t="str">
        <f>IF(G32="",IFERROR(VLOOKUP(F32,'TERMINATION TEMPLATES'!$AI$16:$AJ$26,2,FALSE),""),IF(G32="YES",IFERROR(VLOOKUP(F32,'TERMINATION TEMPLATES'!$AI$4:$AJ$14,2,FALSE),"")))</f>
        <v/>
      </c>
      <c r="J32" s="21"/>
      <c r="K32" s="20"/>
      <c r="L32" s="20" t="s">
        <v>169</v>
      </c>
      <c r="M32" s="12"/>
    </row>
    <row r="33" spans="1:13" s="6" customFormat="1" ht="15.75" customHeight="1" thickBot="1" x14ac:dyDescent="0.25">
      <c r="A33" s="7">
        <f t="shared" si="0"/>
        <v>28</v>
      </c>
      <c r="B33" s="7">
        <f t="shared" si="1"/>
        <v>29</v>
      </c>
      <c r="C33" s="142" t="s">
        <v>523</v>
      </c>
      <c r="D33" s="123"/>
      <c r="E33" s="123"/>
      <c r="F33" s="12" t="s">
        <v>162</v>
      </c>
      <c r="G33" s="7"/>
      <c r="H33" s="128" t="str">
        <f>IF(G33="",IFERROR(VLOOKUP(F33,'TERMINATION TEMPLATES'!$AI$4:$AJ$14,2,0)," "),IF(G33="YES",VLOOKUP(F33,'TERMINATION TEMPLATES'!$AI$16:$AJ$26,2,FALSE)))</f>
        <v>Tripped</v>
      </c>
      <c r="I33" s="128" t="str">
        <f>IF(G33="",IFERROR(VLOOKUP(F33,'TERMINATION TEMPLATES'!$AI$16:$AJ$26,2,FALSE),""),IF(G33="YES",IFERROR(VLOOKUP(F33,'TERMINATION TEMPLATES'!$AI$4:$AJ$14,2,FALSE),"")))</f>
        <v>Closed</v>
      </c>
      <c r="J33" s="21" t="s">
        <v>207</v>
      </c>
      <c r="K33" s="20"/>
      <c r="L33" s="20" t="s">
        <v>107</v>
      </c>
      <c r="M33" s="12"/>
    </row>
    <row r="34" spans="1:13" s="6" customFormat="1" ht="15.75" customHeight="1" thickBot="1" x14ac:dyDescent="0.25">
      <c r="A34" s="7">
        <f t="shared" si="0"/>
        <v>29</v>
      </c>
      <c r="B34" s="7">
        <f t="shared" si="1"/>
        <v>30</v>
      </c>
      <c r="C34" s="142" t="s">
        <v>524</v>
      </c>
      <c r="D34" s="123"/>
      <c r="E34" s="123"/>
      <c r="F34" s="12" t="s">
        <v>160</v>
      </c>
      <c r="G34" s="7"/>
      <c r="H34" s="128" t="str">
        <f>IF(G34="",IFERROR(VLOOKUP(F34,'TERMINATION TEMPLATES'!$AI$4:$AJ$14,2,0)," "),IF(G34="YES",VLOOKUP(F34,'TERMINATION TEMPLATES'!$AI$16:$AJ$26,2,FALSE)))</f>
        <v xml:space="preserve">Normal </v>
      </c>
      <c r="I34" s="128" t="str">
        <f>IF(G34="",IFERROR(VLOOKUP(F34,'TERMINATION TEMPLATES'!$AI$16:$AJ$26,2,FALSE),""),IF(G34="YES",IFERROR(VLOOKUP(F34,'TERMINATION TEMPLATES'!$AI$4:$AJ$14,2,FALSE),"")))</f>
        <v xml:space="preserve">Alarm </v>
      </c>
      <c r="J34" s="21" t="s">
        <v>318</v>
      </c>
      <c r="K34" s="20"/>
      <c r="L34" s="20" t="s">
        <v>170</v>
      </c>
      <c r="M34" s="12"/>
    </row>
    <row r="35" spans="1:13" s="6" customFormat="1" ht="15.75" customHeight="1" thickBot="1" x14ac:dyDescent="0.25">
      <c r="A35" s="7">
        <f t="shared" si="0"/>
        <v>30</v>
      </c>
      <c r="B35" s="7">
        <f t="shared" si="1"/>
        <v>31</v>
      </c>
      <c r="C35" s="142" t="s">
        <v>525</v>
      </c>
      <c r="D35" s="123"/>
      <c r="E35" s="123"/>
      <c r="F35" s="12" t="s">
        <v>162</v>
      </c>
      <c r="G35" s="7"/>
      <c r="H35" s="128" t="str">
        <f>IF(G35="",IFERROR(VLOOKUP(F35,'TERMINATION TEMPLATES'!$AI$4:$AJ$14,2,0)," "),IF(G35="YES",VLOOKUP(F35,'TERMINATION TEMPLATES'!$AI$16:$AJ$26,2,FALSE)))</f>
        <v>Tripped</v>
      </c>
      <c r="I35" s="128" t="str">
        <f>IF(G35="",IFERROR(VLOOKUP(F35,'TERMINATION TEMPLATES'!$AI$16:$AJ$26,2,FALSE),""),IF(G35="YES",IFERROR(VLOOKUP(F35,'TERMINATION TEMPLATES'!$AI$4:$AJ$14,2,FALSE),"")))</f>
        <v>Closed</v>
      </c>
      <c r="J35" s="21" t="s">
        <v>207</v>
      </c>
      <c r="K35" s="20"/>
      <c r="L35" s="20" t="s">
        <v>171</v>
      </c>
      <c r="M35" s="12"/>
    </row>
    <row r="36" spans="1:13" s="6" customFormat="1" ht="15.75" customHeight="1" thickBot="1" x14ac:dyDescent="0.25">
      <c r="A36" s="7">
        <f t="shared" si="0"/>
        <v>31</v>
      </c>
      <c r="B36" s="7">
        <f t="shared" si="1"/>
        <v>32</v>
      </c>
      <c r="C36" s="142" t="s">
        <v>526</v>
      </c>
      <c r="D36" s="123"/>
      <c r="E36" s="123"/>
      <c r="F36" s="12" t="s">
        <v>160</v>
      </c>
      <c r="G36" s="7"/>
      <c r="H36" s="128" t="str">
        <f>IF(G36="",IFERROR(VLOOKUP(F36,'TERMINATION TEMPLATES'!$AI$4:$AJ$14,2,0)," "),IF(G36="YES",VLOOKUP(F36,'TERMINATION TEMPLATES'!$AI$16:$AJ$26,2,FALSE)))</f>
        <v xml:space="preserve">Normal </v>
      </c>
      <c r="I36" s="128" t="str">
        <f>IF(G36="",IFERROR(VLOOKUP(F36,'TERMINATION TEMPLATES'!$AI$16:$AJ$26,2,FALSE),""),IF(G36="YES",IFERROR(VLOOKUP(F36,'TERMINATION TEMPLATES'!$AI$4:$AJ$14,2,FALSE),"")))</f>
        <v xml:space="preserve">Alarm </v>
      </c>
      <c r="J36" s="21" t="s">
        <v>318</v>
      </c>
      <c r="K36" s="20"/>
      <c r="L36" s="20" t="s">
        <v>172</v>
      </c>
      <c r="M36" s="12"/>
    </row>
    <row r="37" spans="1:13" s="6" customFormat="1" ht="15.75" customHeight="1" thickBot="1" x14ac:dyDescent="0.25">
      <c r="A37" s="7">
        <f t="shared" si="0"/>
        <v>32</v>
      </c>
      <c r="B37" s="7">
        <f t="shared" si="1"/>
        <v>33</v>
      </c>
      <c r="C37" s="142" t="s">
        <v>527</v>
      </c>
      <c r="D37" s="123"/>
      <c r="E37" s="123"/>
      <c r="F37" s="12" t="s">
        <v>162</v>
      </c>
      <c r="G37" s="7"/>
      <c r="H37" s="128" t="str">
        <f>IF(G37="",IFERROR(VLOOKUP(F37,'TERMINATION TEMPLATES'!$AI$4:$AJ$14,2,0)," "),IF(G37="YES",VLOOKUP(F37,'TERMINATION TEMPLATES'!$AI$16:$AJ$26,2,FALSE)))</f>
        <v>Tripped</v>
      </c>
      <c r="I37" s="128" t="str">
        <f>IF(G37="",IFERROR(VLOOKUP(F37,'TERMINATION TEMPLATES'!$AI$16:$AJ$26,2,FALSE),""),IF(G37="YES",IFERROR(VLOOKUP(F37,'TERMINATION TEMPLATES'!$AI$4:$AJ$14,2,FALSE),"")))</f>
        <v>Closed</v>
      </c>
      <c r="J37" s="21" t="s">
        <v>207</v>
      </c>
      <c r="K37" s="20"/>
      <c r="L37" s="20" t="s">
        <v>48</v>
      </c>
      <c r="M37" s="12"/>
    </row>
    <row r="38" spans="1:13" s="6" customFormat="1" ht="15.75" customHeight="1" thickBot="1" x14ac:dyDescent="0.25">
      <c r="A38" s="7">
        <f t="shared" si="0"/>
        <v>33</v>
      </c>
      <c r="B38" s="7">
        <f t="shared" si="1"/>
        <v>34</v>
      </c>
      <c r="C38" s="142" t="s">
        <v>528</v>
      </c>
      <c r="D38" s="123"/>
      <c r="E38" s="123"/>
      <c r="F38" s="12" t="s">
        <v>160</v>
      </c>
      <c r="G38" s="7"/>
      <c r="H38" s="128" t="str">
        <f>IF(G38="",IFERROR(VLOOKUP(F38,'TERMINATION TEMPLATES'!$AI$4:$AJ$14,2,0)," "),IF(G38="YES",VLOOKUP(F38,'TERMINATION TEMPLATES'!$AI$16:$AJ$26,2,FALSE)))</f>
        <v xml:space="preserve">Normal </v>
      </c>
      <c r="I38" s="128" t="str">
        <f>IF(G38="",IFERROR(VLOOKUP(F38,'TERMINATION TEMPLATES'!$AI$16:$AJ$26,2,FALSE),""),IF(G38="YES",IFERROR(VLOOKUP(F38,'TERMINATION TEMPLATES'!$AI$4:$AJ$14,2,FALSE),"")))</f>
        <v xml:space="preserve">Alarm </v>
      </c>
      <c r="J38" s="21" t="s">
        <v>318</v>
      </c>
      <c r="K38" s="20"/>
      <c r="L38" s="20" t="s">
        <v>49</v>
      </c>
      <c r="M38" s="12"/>
    </row>
    <row r="39" spans="1:13" s="6" customFormat="1" ht="15.75" customHeight="1" thickBot="1" x14ac:dyDescent="0.25">
      <c r="A39" s="7">
        <f t="shared" si="0"/>
        <v>34</v>
      </c>
      <c r="B39" s="7">
        <f t="shared" si="1"/>
        <v>35</v>
      </c>
      <c r="C39" s="142" t="s">
        <v>529</v>
      </c>
      <c r="D39" s="123"/>
      <c r="E39" s="123"/>
      <c r="F39" s="12" t="s">
        <v>162</v>
      </c>
      <c r="G39" s="7"/>
      <c r="H39" s="128" t="str">
        <f>IF(G39="",IFERROR(VLOOKUP(F39,'TERMINATION TEMPLATES'!$AI$4:$AJ$14,2,0)," "),IF(G39="YES",VLOOKUP(F39,'TERMINATION TEMPLATES'!$AI$16:$AJ$26,2,FALSE)))</f>
        <v>Tripped</v>
      </c>
      <c r="I39" s="128" t="str">
        <f>IF(G39="",IFERROR(VLOOKUP(F39,'TERMINATION TEMPLATES'!$AI$16:$AJ$26,2,FALSE),""),IF(G39="YES",IFERROR(VLOOKUP(F39,'TERMINATION TEMPLATES'!$AI$4:$AJ$14,2,FALSE),"")))</f>
        <v>Closed</v>
      </c>
      <c r="J39" s="21" t="s">
        <v>207</v>
      </c>
      <c r="K39" s="20"/>
      <c r="L39" s="20" t="s">
        <v>50</v>
      </c>
      <c r="M39" s="12"/>
    </row>
    <row r="40" spans="1:13" s="6" customFormat="1" ht="15.75" customHeight="1" thickBot="1" x14ac:dyDescent="0.25">
      <c r="A40" s="7">
        <f t="shared" si="0"/>
        <v>35</v>
      </c>
      <c r="B40" s="7">
        <f t="shared" si="1"/>
        <v>36</v>
      </c>
      <c r="C40" s="142" t="s">
        <v>530</v>
      </c>
      <c r="D40" s="123"/>
      <c r="E40" s="123"/>
      <c r="F40" s="12" t="s">
        <v>160</v>
      </c>
      <c r="G40" s="7"/>
      <c r="H40" s="128" t="str">
        <f>IF(G40="",IFERROR(VLOOKUP(F40,'TERMINATION TEMPLATES'!$AI$4:$AJ$14,2,0)," "),IF(G40="YES",VLOOKUP(F40,'TERMINATION TEMPLATES'!$AI$16:$AJ$26,2,FALSE)))</f>
        <v xml:space="preserve">Normal </v>
      </c>
      <c r="I40" s="128" t="str">
        <f>IF(G40="",IFERROR(VLOOKUP(F40,'TERMINATION TEMPLATES'!$AI$16:$AJ$26,2,FALSE),""),IF(G40="YES",IFERROR(VLOOKUP(F40,'TERMINATION TEMPLATES'!$AI$4:$AJ$14,2,FALSE),"")))</f>
        <v xml:space="preserve">Alarm </v>
      </c>
      <c r="J40" s="21" t="s">
        <v>318</v>
      </c>
      <c r="K40" s="20"/>
      <c r="L40" s="20" t="s">
        <v>51</v>
      </c>
      <c r="M40" s="12"/>
    </row>
    <row r="41" spans="1:13" s="6" customFormat="1" ht="15.75" customHeight="1" thickBot="1" x14ac:dyDescent="0.25">
      <c r="A41" s="7">
        <f t="shared" si="0"/>
        <v>36</v>
      </c>
      <c r="B41" s="7">
        <f t="shared" si="1"/>
        <v>37</v>
      </c>
      <c r="C41" s="142" t="s">
        <v>531</v>
      </c>
      <c r="D41" s="123"/>
      <c r="E41" s="123"/>
      <c r="F41" s="12" t="s">
        <v>162</v>
      </c>
      <c r="G41" s="7"/>
      <c r="H41" s="128" t="str">
        <f>IF(G41="",IFERROR(VLOOKUP(F41,'TERMINATION TEMPLATES'!$AI$4:$AJ$14,2,0)," "),IF(G41="YES",VLOOKUP(F41,'TERMINATION TEMPLATES'!$AI$16:$AJ$26,2,FALSE)))</f>
        <v>Tripped</v>
      </c>
      <c r="I41" s="128" t="str">
        <f>IF(G41="",IFERROR(VLOOKUP(F41,'TERMINATION TEMPLATES'!$AI$16:$AJ$26,2,FALSE),""),IF(G41="YES",IFERROR(VLOOKUP(F41,'TERMINATION TEMPLATES'!$AI$4:$AJ$14,2,FALSE),"")))</f>
        <v>Closed</v>
      </c>
      <c r="J41" s="21" t="s">
        <v>206</v>
      </c>
      <c r="K41" s="20"/>
      <c r="L41" s="20" t="s">
        <v>52</v>
      </c>
      <c r="M41" s="12"/>
    </row>
    <row r="42" spans="1:13" s="6" customFormat="1" ht="15.75" customHeight="1" thickBot="1" x14ac:dyDescent="0.25">
      <c r="A42" s="7">
        <f t="shared" si="0"/>
        <v>37</v>
      </c>
      <c r="B42" s="7">
        <f t="shared" si="1"/>
        <v>38</v>
      </c>
      <c r="C42" s="142" t="s">
        <v>532</v>
      </c>
      <c r="D42" s="123"/>
      <c r="E42" s="123"/>
      <c r="F42" s="12" t="s">
        <v>160</v>
      </c>
      <c r="G42" s="7"/>
      <c r="H42" s="128" t="str">
        <f>IF(G42="",IFERROR(VLOOKUP(F42,'TERMINATION TEMPLATES'!$AI$4:$AJ$14,2,0)," "),IF(G42="YES",VLOOKUP(F42,'TERMINATION TEMPLATES'!$AI$16:$AJ$26,2,FALSE)))</f>
        <v xml:space="preserve">Normal </v>
      </c>
      <c r="I42" s="128" t="str">
        <f>IF(G42="",IFERROR(VLOOKUP(F42,'TERMINATION TEMPLATES'!$AI$16:$AJ$26,2,FALSE),""),IF(G42="YES",IFERROR(VLOOKUP(F42,'TERMINATION TEMPLATES'!$AI$4:$AJ$14,2,FALSE),"")))</f>
        <v xml:space="preserve">Alarm </v>
      </c>
      <c r="J42" s="21" t="s">
        <v>318</v>
      </c>
      <c r="K42" s="20"/>
      <c r="L42" s="20" t="s">
        <v>53</v>
      </c>
      <c r="M42" s="12"/>
    </row>
    <row r="43" spans="1:13" s="6" customFormat="1" ht="15.75" customHeight="1" thickBot="1" x14ac:dyDescent="0.25">
      <c r="A43" s="7">
        <f t="shared" si="0"/>
        <v>38</v>
      </c>
      <c r="B43" s="7">
        <f t="shared" si="1"/>
        <v>39</v>
      </c>
      <c r="C43" s="142" t="s">
        <v>533</v>
      </c>
      <c r="D43" s="123"/>
      <c r="E43" s="123"/>
      <c r="F43" s="12" t="s">
        <v>162</v>
      </c>
      <c r="G43" s="7"/>
      <c r="H43" s="128" t="str">
        <f>IF(G43="",IFERROR(VLOOKUP(F43,'TERMINATION TEMPLATES'!$AI$4:$AJ$14,2,0)," "),IF(G43="YES",VLOOKUP(F43,'TERMINATION TEMPLATES'!$AI$16:$AJ$26,2,FALSE)))</f>
        <v>Tripped</v>
      </c>
      <c r="I43" s="128" t="str">
        <f>IF(G43="",IFERROR(VLOOKUP(F43,'TERMINATION TEMPLATES'!$AI$16:$AJ$26,2,FALSE),""),IF(G43="YES",IFERROR(VLOOKUP(F43,'TERMINATION TEMPLATES'!$AI$4:$AJ$14,2,FALSE),"")))</f>
        <v>Closed</v>
      </c>
      <c r="J43" s="21" t="s">
        <v>206</v>
      </c>
      <c r="K43" s="20"/>
      <c r="L43" s="20" t="s">
        <v>54</v>
      </c>
      <c r="M43" s="12"/>
    </row>
    <row r="44" spans="1:13" s="6" customFormat="1" ht="15.75" customHeight="1" thickBot="1" x14ac:dyDescent="0.25">
      <c r="A44" s="7">
        <f t="shared" si="0"/>
        <v>39</v>
      </c>
      <c r="B44" s="7">
        <f t="shared" si="1"/>
        <v>40</v>
      </c>
      <c r="C44" s="142" t="s">
        <v>534</v>
      </c>
      <c r="D44" s="123"/>
      <c r="E44" s="123"/>
      <c r="F44" s="12" t="s">
        <v>160</v>
      </c>
      <c r="G44" s="7"/>
      <c r="H44" s="128" t="str">
        <f>IF(G44="",IFERROR(VLOOKUP(F44,'TERMINATION TEMPLATES'!$AI$4:$AJ$14,2,0)," "),IF(G44="YES",VLOOKUP(F44,'TERMINATION TEMPLATES'!$AI$16:$AJ$26,2,FALSE)))</f>
        <v xml:space="preserve">Normal </v>
      </c>
      <c r="I44" s="128" t="str">
        <f>IF(G44="",IFERROR(VLOOKUP(F44,'TERMINATION TEMPLATES'!$AI$16:$AJ$26,2,FALSE),""),IF(G44="YES",IFERROR(VLOOKUP(F44,'TERMINATION TEMPLATES'!$AI$4:$AJ$14,2,FALSE),"")))</f>
        <v xml:space="preserve">Alarm </v>
      </c>
      <c r="J44" s="21" t="s">
        <v>318</v>
      </c>
      <c r="K44" s="20"/>
      <c r="L44" s="20" t="s">
        <v>55</v>
      </c>
      <c r="M44" s="12"/>
    </row>
    <row r="45" spans="1:13" s="6" customFormat="1" ht="15.75" customHeight="1" thickBot="1" x14ac:dyDescent="0.25">
      <c r="A45" s="7">
        <f t="shared" si="0"/>
        <v>40</v>
      </c>
      <c r="B45" s="7">
        <f t="shared" si="1"/>
        <v>41</v>
      </c>
      <c r="C45" s="142" t="s">
        <v>773</v>
      </c>
      <c r="D45" s="123"/>
      <c r="E45" s="123"/>
      <c r="F45" s="12" t="s">
        <v>165</v>
      </c>
      <c r="G45" s="7"/>
      <c r="H45" s="128" t="str">
        <f>IF(G45="",IFERROR(VLOOKUP(F45,'TERMINATION TEMPLATES'!$AI$4:$AJ$14,2,0)," "),IF(G45="YES",VLOOKUP(F45,'TERMINATION TEMPLATES'!$AI$16:$AJ$26,2,FALSE)))</f>
        <v>FDR</v>
      </c>
      <c r="I45" s="128" t="str">
        <f>IF(G45="",IFERROR(VLOOKUP(F45,'TERMINATION TEMPLATES'!$AI$16:$AJ$26,2,FALSE),""),IF(G45="YES",IFERROR(VLOOKUP(F45,'TERMINATION TEMPLATES'!$AI$4:$AJ$14,2,FALSE),"")))</f>
        <v>TIE</v>
      </c>
      <c r="J45" s="21" t="s">
        <v>211</v>
      </c>
      <c r="K45" s="20"/>
      <c r="L45" s="20" t="s">
        <v>173</v>
      </c>
      <c r="M45" s="12"/>
    </row>
    <row r="46" spans="1:13" s="6" customFormat="1" ht="15.75" customHeight="1" thickBot="1" x14ac:dyDescent="0.25">
      <c r="A46" s="7">
        <f t="shared" si="0"/>
        <v>41</v>
      </c>
      <c r="B46" s="7">
        <f t="shared" si="1"/>
        <v>42</v>
      </c>
      <c r="C46" s="142" t="s">
        <v>535</v>
      </c>
      <c r="D46" s="123"/>
      <c r="E46" s="123"/>
      <c r="F46" s="12" t="s">
        <v>160</v>
      </c>
      <c r="G46" s="7"/>
      <c r="H46" s="128" t="str">
        <f>IF(G46="",IFERROR(VLOOKUP(F46,'TERMINATION TEMPLATES'!$AI$4:$AJ$14,2,0)," "),IF(G46="YES",VLOOKUP(F46,'TERMINATION TEMPLATES'!$AI$16:$AJ$26,2,FALSE)))</f>
        <v xml:space="preserve">Normal </v>
      </c>
      <c r="I46" s="128" t="str">
        <f>IF(G46="",IFERROR(VLOOKUP(F46,'TERMINATION TEMPLATES'!$AI$16:$AJ$26,2,FALSE),""),IF(G46="YES",IFERROR(VLOOKUP(F46,'TERMINATION TEMPLATES'!$AI$4:$AJ$14,2,FALSE),"")))</f>
        <v xml:space="preserve">Alarm </v>
      </c>
      <c r="J46" s="21" t="s">
        <v>318</v>
      </c>
      <c r="K46" s="20"/>
      <c r="L46" s="20" t="s">
        <v>174</v>
      </c>
      <c r="M46" s="12"/>
    </row>
    <row r="47" spans="1:13" s="6" customFormat="1" ht="15.75" customHeight="1" thickBot="1" x14ac:dyDescent="0.25">
      <c r="A47" s="7">
        <f t="shared" si="0"/>
        <v>42</v>
      </c>
      <c r="B47" s="7">
        <f t="shared" si="1"/>
        <v>43</v>
      </c>
      <c r="C47" s="142" t="s">
        <v>536</v>
      </c>
      <c r="D47" s="123"/>
      <c r="E47" s="123"/>
      <c r="F47" s="12" t="s">
        <v>160</v>
      </c>
      <c r="G47" s="7"/>
      <c r="H47" s="128" t="str">
        <f>IF(G47="",IFERROR(VLOOKUP(F47,'TERMINATION TEMPLATES'!$AI$4:$AJ$14,2,0)," "),IF(G47="YES",VLOOKUP(F47,'TERMINATION TEMPLATES'!$AI$16:$AJ$26,2,FALSE)))</f>
        <v xml:space="preserve">Normal </v>
      </c>
      <c r="I47" s="128" t="str">
        <f>IF(G47="",IFERROR(VLOOKUP(F47,'TERMINATION TEMPLATES'!$AI$16:$AJ$26,2,FALSE),""),IF(G47="YES",IFERROR(VLOOKUP(F47,'TERMINATION TEMPLATES'!$AI$4:$AJ$14,2,FALSE),"")))</f>
        <v xml:space="preserve">Alarm </v>
      </c>
      <c r="J47" s="21" t="s">
        <v>318</v>
      </c>
      <c r="K47" s="20"/>
      <c r="L47" s="20" t="s">
        <v>175</v>
      </c>
      <c r="M47" s="12"/>
    </row>
    <row r="48" spans="1:13" s="6" customFormat="1" ht="15.75" customHeight="1" thickBot="1" x14ac:dyDescent="0.25">
      <c r="A48" s="7">
        <f t="shared" si="0"/>
        <v>43</v>
      </c>
      <c r="B48" s="7">
        <f t="shared" si="1"/>
        <v>44</v>
      </c>
      <c r="C48" s="142" t="s">
        <v>537</v>
      </c>
      <c r="D48" s="123"/>
      <c r="E48" s="123"/>
      <c r="F48" s="12" t="s">
        <v>160</v>
      </c>
      <c r="G48" s="7"/>
      <c r="H48" s="128" t="str">
        <f>IF(G48="",IFERROR(VLOOKUP(F48,'TERMINATION TEMPLATES'!$AI$4:$AJ$14,2,0)," "),IF(G48="YES",VLOOKUP(F48,'TERMINATION TEMPLATES'!$AI$16:$AJ$26,2,FALSE)))</f>
        <v xml:space="preserve">Normal </v>
      </c>
      <c r="I48" s="128" t="str">
        <f>IF(G48="",IFERROR(VLOOKUP(F48,'TERMINATION TEMPLATES'!$AI$16:$AJ$26,2,FALSE),""),IF(G48="YES",IFERROR(VLOOKUP(F48,'TERMINATION TEMPLATES'!$AI$4:$AJ$14,2,FALSE),"")))</f>
        <v xml:space="preserve">Alarm </v>
      </c>
      <c r="J48" s="21" t="s">
        <v>318</v>
      </c>
      <c r="K48" s="20"/>
      <c r="L48" s="20" t="s">
        <v>176</v>
      </c>
      <c r="M48" s="12"/>
    </row>
    <row r="49" spans="1:13" s="6" customFormat="1" ht="15.75" customHeight="1" thickBot="1" x14ac:dyDescent="0.25">
      <c r="A49" s="7">
        <f t="shared" si="0"/>
        <v>44</v>
      </c>
      <c r="B49" s="7">
        <f t="shared" si="1"/>
        <v>45</v>
      </c>
      <c r="C49" s="142" t="s">
        <v>538</v>
      </c>
      <c r="D49" s="123"/>
      <c r="E49" s="123"/>
      <c r="F49" s="12" t="s">
        <v>160</v>
      </c>
      <c r="G49" s="7"/>
      <c r="H49" s="128" t="str">
        <f>IF(G49="",IFERROR(VLOOKUP(F49,'TERMINATION TEMPLATES'!$AI$4:$AJ$14,2,0)," "),IF(G49="YES",VLOOKUP(F49,'TERMINATION TEMPLATES'!$AI$16:$AJ$26,2,FALSE)))</f>
        <v xml:space="preserve">Normal </v>
      </c>
      <c r="I49" s="128" t="str">
        <f>IF(G49="",IFERROR(VLOOKUP(F49,'TERMINATION TEMPLATES'!$AI$16:$AJ$26,2,FALSE),""),IF(G49="YES",IFERROR(VLOOKUP(F49,'TERMINATION TEMPLATES'!$AI$4:$AJ$14,2,FALSE),"")))</f>
        <v xml:space="preserve">Alarm </v>
      </c>
      <c r="J49" s="21" t="s">
        <v>318</v>
      </c>
      <c r="K49" s="20"/>
      <c r="L49" s="20" t="s">
        <v>177</v>
      </c>
      <c r="M49" s="12"/>
    </row>
    <row r="50" spans="1:13" s="6" customFormat="1" ht="15.75" customHeight="1" thickBot="1" x14ac:dyDescent="0.25">
      <c r="A50" s="7">
        <f t="shared" si="0"/>
        <v>45</v>
      </c>
      <c r="B50" s="7">
        <f t="shared" si="1"/>
        <v>46</v>
      </c>
      <c r="C50" s="142" t="s">
        <v>539</v>
      </c>
      <c r="D50" s="123"/>
      <c r="E50" s="123"/>
      <c r="F50" s="12" t="s">
        <v>162</v>
      </c>
      <c r="G50" s="7"/>
      <c r="H50" s="128" t="str">
        <f>IF(G50="",IFERROR(VLOOKUP(F50,'TERMINATION TEMPLATES'!$AI$4:$AJ$14,2,0)," "),IF(G50="YES",VLOOKUP(F50,'TERMINATION TEMPLATES'!$AI$16:$AJ$26,2,FALSE)))</f>
        <v>Tripped</v>
      </c>
      <c r="I50" s="128" t="str">
        <f>IF(G50="",IFERROR(VLOOKUP(F50,'TERMINATION TEMPLATES'!$AI$16:$AJ$26,2,FALSE),""),IF(G50="YES",IFERROR(VLOOKUP(F50,'TERMINATION TEMPLATES'!$AI$4:$AJ$14,2,FALSE),"")))</f>
        <v>Closed</v>
      </c>
      <c r="J50" s="21" t="s">
        <v>207</v>
      </c>
      <c r="K50" s="20"/>
      <c r="L50" s="20" t="s">
        <v>178</v>
      </c>
      <c r="M50" s="12"/>
    </row>
    <row r="51" spans="1:13" s="6" customFormat="1" ht="15.75" customHeight="1" thickBot="1" x14ac:dyDescent="0.25">
      <c r="A51" s="210">
        <f t="shared" si="0"/>
        <v>46</v>
      </c>
      <c r="B51" s="210">
        <f t="shared" si="1"/>
        <v>47</v>
      </c>
      <c r="C51" s="142" t="s">
        <v>540</v>
      </c>
      <c r="D51" s="123"/>
      <c r="E51" s="123"/>
      <c r="F51" s="12" t="s">
        <v>162</v>
      </c>
      <c r="G51" s="7"/>
      <c r="H51" s="128" t="str">
        <f>IF(G51="",IFERROR(VLOOKUP(F51,'TERMINATION TEMPLATES'!$AI$4:$AJ$14,2,0)," "),IF(G51="YES",VLOOKUP(F51,'TERMINATION TEMPLATES'!$AI$16:$AJ$26,2,FALSE)))</f>
        <v>Tripped</v>
      </c>
      <c r="I51" s="128" t="str">
        <f>IF(G51="",IFERROR(VLOOKUP(F51,'TERMINATION TEMPLATES'!$AI$16:$AJ$26,2,FALSE),""),IF(G51="YES",IFERROR(VLOOKUP(F51,'TERMINATION TEMPLATES'!$AI$4:$AJ$14,2,FALSE),"")))</f>
        <v>Closed</v>
      </c>
      <c r="J51" s="21" t="s">
        <v>207</v>
      </c>
      <c r="K51" s="20"/>
      <c r="L51" s="20" t="s">
        <v>179</v>
      </c>
      <c r="M51" s="12"/>
    </row>
    <row r="52" spans="1:13" s="6" customFormat="1" ht="15.75" customHeight="1" thickBot="1" x14ac:dyDescent="0.25">
      <c r="A52" s="210">
        <f t="shared" si="0"/>
        <v>47</v>
      </c>
      <c r="B52" s="210">
        <f t="shared" si="1"/>
        <v>48</v>
      </c>
      <c r="C52" s="142" t="s">
        <v>301</v>
      </c>
      <c r="D52" s="123"/>
      <c r="E52" s="123"/>
      <c r="F52" s="12"/>
      <c r="G52" s="7"/>
      <c r="H52" s="128" t="str">
        <f>IF(G52="",IFERROR(VLOOKUP(F52,'TERMINATION TEMPLATES'!$AI$4:$AJ$14,2,0)," "),IF(G52="YES",VLOOKUP(F52,'TERMINATION TEMPLATES'!$AI$16:$AJ$26,2,FALSE)))</f>
        <v xml:space="preserve"> </v>
      </c>
      <c r="I52" s="128" t="str">
        <f>IF(G52="",IFERROR(VLOOKUP(F52,'TERMINATION TEMPLATES'!$AI$16:$AJ$26,2,FALSE),""),IF(G52="YES",IFERROR(VLOOKUP(F52,'TERMINATION TEMPLATES'!$AI$4:$AJ$14,2,FALSE),"")))</f>
        <v/>
      </c>
      <c r="J52" s="21"/>
      <c r="K52" s="20"/>
      <c r="L52" s="20" t="s">
        <v>180</v>
      </c>
      <c r="M52" s="12"/>
    </row>
    <row r="53" spans="1:13" s="6" customFormat="1" ht="15.75" customHeight="1" thickBot="1" x14ac:dyDescent="0.25">
      <c r="A53" s="210">
        <f t="shared" si="0"/>
        <v>48</v>
      </c>
      <c r="B53" s="210">
        <f t="shared" si="1"/>
        <v>49</v>
      </c>
      <c r="C53" s="20" t="s">
        <v>541</v>
      </c>
      <c r="D53" s="123"/>
      <c r="E53" s="123"/>
      <c r="F53" s="12" t="s">
        <v>160</v>
      </c>
      <c r="G53" s="7"/>
      <c r="H53" s="128" t="str">
        <f>IF(G53="",IFERROR(VLOOKUP(F53,'TERMINATION TEMPLATES'!$AI$4:$AJ$14,2,0)," "),IF(G53="YES",VLOOKUP(F53,'TERMINATION TEMPLATES'!$AI$16:$AJ$26,2,FALSE)))</f>
        <v xml:space="preserve">Normal </v>
      </c>
      <c r="I53" s="128" t="str">
        <f>IF(G53="",IFERROR(VLOOKUP(F53,'TERMINATION TEMPLATES'!$AI$16:$AJ$26,2,FALSE),""),IF(G53="YES",IFERROR(VLOOKUP(F53,'TERMINATION TEMPLATES'!$AI$4:$AJ$14,2,FALSE),"")))</f>
        <v xml:space="preserve">Alarm </v>
      </c>
      <c r="J53" s="22" t="s">
        <v>318</v>
      </c>
      <c r="K53" s="20" t="s">
        <v>181</v>
      </c>
      <c r="L53" s="20" t="s">
        <v>40</v>
      </c>
      <c r="M53" s="210"/>
    </row>
    <row r="54" spans="1:13" s="6" customFormat="1" ht="15.75" customHeight="1" thickBot="1" x14ac:dyDescent="0.25">
      <c r="A54" s="210">
        <f t="shared" si="0"/>
        <v>49</v>
      </c>
      <c r="B54" s="210">
        <f t="shared" si="1"/>
        <v>50</v>
      </c>
      <c r="C54" s="20" t="s">
        <v>542</v>
      </c>
      <c r="D54" s="123"/>
      <c r="E54" s="123"/>
      <c r="F54" s="12" t="s">
        <v>158</v>
      </c>
      <c r="G54" s="7"/>
      <c r="H54" s="128" t="str">
        <f>IF(G54="",IFERROR(VLOOKUP(F54,'TERMINATION TEMPLATES'!$AI$4:$AJ$14,2,0)," "),IF(G54="YES",VLOOKUP(F54,'TERMINATION TEMPLATES'!$AI$16:$AJ$26,2,FALSE)))</f>
        <v>Remote</v>
      </c>
      <c r="I54" s="128" t="str">
        <f>IF(G54="",IFERROR(VLOOKUP(F54,'TERMINATION TEMPLATES'!$AI$16:$AJ$26,2,FALSE),""),IF(G54="YES",IFERROR(VLOOKUP(F54,'TERMINATION TEMPLATES'!$AI$4:$AJ$14,2,FALSE),"")))</f>
        <v xml:space="preserve">Local </v>
      </c>
      <c r="J54" s="22" t="s">
        <v>204</v>
      </c>
      <c r="K54" s="20"/>
      <c r="L54" s="20" t="s">
        <v>41</v>
      </c>
      <c r="M54" s="210"/>
    </row>
    <row r="55" spans="1:13" s="6" customFormat="1" ht="15.75" customHeight="1" thickBot="1" x14ac:dyDescent="0.25">
      <c r="A55" s="210">
        <f t="shared" si="0"/>
        <v>50</v>
      </c>
      <c r="B55" s="210">
        <f t="shared" si="1"/>
        <v>51</v>
      </c>
      <c r="C55" s="20" t="s">
        <v>302</v>
      </c>
      <c r="D55" s="123"/>
      <c r="E55" s="123"/>
      <c r="F55" s="12"/>
      <c r="G55" s="7"/>
      <c r="H55" s="128" t="str">
        <f>IF(G55="",IFERROR(VLOOKUP(F55,'TERMINATION TEMPLATES'!$AI$4:$AJ$14,2,0)," "),IF(G55="YES",VLOOKUP(F55,'TERMINATION TEMPLATES'!$AI$16:$AJ$26,2,FALSE)))</f>
        <v xml:space="preserve"> </v>
      </c>
      <c r="I55" s="128" t="str">
        <f>IF(G55="",IFERROR(VLOOKUP(F55,'TERMINATION TEMPLATES'!$AI$16:$AJ$26,2,FALSE),""),IF(G55="YES",IFERROR(VLOOKUP(F55,'TERMINATION TEMPLATES'!$AI$4:$AJ$14,2,FALSE),"")))</f>
        <v/>
      </c>
      <c r="J55" s="22"/>
      <c r="K55" s="20"/>
      <c r="L55" s="20" t="s">
        <v>42</v>
      </c>
      <c r="M55" s="210"/>
    </row>
    <row r="56" spans="1:13" s="6" customFormat="1" ht="15.75" customHeight="1" thickBot="1" x14ac:dyDescent="0.25">
      <c r="A56" s="210">
        <f t="shared" si="0"/>
        <v>51</v>
      </c>
      <c r="B56" s="210">
        <f t="shared" si="1"/>
        <v>52</v>
      </c>
      <c r="C56" s="20" t="s">
        <v>303</v>
      </c>
      <c r="D56" s="123"/>
      <c r="E56" s="123"/>
      <c r="F56" s="12"/>
      <c r="G56" s="7"/>
      <c r="H56" s="128" t="str">
        <f>IF(G56="",IFERROR(VLOOKUP(F56,'TERMINATION TEMPLATES'!$AI$4:$AJ$14,2,0)," "),IF(G56="YES",VLOOKUP(F56,'TERMINATION TEMPLATES'!$AI$16:$AJ$26,2,FALSE)))</f>
        <v xml:space="preserve"> </v>
      </c>
      <c r="I56" s="128" t="str">
        <f>IF(G56="",IFERROR(VLOOKUP(F56,'TERMINATION TEMPLATES'!$AI$16:$AJ$26,2,FALSE),""),IF(G56="YES",IFERROR(VLOOKUP(F56,'TERMINATION TEMPLATES'!$AI$4:$AJ$14,2,FALSE),"")))</f>
        <v/>
      </c>
      <c r="J56" s="22"/>
      <c r="K56" s="20"/>
      <c r="L56" s="20" t="s">
        <v>43</v>
      </c>
      <c r="M56" s="210"/>
    </row>
    <row r="57" spans="1:13" s="6" customFormat="1" ht="15.75" customHeight="1" thickBot="1" x14ac:dyDescent="0.25">
      <c r="A57" s="210">
        <f t="shared" si="0"/>
        <v>52</v>
      </c>
      <c r="B57" s="210">
        <f t="shared" si="1"/>
        <v>53</v>
      </c>
      <c r="C57" s="20" t="s">
        <v>779</v>
      </c>
      <c r="D57" s="123"/>
      <c r="E57" s="123"/>
      <c r="F57" s="12" t="s">
        <v>160</v>
      </c>
      <c r="G57" s="7"/>
      <c r="H57" s="128" t="str">
        <f>IF(G57="",IFERROR(VLOOKUP(F57,'TERMINATION TEMPLATES'!$AI$4:$AJ$14,2,0)," "),IF(G57="YES",VLOOKUP(F57,'TERMINATION TEMPLATES'!$AI$16:$AJ$26,2,FALSE)))</f>
        <v xml:space="preserve">Normal </v>
      </c>
      <c r="I57" s="128" t="str">
        <f>IF(G57="",IFERROR(VLOOKUP(F57,'TERMINATION TEMPLATES'!$AI$16:$AJ$26,2,FALSE),""),IF(G57="YES",IFERROR(VLOOKUP(F57,'TERMINATION TEMPLATES'!$AI$4:$AJ$14,2,FALSE),"")))</f>
        <v xml:space="preserve">Alarm </v>
      </c>
      <c r="J57" s="22"/>
      <c r="K57" s="20"/>
      <c r="L57" s="20" t="s">
        <v>44</v>
      </c>
      <c r="M57" s="210"/>
    </row>
    <row r="58" spans="1:13" s="6" customFormat="1" ht="15.75" customHeight="1" thickBot="1" x14ac:dyDescent="0.25">
      <c r="A58" s="210">
        <f t="shared" si="0"/>
        <v>53</v>
      </c>
      <c r="B58" s="210">
        <f t="shared" si="1"/>
        <v>54</v>
      </c>
      <c r="C58" s="20" t="s">
        <v>780</v>
      </c>
      <c r="D58" s="123"/>
      <c r="E58" s="123"/>
      <c r="F58" s="12" t="s">
        <v>160</v>
      </c>
      <c r="G58" s="7"/>
      <c r="H58" s="128" t="str">
        <f>IF(G58="",IFERROR(VLOOKUP(F58,'TERMINATION TEMPLATES'!$AI$4:$AJ$14,2,0)," "),IF(G58="YES",VLOOKUP(F58,'TERMINATION TEMPLATES'!$AI$16:$AJ$26,2,FALSE)))</f>
        <v xml:space="preserve">Normal </v>
      </c>
      <c r="I58" s="128" t="str">
        <f>IF(G58="",IFERROR(VLOOKUP(F58,'TERMINATION TEMPLATES'!$AI$16:$AJ$26,2,FALSE),""),IF(G58="YES",IFERROR(VLOOKUP(F58,'TERMINATION TEMPLATES'!$AI$4:$AJ$14,2,FALSE),"")))</f>
        <v xml:space="preserve">Alarm </v>
      </c>
      <c r="J58" s="22"/>
      <c r="K58" s="20"/>
      <c r="L58" s="20" t="s">
        <v>45</v>
      </c>
      <c r="M58" s="210"/>
    </row>
    <row r="59" spans="1:13" s="6" customFormat="1" ht="15.75" customHeight="1" thickBot="1" x14ac:dyDescent="0.25">
      <c r="A59" s="210">
        <f t="shared" si="0"/>
        <v>54</v>
      </c>
      <c r="B59" s="210">
        <f t="shared" si="1"/>
        <v>55</v>
      </c>
      <c r="C59" s="20" t="s">
        <v>543</v>
      </c>
      <c r="D59" s="123"/>
      <c r="E59" s="123"/>
      <c r="F59" s="12" t="s">
        <v>162</v>
      </c>
      <c r="G59" s="7"/>
      <c r="H59" s="128" t="str">
        <f>IF(G59="",IFERROR(VLOOKUP(F59,'TERMINATION TEMPLATES'!$AI$4:$AJ$14,2,0)," "),IF(G59="YES",VLOOKUP(F59,'TERMINATION TEMPLATES'!$AI$16:$AJ$26,2,FALSE)))</f>
        <v>Tripped</v>
      </c>
      <c r="I59" s="128" t="str">
        <f>IF(G59="",IFERROR(VLOOKUP(F59,'TERMINATION TEMPLATES'!$AI$16:$AJ$26,2,FALSE),""),IF(G59="YES",IFERROR(VLOOKUP(F59,'TERMINATION TEMPLATES'!$AI$4:$AJ$14,2,FALSE),"")))</f>
        <v>Closed</v>
      </c>
      <c r="J59" s="22" t="s">
        <v>207</v>
      </c>
      <c r="K59" s="20"/>
      <c r="L59" s="20" t="s">
        <v>46</v>
      </c>
      <c r="M59" s="210"/>
    </row>
    <row r="60" spans="1:13" s="6" customFormat="1" ht="15.75" customHeight="1" thickBot="1" x14ac:dyDescent="0.25">
      <c r="A60" s="210">
        <f t="shared" si="0"/>
        <v>55</v>
      </c>
      <c r="B60" s="210">
        <f t="shared" si="1"/>
        <v>56</v>
      </c>
      <c r="C60" s="20" t="s">
        <v>544</v>
      </c>
      <c r="D60" s="123"/>
      <c r="E60" s="123"/>
      <c r="F60" s="12" t="s">
        <v>160</v>
      </c>
      <c r="G60" s="7"/>
      <c r="H60" s="128" t="str">
        <f>IF(G60="",IFERROR(VLOOKUP(F60,'TERMINATION TEMPLATES'!$AI$4:$AJ$14,2,0)," "),IF(G60="YES",VLOOKUP(F60,'TERMINATION TEMPLATES'!$AI$16:$AJ$26,2,FALSE)))</f>
        <v xml:space="preserve">Normal </v>
      </c>
      <c r="I60" s="128" t="str">
        <f>IF(G60="",IFERROR(VLOOKUP(F60,'TERMINATION TEMPLATES'!$AI$16:$AJ$26,2,FALSE),""),IF(G60="YES",IFERROR(VLOOKUP(F60,'TERMINATION TEMPLATES'!$AI$4:$AJ$14,2,FALSE),"")))</f>
        <v xml:space="preserve">Alarm </v>
      </c>
      <c r="J60" s="22" t="s">
        <v>318</v>
      </c>
      <c r="K60" s="20"/>
      <c r="L60" s="20" t="s">
        <v>47</v>
      </c>
      <c r="M60" s="210"/>
    </row>
    <row r="61" spans="1:13" s="6" customFormat="1" ht="15.75" customHeight="1" thickBot="1" x14ac:dyDescent="0.25">
      <c r="A61" s="210">
        <f t="shared" si="0"/>
        <v>56</v>
      </c>
      <c r="B61" s="210">
        <f t="shared" si="1"/>
        <v>57</v>
      </c>
      <c r="C61" s="20" t="s">
        <v>545</v>
      </c>
      <c r="D61" s="123"/>
      <c r="E61" s="123"/>
      <c r="F61" s="12" t="s">
        <v>162</v>
      </c>
      <c r="G61" s="7"/>
      <c r="H61" s="128" t="str">
        <f>IF(G61="",IFERROR(VLOOKUP(F61,'TERMINATION TEMPLATES'!$AI$4:$AJ$14,2,0)," "),IF(G61="YES",VLOOKUP(F61,'TERMINATION TEMPLATES'!$AI$16:$AJ$26,2,FALSE)))</f>
        <v>Tripped</v>
      </c>
      <c r="I61" s="128" t="str">
        <f>IF(G61="",IFERROR(VLOOKUP(F61,'TERMINATION TEMPLATES'!$AI$16:$AJ$26,2,FALSE),""),IF(G61="YES",IFERROR(VLOOKUP(F61,'TERMINATION TEMPLATES'!$AI$4:$AJ$14,2,FALSE),"")))</f>
        <v>Closed</v>
      </c>
      <c r="J61" s="22" t="s">
        <v>207</v>
      </c>
      <c r="K61" s="20"/>
      <c r="L61" s="20" t="s">
        <v>104</v>
      </c>
      <c r="M61" s="210"/>
    </row>
    <row r="62" spans="1:13" s="6" customFormat="1" ht="15.75" customHeight="1" thickBot="1" x14ac:dyDescent="0.25">
      <c r="A62" s="210">
        <f t="shared" si="0"/>
        <v>57</v>
      </c>
      <c r="B62" s="210">
        <f t="shared" si="1"/>
        <v>58</v>
      </c>
      <c r="C62" s="20" t="s">
        <v>546</v>
      </c>
      <c r="D62" s="123"/>
      <c r="E62" s="123"/>
      <c r="F62" s="12" t="s">
        <v>160</v>
      </c>
      <c r="G62" s="7"/>
      <c r="H62" s="128" t="str">
        <f>IF(G62="",IFERROR(VLOOKUP(F62,'TERMINATION TEMPLATES'!$AI$4:$AJ$14,2,0)," "),IF(G62="YES",VLOOKUP(F62,'TERMINATION TEMPLATES'!$AI$16:$AJ$26,2,FALSE)))</f>
        <v xml:space="preserve">Normal </v>
      </c>
      <c r="I62" s="128" t="str">
        <f>IF(G62="",IFERROR(VLOOKUP(F62,'TERMINATION TEMPLATES'!$AI$16:$AJ$26,2,FALSE),""),IF(G62="YES",IFERROR(VLOOKUP(F62,'TERMINATION TEMPLATES'!$AI$4:$AJ$14,2,FALSE),"")))</f>
        <v xml:space="preserve">Alarm </v>
      </c>
      <c r="J62" s="22" t="s">
        <v>318</v>
      </c>
      <c r="K62" s="20"/>
      <c r="L62" s="20" t="s">
        <v>167</v>
      </c>
      <c r="M62" s="210"/>
    </row>
    <row r="63" spans="1:13" s="6" customFormat="1" ht="15.75" customHeight="1" thickBot="1" x14ac:dyDescent="0.25">
      <c r="A63" s="7">
        <f t="shared" si="0"/>
        <v>58</v>
      </c>
      <c r="B63" s="7">
        <f t="shared" si="1"/>
        <v>59</v>
      </c>
      <c r="C63" s="20" t="s">
        <v>547</v>
      </c>
      <c r="D63" s="123"/>
      <c r="E63" s="123"/>
      <c r="F63" s="12" t="s">
        <v>162</v>
      </c>
      <c r="G63" s="7"/>
      <c r="H63" s="128" t="str">
        <f>IF(G63="",IFERROR(VLOOKUP(F63,'TERMINATION TEMPLATES'!$AI$4:$AJ$14,2,0)," "),IF(G63="YES",VLOOKUP(F63,'TERMINATION TEMPLATES'!$AI$16:$AJ$26,2,FALSE)))</f>
        <v>Tripped</v>
      </c>
      <c r="I63" s="128" t="str">
        <f>IF(G63="",IFERROR(VLOOKUP(F63,'TERMINATION TEMPLATES'!$AI$16:$AJ$26,2,FALSE),""),IF(G63="YES",IFERROR(VLOOKUP(F63,'TERMINATION TEMPLATES'!$AI$4:$AJ$14,2,FALSE),"")))</f>
        <v>Closed</v>
      </c>
      <c r="J63" s="22" t="s">
        <v>207</v>
      </c>
      <c r="K63" s="20"/>
      <c r="L63" s="20" t="s">
        <v>168</v>
      </c>
      <c r="M63" s="210"/>
    </row>
    <row r="64" spans="1:13" s="6" customFormat="1" ht="15.75" customHeight="1" thickBot="1" x14ac:dyDescent="0.25">
      <c r="A64" s="7">
        <f t="shared" si="0"/>
        <v>59</v>
      </c>
      <c r="B64" s="7">
        <f t="shared" si="1"/>
        <v>60</v>
      </c>
      <c r="C64" s="20" t="s">
        <v>548</v>
      </c>
      <c r="D64" s="123"/>
      <c r="E64" s="123"/>
      <c r="F64" s="12" t="s">
        <v>160</v>
      </c>
      <c r="G64" s="7"/>
      <c r="H64" s="128" t="str">
        <f>IF(G64="",IFERROR(VLOOKUP(F64,'TERMINATION TEMPLATES'!$AI$4:$AJ$14,2,0)," "),IF(G64="YES",VLOOKUP(F64,'TERMINATION TEMPLATES'!$AI$16:$AJ$26,2,FALSE)))</f>
        <v xml:space="preserve">Normal </v>
      </c>
      <c r="I64" s="128" t="str">
        <f>IF(G64="",IFERROR(VLOOKUP(F64,'TERMINATION TEMPLATES'!$AI$16:$AJ$26,2,FALSE),""),IF(G64="YES",IFERROR(VLOOKUP(F64,'TERMINATION TEMPLATES'!$AI$4:$AJ$14,2,FALSE),"")))</f>
        <v xml:space="preserve">Alarm </v>
      </c>
      <c r="J64" s="22" t="s">
        <v>318</v>
      </c>
      <c r="K64" s="20"/>
      <c r="L64" s="20" t="s">
        <v>169</v>
      </c>
      <c r="M64" s="210"/>
    </row>
    <row r="65" spans="1:13" s="6" customFormat="1" ht="15.75" customHeight="1" thickBot="1" x14ac:dyDescent="0.25">
      <c r="A65" s="7">
        <f t="shared" si="0"/>
        <v>60</v>
      </c>
      <c r="B65" s="7">
        <f t="shared" si="1"/>
        <v>61</v>
      </c>
      <c r="C65" s="20" t="s">
        <v>549</v>
      </c>
      <c r="D65" s="123"/>
      <c r="E65" s="123"/>
      <c r="F65" s="12" t="s">
        <v>162</v>
      </c>
      <c r="G65" s="7"/>
      <c r="H65" s="128" t="str">
        <f>IF(G65="",IFERROR(VLOOKUP(F65,'TERMINATION TEMPLATES'!$AI$4:$AJ$14,2,0)," "),IF(G65="YES",VLOOKUP(F65,'TERMINATION TEMPLATES'!$AI$16:$AJ$26,2,FALSE)))</f>
        <v>Tripped</v>
      </c>
      <c r="I65" s="128" t="str">
        <f>IF(G65="",IFERROR(VLOOKUP(F65,'TERMINATION TEMPLATES'!$AI$16:$AJ$26,2,FALSE),""),IF(G65="YES",IFERROR(VLOOKUP(F65,'TERMINATION TEMPLATES'!$AI$4:$AJ$14,2,FALSE),"")))</f>
        <v>Closed</v>
      </c>
      <c r="J65" s="22" t="s">
        <v>207</v>
      </c>
      <c r="K65" s="20"/>
      <c r="L65" s="20" t="s">
        <v>107</v>
      </c>
      <c r="M65" s="210"/>
    </row>
    <row r="66" spans="1:13" s="6" customFormat="1" ht="15.75" customHeight="1" thickBot="1" x14ac:dyDescent="0.25">
      <c r="A66" s="7">
        <f t="shared" si="0"/>
        <v>61</v>
      </c>
      <c r="B66" s="7">
        <f t="shared" si="1"/>
        <v>62</v>
      </c>
      <c r="C66" s="20" t="s">
        <v>550</v>
      </c>
      <c r="D66" s="123"/>
      <c r="E66" s="123"/>
      <c r="F66" s="12" t="s">
        <v>160</v>
      </c>
      <c r="G66" s="7"/>
      <c r="H66" s="128" t="str">
        <f>IF(G66="",IFERROR(VLOOKUP(F66,'TERMINATION TEMPLATES'!$AI$4:$AJ$14,2,0)," "),IF(G66="YES",VLOOKUP(F66,'TERMINATION TEMPLATES'!$AI$16:$AJ$26,2,FALSE)))</f>
        <v xml:space="preserve">Normal </v>
      </c>
      <c r="I66" s="128" t="str">
        <f>IF(G66="",IFERROR(VLOOKUP(F66,'TERMINATION TEMPLATES'!$AI$16:$AJ$26,2,FALSE),""),IF(G66="YES",IFERROR(VLOOKUP(F66,'TERMINATION TEMPLATES'!$AI$4:$AJ$14,2,FALSE),"")))</f>
        <v xml:space="preserve">Alarm </v>
      </c>
      <c r="J66" s="22" t="s">
        <v>318</v>
      </c>
      <c r="K66" s="20"/>
      <c r="L66" s="20" t="s">
        <v>170</v>
      </c>
      <c r="M66" s="210"/>
    </row>
    <row r="67" spans="1:13" s="6" customFormat="1" ht="15.75" customHeight="1" thickBot="1" x14ac:dyDescent="0.25">
      <c r="A67" s="7">
        <f t="shared" si="0"/>
        <v>62</v>
      </c>
      <c r="B67" s="7">
        <f t="shared" si="1"/>
        <v>63</v>
      </c>
      <c r="C67" s="20" t="s">
        <v>551</v>
      </c>
      <c r="D67" s="123"/>
      <c r="E67" s="123"/>
      <c r="F67" s="12" t="s">
        <v>162</v>
      </c>
      <c r="G67" s="7"/>
      <c r="H67" s="128" t="str">
        <f>IF(G67="",IFERROR(VLOOKUP(F67,'TERMINATION TEMPLATES'!$AI$4:$AJ$14,2,0)," "),IF(G67="YES",VLOOKUP(F67,'TERMINATION TEMPLATES'!$AI$16:$AJ$26,2,FALSE)))</f>
        <v>Tripped</v>
      </c>
      <c r="I67" s="128" t="str">
        <f>IF(G67="",IFERROR(VLOOKUP(F67,'TERMINATION TEMPLATES'!$AI$16:$AJ$26,2,FALSE),""),IF(G67="YES",IFERROR(VLOOKUP(F67,'TERMINATION TEMPLATES'!$AI$4:$AJ$14,2,FALSE),"")))</f>
        <v>Closed</v>
      </c>
      <c r="J67" s="22" t="s">
        <v>215</v>
      </c>
      <c r="K67" s="20"/>
      <c r="L67" s="20" t="s">
        <v>171</v>
      </c>
      <c r="M67" s="210"/>
    </row>
    <row r="68" spans="1:13" s="6" customFormat="1" ht="15.75" customHeight="1" thickBot="1" x14ac:dyDescent="0.25">
      <c r="A68" s="7">
        <f t="shared" si="0"/>
        <v>63</v>
      </c>
      <c r="B68" s="7">
        <f t="shared" si="1"/>
        <v>64</v>
      </c>
      <c r="C68" s="20" t="s">
        <v>552</v>
      </c>
      <c r="D68" s="123"/>
      <c r="E68" s="123"/>
      <c r="F68" s="12" t="s">
        <v>160</v>
      </c>
      <c r="G68" s="7"/>
      <c r="H68" s="128" t="str">
        <f>IF(G68="",IFERROR(VLOOKUP(F68,'TERMINATION TEMPLATES'!$AI$4:$AJ$14,2,0)," "),IF(G68="YES",VLOOKUP(F68,'TERMINATION TEMPLATES'!$AI$16:$AJ$26,2,FALSE)))</f>
        <v xml:space="preserve">Normal </v>
      </c>
      <c r="I68" s="128" t="str">
        <f>IF(G68="",IFERROR(VLOOKUP(F68,'TERMINATION TEMPLATES'!$AI$16:$AJ$26,2,FALSE),""),IF(G68="YES",IFERROR(VLOOKUP(F68,'TERMINATION TEMPLATES'!$AI$4:$AJ$14,2,FALSE),"")))</f>
        <v xml:space="preserve">Alarm </v>
      </c>
      <c r="J68" s="22" t="s">
        <v>318</v>
      </c>
      <c r="K68" s="20"/>
      <c r="L68" s="20" t="s">
        <v>172</v>
      </c>
      <c r="M68" s="210"/>
    </row>
    <row r="69" spans="1:13" s="6" customFormat="1" ht="15.75" customHeight="1" thickBot="1" x14ac:dyDescent="0.25">
      <c r="A69" s="7">
        <f t="shared" si="0"/>
        <v>64</v>
      </c>
      <c r="B69" s="7">
        <f t="shared" si="1"/>
        <v>65</v>
      </c>
      <c r="C69" s="20" t="s">
        <v>304</v>
      </c>
      <c r="D69" s="123"/>
      <c r="E69" s="123"/>
      <c r="F69" s="12" t="s">
        <v>160</v>
      </c>
      <c r="G69" s="7"/>
      <c r="H69" s="128" t="str">
        <f>IF(G69="",IFERROR(VLOOKUP(F69,'TERMINATION TEMPLATES'!$AI$4:$AJ$14,2,0)," "),IF(G69="YES",VLOOKUP(F69,'TERMINATION TEMPLATES'!$AI$16:$AJ$26,2,FALSE)))</f>
        <v xml:space="preserve">Normal </v>
      </c>
      <c r="I69" s="128" t="str">
        <f>IF(G69="",IFERROR(VLOOKUP(F69,'TERMINATION TEMPLATES'!$AI$16:$AJ$26,2,FALSE),""),IF(G69="YES",IFERROR(VLOOKUP(F69,'TERMINATION TEMPLATES'!$AI$4:$AJ$14,2,FALSE),"")))</f>
        <v xml:space="preserve">Alarm </v>
      </c>
      <c r="J69" s="22" t="s">
        <v>318</v>
      </c>
      <c r="K69" s="20"/>
      <c r="L69" s="20" t="s">
        <v>48</v>
      </c>
      <c r="M69" s="210"/>
    </row>
    <row r="70" spans="1:13" s="6" customFormat="1" ht="15.75" customHeight="1" thickBot="1" x14ac:dyDescent="0.25">
      <c r="A70" s="7">
        <f t="shared" si="0"/>
        <v>65</v>
      </c>
      <c r="B70" s="7">
        <f t="shared" si="1"/>
        <v>66</v>
      </c>
      <c r="C70" s="20" t="s">
        <v>553</v>
      </c>
      <c r="D70" s="123"/>
      <c r="E70" s="123"/>
      <c r="F70" s="12" t="s">
        <v>160</v>
      </c>
      <c r="G70" s="7"/>
      <c r="H70" s="128" t="str">
        <f>IF(G70="",IFERROR(VLOOKUP(F70,'TERMINATION TEMPLATES'!$AI$4:$AJ$14,2,0)," "),IF(G70="YES",VLOOKUP(F70,'TERMINATION TEMPLATES'!$AI$16:$AJ$26,2,FALSE)))</f>
        <v xml:space="preserve">Normal </v>
      </c>
      <c r="I70" s="128" t="str">
        <f>IF(G70="",IFERROR(VLOOKUP(F70,'TERMINATION TEMPLATES'!$AI$16:$AJ$26,2,FALSE),""),IF(G70="YES",IFERROR(VLOOKUP(F70,'TERMINATION TEMPLATES'!$AI$4:$AJ$14,2,FALSE),"")))</f>
        <v xml:space="preserve">Alarm </v>
      </c>
      <c r="J70" s="22" t="s">
        <v>318</v>
      </c>
      <c r="K70" s="20"/>
      <c r="L70" s="20" t="s">
        <v>49</v>
      </c>
      <c r="M70" s="210"/>
    </row>
    <row r="71" spans="1:13" s="6" customFormat="1" ht="15.75" customHeight="1" thickBot="1" x14ac:dyDescent="0.25">
      <c r="A71" s="7">
        <f t="shared" ref="A71:A134" si="2">+A70+1</f>
        <v>66</v>
      </c>
      <c r="B71" s="7">
        <f t="shared" ref="B71:B134" si="3">+B70+1</f>
        <v>67</v>
      </c>
      <c r="C71" s="20" t="s">
        <v>305</v>
      </c>
      <c r="D71" s="123"/>
      <c r="E71" s="123"/>
      <c r="F71" s="12" t="s">
        <v>160</v>
      </c>
      <c r="G71" s="7"/>
      <c r="H71" s="128" t="str">
        <f>IF(G71="",IFERROR(VLOOKUP(F71,'TERMINATION TEMPLATES'!$AI$4:$AJ$14,2,0)," "),IF(G71="YES",VLOOKUP(F71,'TERMINATION TEMPLATES'!$AI$16:$AJ$26,2,FALSE)))</f>
        <v xml:space="preserve">Normal </v>
      </c>
      <c r="I71" s="128" t="str">
        <f>IF(G71="",IFERROR(VLOOKUP(F71,'TERMINATION TEMPLATES'!$AI$16:$AJ$26,2,FALSE),""),IF(G71="YES",IFERROR(VLOOKUP(F71,'TERMINATION TEMPLATES'!$AI$4:$AJ$14,2,FALSE),"")))</f>
        <v xml:space="preserve">Alarm </v>
      </c>
      <c r="J71" s="22" t="s">
        <v>318</v>
      </c>
      <c r="K71" s="20"/>
      <c r="L71" s="20" t="s">
        <v>50</v>
      </c>
      <c r="M71" s="210"/>
    </row>
    <row r="72" spans="1:13" s="6" customFormat="1" ht="15.75" customHeight="1" thickBot="1" x14ac:dyDescent="0.25">
      <c r="A72" s="7">
        <f t="shared" si="2"/>
        <v>67</v>
      </c>
      <c r="B72" s="7">
        <f t="shared" si="3"/>
        <v>68</v>
      </c>
      <c r="C72" s="20" t="s">
        <v>554</v>
      </c>
      <c r="D72" s="123"/>
      <c r="E72" s="123"/>
      <c r="F72" s="12" t="s">
        <v>160</v>
      </c>
      <c r="G72" s="7"/>
      <c r="H72" s="128" t="str">
        <f>IF(G72="",IFERROR(VLOOKUP(F72,'TERMINATION TEMPLATES'!$AI$4:$AJ$14,2,0)," "),IF(G72="YES",VLOOKUP(F72,'TERMINATION TEMPLATES'!$AI$16:$AJ$26,2,FALSE)))</f>
        <v xml:space="preserve">Normal </v>
      </c>
      <c r="I72" s="128" t="str">
        <f>IF(G72="",IFERROR(VLOOKUP(F72,'TERMINATION TEMPLATES'!$AI$16:$AJ$26,2,FALSE),""),IF(G72="YES",IFERROR(VLOOKUP(F72,'TERMINATION TEMPLATES'!$AI$4:$AJ$14,2,FALSE),"")))</f>
        <v xml:space="preserve">Alarm </v>
      </c>
      <c r="J72" s="22" t="s">
        <v>318</v>
      </c>
      <c r="K72" s="20"/>
      <c r="L72" s="20" t="s">
        <v>51</v>
      </c>
      <c r="M72" s="210"/>
    </row>
    <row r="73" spans="1:13" s="6" customFormat="1" ht="15.75" customHeight="1" thickBot="1" x14ac:dyDescent="0.25">
      <c r="A73" s="7">
        <f t="shared" si="2"/>
        <v>68</v>
      </c>
      <c r="B73" s="7">
        <f t="shared" si="3"/>
        <v>69</v>
      </c>
      <c r="C73" s="20" t="s">
        <v>306</v>
      </c>
      <c r="D73" s="123"/>
      <c r="E73" s="123"/>
      <c r="F73" s="12"/>
      <c r="G73" s="7"/>
      <c r="H73" s="128" t="str">
        <f>IF(G73="",IFERROR(VLOOKUP(F73,'TERMINATION TEMPLATES'!$AI$4:$AJ$14,2,0)," "),IF(G73="YES",VLOOKUP(F73,'TERMINATION TEMPLATES'!$AI$16:$AJ$26,2,FALSE)))</f>
        <v xml:space="preserve"> </v>
      </c>
      <c r="I73" s="128" t="str">
        <f>IF(G73="",IFERROR(VLOOKUP(F73,'TERMINATION TEMPLATES'!$AI$16:$AJ$26,2,FALSE),""),IF(G73="YES",IFERROR(VLOOKUP(F73,'TERMINATION TEMPLATES'!$AI$4:$AJ$14,2,FALSE),"")))</f>
        <v/>
      </c>
      <c r="J73" s="22"/>
      <c r="K73" s="20"/>
      <c r="L73" s="20" t="s">
        <v>52</v>
      </c>
      <c r="M73" s="210"/>
    </row>
    <row r="74" spans="1:13" s="6" customFormat="1" ht="15.75" customHeight="1" thickBot="1" x14ac:dyDescent="0.25">
      <c r="A74" s="7">
        <f t="shared" si="2"/>
        <v>69</v>
      </c>
      <c r="B74" s="7">
        <f t="shared" si="3"/>
        <v>70</v>
      </c>
      <c r="C74" s="20" t="s">
        <v>307</v>
      </c>
      <c r="D74" s="123"/>
      <c r="E74" s="123"/>
      <c r="F74" s="12"/>
      <c r="G74" s="7"/>
      <c r="H74" s="128" t="str">
        <f>IF(G74="",IFERROR(VLOOKUP(F74,'TERMINATION TEMPLATES'!$AI$4:$AJ$14,2,0)," "),IF(G74="YES",VLOOKUP(F74,'TERMINATION TEMPLATES'!$AI$16:$AJ$26,2,FALSE)))</f>
        <v xml:space="preserve"> </v>
      </c>
      <c r="I74" s="128" t="str">
        <f>IF(G74="",IFERROR(VLOOKUP(F74,'TERMINATION TEMPLATES'!$AI$16:$AJ$26,2,FALSE),""),IF(G74="YES",IFERROR(VLOOKUP(F74,'TERMINATION TEMPLATES'!$AI$4:$AJ$14,2,FALSE),"")))</f>
        <v/>
      </c>
      <c r="J74" s="22"/>
      <c r="K74" s="20"/>
      <c r="L74" s="20" t="s">
        <v>53</v>
      </c>
      <c r="M74" s="210"/>
    </row>
    <row r="75" spans="1:13" s="6" customFormat="1" ht="15.75" customHeight="1" thickBot="1" x14ac:dyDescent="0.25">
      <c r="A75" s="7">
        <f t="shared" si="2"/>
        <v>70</v>
      </c>
      <c r="B75" s="7">
        <f t="shared" si="3"/>
        <v>71</v>
      </c>
      <c r="C75" s="20" t="s">
        <v>308</v>
      </c>
      <c r="D75" s="123"/>
      <c r="E75" s="123"/>
      <c r="F75" s="12"/>
      <c r="G75" s="7"/>
      <c r="H75" s="128" t="str">
        <f>IF(G75="",IFERROR(VLOOKUP(F75,'TERMINATION TEMPLATES'!$AI$4:$AJ$14,2,0)," "),IF(G75="YES",VLOOKUP(F75,'TERMINATION TEMPLATES'!$AI$16:$AJ$26,2,FALSE)))</f>
        <v xml:space="preserve"> </v>
      </c>
      <c r="I75" s="128" t="str">
        <f>IF(G75="",IFERROR(VLOOKUP(F75,'TERMINATION TEMPLATES'!$AI$16:$AJ$26,2,FALSE),""),IF(G75="YES",IFERROR(VLOOKUP(F75,'TERMINATION TEMPLATES'!$AI$4:$AJ$14,2,FALSE),"")))</f>
        <v/>
      </c>
      <c r="J75" s="22"/>
      <c r="K75" s="20"/>
      <c r="L75" s="20" t="s">
        <v>54</v>
      </c>
      <c r="M75" s="210"/>
    </row>
    <row r="76" spans="1:13" s="6" customFormat="1" ht="15.75" customHeight="1" thickBot="1" x14ac:dyDescent="0.25">
      <c r="A76" s="7">
        <f t="shared" si="2"/>
        <v>71</v>
      </c>
      <c r="B76" s="7">
        <f t="shared" si="3"/>
        <v>72</v>
      </c>
      <c r="C76" s="20" t="s">
        <v>309</v>
      </c>
      <c r="D76" s="123"/>
      <c r="E76" s="123"/>
      <c r="F76" s="12"/>
      <c r="G76" s="7"/>
      <c r="H76" s="128" t="str">
        <f>IF(G76="",IFERROR(VLOOKUP(F76,'TERMINATION TEMPLATES'!$AI$4:$AJ$14,2,0)," "),IF(G76="YES",VLOOKUP(F76,'TERMINATION TEMPLATES'!$AI$16:$AJ$26,2,FALSE)))</f>
        <v xml:space="preserve"> </v>
      </c>
      <c r="I76" s="128" t="str">
        <f>IF(G76="",IFERROR(VLOOKUP(F76,'TERMINATION TEMPLATES'!$AI$16:$AJ$26,2,FALSE),""),IF(G76="YES",IFERROR(VLOOKUP(F76,'TERMINATION TEMPLATES'!$AI$4:$AJ$14,2,FALSE),"")))</f>
        <v/>
      </c>
      <c r="J76" s="22"/>
      <c r="K76" s="20"/>
      <c r="L76" s="20" t="s">
        <v>55</v>
      </c>
      <c r="M76" s="210"/>
    </row>
    <row r="77" spans="1:13" s="6" customFormat="1" ht="15.75" customHeight="1" thickBot="1" x14ac:dyDescent="0.25">
      <c r="A77" s="7">
        <f t="shared" si="2"/>
        <v>72</v>
      </c>
      <c r="B77" s="7">
        <f t="shared" si="3"/>
        <v>73</v>
      </c>
      <c r="C77" s="20" t="s">
        <v>310</v>
      </c>
      <c r="D77" s="123"/>
      <c r="E77" s="123"/>
      <c r="F77" s="12"/>
      <c r="G77" s="7"/>
      <c r="H77" s="128" t="str">
        <f>IF(G77="",IFERROR(VLOOKUP(F77,'TERMINATION TEMPLATES'!$AI$4:$AJ$14,2,0)," "),IF(G77="YES",VLOOKUP(F77,'TERMINATION TEMPLATES'!$AI$16:$AJ$26,2,FALSE)))</f>
        <v xml:space="preserve"> </v>
      </c>
      <c r="I77" s="128" t="str">
        <f>IF(G77="",IFERROR(VLOOKUP(F77,'TERMINATION TEMPLATES'!$AI$16:$AJ$26,2,FALSE),""),IF(G77="YES",IFERROR(VLOOKUP(F77,'TERMINATION TEMPLATES'!$AI$4:$AJ$14,2,FALSE),"")))</f>
        <v/>
      </c>
      <c r="J77" s="22" t="s">
        <v>251</v>
      </c>
      <c r="K77" s="20"/>
      <c r="L77" s="20" t="s">
        <v>173</v>
      </c>
      <c r="M77" s="210"/>
    </row>
    <row r="78" spans="1:13" s="6" customFormat="1" ht="15.75" customHeight="1" thickBot="1" x14ac:dyDescent="0.25">
      <c r="A78" s="7">
        <f t="shared" si="2"/>
        <v>73</v>
      </c>
      <c r="B78" s="7">
        <f t="shared" si="3"/>
        <v>74</v>
      </c>
      <c r="C78" s="20" t="s">
        <v>311</v>
      </c>
      <c r="D78" s="123"/>
      <c r="E78" s="123"/>
      <c r="F78" s="12"/>
      <c r="G78" s="7"/>
      <c r="H78" s="128" t="str">
        <f>IF(G78="",IFERROR(VLOOKUP(F78,'TERMINATION TEMPLATES'!$AI$4:$AJ$14,2,0)," "),IF(G78="YES",VLOOKUP(F78,'TERMINATION TEMPLATES'!$AI$16:$AJ$26,2,FALSE)))</f>
        <v xml:space="preserve"> </v>
      </c>
      <c r="I78" s="128" t="str">
        <f>IF(G78="",IFERROR(VLOOKUP(F78,'TERMINATION TEMPLATES'!$AI$16:$AJ$26,2,FALSE),""),IF(G78="YES",IFERROR(VLOOKUP(F78,'TERMINATION TEMPLATES'!$AI$4:$AJ$14,2,FALSE),"")))</f>
        <v/>
      </c>
      <c r="J78" s="22"/>
      <c r="K78" s="20"/>
      <c r="L78" s="20" t="s">
        <v>174</v>
      </c>
      <c r="M78" s="210"/>
    </row>
    <row r="79" spans="1:13" s="6" customFormat="1" ht="15.75" customHeight="1" thickBot="1" x14ac:dyDescent="0.25">
      <c r="A79" s="7">
        <f t="shared" si="2"/>
        <v>74</v>
      </c>
      <c r="B79" s="7">
        <f t="shared" si="3"/>
        <v>75</v>
      </c>
      <c r="C79" s="20" t="s">
        <v>312</v>
      </c>
      <c r="D79" s="123"/>
      <c r="E79" s="123"/>
      <c r="F79" s="12"/>
      <c r="G79" s="7"/>
      <c r="H79" s="128" t="str">
        <f>IF(G79="",IFERROR(VLOOKUP(F79,'TERMINATION TEMPLATES'!$AI$4:$AJ$14,2,0)," "),IF(G79="YES",VLOOKUP(F79,'TERMINATION TEMPLATES'!$AI$16:$AJ$26,2,FALSE)))</f>
        <v xml:space="preserve"> </v>
      </c>
      <c r="I79" s="128" t="str">
        <f>IF(G79="",IFERROR(VLOOKUP(F79,'TERMINATION TEMPLATES'!$AI$16:$AJ$26,2,FALSE),""),IF(G79="YES",IFERROR(VLOOKUP(F79,'TERMINATION TEMPLATES'!$AI$4:$AJ$14,2,FALSE),"")))</f>
        <v/>
      </c>
      <c r="J79" s="22"/>
      <c r="K79" s="20"/>
      <c r="L79" s="20" t="s">
        <v>175</v>
      </c>
      <c r="M79" s="210"/>
    </row>
    <row r="80" spans="1:13" s="6" customFormat="1" ht="15.75" customHeight="1" thickBot="1" x14ac:dyDescent="0.25">
      <c r="A80" s="7">
        <f t="shared" si="2"/>
        <v>75</v>
      </c>
      <c r="B80" s="7">
        <f t="shared" si="3"/>
        <v>76</v>
      </c>
      <c r="C80" s="20" t="s">
        <v>313</v>
      </c>
      <c r="D80" s="123"/>
      <c r="E80" s="123"/>
      <c r="F80" s="12"/>
      <c r="G80" s="7"/>
      <c r="H80" s="128" t="str">
        <f>IF(G80="",IFERROR(VLOOKUP(F80,'TERMINATION TEMPLATES'!$AI$4:$AJ$14,2,0)," "),IF(G80="YES",VLOOKUP(F80,'TERMINATION TEMPLATES'!$AI$16:$AJ$26,2,FALSE)))</f>
        <v xml:space="preserve"> </v>
      </c>
      <c r="I80" s="128" t="str">
        <f>IF(G80="",IFERROR(VLOOKUP(F80,'TERMINATION TEMPLATES'!$AI$16:$AJ$26,2,FALSE),""),IF(G80="YES",IFERROR(VLOOKUP(F80,'TERMINATION TEMPLATES'!$AI$4:$AJ$14,2,FALSE),"")))</f>
        <v/>
      </c>
      <c r="J80" s="22"/>
      <c r="K80" s="20"/>
      <c r="L80" s="20" t="s">
        <v>176</v>
      </c>
      <c r="M80" s="210"/>
    </row>
    <row r="81" spans="1:13" s="6" customFormat="1" ht="15.75" customHeight="1" thickBot="1" x14ac:dyDescent="0.25">
      <c r="A81" s="7">
        <f t="shared" si="2"/>
        <v>76</v>
      </c>
      <c r="B81" s="7">
        <f t="shared" si="3"/>
        <v>77</v>
      </c>
      <c r="C81" s="20" t="s">
        <v>314</v>
      </c>
      <c r="D81" s="123"/>
      <c r="E81" s="123"/>
      <c r="F81" s="12"/>
      <c r="G81" s="7"/>
      <c r="H81" s="128" t="str">
        <f>IF(G81="",IFERROR(VLOOKUP(F81,'TERMINATION TEMPLATES'!$AI$4:$AJ$14,2,0)," "),IF(G81="YES",VLOOKUP(F81,'TERMINATION TEMPLATES'!$AI$16:$AJ$26,2,FALSE)))</f>
        <v xml:space="preserve"> </v>
      </c>
      <c r="I81" s="128" t="str">
        <f>IF(G81="",IFERROR(VLOOKUP(F81,'TERMINATION TEMPLATES'!$AI$16:$AJ$26,2,FALSE),""),IF(G81="YES",IFERROR(VLOOKUP(F81,'TERMINATION TEMPLATES'!$AI$4:$AJ$14,2,FALSE),"")))</f>
        <v/>
      </c>
      <c r="J81" s="22"/>
      <c r="K81" s="20"/>
      <c r="L81" s="20" t="s">
        <v>177</v>
      </c>
      <c r="M81" s="210"/>
    </row>
    <row r="82" spans="1:13" s="6" customFormat="1" ht="15.75" customHeight="1" thickBot="1" x14ac:dyDescent="0.25">
      <c r="A82" s="7">
        <f t="shared" si="2"/>
        <v>77</v>
      </c>
      <c r="B82" s="7">
        <f t="shared" si="3"/>
        <v>78</v>
      </c>
      <c r="C82" s="20" t="s">
        <v>555</v>
      </c>
      <c r="D82" s="123"/>
      <c r="E82" s="123"/>
      <c r="F82" s="12" t="s">
        <v>156</v>
      </c>
      <c r="G82" s="7" t="s">
        <v>317</v>
      </c>
      <c r="H82" s="128" t="str">
        <f>IF(G82="",IFERROR(VLOOKUP(F82,'TERMINATION TEMPLATES'!$AI$4:$AJ$14,2,0)," "),IF(G82="YES",VLOOKUP(F82,'TERMINATION TEMPLATES'!$AI$16:$AJ$26,2,FALSE)))</f>
        <v>On</v>
      </c>
      <c r="I82" s="128" t="str">
        <f>IF(G82="",IFERROR(VLOOKUP(F82,'TERMINATION TEMPLATES'!$AI$16:$AJ$26,2,FALSE),""),IF(G82="YES",IFERROR(VLOOKUP(F82,'TERMINATION TEMPLATES'!$AI$4:$AJ$14,2,FALSE),"")))</f>
        <v>Off</v>
      </c>
      <c r="J82" s="22" t="s">
        <v>237</v>
      </c>
      <c r="K82" s="20"/>
      <c r="L82" s="20" t="s">
        <v>319</v>
      </c>
      <c r="M82" s="210"/>
    </row>
    <row r="83" spans="1:13" s="6" customFormat="1" ht="15.75" customHeight="1" thickBot="1" x14ac:dyDescent="0.25">
      <c r="A83" s="7">
        <f t="shared" si="2"/>
        <v>78</v>
      </c>
      <c r="B83" s="7">
        <f t="shared" si="3"/>
        <v>79</v>
      </c>
      <c r="C83" s="20" t="s">
        <v>556</v>
      </c>
      <c r="D83" s="123"/>
      <c r="E83" s="123"/>
      <c r="F83" s="12" t="s">
        <v>156</v>
      </c>
      <c r="G83" s="7" t="s">
        <v>317</v>
      </c>
      <c r="H83" s="128" t="str">
        <f>IF(G83="",IFERROR(VLOOKUP(F83,'TERMINATION TEMPLATES'!$AI$4:$AJ$14,2,0)," "),IF(G83="YES",VLOOKUP(F83,'TERMINATION TEMPLATES'!$AI$16:$AJ$26,2,FALSE)))</f>
        <v>On</v>
      </c>
      <c r="I83" s="128" t="str">
        <f>IF(G83="",IFERROR(VLOOKUP(F83,'TERMINATION TEMPLATES'!$AI$16:$AJ$26,2,FALSE),""),IF(G83="YES",IFERROR(VLOOKUP(F83,'TERMINATION TEMPLATES'!$AI$4:$AJ$14,2,FALSE),"")))</f>
        <v>Off</v>
      </c>
      <c r="J83" s="22" t="s">
        <v>237</v>
      </c>
      <c r="K83" s="20"/>
      <c r="L83" s="20" t="s">
        <v>179</v>
      </c>
      <c r="M83" s="210"/>
    </row>
    <row r="84" spans="1:13" s="6" customFormat="1" ht="15.75" customHeight="1" thickBot="1" x14ac:dyDescent="0.25">
      <c r="A84" s="7">
        <f t="shared" si="2"/>
        <v>79</v>
      </c>
      <c r="B84" s="7">
        <f t="shared" si="3"/>
        <v>80</v>
      </c>
      <c r="C84" s="142" t="s">
        <v>315</v>
      </c>
      <c r="D84" s="123"/>
      <c r="E84" s="123"/>
      <c r="F84" s="12" t="s">
        <v>158</v>
      </c>
      <c r="G84" s="7"/>
      <c r="H84" s="128" t="str">
        <f>IF(G84="",IFERROR(VLOOKUP(F84,'TERMINATION TEMPLATES'!$AI$4:$AJ$14,2,0)," "),IF(G84="YES",VLOOKUP(F84,'TERMINATION TEMPLATES'!$AI$16:$AJ$26,2,FALSE)))</f>
        <v>Remote</v>
      </c>
      <c r="I84" s="128" t="str">
        <f>IF(G84="",IFERROR(VLOOKUP(F84,'TERMINATION TEMPLATES'!$AI$16:$AJ$26,2,FALSE),""),IF(G84="YES",IFERROR(VLOOKUP(F84,'TERMINATION TEMPLATES'!$AI$4:$AJ$14,2,FALSE),"")))</f>
        <v xml:space="preserve">Local </v>
      </c>
      <c r="J84" s="21" t="s">
        <v>204</v>
      </c>
      <c r="K84" s="20"/>
      <c r="L84" s="20" t="s">
        <v>180</v>
      </c>
      <c r="M84" s="12"/>
    </row>
    <row r="85" spans="1:13" s="13" customFormat="1" ht="15.75" customHeight="1" thickBot="1" x14ac:dyDescent="0.25">
      <c r="A85" s="12">
        <f t="shared" si="2"/>
        <v>80</v>
      </c>
      <c r="B85" s="12">
        <f t="shared" si="3"/>
        <v>81</v>
      </c>
      <c r="C85" s="142" t="s">
        <v>557</v>
      </c>
      <c r="D85" s="123"/>
      <c r="E85" s="123"/>
      <c r="F85" s="12" t="s">
        <v>160</v>
      </c>
      <c r="G85" s="7"/>
      <c r="H85" s="128" t="str">
        <f>IF(G85="",IFERROR(VLOOKUP(F85,'TERMINATION TEMPLATES'!$AI$4:$AJ$14,2,0)," "),IF(G85="YES",VLOOKUP(F85,'TERMINATION TEMPLATES'!$AI$16:$AJ$26,2,FALSE)))</f>
        <v xml:space="preserve">Normal </v>
      </c>
      <c r="I85" s="128" t="str">
        <f>IF(G85="",IFERROR(VLOOKUP(F85,'TERMINATION TEMPLATES'!$AI$16:$AJ$26,2,FALSE),""),IF(G85="YES",IFERROR(VLOOKUP(F85,'TERMINATION TEMPLATES'!$AI$4:$AJ$14,2,FALSE),"")))</f>
        <v xml:space="preserve">Alarm </v>
      </c>
      <c r="J85" s="21" t="s">
        <v>318</v>
      </c>
      <c r="K85" s="139" t="s">
        <v>143</v>
      </c>
      <c r="L85" s="20" t="s">
        <v>320</v>
      </c>
      <c r="M85" s="12"/>
    </row>
    <row r="86" spans="1:13" s="13" customFormat="1" ht="15.75" customHeight="1" thickBot="1" x14ac:dyDescent="0.25">
      <c r="A86" s="12">
        <f t="shared" si="2"/>
        <v>81</v>
      </c>
      <c r="B86" s="12">
        <f t="shared" si="3"/>
        <v>82</v>
      </c>
      <c r="C86" s="142" t="s">
        <v>558</v>
      </c>
      <c r="D86" s="123"/>
      <c r="E86" s="123"/>
      <c r="F86" s="12" t="s">
        <v>160</v>
      </c>
      <c r="G86" s="7"/>
      <c r="H86" s="128" t="str">
        <f>IF(G86="",IFERROR(VLOOKUP(F86,'TERMINATION TEMPLATES'!$AI$4:$AJ$14,2,0)," "),IF(G86="YES",VLOOKUP(F86,'TERMINATION TEMPLATES'!$AI$16:$AJ$26,2,FALSE)))</f>
        <v xml:space="preserve">Normal </v>
      </c>
      <c r="I86" s="128" t="str">
        <f>IF(G86="",IFERROR(VLOOKUP(F86,'TERMINATION TEMPLATES'!$AI$16:$AJ$26,2,FALSE),""),IF(G86="YES",IFERROR(VLOOKUP(F86,'TERMINATION TEMPLATES'!$AI$4:$AJ$14,2,FALSE),"")))</f>
        <v xml:space="preserve">Alarm </v>
      </c>
      <c r="J86" s="21" t="s">
        <v>318</v>
      </c>
      <c r="K86" s="20" t="s">
        <v>143</v>
      </c>
      <c r="L86" s="20" t="s">
        <v>321</v>
      </c>
      <c r="M86" s="12"/>
    </row>
    <row r="87" spans="1:13" s="13" customFormat="1" ht="15.75" customHeight="1" thickBot="1" x14ac:dyDescent="0.25">
      <c r="A87" s="12">
        <f t="shared" si="2"/>
        <v>82</v>
      </c>
      <c r="B87" s="12">
        <f t="shared" si="3"/>
        <v>83</v>
      </c>
      <c r="C87" s="142" t="s">
        <v>559</v>
      </c>
      <c r="D87" s="123"/>
      <c r="E87" s="123"/>
      <c r="F87" s="12" t="s">
        <v>160</v>
      </c>
      <c r="G87" s="7"/>
      <c r="H87" s="128" t="str">
        <f>IF(G87="",IFERROR(VLOOKUP(F87,'TERMINATION TEMPLATES'!$AI$4:$AJ$14,2,0)," "),IF(G87="YES",VLOOKUP(F87,'TERMINATION TEMPLATES'!$AI$16:$AJ$26,2,FALSE)))</f>
        <v xml:space="preserve">Normal </v>
      </c>
      <c r="I87" s="128" t="str">
        <f>IF(G87="",IFERROR(VLOOKUP(F87,'TERMINATION TEMPLATES'!$AI$16:$AJ$26,2,FALSE),""),IF(G87="YES",IFERROR(VLOOKUP(F87,'TERMINATION TEMPLATES'!$AI$4:$AJ$14,2,FALSE),"")))</f>
        <v xml:space="preserve">Alarm </v>
      </c>
      <c r="J87" s="21" t="s">
        <v>318</v>
      </c>
      <c r="K87" s="20" t="s">
        <v>143</v>
      </c>
      <c r="L87" s="20" t="s">
        <v>322</v>
      </c>
      <c r="M87" s="12"/>
    </row>
    <row r="88" spans="1:13" s="13" customFormat="1" ht="15.75" customHeight="1" thickBot="1" x14ac:dyDescent="0.25">
      <c r="A88" s="12">
        <f t="shared" si="2"/>
        <v>83</v>
      </c>
      <c r="B88" s="12">
        <f t="shared" si="3"/>
        <v>84</v>
      </c>
      <c r="C88" s="142" t="s">
        <v>560</v>
      </c>
      <c r="D88" s="123"/>
      <c r="E88" s="123"/>
      <c r="F88" s="12" t="s">
        <v>160</v>
      </c>
      <c r="G88" s="7"/>
      <c r="H88" s="128" t="str">
        <f>IF(G88="",IFERROR(VLOOKUP(F88,'TERMINATION TEMPLATES'!$AI$4:$AJ$14,2,0)," "),IF(G88="YES",VLOOKUP(F88,'TERMINATION TEMPLATES'!$AI$16:$AJ$26,2,FALSE)))</f>
        <v xml:space="preserve">Normal </v>
      </c>
      <c r="I88" s="128" t="str">
        <f>IF(G88="",IFERROR(VLOOKUP(F88,'TERMINATION TEMPLATES'!$AI$16:$AJ$26,2,FALSE),""),IF(G88="YES",IFERROR(VLOOKUP(F88,'TERMINATION TEMPLATES'!$AI$4:$AJ$14,2,FALSE),"")))</f>
        <v xml:space="preserve">Alarm </v>
      </c>
      <c r="J88" s="21" t="s">
        <v>214</v>
      </c>
      <c r="K88" s="20" t="s">
        <v>143</v>
      </c>
      <c r="L88" s="20"/>
      <c r="M88" s="12"/>
    </row>
    <row r="89" spans="1:13" s="13" customFormat="1" ht="15.75" customHeight="1" thickBot="1" x14ac:dyDescent="0.25">
      <c r="A89" s="12">
        <f t="shared" si="2"/>
        <v>84</v>
      </c>
      <c r="B89" s="12">
        <f t="shared" si="3"/>
        <v>85</v>
      </c>
      <c r="C89" s="142" t="s">
        <v>561</v>
      </c>
      <c r="D89" s="123"/>
      <c r="E89" s="123"/>
      <c r="F89" s="12" t="s">
        <v>160</v>
      </c>
      <c r="G89" s="7"/>
      <c r="H89" s="128" t="str">
        <f>IF(G89="",IFERROR(VLOOKUP(F89,'TERMINATION TEMPLATES'!$AI$4:$AJ$14,2,0)," "),IF(G89="YES",VLOOKUP(F89,'TERMINATION TEMPLATES'!$AI$16:$AJ$26,2,FALSE)))</f>
        <v xml:space="preserve">Normal </v>
      </c>
      <c r="I89" s="128" t="str">
        <f>IF(G89="",IFERROR(VLOOKUP(F89,'TERMINATION TEMPLATES'!$AI$16:$AJ$26,2,FALSE),""),IF(G89="YES",IFERROR(VLOOKUP(F89,'TERMINATION TEMPLATES'!$AI$4:$AJ$14,2,FALSE),"")))</f>
        <v xml:space="preserve">Alarm </v>
      </c>
      <c r="J89" s="21" t="s">
        <v>318</v>
      </c>
      <c r="K89" s="20" t="s">
        <v>143</v>
      </c>
      <c r="L89" s="20"/>
      <c r="M89" s="12"/>
    </row>
    <row r="90" spans="1:13" s="13" customFormat="1" ht="15.75" customHeight="1" thickBot="1" x14ac:dyDescent="0.25">
      <c r="A90" s="12">
        <f t="shared" si="2"/>
        <v>85</v>
      </c>
      <c r="B90" s="12">
        <f t="shared" si="3"/>
        <v>86</v>
      </c>
      <c r="C90" s="142" t="s">
        <v>562</v>
      </c>
      <c r="D90" s="123"/>
      <c r="E90" s="123"/>
      <c r="F90" s="12" t="s">
        <v>156</v>
      </c>
      <c r="G90" s="7" t="s">
        <v>317</v>
      </c>
      <c r="H90" s="128" t="str">
        <f>IF(G90="",IFERROR(VLOOKUP(F90,'TERMINATION TEMPLATES'!$AI$4:$AJ$14,2,0)," "),IF(G90="YES",VLOOKUP(F90,'TERMINATION TEMPLATES'!$AI$16:$AJ$26,2,FALSE)))</f>
        <v>On</v>
      </c>
      <c r="I90" s="128" t="str">
        <f>IF(G90="",IFERROR(VLOOKUP(F90,'TERMINATION TEMPLATES'!$AI$16:$AJ$26,2,FALSE),""),IF(G90="YES",IFERROR(VLOOKUP(F90,'TERMINATION TEMPLATES'!$AI$4:$AJ$14,2,FALSE),"")))</f>
        <v>Off</v>
      </c>
      <c r="J90" s="21" t="s">
        <v>237</v>
      </c>
      <c r="K90" s="20" t="s">
        <v>143</v>
      </c>
      <c r="L90" s="20"/>
      <c r="M90" s="12"/>
    </row>
    <row r="91" spans="1:13" s="13" customFormat="1" ht="15.75" customHeight="1" thickBot="1" x14ac:dyDescent="0.25">
      <c r="A91" s="12">
        <f t="shared" si="2"/>
        <v>86</v>
      </c>
      <c r="B91" s="12">
        <f t="shared" si="3"/>
        <v>87</v>
      </c>
      <c r="C91" s="142" t="s">
        <v>563</v>
      </c>
      <c r="D91" s="123"/>
      <c r="E91" s="123"/>
      <c r="F91" s="12" t="s">
        <v>156</v>
      </c>
      <c r="G91" s="7" t="s">
        <v>317</v>
      </c>
      <c r="H91" s="128" t="str">
        <f>IF(G91="",IFERROR(VLOOKUP(F91,'TERMINATION TEMPLATES'!$AI$4:$AJ$14,2,0)," "),IF(G91="YES",VLOOKUP(F91,'TERMINATION TEMPLATES'!$AI$16:$AJ$26,2,FALSE)))</f>
        <v>On</v>
      </c>
      <c r="I91" s="128" t="str">
        <f>IF(G91="",IFERROR(VLOOKUP(F91,'TERMINATION TEMPLATES'!$AI$16:$AJ$26,2,FALSE),""),IF(G91="YES",IFERROR(VLOOKUP(F91,'TERMINATION TEMPLATES'!$AI$4:$AJ$14,2,FALSE),"")))</f>
        <v>Off</v>
      </c>
      <c r="J91" s="21" t="s">
        <v>237</v>
      </c>
      <c r="K91" s="20" t="s">
        <v>143</v>
      </c>
      <c r="L91" s="20"/>
      <c r="M91" s="12"/>
    </row>
    <row r="92" spans="1:13" s="13" customFormat="1" ht="15.75" customHeight="1" thickBot="1" x14ac:dyDescent="0.25">
      <c r="A92" s="12">
        <f t="shared" si="2"/>
        <v>87</v>
      </c>
      <c r="B92" s="12">
        <f t="shared" si="3"/>
        <v>88</v>
      </c>
      <c r="C92" s="142" t="s">
        <v>316</v>
      </c>
      <c r="D92" s="123"/>
      <c r="E92" s="123"/>
      <c r="F92" s="12"/>
      <c r="G92" s="7"/>
      <c r="H92" s="128" t="str">
        <f>IF(G92="",IFERROR(VLOOKUP(F92,'TERMINATION TEMPLATES'!$AI$4:$AJ$14,2,0)," "),IF(G92="YES",VLOOKUP(F92,'TERMINATION TEMPLATES'!$AI$16:$AJ$26,2,FALSE)))</f>
        <v xml:space="preserve"> </v>
      </c>
      <c r="I92" s="128" t="str">
        <f>IF(G92="",IFERROR(VLOOKUP(F92,'TERMINATION TEMPLATES'!$AI$16:$AJ$26,2,FALSE),""),IF(G92="YES",IFERROR(VLOOKUP(F92,'TERMINATION TEMPLATES'!$AI$4:$AJ$14,2,FALSE),"")))</f>
        <v/>
      </c>
      <c r="J92" s="21"/>
      <c r="K92" s="20" t="s">
        <v>143</v>
      </c>
      <c r="L92" s="20"/>
      <c r="M92" s="12"/>
    </row>
    <row r="93" spans="1:13" s="13" customFormat="1" ht="15.75" customHeight="1" thickBot="1" x14ac:dyDescent="0.25">
      <c r="A93" s="12">
        <f t="shared" si="2"/>
        <v>88</v>
      </c>
      <c r="B93" s="12">
        <f t="shared" si="3"/>
        <v>89</v>
      </c>
      <c r="C93" s="142" t="s">
        <v>564</v>
      </c>
      <c r="D93" s="123"/>
      <c r="E93" s="123"/>
      <c r="F93" s="12" t="s">
        <v>160</v>
      </c>
      <c r="G93" s="7"/>
      <c r="H93" s="128" t="str">
        <f>IF(G93="",IFERROR(VLOOKUP(F93,'TERMINATION TEMPLATES'!$AI$4:$AJ$14,2,0)," "),IF(G93="YES",VLOOKUP(F93,'TERMINATION TEMPLATES'!$AI$16:$AJ$26,2,FALSE)))</f>
        <v xml:space="preserve">Normal </v>
      </c>
      <c r="I93" s="128" t="str">
        <f>IF(G93="",IFERROR(VLOOKUP(F93,'TERMINATION TEMPLATES'!$AI$16:$AJ$26,2,FALSE),""),IF(G93="YES",IFERROR(VLOOKUP(F93,'TERMINATION TEMPLATES'!$AI$4:$AJ$14,2,FALSE),"")))</f>
        <v xml:space="preserve">Alarm </v>
      </c>
      <c r="J93" s="21" t="s">
        <v>318</v>
      </c>
      <c r="K93" s="20" t="s">
        <v>143</v>
      </c>
      <c r="L93" s="20" t="s">
        <v>323</v>
      </c>
      <c r="M93" s="12"/>
    </row>
    <row r="94" spans="1:13" s="13" customFormat="1" ht="15.75" customHeight="1" thickBot="1" x14ac:dyDescent="0.25">
      <c r="A94" s="12">
        <f t="shared" si="2"/>
        <v>89</v>
      </c>
      <c r="B94" s="12">
        <f t="shared" si="3"/>
        <v>90</v>
      </c>
      <c r="C94" s="142" t="s">
        <v>565</v>
      </c>
      <c r="D94" s="123"/>
      <c r="E94" s="123"/>
      <c r="F94" s="12" t="s">
        <v>160</v>
      </c>
      <c r="G94" s="7"/>
      <c r="H94" s="128" t="str">
        <f>IF(G94="",IFERROR(VLOOKUP(F94,'TERMINATION TEMPLATES'!$AI$4:$AJ$14,2,0)," "),IF(G94="YES",VLOOKUP(F94,'TERMINATION TEMPLATES'!$AI$16:$AJ$26,2,FALSE)))</f>
        <v xml:space="preserve">Normal </v>
      </c>
      <c r="I94" s="128" t="str">
        <f>IF(G94="",IFERROR(VLOOKUP(F94,'TERMINATION TEMPLATES'!$AI$16:$AJ$26,2,FALSE),""),IF(G94="YES",IFERROR(VLOOKUP(F94,'TERMINATION TEMPLATES'!$AI$4:$AJ$14,2,FALSE),"")))</f>
        <v xml:space="preserve">Alarm </v>
      </c>
      <c r="J94" s="21" t="s">
        <v>318</v>
      </c>
      <c r="K94" s="20" t="s">
        <v>143</v>
      </c>
      <c r="L94" s="20"/>
      <c r="M94" s="12"/>
    </row>
    <row r="95" spans="1:13" s="13" customFormat="1" ht="15.75" customHeight="1" thickBot="1" x14ac:dyDescent="0.25">
      <c r="A95" s="12">
        <f t="shared" si="2"/>
        <v>90</v>
      </c>
      <c r="B95" s="12">
        <f t="shared" si="3"/>
        <v>91</v>
      </c>
      <c r="C95" s="142" t="s">
        <v>566</v>
      </c>
      <c r="D95" s="123"/>
      <c r="E95" s="123"/>
      <c r="F95" s="12" t="s">
        <v>160</v>
      </c>
      <c r="G95" s="7"/>
      <c r="H95" s="128" t="str">
        <f>IF(G95="",IFERROR(VLOOKUP(F95,'TERMINATION TEMPLATES'!$AI$4:$AJ$14,2,0)," "),IF(G95="YES",VLOOKUP(F95,'TERMINATION TEMPLATES'!$AI$16:$AJ$26,2,FALSE)))</f>
        <v xml:space="preserve">Normal </v>
      </c>
      <c r="I95" s="128" t="str">
        <f>IF(G95="",IFERROR(VLOOKUP(F95,'TERMINATION TEMPLATES'!$AI$16:$AJ$26,2,FALSE),""),IF(G95="YES",IFERROR(VLOOKUP(F95,'TERMINATION TEMPLATES'!$AI$4:$AJ$14,2,FALSE),"")))</f>
        <v xml:space="preserve">Alarm </v>
      </c>
      <c r="J95" s="21" t="s">
        <v>318</v>
      </c>
      <c r="K95" s="20" t="s">
        <v>143</v>
      </c>
      <c r="L95" s="20"/>
      <c r="M95" s="12"/>
    </row>
    <row r="96" spans="1:13" s="13" customFormat="1" ht="15.75" customHeight="1" thickBot="1" x14ac:dyDescent="0.25">
      <c r="A96" s="12">
        <f t="shared" si="2"/>
        <v>91</v>
      </c>
      <c r="B96" s="12">
        <f t="shared" si="3"/>
        <v>92</v>
      </c>
      <c r="C96" s="142" t="s">
        <v>567</v>
      </c>
      <c r="D96" s="123"/>
      <c r="E96" s="123"/>
      <c r="F96" s="12" t="s">
        <v>156</v>
      </c>
      <c r="G96" s="7" t="s">
        <v>317</v>
      </c>
      <c r="H96" s="128" t="str">
        <f>IF(G96="",IFERROR(VLOOKUP(F96,'TERMINATION TEMPLATES'!$AI$4:$AJ$14,2,0)," "),IF(G96="YES",VLOOKUP(F96,'TERMINATION TEMPLATES'!$AI$16:$AJ$26,2,FALSE)))</f>
        <v>On</v>
      </c>
      <c r="I96" s="128" t="str">
        <f>IF(G96="",IFERROR(VLOOKUP(F96,'TERMINATION TEMPLATES'!$AI$16:$AJ$26,2,FALSE),""),IF(G96="YES",IFERROR(VLOOKUP(F96,'TERMINATION TEMPLATES'!$AI$4:$AJ$14,2,FALSE),"")))</f>
        <v>Off</v>
      </c>
      <c r="J96" s="21" t="s">
        <v>237</v>
      </c>
      <c r="K96" s="20" t="s">
        <v>143</v>
      </c>
      <c r="L96" s="20"/>
      <c r="M96" s="12"/>
    </row>
    <row r="97" spans="1:13" s="13" customFormat="1" ht="15.75" customHeight="1" thickBot="1" x14ac:dyDescent="0.25">
      <c r="A97" s="12">
        <f t="shared" si="2"/>
        <v>92</v>
      </c>
      <c r="B97" s="12">
        <f t="shared" si="3"/>
        <v>93</v>
      </c>
      <c r="C97" s="142" t="s">
        <v>568</v>
      </c>
      <c r="D97" s="123"/>
      <c r="E97" s="123"/>
      <c r="F97" s="12" t="s">
        <v>156</v>
      </c>
      <c r="G97" s="7" t="s">
        <v>317</v>
      </c>
      <c r="H97" s="128" t="str">
        <f>IF(G97="",IFERROR(VLOOKUP(F97,'TERMINATION TEMPLATES'!$AI$4:$AJ$14,2,0)," "),IF(G97="YES",VLOOKUP(F97,'TERMINATION TEMPLATES'!$AI$16:$AJ$26,2,FALSE)))</f>
        <v>On</v>
      </c>
      <c r="I97" s="128" t="str">
        <f>IF(G97="",IFERROR(VLOOKUP(F97,'TERMINATION TEMPLATES'!$AI$16:$AJ$26,2,FALSE),""),IF(G97="YES",IFERROR(VLOOKUP(F97,'TERMINATION TEMPLATES'!$AI$4:$AJ$14,2,FALSE),"")))</f>
        <v>Off</v>
      </c>
      <c r="J97" s="21" t="s">
        <v>237</v>
      </c>
      <c r="K97" s="20" t="s">
        <v>143</v>
      </c>
      <c r="L97" s="20"/>
      <c r="M97" s="12"/>
    </row>
    <row r="98" spans="1:13" s="13" customFormat="1" ht="15.75" customHeight="1" thickBot="1" x14ac:dyDescent="0.25">
      <c r="A98" s="12">
        <f t="shared" si="2"/>
        <v>93</v>
      </c>
      <c r="B98" s="12">
        <f t="shared" si="3"/>
        <v>94</v>
      </c>
      <c r="C98" s="142" t="s">
        <v>569</v>
      </c>
      <c r="D98" s="123"/>
      <c r="E98" s="123"/>
      <c r="F98" s="12" t="s">
        <v>160</v>
      </c>
      <c r="G98" s="7"/>
      <c r="H98" s="128" t="str">
        <f>IF(G98="",IFERROR(VLOOKUP(F98,'TERMINATION TEMPLATES'!$AI$4:$AJ$14,2,0)," "),IF(G98="YES",VLOOKUP(F98,'TERMINATION TEMPLATES'!$AI$16:$AJ$26,2,FALSE)))</f>
        <v xml:space="preserve">Normal </v>
      </c>
      <c r="I98" s="128" t="str">
        <f>IF(G98="",IFERROR(VLOOKUP(F98,'TERMINATION TEMPLATES'!$AI$16:$AJ$26,2,FALSE),""),IF(G98="YES",IFERROR(VLOOKUP(F98,'TERMINATION TEMPLATES'!$AI$4:$AJ$14,2,FALSE),"")))</f>
        <v xml:space="preserve">Alarm </v>
      </c>
      <c r="J98" s="21" t="s">
        <v>318</v>
      </c>
      <c r="K98" s="20" t="s">
        <v>143</v>
      </c>
      <c r="L98" s="20" t="s">
        <v>324</v>
      </c>
      <c r="M98" s="12"/>
    </row>
    <row r="99" spans="1:13" s="13" customFormat="1" ht="15.75" customHeight="1" thickBot="1" x14ac:dyDescent="0.25">
      <c r="A99" s="12">
        <f t="shared" si="2"/>
        <v>94</v>
      </c>
      <c r="B99" s="12">
        <f t="shared" si="3"/>
        <v>95</v>
      </c>
      <c r="C99" s="142" t="s">
        <v>570</v>
      </c>
      <c r="D99" s="123"/>
      <c r="E99" s="123"/>
      <c r="F99" s="12" t="s">
        <v>156</v>
      </c>
      <c r="G99" s="7" t="s">
        <v>317</v>
      </c>
      <c r="H99" s="128" t="str">
        <f>IF(G99="",IFERROR(VLOOKUP(F99,'TERMINATION TEMPLATES'!$AI$4:$AJ$14,2,0)," "),IF(G99="YES",VLOOKUP(F99,'TERMINATION TEMPLATES'!$AI$16:$AJ$26,2,FALSE)))</f>
        <v>On</v>
      </c>
      <c r="I99" s="128" t="str">
        <f>IF(G99="",IFERROR(VLOOKUP(F99,'TERMINATION TEMPLATES'!$AI$16:$AJ$26,2,FALSE),""),IF(G99="YES",IFERROR(VLOOKUP(F99,'TERMINATION TEMPLATES'!$AI$4:$AJ$14,2,FALSE),"")))</f>
        <v>Off</v>
      </c>
      <c r="J99" s="21" t="s">
        <v>237</v>
      </c>
      <c r="K99" s="20" t="s">
        <v>143</v>
      </c>
      <c r="L99" s="20"/>
      <c r="M99" s="12"/>
    </row>
    <row r="100" spans="1:13" s="13" customFormat="1" ht="15.75" customHeight="1" thickBot="1" x14ac:dyDescent="0.25">
      <c r="A100" s="12">
        <f t="shared" si="2"/>
        <v>95</v>
      </c>
      <c r="B100" s="12">
        <f t="shared" si="3"/>
        <v>96</v>
      </c>
      <c r="C100" s="142" t="s">
        <v>571</v>
      </c>
      <c r="D100" s="123"/>
      <c r="E100" s="123"/>
      <c r="F100" s="12" t="s">
        <v>156</v>
      </c>
      <c r="G100" s="7"/>
      <c r="H100" s="128" t="str">
        <f>IF(G100="",IFERROR(VLOOKUP(F100,'TERMINATION TEMPLATES'!$AI$4:$AJ$14,2,0)," "),IF(G100="YES",VLOOKUP(F100,'TERMINATION TEMPLATES'!$AI$16:$AJ$26,2,FALSE)))</f>
        <v>Off</v>
      </c>
      <c r="I100" s="128" t="str">
        <f>IF(G100="",IFERROR(VLOOKUP(F100,'TERMINATION TEMPLATES'!$AI$16:$AJ$26,2,FALSE),""),IF(G100="YES",IFERROR(VLOOKUP(F100,'TERMINATION TEMPLATES'!$AI$4:$AJ$14,2,FALSE),"")))</f>
        <v>On</v>
      </c>
      <c r="J100" s="21" t="s">
        <v>236</v>
      </c>
      <c r="K100" s="20" t="s">
        <v>143</v>
      </c>
      <c r="L100" s="20"/>
      <c r="M100" s="12"/>
    </row>
    <row r="101" spans="1:13" s="13" customFormat="1" ht="15.75" customHeight="1" thickBot="1" x14ac:dyDescent="0.25">
      <c r="A101" s="12">
        <f t="shared" si="2"/>
        <v>96</v>
      </c>
      <c r="B101" s="12">
        <f t="shared" si="3"/>
        <v>97</v>
      </c>
      <c r="C101" s="142" t="s">
        <v>572</v>
      </c>
      <c r="D101" s="123"/>
      <c r="E101" s="123"/>
      <c r="F101" s="12" t="s">
        <v>156</v>
      </c>
      <c r="G101" s="7"/>
      <c r="H101" s="128" t="str">
        <f>IF(G101="",IFERROR(VLOOKUP(F101,'TERMINATION TEMPLATES'!$AI$4:$AJ$14,2,0)," "),IF(G101="YES",VLOOKUP(F101,'TERMINATION TEMPLATES'!$AI$16:$AJ$26,2,FALSE)))</f>
        <v>Off</v>
      </c>
      <c r="I101" s="128" t="str">
        <f>IF(G101="",IFERROR(VLOOKUP(F101,'TERMINATION TEMPLATES'!$AI$16:$AJ$26,2,FALSE),""),IF(G101="YES",IFERROR(VLOOKUP(F101,'TERMINATION TEMPLATES'!$AI$4:$AJ$14,2,FALSE),"")))</f>
        <v>On</v>
      </c>
      <c r="J101" s="21" t="s">
        <v>236</v>
      </c>
      <c r="K101" s="20" t="s">
        <v>143</v>
      </c>
      <c r="L101" s="20"/>
      <c r="M101" s="12"/>
    </row>
    <row r="102" spans="1:13" s="13" customFormat="1" ht="15.75" customHeight="1" thickBot="1" x14ac:dyDescent="0.25">
      <c r="A102" s="12">
        <f t="shared" si="2"/>
        <v>97</v>
      </c>
      <c r="B102" s="12">
        <f t="shared" si="3"/>
        <v>98</v>
      </c>
      <c r="C102" s="142" t="s">
        <v>573</v>
      </c>
      <c r="D102" s="123"/>
      <c r="E102" s="123"/>
      <c r="F102" s="12" t="s">
        <v>156</v>
      </c>
      <c r="G102" s="7"/>
      <c r="H102" s="128" t="str">
        <f>IF(G102="",IFERROR(VLOOKUP(F102,'TERMINATION TEMPLATES'!$AI$4:$AJ$14,2,0)," "),IF(G102="YES",VLOOKUP(F102,'TERMINATION TEMPLATES'!$AI$16:$AJ$26,2,FALSE)))</f>
        <v>Off</v>
      </c>
      <c r="I102" s="128" t="str">
        <f>IF(G102="",IFERROR(VLOOKUP(F102,'TERMINATION TEMPLATES'!$AI$16:$AJ$26,2,FALSE),""),IF(G102="YES",IFERROR(VLOOKUP(F102,'TERMINATION TEMPLATES'!$AI$4:$AJ$14,2,FALSE),"")))</f>
        <v>On</v>
      </c>
      <c r="J102" s="21" t="s">
        <v>236</v>
      </c>
      <c r="K102" s="20" t="s">
        <v>143</v>
      </c>
      <c r="L102" s="20"/>
      <c r="M102" s="12"/>
    </row>
    <row r="103" spans="1:13" s="13" customFormat="1" ht="15.75" customHeight="1" thickBot="1" x14ac:dyDescent="0.25">
      <c r="A103" s="12">
        <f t="shared" si="2"/>
        <v>98</v>
      </c>
      <c r="B103" s="12">
        <f t="shared" si="3"/>
        <v>99</v>
      </c>
      <c r="C103" s="142" t="s">
        <v>574</v>
      </c>
      <c r="D103" s="123"/>
      <c r="E103" s="123"/>
      <c r="F103" s="12" t="s">
        <v>158</v>
      </c>
      <c r="G103" s="7"/>
      <c r="H103" s="128" t="str">
        <f>IF(G103="",IFERROR(VLOOKUP(F103,'TERMINATION TEMPLATES'!$AI$4:$AJ$14,2,0)," "),IF(G103="YES",VLOOKUP(F103,'TERMINATION TEMPLATES'!$AI$16:$AJ$26,2,FALSE)))</f>
        <v>Remote</v>
      </c>
      <c r="I103" s="128" t="str">
        <f>IF(G103="",IFERROR(VLOOKUP(F103,'TERMINATION TEMPLATES'!$AI$16:$AJ$26,2,FALSE),""),IF(G103="YES",IFERROR(VLOOKUP(F103,'TERMINATION TEMPLATES'!$AI$4:$AJ$14,2,FALSE),"")))</f>
        <v xml:space="preserve">Local </v>
      </c>
      <c r="J103" s="21" t="s">
        <v>204</v>
      </c>
      <c r="K103" s="20" t="s">
        <v>143</v>
      </c>
      <c r="L103" s="20"/>
      <c r="M103" s="12"/>
    </row>
    <row r="104" spans="1:13" s="13" customFormat="1" ht="15.75" customHeight="1" thickBot="1" x14ac:dyDescent="0.25">
      <c r="A104" s="12">
        <f t="shared" si="2"/>
        <v>99</v>
      </c>
      <c r="B104" s="12">
        <f t="shared" si="3"/>
        <v>100</v>
      </c>
      <c r="C104" s="142" t="s">
        <v>575</v>
      </c>
      <c r="D104" s="123"/>
      <c r="E104" s="123"/>
      <c r="F104" s="12" t="s">
        <v>156</v>
      </c>
      <c r="G104" s="7" t="s">
        <v>317</v>
      </c>
      <c r="H104" s="128" t="str">
        <f>IF(G104="",IFERROR(VLOOKUP(F104,'TERMINATION TEMPLATES'!$AI$4:$AJ$14,2,0)," "),IF(G104="YES",VLOOKUP(F104,'TERMINATION TEMPLATES'!$AI$16:$AJ$26,2,FALSE)))</f>
        <v>On</v>
      </c>
      <c r="I104" s="128" t="str">
        <f>IF(G104="",IFERROR(VLOOKUP(F104,'TERMINATION TEMPLATES'!$AI$16:$AJ$26,2,FALSE),""),IF(G104="YES",IFERROR(VLOOKUP(F104,'TERMINATION TEMPLATES'!$AI$4:$AJ$14,2,FALSE),"")))</f>
        <v>Off</v>
      </c>
      <c r="J104" s="21" t="s">
        <v>237</v>
      </c>
      <c r="K104" s="20" t="s">
        <v>143</v>
      </c>
      <c r="L104" s="20"/>
      <c r="M104" s="12"/>
    </row>
    <row r="105" spans="1:13" s="13" customFormat="1" ht="15.75" customHeight="1" thickBot="1" x14ac:dyDescent="0.25">
      <c r="A105" s="12">
        <f t="shared" si="2"/>
        <v>100</v>
      </c>
      <c r="B105" s="12">
        <f t="shared" si="3"/>
        <v>101</v>
      </c>
      <c r="C105" s="142" t="s">
        <v>576</v>
      </c>
      <c r="D105" s="123"/>
      <c r="E105" s="123"/>
      <c r="F105" s="12" t="s">
        <v>156</v>
      </c>
      <c r="G105" s="7"/>
      <c r="H105" s="128" t="str">
        <f>IF(G105="",IFERROR(VLOOKUP(F105,'TERMINATION TEMPLATES'!$AI$4:$AJ$14,2,0)," "),IF(G105="YES",VLOOKUP(F105,'TERMINATION TEMPLATES'!$AI$16:$AJ$26,2,FALSE)))</f>
        <v>Off</v>
      </c>
      <c r="I105" s="128" t="str">
        <f>IF(G105="",IFERROR(VLOOKUP(F105,'TERMINATION TEMPLATES'!$AI$16:$AJ$26,2,FALSE),""),IF(G105="YES",IFERROR(VLOOKUP(F105,'TERMINATION TEMPLATES'!$AI$4:$AJ$14,2,FALSE),"")))</f>
        <v>On</v>
      </c>
      <c r="J105" s="21" t="s">
        <v>236</v>
      </c>
      <c r="K105" s="20" t="s">
        <v>143</v>
      </c>
      <c r="L105" s="20"/>
      <c r="M105" s="12"/>
    </row>
    <row r="106" spans="1:13" s="16" customFormat="1" ht="15.75" customHeight="1" thickBot="1" x14ac:dyDescent="0.25">
      <c r="A106" s="210">
        <f t="shared" si="2"/>
        <v>101</v>
      </c>
      <c r="B106" s="210">
        <f t="shared" si="3"/>
        <v>102</v>
      </c>
      <c r="C106" s="20" t="s">
        <v>577</v>
      </c>
      <c r="D106" s="123"/>
      <c r="E106" s="123"/>
      <c r="F106" s="12" t="s">
        <v>160</v>
      </c>
      <c r="G106" s="7"/>
      <c r="H106" s="128" t="str">
        <f>IF(G106="",IFERROR(VLOOKUP(F106,'TERMINATION TEMPLATES'!$AI$4:$AJ$14,2,0)," "),IF(G106="YES",VLOOKUP(F106,'TERMINATION TEMPLATES'!$AI$16:$AJ$26,2,FALSE)))</f>
        <v xml:space="preserve">Normal </v>
      </c>
      <c r="I106" s="128" t="str">
        <f>IF(G106="",IFERROR(VLOOKUP(F106,'TERMINATION TEMPLATES'!$AI$16:$AJ$26,2,FALSE),""),IF(G106="YES",IFERROR(VLOOKUP(F106,'TERMINATION TEMPLATES'!$AI$4:$AJ$14,2,FALSE),"")))</f>
        <v xml:space="preserve">Alarm </v>
      </c>
      <c r="J106" s="22" t="s">
        <v>318</v>
      </c>
      <c r="K106" s="20" t="s">
        <v>143</v>
      </c>
      <c r="L106" s="20"/>
      <c r="M106" s="210"/>
    </row>
    <row r="107" spans="1:13" s="16" customFormat="1" ht="15.75" customHeight="1" thickBot="1" x14ac:dyDescent="0.25">
      <c r="A107" s="210">
        <f t="shared" si="2"/>
        <v>102</v>
      </c>
      <c r="B107" s="210">
        <f t="shared" si="3"/>
        <v>103</v>
      </c>
      <c r="C107" s="20" t="s">
        <v>578</v>
      </c>
      <c r="D107" s="123"/>
      <c r="E107" s="123"/>
      <c r="F107" s="12" t="s">
        <v>160</v>
      </c>
      <c r="G107" s="7"/>
      <c r="H107" s="128" t="str">
        <f>IF(G107="",IFERROR(VLOOKUP(F107,'TERMINATION TEMPLATES'!$AI$4:$AJ$14,2,0)," "),IF(G107="YES",VLOOKUP(F107,'TERMINATION TEMPLATES'!$AI$16:$AJ$26,2,FALSE)))</f>
        <v xml:space="preserve">Normal </v>
      </c>
      <c r="I107" s="128" t="str">
        <f>IF(G107="",IFERROR(VLOOKUP(F107,'TERMINATION TEMPLATES'!$AI$16:$AJ$26,2,FALSE),""),IF(G107="YES",IFERROR(VLOOKUP(F107,'TERMINATION TEMPLATES'!$AI$4:$AJ$14,2,FALSE),"")))</f>
        <v xml:space="preserve">Alarm </v>
      </c>
      <c r="J107" s="22" t="s">
        <v>318</v>
      </c>
      <c r="K107" s="20" t="s">
        <v>143</v>
      </c>
      <c r="L107" s="20"/>
      <c r="M107" s="210"/>
    </row>
    <row r="108" spans="1:13" s="16" customFormat="1" ht="15.75" customHeight="1" thickBot="1" x14ac:dyDescent="0.25">
      <c r="A108" s="210">
        <f t="shared" si="2"/>
        <v>103</v>
      </c>
      <c r="B108" s="210">
        <f t="shared" si="3"/>
        <v>104</v>
      </c>
      <c r="C108" s="20" t="s">
        <v>579</v>
      </c>
      <c r="D108" s="123"/>
      <c r="E108" s="123"/>
      <c r="F108" s="12" t="s">
        <v>160</v>
      </c>
      <c r="G108" s="7"/>
      <c r="H108" s="128" t="str">
        <f>IF(G108="",IFERROR(VLOOKUP(F108,'TERMINATION TEMPLATES'!$AI$4:$AJ$14,2,0)," "),IF(G108="YES",VLOOKUP(F108,'TERMINATION TEMPLATES'!$AI$16:$AJ$26,2,FALSE)))</f>
        <v xml:space="preserve">Normal </v>
      </c>
      <c r="I108" s="128" t="str">
        <f>IF(G108="",IFERROR(VLOOKUP(F108,'TERMINATION TEMPLATES'!$AI$16:$AJ$26,2,FALSE),""),IF(G108="YES",IFERROR(VLOOKUP(F108,'TERMINATION TEMPLATES'!$AI$4:$AJ$14,2,FALSE),"")))</f>
        <v xml:space="preserve">Alarm </v>
      </c>
      <c r="J108" s="22" t="s">
        <v>318</v>
      </c>
      <c r="K108" s="20" t="s">
        <v>143</v>
      </c>
      <c r="L108" s="20"/>
      <c r="M108" s="210"/>
    </row>
    <row r="109" spans="1:13" s="13" customFormat="1" ht="15.75" customHeight="1" thickBot="1" x14ac:dyDescent="0.25">
      <c r="A109" s="12">
        <f t="shared" si="2"/>
        <v>104</v>
      </c>
      <c r="B109" s="12">
        <f t="shared" si="3"/>
        <v>105</v>
      </c>
      <c r="C109" s="142" t="s">
        <v>580</v>
      </c>
      <c r="D109" s="123"/>
      <c r="E109" s="123"/>
      <c r="F109" s="12" t="s">
        <v>160</v>
      </c>
      <c r="G109" s="7"/>
      <c r="H109" s="128" t="str">
        <f>IF(G109="",IFERROR(VLOOKUP(F109,'TERMINATION TEMPLATES'!$AI$4:$AJ$14,2,0)," "),IF(G109="YES",VLOOKUP(F109,'TERMINATION TEMPLATES'!$AI$16:$AJ$26,2,FALSE)))</f>
        <v xml:space="preserve">Normal </v>
      </c>
      <c r="I109" s="128" t="str">
        <f>IF(G109="",IFERROR(VLOOKUP(F109,'TERMINATION TEMPLATES'!$AI$16:$AJ$26,2,FALSE),""),IF(G109="YES",IFERROR(VLOOKUP(F109,'TERMINATION TEMPLATES'!$AI$4:$AJ$14,2,FALSE),"")))</f>
        <v xml:space="preserve">Alarm </v>
      </c>
      <c r="J109" s="21" t="s">
        <v>318</v>
      </c>
      <c r="K109" s="20" t="s">
        <v>143</v>
      </c>
      <c r="L109" s="20"/>
      <c r="M109" s="12"/>
    </row>
    <row r="110" spans="1:13" s="13" customFormat="1" ht="15.75" customHeight="1" thickBot="1" x14ac:dyDescent="0.25">
      <c r="A110" s="12">
        <f t="shared" si="2"/>
        <v>105</v>
      </c>
      <c r="B110" s="12">
        <f t="shared" si="3"/>
        <v>106</v>
      </c>
      <c r="C110" s="142" t="s">
        <v>581</v>
      </c>
      <c r="D110" s="123"/>
      <c r="E110" s="123"/>
      <c r="F110" s="12" t="s">
        <v>160</v>
      </c>
      <c r="G110" s="7"/>
      <c r="H110" s="128" t="str">
        <f>IF(G110="",IFERROR(VLOOKUP(F110,'TERMINATION TEMPLATES'!$AI$4:$AJ$14,2,0)," "),IF(G110="YES",VLOOKUP(F110,'TERMINATION TEMPLATES'!$AI$16:$AJ$26,2,FALSE)))</f>
        <v xml:space="preserve">Normal </v>
      </c>
      <c r="I110" s="128" t="str">
        <f>IF(G110="",IFERROR(VLOOKUP(F110,'TERMINATION TEMPLATES'!$AI$16:$AJ$26,2,FALSE),""),IF(G110="YES",IFERROR(VLOOKUP(F110,'TERMINATION TEMPLATES'!$AI$4:$AJ$14,2,FALSE),"")))</f>
        <v xml:space="preserve">Alarm </v>
      </c>
      <c r="J110" s="21" t="s">
        <v>318</v>
      </c>
      <c r="K110" s="20" t="s">
        <v>143</v>
      </c>
      <c r="L110" s="20"/>
      <c r="M110" s="12"/>
    </row>
    <row r="111" spans="1:13" s="13" customFormat="1" ht="15.75" customHeight="1" thickBot="1" x14ac:dyDescent="0.25">
      <c r="A111" s="12">
        <f t="shared" si="2"/>
        <v>106</v>
      </c>
      <c r="B111" s="12">
        <f t="shared" si="3"/>
        <v>107</v>
      </c>
      <c r="C111" s="142" t="s">
        <v>582</v>
      </c>
      <c r="D111" s="123"/>
      <c r="E111" s="123"/>
      <c r="F111" s="12" t="s">
        <v>160</v>
      </c>
      <c r="G111" s="7"/>
      <c r="H111" s="128" t="str">
        <f>IF(G111="",IFERROR(VLOOKUP(F111,'TERMINATION TEMPLATES'!$AI$4:$AJ$14,2,0)," "),IF(G111="YES",VLOOKUP(F111,'TERMINATION TEMPLATES'!$AI$16:$AJ$26,2,FALSE)))</f>
        <v xml:space="preserve">Normal </v>
      </c>
      <c r="I111" s="128" t="str">
        <f>IF(G111="",IFERROR(VLOOKUP(F111,'TERMINATION TEMPLATES'!$AI$16:$AJ$26,2,FALSE),""),IF(G111="YES",IFERROR(VLOOKUP(F111,'TERMINATION TEMPLATES'!$AI$4:$AJ$14,2,FALSE),"")))</f>
        <v xml:space="preserve">Alarm </v>
      </c>
      <c r="J111" s="21" t="s">
        <v>318</v>
      </c>
      <c r="K111" s="20" t="s">
        <v>143</v>
      </c>
      <c r="L111" s="20"/>
      <c r="M111" s="12"/>
    </row>
    <row r="112" spans="1:13" s="13" customFormat="1" ht="15.75" customHeight="1" thickBot="1" x14ac:dyDescent="0.25">
      <c r="A112" s="12">
        <f t="shared" si="2"/>
        <v>107</v>
      </c>
      <c r="B112" s="12">
        <f t="shared" si="3"/>
        <v>108</v>
      </c>
      <c r="C112" s="142" t="s">
        <v>583</v>
      </c>
      <c r="D112" s="123"/>
      <c r="E112" s="123"/>
      <c r="F112" s="12" t="s">
        <v>160</v>
      </c>
      <c r="G112" s="7"/>
      <c r="H112" s="128" t="str">
        <f>IF(G112="",IFERROR(VLOOKUP(F112,'TERMINATION TEMPLATES'!$AI$4:$AJ$14,2,0)," "),IF(G112="YES",VLOOKUP(F112,'TERMINATION TEMPLATES'!$AI$16:$AJ$26,2,FALSE)))</f>
        <v xml:space="preserve">Normal </v>
      </c>
      <c r="I112" s="128" t="str">
        <f>IF(G112="",IFERROR(VLOOKUP(F112,'TERMINATION TEMPLATES'!$AI$16:$AJ$26,2,FALSE),""),IF(G112="YES",IFERROR(VLOOKUP(F112,'TERMINATION TEMPLATES'!$AI$4:$AJ$14,2,FALSE),"")))</f>
        <v xml:space="preserve">Alarm </v>
      </c>
      <c r="J112" s="21" t="s">
        <v>318</v>
      </c>
      <c r="K112" s="20" t="s">
        <v>143</v>
      </c>
      <c r="L112" s="20" t="s">
        <v>325</v>
      </c>
      <c r="M112" s="12"/>
    </row>
    <row r="113" spans="1:13" s="13" customFormat="1" ht="15.75" customHeight="1" thickBot="1" x14ac:dyDescent="0.25">
      <c r="A113" s="12">
        <f t="shared" si="2"/>
        <v>108</v>
      </c>
      <c r="B113" s="12">
        <f t="shared" si="3"/>
        <v>109</v>
      </c>
      <c r="C113" s="142" t="s">
        <v>584</v>
      </c>
      <c r="D113" s="123"/>
      <c r="E113" s="123"/>
      <c r="F113" s="12" t="s">
        <v>156</v>
      </c>
      <c r="G113" s="7" t="s">
        <v>317</v>
      </c>
      <c r="H113" s="128" t="str">
        <f>IF(G113="",IFERROR(VLOOKUP(F113,'TERMINATION TEMPLATES'!$AI$4:$AJ$14,2,0)," "),IF(G113="YES",VLOOKUP(F113,'TERMINATION TEMPLATES'!$AI$16:$AJ$26,2,FALSE)))</f>
        <v>On</v>
      </c>
      <c r="I113" s="128" t="str">
        <f>IF(G113="",IFERROR(VLOOKUP(F113,'TERMINATION TEMPLATES'!$AI$16:$AJ$26,2,FALSE),""),IF(G113="YES",IFERROR(VLOOKUP(F113,'TERMINATION TEMPLATES'!$AI$4:$AJ$14,2,FALSE),"")))</f>
        <v>Off</v>
      </c>
      <c r="J113" s="21" t="s">
        <v>237</v>
      </c>
      <c r="K113" s="20" t="s">
        <v>143</v>
      </c>
      <c r="L113" s="20"/>
      <c r="M113" s="12"/>
    </row>
    <row r="114" spans="1:13" s="13" customFormat="1" ht="15.75" customHeight="1" thickBot="1" x14ac:dyDescent="0.25">
      <c r="A114" s="12">
        <f t="shared" si="2"/>
        <v>109</v>
      </c>
      <c r="B114" s="12">
        <f t="shared" si="3"/>
        <v>110</v>
      </c>
      <c r="C114" s="142" t="s">
        <v>585</v>
      </c>
      <c r="D114" s="123"/>
      <c r="E114" s="123"/>
      <c r="F114" s="12" t="s">
        <v>156</v>
      </c>
      <c r="G114" s="7"/>
      <c r="H114" s="128" t="str">
        <f>IF(G114="",IFERROR(VLOOKUP(F114,'TERMINATION TEMPLATES'!$AI$4:$AJ$14,2,0)," "),IF(G114="YES",VLOOKUP(F114,'TERMINATION TEMPLATES'!$AI$16:$AJ$26,2,FALSE)))</f>
        <v>Off</v>
      </c>
      <c r="I114" s="128" t="str">
        <f>IF(G114="",IFERROR(VLOOKUP(F114,'TERMINATION TEMPLATES'!$AI$16:$AJ$26,2,FALSE),""),IF(G114="YES",IFERROR(VLOOKUP(F114,'TERMINATION TEMPLATES'!$AI$4:$AJ$14,2,FALSE),"")))</f>
        <v>On</v>
      </c>
      <c r="J114" s="21" t="s">
        <v>236</v>
      </c>
      <c r="K114" s="20" t="s">
        <v>143</v>
      </c>
      <c r="L114" s="20"/>
      <c r="M114" s="12"/>
    </row>
    <row r="115" spans="1:13" s="13" customFormat="1" ht="15.75" customHeight="1" thickBot="1" x14ac:dyDescent="0.25">
      <c r="A115" s="12">
        <f t="shared" si="2"/>
        <v>110</v>
      </c>
      <c r="B115" s="12">
        <f t="shared" si="3"/>
        <v>111</v>
      </c>
      <c r="C115" s="142" t="s">
        <v>586</v>
      </c>
      <c r="D115" s="123"/>
      <c r="E115" s="123"/>
      <c r="F115" s="12" t="s">
        <v>156</v>
      </c>
      <c r="G115" s="7"/>
      <c r="H115" s="128" t="str">
        <f>IF(G115="",IFERROR(VLOOKUP(F115,'TERMINATION TEMPLATES'!$AI$4:$AJ$14,2,0)," "),IF(G115="YES",VLOOKUP(F115,'TERMINATION TEMPLATES'!$AI$16:$AJ$26,2,FALSE)))</f>
        <v>Off</v>
      </c>
      <c r="I115" s="128" t="str">
        <f>IF(G115="",IFERROR(VLOOKUP(F115,'TERMINATION TEMPLATES'!$AI$16:$AJ$26,2,FALSE),""),IF(G115="YES",IFERROR(VLOOKUP(F115,'TERMINATION TEMPLATES'!$AI$4:$AJ$14,2,FALSE),"")))</f>
        <v>On</v>
      </c>
      <c r="J115" s="21" t="s">
        <v>236</v>
      </c>
      <c r="K115" s="20" t="s">
        <v>143</v>
      </c>
      <c r="L115" s="20"/>
      <c r="M115" s="12"/>
    </row>
    <row r="116" spans="1:13" s="13" customFormat="1" ht="15.75" customHeight="1" thickBot="1" x14ac:dyDescent="0.25">
      <c r="A116" s="12">
        <f t="shared" si="2"/>
        <v>111</v>
      </c>
      <c r="B116" s="12">
        <f t="shared" si="3"/>
        <v>112</v>
      </c>
      <c r="C116" s="142" t="s">
        <v>587</v>
      </c>
      <c r="D116" s="123"/>
      <c r="E116" s="123"/>
      <c r="F116" s="12" t="s">
        <v>156</v>
      </c>
      <c r="G116" s="7"/>
      <c r="H116" s="128" t="str">
        <f>IF(G116="",IFERROR(VLOOKUP(F116,'TERMINATION TEMPLATES'!$AI$4:$AJ$14,2,0)," "),IF(G116="YES",VLOOKUP(F116,'TERMINATION TEMPLATES'!$AI$16:$AJ$26,2,FALSE)))</f>
        <v>Off</v>
      </c>
      <c r="I116" s="128" t="str">
        <f>IF(G116="",IFERROR(VLOOKUP(F116,'TERMINATION TEMPLATES'!$AI$16:$AJ$26,2,FALSE),""),IF(G116="YES",IFERROR(VLOOKUP(F116,'TERMINATION TEMPLATES'!$AI$4:$AJ$14,2,FALSE),"")))</f>
        <v>On</v>
      </c>
      <c r="J116" s="21" t="s">
        <v>236</v>
      </c>
      <c r="K116" s="20" t="s">
        <v>143</v>
      </c>
      <c r="L116" s="20"/>
      <c r="M116" s="12"/>
    </row>
    <row r="117" spans="1:13" s="13" customFormat="1" ht="15.75" customHeight="1" thickBot="1" x14ac:dyDescent="0.25">
      <c r="A117" s="12">
        <f t="shared" si="2"/>
        <v>112</v>
      </c>
      <c r="B117" s="12">
        <f t="shared" si="3"/>
        <v>113</v>
      </c>
      <c r="C117" s="142" t="s">
        <v>588</v>
      </c>
      <c r="D117" s="123"/>
      <c r="E117" s="123"/>
      <c r="F117" s="12" t="s">
        <v>158</v>
      </c>
      <c r="G117" s="7"/>
      <c r="H117" s="128" t="str">
        <f>IF(G117="",IFERROR(VLOOKUP(F117,'TERMINATION TEMPLATES'!$AI$4:$AJ$14,2,0)," "),IF(G117="YES",VLOOKUP(F117,'TERMINATION TEMPLATES'!$AI$16:$AJ$26,2,FALSE)))</f>
        <v>Remote</v>
      </c>
      <c r="I117" s="128" t="str">
        <f>IF(G117="",IFERROR(VLOOKUP(F117,'TERMINATION TEMPLATES'!$AI$16:$AJ$26,2,FALSE),""),IF(G117="YES",IFERROR(VLOOKUP(F117,'TERMINATION TEMPLATES'!$AI$4:$AJ$14,2,FALSE),"")))</f>
        <v xml:space="preserve">Local </v>
      </c>
      <c r="J117" s="21" t="s">
        <v>204</v>
      </c>
      <c r="K117" s="139" t="s">
        <v>143</v>
      </c>
      <c r="L117" s="20"/>
      <c r="M117" s="98"/>
    </row>
    <row r="118" spans="1:13" s="13" customFormat="1" ht="15.75" customHeight="1" thickBot="1" x14ac:dyDescent="0.25">
      <c r="A118" s="12">
        <f t="shared" si="2"/>
        <v>113</v>
      </c>
      <c r="B118" s="12">
        <f t="shared" si="3"/>
        <v>114</v>
      </c>
      <c r="C118" s="143" t="s">
        <v>589</v>
      </c>
      <c r="D118" s="123"/>
      <c r="E118" s="123"/>
      <c r="F118" s="12" t="s">
        <v>156</v>
      </c>
      <c r="G118" s="7" t="s">
        <v>317</v>
      </c>
      <c r="H118" s="128" t="str">
        <f>IF(G118="",IFERROR(VLOOKUP(F118,'TERMINATION TEMPLATES'!$AI$4:$AJ$14,2,0)," "),IF(G118="YES",VLOOKUP(F118,'TERMINATION TEMPLATES'!$AI$16:$AJ$26,2,FALSE)))</f>
        <v>On</v>
      </c>
      <c r="I118" s="128" t="str">
        <f>IF(G118="",IFERROR(VLOOKUP(F118,'TERMINATION TEMPLATES'!$AI$16:$AJ$26,2,FALSE),""),IF(G118="YES",IFERROR(VLOOKUP(F118,'TERMINATION TEMPLATES'!$AI$4:$AJ$14,2,FALSE),"")))</f>
        <v>Off</v>
      </c>
      <c r="J118" s="21" t="s">
        <v>237</v>
      </c>
      <c r="K118" s="20" t="s">
        <v>143</v>
      </c>
      <c r="L118" s="20"/>
      <c r="M118" s="98"/>
    </row>
    <row r="119" spans="1:13" s="13" customFormat="1" ht="15.75" customHeight="1" thickBot="1" x14ac:dyDescent="0.25">
      <c r="A119" s="12">
        <f t="shared" si="2"/>
        <v>114</v>
      </c>
      <c r="B119" s="12">
        <f t="shared" si="3"/>
        <v>115</v>
      </c>
      <c r="C119" s="143" t="s">
        <v>590</v>
      </c>
      <c r="D119" s="123"/>
      <c r="E119" s="123"/>
      <c r="F119" s="12" t="s">
        <v>156</v>
      </c>
      <c r="G119" s="7"/>
      <c r="H119" s="128" t="str">
        <f>IF(G119="",IFERROR(VLOOKUP(F119,'TERMINATION TEMPLATES'!$AI$4:$AJ$14,2,0)," "),IF(G119="YES",VLOOKUP(F119,'TERMINATION TEMPLATES'!$AI$16:$AJ$26,2,FALSE)))</f>
        <v>Off</v>
      </c>
      <c r="I119" s="128" t="str">
        <f>IF(G119="",IFERROR(VLOOKUP(F119,'TERMINATION TEMPLATES'!$AI$16:$AJ$26,2,FALSE),""),IF(G119="YES",IFERROR(VLOOKUP(F119,'TERMINATION TEMPLATES'!$AI$4:$AJ$14,2,FALSE),"")))</f>
        <v>On</v>
      </c>
      <c r="J119" s="21" t="s">
        <v>236</v>
      </c>
      <c r="K119" s="20" t="s">
        <v>143</v>
      </c>
      <c r="L119" s="20"/>
      <c r="M119" s="98"/>
    </row>
    <row r="120" spans="1:13" s="13" customFormat="1" ht="15.75" customHeight="1" thickBot="1" x14ac:dyDescent="0.25">
      <c r="A120" s="94">
        <f t="shared" si="2"/>
        <v>115</v>
      </c>
      <c r="B120" s="94">
        <f t="shared" si="3"/>
        <v>116</v>
      </c>
      <c r="C120" s="144" t="s">
        <v>591</v>
      </c>
      <c r="D120" s="123"/>
      <c r="E120" s="123"/>
      <c r="F120" s="12" t="s">
        <v>160</v>
      </c>
      <c r="G120" s="7"/>
      <c r="H120" s="128" t="str">
        <f>IF(G120="",IFERROR(VLOOKUP(F120,'TERMINATION TEMPLATES'!$AI$4:$AJ$14,2,0)," "),IF(G120="YES",VLOOKUP(F120,'TERMINATION TEMPLATES'!$AI$16:$AJ$26,2,FALSE)))</f>
        <v xml:space="preserve">Normal </v>
      </c>
      <c r="I120" s="128" t="str">
        <f>IF(G120="",IFERROR(VLOOKUP(F120,'TERMINATION TEMPLATES'!$AI$16:$AJ$26,2,FALSE),""),IF(G120="YES",IFERROR(VLOOKUP(F120,'TERMINATION TEMPLATES'!$AI$4:$AJ$14,2,FALSE),"")))</f>
        <v xml:space="preserve">Alarm </v>
      </c>
      <c r="J120" s="101" t="s">
        <v>318</v>
      </c>
      <c r="K120" s="20" t="s">
        <v>143</v>
      </c>
      <c r="L120" s="20"/>
      <c r="M120" s="99"/>
    </row>
    <row r="121" spans="1:13" s="6" customFormat="1" ht="15.75" customHeight="1" thickBot="1" x14ac:dyDescent="0.25">
      <c r="A121" s="94">
        <f t="shared" si="2"/>
        <v>116</v>
      </c>
      <c r="B121" s="94">
        <f t="shared" si="3"/>
        <v>117</v>
      </c>
      <c r="C121" s="145" t="s">
        <v>592</v>
      </c>
      <c r="D121" s="184"/>
      <c r="E121" s="184"/>
      <c r="F121" s="12" t="s">
        <v>160</v>
      </c>
      <c r="G121" s="7"/>
      <c r="H121" s="128" t="str">
        <f>IF(G121="",IFERROR(VLOOKUP(F121,'TERMINATION TEMPLATES'!$AI$4:$AJ$14,2,0)," "),IF(G121="YES",VLOOKUP(F121,'TERMINATION TEMPLATES'!$AI$16:$AJ$26,2,FALSE)))</f>
        <v xml:space="preserve">Normal </v>
      </c>
      <c r="I121" s="128" t="str">
        <f>IF(G121="",IFERROR(VLOOKUP(F121,'TERMINATION TEMPLATES'!$AI$16:$AJ$26,2,FALSE),""),IF(G121="YES",IFERROR(VLOOKUP(F121,'TERMINATION TEMPLATES'!$AI$4:$AJ$14,2,FALSE),"")))</f>
        <v xml:space="preserve">Alarm </v>
      </c>
      <c r="J121" s="199" t="s">
        <v>318</v>
      </c>
      <c r="K121" s="20" t="s">
        <v>143</v>
      </c>
      <c r="L121" s="20"/>
      <c r="M121" s="185"/>
    </row>
    <row r="122" spans="1:13" ht="15.75" thickBot="1" x14ac:dyDescent="0.3">
      <c r="A122" s="94">
        <f t="shared" si="2"/>
        <v>117</v>
      </c>
      <c r="B122" s="94">
        <f t="shared" si="3"/>
        <v>118</v>
      </c>
      <c r="C122" s="226" t="s">
        <v>593</v>
      </c>
      <c r="D122" s="186"/>
      <c r="E122" s="186"/>
      <c r="F122" s="12" t="s">
        <v>160</v>
      </c>
      <c r="G122" s="7"/>
      <c r="H122" s="128" t="str">
        <f>IF(G122="",IFERROR(VLOOKUP(F122,'TERMINATION TEMPLATES'!$AI$4:$AJ$14,2,0)," "),IF(G122="YES",VLOOKUP(F122,'TERMINATION TEMPLATES'!$AI$16:$AJ$26,2,FALSE)))</f>
        <v xml:space="preserve">Normal </v>
      </c>
      <c r="I122" s="128" t="str">
        <f>IF(G122="",IFERROR(VLOOKUP(F122,'TERMINATION TEMPLATES'!$AI$16:$AJ$26,2,FALSE),""),IF(G122="YES",IFERROR(VLOOKUP(F122,'TERMINATION TEMPLATES'!$AI$4:$AJ$14,2,FALSE),"")))</f>
        <v xml:space="preserve">Alarm </v>
      </c>
      <c r="J122" s="200" t="s">
        <v>318</v>
      </c>
      <c r="K122" s="149" t="s">
        <v>143</v>
      </c>
      <c r="L122" s="20"/>
      <c r="M122" s="187"/>
    </row>
    <row r="123" spans="1:13" ht="15.75" thickBot="1" x14ac:dyDescent="0.3">
      <c r="A123" s="94">
        <f t="shared" si="2"/>
        <v>118</v>
      </c>
      <c r="B123" s="94">
        <f t="shared" si="3"/>
        <v>119</v>
      </c>
      <c r="C123" s="146" t="s">
        <v>594</v>
      </c>
      <c r="D123" s="186"/>
      <c r="E123" s="186"/>
      <c r="F123" s="12" t="s">
        <v>160</v>
      </c>
      <c r="G123" s="7"/>
      <c r="H123" s="128" t="str">
        <f>IF(G123="",IFERROR(VLOOKUP(F123,'TERMINATION TEMPLATES'!$AI$4:$AJ$14,2,0)," "),IF(G123="YES",VLOOKUP(F123,'TERMINATION TEMPLATES'!$AI$16:$AJ$26,2,FALSE)))</f>
        <v xml:space="preserve">Normal </v>
      </c>
      <c r="I123" s="128" t="str">
        <f>IF(G123="",IFERROR(VLOOKUP(F123,'TERMINATION TEMPLATES'!$AI$16:$AJ$26,2,FALSE),""),IF(G123="YES",IFERROR(VLOOKUP(F123,'TERMINATION TEMPLATES'!$AI$4:$AJ$14,2,FALSE),"")))</f>
        <v xml:space="preserve">Alarm </v>
      </c>
      <c r="J123" s="201" t="s">
        <v>318</v>
      </c>
      <c r="K123" s="149" t="s">
        <v>143</v>
      </c>
      <c r="L123" s="20"/>
      <c r="M123" s="188"/>
    </row>
    <row r="124" spans="1:13" ht="15.75" thickBot="1" x14ac:dyDescent="0.3">
      <c r="A124" s="94">
        <f t="shared" si="2"/>
        <v>119</v>
      </c>
      <c r="B124" s="94">
        <f t="shared" si="3"/>
        <v>120</v>
      </c>
      <c r="C124" s="226" t="s">
        <v>595</v>
      </c>
      <c r="D124" s="186"/>
      <c r="E124" s="186"/>
      <c r="F124" s="12" t="s">
        <v>160</v>
      </c>
      <c r="G124" s="7"/>
      <c r="H124" s="128" t="str">
        <f>IF(G124="",IFERROR(VLOOKUP(F124,'TERMINATION TEMPLATES'!$AI$4:$AJ$14,2,0)," "),IF(G124="YES",VLOOKUP(F124,'TERMINATION TEMPLATES'!$AI$16:$AJ$26,2,FALSE)))</f>
        <v xml:space="preserve">Normal </v>
      </c>
      <c r="I124" s="128" t="str">
        <f>IF(G124="",IFERROR(VLOOKUP(F124,'TERMINATION TEMPLATES'!$AI$16:$AJ$26,2,FALSE),""),IF(G124="YES",IFERROR(VLOOKUP(F124,'TERMINATION TEMPLATES'!$AI$4:$AJ$14,2,FALSE),"")))</f>
        <v xml:space="preserve">Alarm </v>
      </c>
      <c r="J124" s="201" t="s">
        <v>318</v>
      </c>
      <c r="K124" s="149" t="s">
        <v>143</v>
      </c>
      <c r="L124" s="20"/>
      <c r="M124" s="187"/>
    </row>
    <row r="125" spans="1:13" ht="15.75" thickBot="1" x14ac:dyDescent="0.3">
      <c r="A125" s="94">
        <f t="shared" si="2"/>
        <v>120</v>
      </c>
      <c r="B125" s="94">
        <f t="shared" si="3"/>
        <v>121</v>
      </c>
      <c r="C125" s="147" t="s">
        <v>596</v>
      </c>
      <c r="D125" s="186"/>
      <c r="E125" s="186"/>
      <c r="F125" s="12" t="s">
        <v>160</v>
      </c>
      <c r="G125" s="7"/>
      <c r="H125" s="128" t="str">
        <f>IF(G125="",IFERROR(VLOOKUP(F125,'TERMINATION TEMPLATES'!$AI$4:$AJ$14,2,0)," "),IF(G125="YES",VLOOKUP(F125,'TERMINATION TEMPLATES'!$AI$16:$AJ$26,2,FALSE)))</f>
        <v xml:space="preserve">Normal </v>
      </c>
      <c r="I125" s="128" t="str">
        <f>IF(G125="",IFERROR(VLOOKUP(F125,'TERMINATION TEMPLATES'!$AI$16:$AJ$26,2,FALSE),""),IF(G125="YES",IFERROR(VLOOKUP(F125,'TERMINATION TEMPLATES'!$AI$4:$AJ$14,2,FALSE),"")))</f>
        <v xml:space="preserve">Alarm </v>
      </c>
      <c r="J125" s="202" t="s">
        <v>318</v>
      </c>
      <c r="K125" s="149" t="s">
        <v>143</v>
      </c>
      <c r="L125" s="20"/>
      <c r="M125" s="187"/>
    </row>
    <row r="126" spans="1:13" ht="15.75" thickBot="1" x14ac:dyDescent="0.3">
      <c r="A126" s="94">
        <f t="shared" si="2"/>
        <v>121</v>
      </c>
      <c r="B126" s="94">
        <f t="shared" si="3"/>
        <v>122</v>
      </c>
      <c r="C126" s="146" t="s">
        <v>597</v>
      </c>
      <c r="D126" s="186"/>
      <c r="E126" s="186"/>
      <c r="F126" s="12" t="s">
        <v>160</v>
      </c>
      <c r="G126" s="7"/>
      <c r="H126" s="128" t="str">
        <f>IF(G126="",IFERROR(VLOOKUP(F126,'TERMINATION TEMPLATES'!$AI$4:$AJ$14,2,0)," "),IF(G126="YES",VLOOKUP(F126,'TERMINATION TEMPLATES'!$AI$16:$AJ$26,2,FALSE)))</f>
        <v xml:space="preserve">Normal </v>
      </c>
      <c r="I126" s="128" t="str">
        <f>IF(G126="",IFERROR(VLOOKUP(F126,'TERMINATION TEMPLATES'!$AI$16:$AJ$26,2,FALSE),""),IF(G126="YES",IFERROR(VLOOKUP(F126,'TERMINATION TEMPLATES'!$AI$4:$AJ$14,2,FALSE),"")))</f>
        <v xml:space="preserve">Alarm </v>
      </c>
      <c r="J126" s="202" t="s">
        <v>318</v>
      </c>
      <c r="K126" s="149" t="s">
        <v>143</v>
      </c>
      <c r="L126" s="20" t="s">
        <v>326</v>
      </c>
      <c r="M126" s="188"/>
    </row>
    <row r="127" spans="1:13" ht="15.75" thickBot="1" x14ac:dyDescent="0.3">
      <c r="A127" s="94">
        <f t="shared" si="2"/>
        <v>122</v>
      </c>
      <c r="B127" s="94">
        <f t="shared" si="3"/>
        <v>123</v>
      </c>
      <c r="C127" s="147" t="s">
        <v>598</v>
      </c>
      <c r="D127" s="186"/>
      <c r="E127" s="186"/>
      <c r="F127" s="12" t="s">
        <v>156</v>
      </c>
      <c r="G127" s="7" t="s">
        <v>317</v>
      </c>
      <c r="H127" s="128" t="str">
        <f>IF(G127="",IFERROR(VLOOKUP(F127,'TERMINATION TEMPLATES'!$AI$4:$AJ$14,2,0)," "),IF(G127="YES",VLOOKUP(F127,'TERMINATION TEMPLATES'!$AI$16:$AJ$26,2,FALSE)))</f>
        <v>On</v>
      </c>
      <c r="I127" s="128" t="str">
        <f>IF(G127="",IFERROR(VLOOKUP(F127,'TERMINATION TEMPLATES'!$AI$16:$AJ$26,2,FALSE),""),IF(G127="YES",IFERROR(VLOOKUP(F127,'TERMINATION TEMPLATES'!$AI$4:$AJ$14,2,FALSE),"")))</f>
        <v>Off</v>
      </c>
      <c r="J127" s="202" t="s">
        <v>237</v>
      </c>
      <c r="K127" s="149" t="s">
        <v>143</v>
      </c>
      <c r="L127" s="20"/>
      <c r="M127" s="187"/>
    </row>
    <row r="128" spans="1:13" ht="15.75" thickBot="1" x14ac:dyDescent="0.3">
      <c r="A128" s="94">
        <f t="shared" si="2"/>
        <v>123</v>
      </c>
      <c r="B128" s="94">
        <f t="shared" si="3"/>
        <v>124</v>
      </c>
      <c r="C128" s="147" t="s">
        <v>599</v>
      </c>
      <c r="D128" s="186"/>
      <c r="E128" s="186"/>
      <c r="F128" s="12" t="s">
        <v>156</v>
      </c>
      <c r="G128" s="7"/>
      <c r="H128" s="128" t="str">
        <f>IF(G128="",IFERROR(VLOOKUP(F128,'TERMINATION TEMPLATES'!$AI$4:$AJ$14,2,0)," "),IF(G128="YES",VLOOKUP(F128,'TERMINATION TEMPLATES'!$AI$16:$AJ$26,2,FALSE)))</f>
        <v>Off</v>
      </c>
      <c r="I128" s="128" t="str">
        <f>IF(G128="",IFERROR(VLOOKUP(F128,'TERMINATION TEMPLATES'!$AI$16:$AJ$26,2,FALSE),""),IF(G128="YES",IFERROR(VLOOKUP(F128,'TERMINATION TEMPLATES'!$AI$4:$AJ$14,2,FALSE),"")))</f>
        <v>On</v>
      </c>
      <c r="J128" s="203" t="s">
        <v>236</v>
      </c>
      <c r="K128" s="149" t="s">
        <v>143</v>
      </c>
      <c r="L128" s="20"/>
      <c r="M128" s="187"/>
    </row>
    <row r="129" spans="1:13" ht="15.75" thickBot="1" x14ac:dyDescent="0.3">
      <c r="A129" s="94">
        <f t="shared" si="2"/>
        <v>124</v>
      </c>
      <c r="B129" s="94">
        <f t="shared" si="3"/>
        <v>125</v>
      </c>
      <c r="C129" s="148" t="s">
        <v>600</v>
      </c>
      <c r="D129" s="186"/>
      <c r="E129" s="186"/>
      <c r="F129" s="12" t="s">
        <v>156</v>
      </c>
      <c r="G129" s="7"/>
      <c r="H129" s="128" t="str">
        <f>IF(G129="",IFERROR(VLOOKUP(F129,'TERMINATION TEMPLATES'!$AI$4:$AJ$14,2,0)," "),IF(G129="YES",VLOOKUP(F129,'TERMINATION TEMPLATES'!$AI$16:$AJ$26,2,FALSE)))</f>
        <v>Off</v>
      </c>
      <c r="I129" s="128" t="str">
        <f>IF(G129="",IFERROR(VLOOKUP(F129,'TERMINATION TEMPLATES'!$AI$16:$AJ$26,2,FALSE),""),IF(G129="YES",IFERROR(VLOOKUP(F129,'TERMINATION TEMPLATES'!$AI$4:$AJ$14,2,FALSE),"")))</f>
        <v>On</v>
      </c>
      <c r="J129" s="200" t="s">
        <v>236</v>
      </c>
      <c r="K129" s="149" t="s">
        <v>143</v>
      </c>
      <c r="L129" s="20"/>
      <c r="M129" s="187"/>
    </row>
    <row r="130" spans="1:13" ht="15.75" thickBot="1" x14ac:dyDescent="0.3">
      <c r="A130" s="94">
        <f t="shared" si="2"/>
        <v>125</v>
      </c>
      <c r="B130" s="94">
        <f t="shared" si="3"/>
        <v>126</v>
      </c>
      <c r="C130" s="146" t="s">
        <v>601</v>
      </c>
      <c r="D130" s="186"/>
      <c r="E130" s="186"/>
      <c r="F130" s="12" t="s">
        <v>156</v>
      </c>
      <c r="G130" s="7"/>
      <c r="H130" s="128" t="str">
        <f>IF(G130="",IFERROR(VLOOKUP(F130,'TERMINATION TEMPLATES'!$AI$4:$AJ$14,2,0)," "),IF(G130="YES",VLOOKUP(F130,'TERMINATION TEMPLATES'!$AI$16:$AJ$26,2,FALSE)))</f>
        <v>Off</v>
      </c>
      <c r="I130" s="128" t="str">
        <f>IF(G130="",IFERROR(VLOOKUP(F130,'TERMINATION TEMPLATES'!$AI$16:$AJ$26,2,FALSE),""),IF(G130="YES",IFERROR(VLOOKUP(F130,'TERMINATION TEMPLATES'!$AI$4:$AJ$14,2,FALSE),"")))</f>
        <v>On</v>
      </c>
      <c r="J130" s="200" t="s">
        <v>236</v>
      </c>
      <c r="K130" s="149" t="s">
        <v>143</v>
      </c>
      <c r="L130" s="20"/>
      <c r="M130" s="189"/>
    </row>
    <row r="131" spans="1:13" ht="15.75" thickBot="1" x14ac:dyDescent="0.3">
      <c r="A131" s="94">
        <f t="shared" si="2"/>
        <v>126</v>
      </c>
      <c r="B131" s="94">
        <f t="shared" si="3"/>
        <v>127</v>
      </c>
      <c r="C131" s="146" t="s">
        <v>602</v>
      </c>
      <c r="D131" s="186"/>
      <c r="E131" s="186"/>
      <c r="F131" s="12" t="s">
        <v>158</v>
      </c>
      <c r="G131" s="7"/>
      <c r="H131" s="128" t="str">
        <f>IF(G131="",IFERROR(VLOOKUP(F131,'TERMINATION TEMPLATES'!$AI$4:$AJ$14,2,0)," "),IF(G131="YES",VLOOKUP(F131,'TERMINATION TEMPLATES'!$AI$16:$AJ$26,2,FALSE)))</f>
        <v>Remote</v>
      </c>
      <c r="I131" s="128" t="str">
        <f>IF(G131="",IFERROR(VLOOKUP(F131,'TERMINATION TEMPLATES'!$AI$16:$AJ$26,2,FALSE),""),IF(G131="YES",IFERROR(VLOOKUP(F131,'TERMINATION TEMPLATES'!$AI$4:$AJ$14,2,FALSE),"")))</f>
        <v xml:space="preserve">Local </v>
      </c>
      <c r="J131" s="201" t="s">
        <v>204</v>
      </c>
      <c r="K131" s="149" t="s">
        <v>143</v>
      </c>
      <c r="L131" s="20"/>
      <c r="M131" s="187"/>
    </row>
    <row r="132" spans="1:13" ht="15.75" thickBot="1" x14ac:dyDescent="0.3">
      <c r="A132" s="94">
        <f t="shared" si="2"/>
        <v>127</v>
      </c>
      <c r="B132" s="94">
        <f t="shared" si="3"/>
        <v>128</v>
      </c>
      <c r="C132" s="226" t="s">
        <v>603</v>
      </c>
      <c r="D132" s="186"/>
      <c r="E132" s="186"/>
      <c r="F132" s="12" t="s">
        <v>156</v>
      </c>
      <c r="G132" s="7" t="s">
        <v>317</v>
      </c>
      <c r="H132" s="128" t="str">
        <f>IF(G132="",IFERROR(VLOOKUP(F132,'TERMINATION TEMPLATES'!$AI$4:$AJ$14,2,0)," "),IF(G132="YES",VLOOKUP(F132,'TERMINATION TEMPLATES'!$AI$16:$AJ$26,2,FALSE)))</f>
        <v>On</v>
      </c>
      <c r="I132" s="128" t="str">
        <f>IF(G132="",IFERROR(VLOOKUP(F132,'TERMINATION TEMPLATES'!$AI$16:$AJ$26,2,FALSE),""),IF(G132="YES",IFERROR(VLOOKUP(F132,'TERMINATION TEMPLATES'!$AI$4:$AJ$14,2,FALSE),"")))</f>
        <v>Off</v>
      </c>
      <c r="J132" s="202" t="s">
        <v>237</v>
      </c>
      <c r="K132" s="149" t="s">
        <v>143</v>
      </c>
      <c r="L132" s="20"/>
      <c r="M132" s="188"/>
    </row>
    <row r="133" spans="1:13" ht="15.75" thickBot="1" x14ac:dyDescent="0.3">
      <c r="A133" s="94">
        <f t="shared" si="2"/>
        <v>128</v>
      </c>
      <c r="B133" s="94">
        <f t="shared" si="3"/>
        <v>129</v>
      </c>
      <c r="C133" s="146" t="s">
        <v>604</v>
      </c>
      <c r="D133" s="186"/>
      <c r="E133" s="186"/>
      <c r="F133" s="12" t="s">
        <v>156</v>
      </c>
      <c r="G133" s="7"/>
      <c r="H133" s="128" t="str">
        <f>IF(G133="",IFERROR(VLOOKUP(F133,'TERMINATION TEMPLATES'!$AI$4:$AJ$14,2,0)," "),IF(G133="YES",VLOOKUP(F133,'TERMINATION TEMPLATES'!$AI$16:$AJ$26,2,FALSE)))</f>
        <v>Off</v>
      </c>
      <c r="I133" s="128" t="str">
        <f>IF(G133="",IFERROR(VLOOKUP(F133,'TERMINATION TEMPLATES'!$AI$16:$AJ$26,2,FALSE),""),IF(G133="YES",IFERROR(VLOOKUP(F133,'TERMINATION TEMPLATES'!$AI$4:$AJ$14,2,FALSE),"")))</f>
        <v>On</v>
      </c>
      <c r="J133" s="202" t="s">
        <v>236</v>
      </c>
      <c r="K133" s="149" t="s">
        <v>143</v>
      </c>
      <c r="L133" s="20"/>
      <c r="M133" s="187"/>
    </row>
    <row r="134" spans="1:13" ht="15.75" thickBot="1" x14ac:dyDescent="0.3">
      <c r="A134" s="94">
        <f t="shared" si="2"/>
        <v>129</v>
      </c>
      <c r="B134" s="94">
        <f t="shared" si="3"/>
        <v>130</v>
      </c>
      <c r="C134" s="146" t="s">
        <v>605</v>
      </c>
      <c r="D134" s="186"/>
      <c r="E134" s="186"/>
      <c r="F134" s="12" t="s">
        <v>160</v>
      </c>
      <c r="G134" s="7"/>
      <c r="H134" s="128" t="str">
        <f>IF(G134="",IFERROR(VLOOKUP(F134,'TERMINATION TEMPLATES'!$AI$4:$AJ$14,2,0)," "),IF(G134="YES",VLOOKUP(F134,'TERMINATION TEMPLATES'!$AI$16:$AJ$26,2,FALSE)))</f>
        <v xml:space="preserve">Normal </v>
      </c>
      <c r="I134" s="128" t="str">
        <f>IF(G134="",IFERROR(VLOOKUP(F134,'TERMINATION TEMPLATES'!$AI$16:$AJ$26,2,FALSE),""),IF(G134="YES",IFERROR(VLOOKUP(F134,'TERMINATION TEMPLATES'!$AI$4:$AJ$14,2,FALSE),"")))</f>
        <v xml:space="preserve">Alarm </v>
      </c>
      <c r="J134" s="201" t="s">
        <v>318</v>
      </c>
      <c r="K134" s="149" t="s">
        <v>143</v>
      </c>
      <c r="L134" s="20"/>
      <c r="M134" s="187"/>
    </row>
    <row r="135" spans="1:13" ht="15.75" thickBot="1" x14ac:dyDescent="0.3">
      <c r="A135" s="94">
        <f t="shared" ref="A135:A198" si="4">+A134+1</f>
        <v>130</v>
      </c>
      <c r="B135" s="94">
        <f t="shared" ref="B135:B198" si="5">+B134+1</f>
        <v>131</v>
      </c>
      <c r="C135" s="146" t="s">
        <v>606</v>
      </c>
      <c r="D135" s="186"/>
      <c r="E135" s="186"/>
      <c r="F135" s="12" t="s">
        <v>160</v>
      </c>
      <c r="G135" s="7"/>
      <c r="H135" s="128" t="str">
        <f>IF(G135="",IFERROR(VLOOKUP(F135,'TERMINATION TEMPLATES'!$AI$4:$AJ$14,2,0)," "),IF(G135="YES",VLOOKUP(F135,'TERMINATION TEMPLATES'!$AI$16:$AJ$26,2,FALSE)))</f>
        <v xml:space="preserve">Normal </v>
      </c>
      <c r="I135" s="128" t="str">
        <f>IF(G135="",IFERROR(VLOOKUP(F135,'TERMINATION TEMPLATES'!$AI$16:$AJ$26,2,FALSE),""),IF(G135="YES",IFERROR(VLOOKUP(F135,'TERMINATION TEMPLATES'!$AI$4:$AJ$14,2,FALSE),"")))</f>
        <v xml:space="preserve">Alarm </v>
      </c>
      <c r="J135" s="203" t="s">
        <v>318</v>
      </c>
      <c r="K135" s="149" t="s">
        <v>143</v>
      </c>
      <c r="L135" s="20"/>
      <c r="M135" s="189"/>
    </row>
    <row r="136" spans="1:13" ht="15.75" thickBot="1" x14ac:dyDescent="0.3">
      <c r="A136" s="94">
        <f t="shared" si="4"/>
        <v>131</v>
      </c>
      <c r="B136" s="94">
        <f t="shared" si="5"/>
        <v>132</v>
      </c>
      <c r="C136" s="146" t="s">
        <v>607</v>
      </c>
      <c r="D136" s="186"/>
      <c r="E136" s="186"/>
      <c r="F136" s="12" t="s">
        <v>160</v>
      </c>
      <c r="G136" s="7"/>
      <c r="H136" s="128" t="str">
        <f>IF(G136="",IFERROR(VLOOKUP(F136,'TERMINATION TEMPLATES'!$AI$4:$AJ$14,2,0)," "),IF(G136="YES",VLOOKUP(F136,'TERMINATION TEMPLATES'!$AI$16:$AJ$26,2,FALSE)))</f>
        <v xml:space="preserve">Normal </v>
      </c>
      <c r="I136" s="128" t="str">
        <f>IF(G136="",IFERROR(VLOOKUP(F136,'TERMINATION TEMPLATES'!$AI$16:$AJ$26,2,FALSE),""),IF(G136="YES",IFERROR(VLOOKUP(F136,'TERMINATION TEMPLATES'!$AI$4:$AJ$14,2,FALSE),"")))</f>
        <v xml:space="preserve">Alarm </v>
      </c>
      <c r="J136" s="201" t="s">
        <v>318</v>
      </c>
      <c r="K136" s="149" t="s">
        <v>143</v>
      </c>
      <c r="L136" s="20"/>
      <c r="M136" s="187"/>
    </row>
    <row r="137" spans="1:13" ht="15.75" thickBot="1" x14ac:dyDescent="0.3">
      <c r="A137" s="94">
        <f t="shared" si="4"/>
        <v>132</v>
      </c>
      <c r="B137" s="94">
        <f t="shared" si="5"/>
        <v>133</v>
      </c>
      <c r="C137" s="146" t="s">
        <v>608</v>
      </c>
      <c r="D137" s="186"/>
      <c r="E137" s="186"/>
      <c r="F137" s="12" t="s">
        <v>160</v>
      </c>
      <c r="G137" s="7"/>
      <c r="H137" s="128" t="str">
        <f>IF(G137="",IFERROR(VLOOKUP(F137,'TERMINATION TEMPLATES'!$AI$4:$AJ$14,2,0)," "),IF(G137="YES",VLOOKUP(F137,'TERMINATION TEMPLATES'!$AI$16:$AJ$26,2,FALSE)))</f>
        <v xml:space="preserve">Normal </v>
      </c>
      <c r="I137" s="128" t="str">
        <f>IF(G137="",IFERROR(VLOOKUP(F137,'TERMINATION TEMPLATES'!$AI$16:$AJ$26,2,FALSE),""),IF(G137="YES",IFERROR(VLOOKUP(F137,'TERMINATION TEMPLATES'!$AI$4:$AJ$14,2,FALSE),"")))</f>
        <v xml:space="preserve">Alarm </v>
      </c>
      <c r="J137" s="201" t="s">
        <v>318</v>
      </c>
      <c r="K137" s="149" t="s">
        <v>143</v>
      </c>
      <c r="L137" s="20"/>
      <c r="M137" s="187"/>
    </row>
    <row r="138" spans="1:13" ht="15.75" thickBot="1" x14ac:dyDescent="0.3">
      <c r="A138" s="94">
        <f t="shared" si="4"/>
        <v>133</v>
      </c>
      <c r="B138" s="94">
        <f t="shared" si="5"/>
        <v>134</v>
      </c>
      <c r="C138" s="226" t="s">
        <v>609</v>
      </c>
      <c r="D138" s="186"/>
      <c r="E138" s="186"/>
      <c r="F138" s="12" t="s">
        <v>160</v>
      </c>
      <c r="G138" s="7"/>
      <c r="H138" s="128" t="str">
        <f>IF(G138="",IFERROR(VLOOKUP(F138,'TERMINATION TEMPLATES'!$AI$4:$AJ$14,2,0)," "),IF(G138="YES",VLOOKUP(F138,'TERMINATION TEMPLATES'!$AI$16:$AJ$26,2,FALSE)))</f>
        <v xml:space="preserve">Normal </v>
      </c>
      <c r="I138" s="128" t="str">
        <f>IF(G138="",IFERROR(VLOOKUP(F138,'TERMINATION TEMPLATES'!$AI$16:$AJ$26,2,FALSE),""),IF(G138="YES",IFERROR(VLOOKUP(F138,'TERMINATION TEMPLATES'!$AI$4:$AJ$14,2,FALSE),"")))</f>
        <v xml:space="preserve">Alarm </v>
      </c>
      <c r="J138" s="202" t="s">
        <v>318</v>
      </c>
      <c r="K138" s="149" t="s">
        <v>143</v>
      </c>
      <c r="L138" s="20"/>
      <c r="M138" s="188"/>
    </row>
    <row r="139" spans="1:13" ht="15.75" thickBot="1" x14ac:dyDescent="0.3">
      <c r="A139" s="94">
        <f t="shared" si="4"/>
        <v>134</v>
      </c>
      <c r="B139" s="94">
        <f t="shared" si="5"/>
        <v>135</v>
      </c>
      <c r="C139" s="146" t="s">
        <v>610</v>
      </c>
      <c r="D139" s="186"/>
      <c r="E139" s="186"/>
      <c r="F139" s="12" t="s">
        <v>160</v>
      </c>
      <c r="G139" s="7"/>
      <c r="H139" s="128" t="str">
        <f>IF(G139="",IFERROR(VLOOKUP(F139,'TERMINATION TEMPLATES'!$AI$4:$AJ$14,2,0)," "),IF(G139="YES",VLOOKUP(F139,'TERMINATION TEMPLATES'!$AI$16:$AJ$26,2,FALSE)))</f>
        <v xml:space="preserve">Normal </v>
      </c>
      <c r="I139" s="128" t="str">
        <f>IF(G139="",IFERROR(VLOOKUP(F139,'TERMINATION TEMPLATES'!$AI$16:$AJ$26,2,FALSE),""),IF(G139="YES",IFERROR(VLOOKUP(F139,'TERMINATION TEMPLATES'!$AI$4:$AJ$14,2,FALSE),"")))</f>
        <v xml:space="preserve">Alarm </v>
      </c>
      <c r="J139" s="203" t="s">
        <v>318</v>
      </c>
      <c r="K139" s="149" t="s">
        <v>143</v>
      </c>
      <c r="L139" s="20"/>
      <c r="M139" s="189"/>
    </row>
    <row r="140" spans="1:13" ht="15.75" thickBot="1" x14ac:dyDescent="0.3">
      <c r="A140" s="94">
        <f t="shared" si="4"/>
        <v>135</v>
      </c>
      <c r="B140" s="94">
        <f t="shared" si="5"/>
        <v>136</v>
      </c>
      <c r="C140" s="146" t="s">
        <v>611</v>
      </c>
      <c r="D140" s="186"/>
      <c r="E140" s="186"/>
      <c r="F140" s="12" t="s">
        <v>160</v>
      </c>
      <c r="G140" s="7"/>
      <c r="H140" s="128" t="str">
        <f>IF(G140="",IFERROR(VLOOKUP(F140,'TERMINATION TEMPLATES'!$AI$4:$AJ$14,2,0)," "),IF(G140="YES",VLOOKUP(F140,'TERMINATION TEMPLATES'!$AI$16:$AJ$26,2,FALSE)))</f>
        <v xml:space="preserve">Normal </v>
      </c>
      <c r="I140" s="128" t="str">
        <f>IF(G140="",IFERROR(VLOOKUP(F140,'TERMINATION TEMPLATES'!$AI$16:$AJ$26,2,FALSE),""),IF(G140="YES",IFERROR(VLOOKUP(F140,'TERMINATION TEMPLATES'!$AI$4:$AJ$14,2,FALSE),"")))</f>
        <v xml:space="preserve">Alarm </v>
      </c>
      <c r="J140" s="200" t="s">
        <v>318</v>
      </c>
      <c r="K140" s="149" t="s">
        <v>143</v>
      </c>
      <c r="L140" s="20" t="s">
        <v>327</v>
      </c>
      <c r="M140" s="189"/>
    </row>
    <row r="141" spans="1:13" ht="15.75" thickBot="1" x14ac:dyDescent="0.3">
      <c r="A141" s="94">
        <f t="shared" si="4"/>
        <v>136</v>
      </c>
      <c r="B141" s="94">
        <f t="shared" si="5"/>
        <v>137</v>
      </c>
      <c r="C141" s="146" t="s">
        <v>612</v>
      </c>
      <c r="D141" s="186"/>
      <c r="E141" s="186"/>
      <c r="F141" s="12" t="s">
        <v>156</v>
      </c>
      <c r="G141" s="7" t="s">
        <v>317</v>
      </c>
      <c r="H141" s="128" t="str">
        <f>IF(G141="",IFERROR(VLOOKUP(F141,'TERMINATION TEMPLATES'!$AI$4:$AJ$14,2,0)," "),IF(G141="YES",VLOOKUP(F141,'TERMINATION TEMPLATES'!$AI$16:$AJ$26,2,FALSE)))</f>
        <v>On</v>
      </c>
      <c r="I141" s="128" t="str">
        <f>IF(G141="",IFERROR(VLOOKUP(F141,'TERMINATION TEMPLATES'!$AI$16:$AJ$26,2,FALSE),""),IF(G141="YES",IFERROR(VLOOKUP(F141,'TERMINATION TEMPLATES'!$AI$4:$AJ$14,2,FALSE),"")))</f>
        <v>Off</v>
      </c>
      <c r="J141" s="201" t="s">
        <v>237</v>
      </c>
      <c r="K141" s="149" t="s">
        <v>143</v>
      </c>
      <c r="L141" s="20"/>
      <c r="M141" s="187"/>
    </row>
    <row r="142" spans="1:13" ht="15.75" thickBot="1" x14ac:dyDescent="0.3">
      <c r="A142" s="94">
        <f t="shared" si="4"/>
        <v>137</v>
      </c>
      <c r="B142" s="94">
        <f t="shared" si="5"/>
        <v>138</v>
      </c>
      <c r="C142" s="226" t="s">
        <v>613</v>
      </c>
      <c r="D142" s="186"/>
      <c r="E142" s="186"/>
      <c r="F142" s="12" t="s">
        <v>156</v>
      </c>
      <c r="G142" s="7"/>
      <c r="H142" s="128" t="str">
        <f>IF(G142="",IFERROR(VLOOKUP(F142,'TERMINATION TEMPLATES'!$AI$4:$AJ$14,2,0)," "),IF(G142="YES",VLOOKUP(F142,'TERMINATION TEMPLATES'!$AI$16:$AJ$26,2,FALSE)))</f>
        <v>Off</v>
      </c>
      <c r="I142" s="128" t="str">
        <f>IF(G142="",IFERROR(VLOOKUP(F142,'TERMINATION TEMPLATES'!$AI$16:$AJ$26,2,FALSE),""),IF(G142="YES",IFERROR(VLOOKUP(F142,'TERMINATION TEMPLATES'!$AI$4:$AJ$14,2,FALSE),"")))</f>
        <v>On</v>
      </c>
      <c r="J142" s="202" t="s">
        <v>236</v>
      </c>
      <c r="K142" s="149" t="s">
        <v>143</v>
      </c>
      <c r="L142" s="20"/>
      <c r="M142" s="188"/>
    </row>
    <row r="143" spans="1:13" ht="15.75" thickBot="1" x14ac:dyDescent="0.3">
      <c r="A143" s="94">
        <f t="shared" si="4"/>
        <v>138</v>
      </c>
      <c r="B143" s="94">
        <f t="shared" si="5"/>
        <v>139</v>
      </c>
      <c r="C143" s="146" t="s">
        <v>614</v>
      </c>
      <c r="D143" s="186"/>
      <c r="E143" s="186"/>
      <c r="F143" s="12" t="s">
        <v>156</v>
      </c>
      <c r="G143" s="7"/>
      <c r="H143" s="128" t="str">
        <f>IF(G143="",IFERROR(VLOOKUP(F143,'TERMINATION TEMPLATES'!$AI$4:$AJ$14,2,0)," "),IF(G143="YES",VLOOKUP(F143,'TERMINATION TEMPLATES'!$AI$16:$AJ$26,2,FALSE)))</f>
        <v>Off</v>
      </c>
      <c r="I143" s="128" t="str">
        <f>IF(G143="",IFERROR(VLOOKUP(F143,'TERMINATION TEMPLATES'!$AI$16:$AJ$26,2,FALSE),""),IF(G143="YES",IFERROR(VLOOKUP(F143,'TERMINATION TEMPLATES'!$AI$4:$AJ$14,2,FALSE),"")))</f>
        <v>On</v>
      </c>
      <c r="J143" s="204" t="s">
        <v>236</v>
      </c>
      <c r="K143" s="149" t="s">
        <v>143</v>
      </c>
      <c r="L143" s="20"/>
      <c r="M143" s="190"/>
    </row>
    <row r="144" spans="1:13" ht="15.75" thickBot="1" x14ac:dyDescent="0.3">
      <c r="A144" s="94">
        <f t="shared" si="4"/>
        <v>139</v>
      </c>
      <c r="B144" s="94">
        <f t="shared" si="5"/>
        <v>140</v>
      </c>
      <c r="C144" s="146" t="s">
        <v>615</v>
      </c>
      <c r="D144" s="186"/>
      <c r="E144" s="186"/>
      <c r="F144" s="12" t="s">
        <v>156</v>
      </c>
      <c r="G144" s="7"/>
      <c r="H144" s="128" t="str">
        <f>IF(G144="",IFERROR(VLOOKUP(F144,'TERMINATION TEMPLATES'!$AI$4:$AJ$14,2,0)," "),IF(G144="YES",VLOOKUP(F144,'TERMINATION TEMPLATES'!$AI$16:$AJ$26,2,FALSE)))</f>
        <v>Off</v>
      </c>
      <c r="I144" s="128" t="str">
        <f>IF(G144="",IFERROR(VLOOKUP(F144,'TERMINATION TEMPLATES'!$AI$16:$AJ$26,2,FALSE),""),IF(G144="YES",IFERROR(VLOOKUP(F144,'TERMINATION TEMPLATES'!$AI$4:$AJ$14,2,FALSE),"")))</f>
        <v>On</v>
      </c>
      <c r="J144" s="204" t="s">
        <v>236</v>
      </c>
      <c r="K144" s="149" t="s">
        <v>143</v>
      </c>
      <c r="L144" s="20"/>
      <c r="M144" s="187"/>
    </row>
    <row r="145" spans="1:13" ht="15.75" thickBot="1" x14ac:dyDescent="0.3">
      <c r="A145" s="94">
        <f t="shared" si="4"/>
        <v>140</v>
      </c>
      <c r="B145" s="94">
        <f t="shared" si="5"/>
        <v>141</v>
      </c>
      <c r="C145" s="226" t="s">
        <v>616</v>
      </c>
      <c r="D145" s="186"/>
      <c r="E145" s="186"/>
      <c r="F145" s="12" t="s">
        <v>158</v>
      </c>
      <c r="G145" s="7"/>
      <c r="H145" s="128" t="str">
        <f>IF(G145="",IFERROR(VLOOKUP(F145,'TERMINATION TEMPLATES'!$AI$4:$AJ$14,2,0)," "),IF(G145="YES",VLOOKUP(F145,'TERMINATION TEMPLATES'!$AI$16:$AJ$26,2,FALSE)))</f>
        <v>Remote</v>
      </c>
      <c r="I145" s="128" t="str">
        <f>IF(G145="",IFERROR(VLOOKUP(F145,'TERMINATION TEMPLATES'!$AI$16:$AJ$26,2,FALSE),""),IF(G145="YES",IFERROR(VLOOKUP(F145,'TERMINATION TEMPLATES'!$AI$4:$AJ$14,2,FALSE),"")))</f>
        <v xml:space="preserve">Local </v>
      </c>
      <c r="J145" s="205" t="s">
        <v>204</v>
      </c>
      <c r="K145" s="149" t="s">
        <v>143</v>
      </c>
      <c r="L145" s="20"/>
      <c r="M145" s="190"/>
    </row>
    <row r="146" spans="1:13" ht="15.75" thickBot="1" x14ac:dyDescent="0.3">
      <c r="A146" s="94">
        <f t="shared" si="4"/>
        <v>141</v>
      </c>
      <c r="B146" s="94">
        <f t="shared" si="5"/>
        <v>142</v>
      </c>
      <c r="C146" s="146" t="s">
        <v>617</v>
      </c>
      <c r="D146" s="186"/>
      <c r="E146" s="186"/>
      <c r="F146" s="12" t="s">
        <v>156</v>
      </c>
      <c r="G146" s="7" t="s">
        <v>317</v>
      </c>
      <c r="H146" s="128" t="str">
        <f>IF(G146="",IFERROR(VLOOKUP(F146,'TERMINATION TEMPLATES'!$AI$4:$AJ$14,2,0)," "),IF(G146="YES",VLOOKUP(F146,'TERMINATION TEMPLATES'!$AI$16:$AJ$26,2,FALSE)))</f>
        <v>On</v>
      </c>
      <c r="I146" s="128" t="str">
        <f>IF(G146="",IFERROR(VLOOKUP(F146,'TERMINATION TEMPLATES'!$AI$16:$AJ$26,2,FALSE),""),IF(G146="YES",IFERROR(VLOOKUP(F146,'TERMINATION TEMPLATES'!$AI$4:$AJ$14,2,FALSE),"")))</f>
        <v>Off</v>
      </c>
      <c r="J146" s="206" t="s">
        <v>237</v>
      </c>
      <c r="K146" s="149" t="s">
        <v>143</v>
      </c>
      <c r="L146" s="20"/>
      <c r="M146" s="187"/>
    </row>
    <row r="147" spans="1:13" ht="15.75" thickBot="1" x14ac:dyDescent="0.3">
      <c r="A147" s="94">
        <f t="shared" si="4"/>
        <v>142</v>
      </c>
      <c r="B147" s="94">
        <f t="shared" si="5"/>
        <v>143</v>
      </c>
      <c r="C147" s="148" t="s">
        <v>618</v>
      </c>
      <c r="D147" s="186"/>
      <c r="E147" s="186"/>
      <c r="F147" s="12" t="s">
        <v>156</v>
      </c>
      <c r="G147" s="7"/>
      <c r="H147" s="128" t="str">
        <f>IF(G147="",IFERROR(VLOOKUP(F147,'TERMINATION TEMPLATES'!$AI$4:$AJ$14,2,0)," "),IF(G147="YES",VLOOKUP(F147,'TERMINATION TEMPLATES'!$AI$16:$AJ$26,2,FALSE)))</f>
        <v>Off</v>
      </c>
      <c r="I147" s="128" t="str">
        <f>IF(G147="",IFERROR(VLOOKUP(F147,'TERMINATION TEMPLATES'!$AI$16:$AJ$26,2,FALSE),""),IF(G147="YES",IFERROR(VLOOKUP(F147,'TERMINATION TEMPLATES'!$AI$4:$AJ$14,2,FALSE),"")))</f>
        <v>On</v>
      </c>
      <c r="J147" s="207" t="s">
        <v>236</v>
      </c>
      <c r="K147" s="149" t="s">
        <v>143</v>
      </c>
      <c r="L147" s="20"/>
      <c r="M147" s="189"/>
    </row>
    <row r="148" spans="1:13" ht="15.75" thickBot="1" x14ac:dyDescent="0.3">
      <c r="A148" s="94">
        <f t="shared" si="4"/>
        <v>143</v>
      </c>
      <c r="B148" s="94">
        <f t="shared" si="5"/>
        <v>144</v>
      </c>
      <c r="C148" s="146" t="s">
        <v>619</v>
      </c>
      <c r="D148" s="186"/>
      <c r="E148" s="186"/>
      <c r="F148" s="12" t="s">
        <v>160</v>
      </c>
      <c r="G148" s="7"/>
      <c r="H148" s="128" t="str">
        <f>IF(G148="",IFERROR(VLOOKUP(F148,'TERMINATION TEMPLATES'!$AI$4:$AJ$14,2,0)," "),IF(G148="YES",VLOOKUP(F148,'TERMINATION TEMPLATES'!$AI$16:$AJ$26,2,FALSE)))</f>
        <v xml:space="preserve">Normal </v>
      </c>
      <c r="I148" s="128" t="str">
        <f>IF(G148="",IFERROR(VLOOKUP(F148,'TERMINATION TEMPLATES'!$AI$16:$AJ$26,2,FALSE),""),IF(G148="YES",IFERROR(VLOOKUP(F148,'TERMINATION TEMPLATES'!$AI$4:$AJ$14,2,FALSE),"")))</f>
        <v xml:space="preserve">Alarm </v>
      </c>
      <c r="J148" s="206" t="s">
        <v>318</v>
      </c>
      <c r="K148" s="149" t="s">
        <v>143</v>
      </c>
      <c r="L148" s="20"/>
      <c r="M148" s="187"/>
    </row>
    <row r="149" spans="1:13" ht="15.75" thickBot="1" x14ac:dyDescent="0.3">
      <c r="A149" s="94">
        <f t="shared" si="4"/>
        <v>144</v>
      </c>
      <c r="B149" s="94">
        <f t="shared" si="5"/>
        <v>145</v>
      </c>
      <c r="C149" s="147" t="s">
        <v>620</v>
      </c>
      <c r="D149" s="168"/>
      <c r="E149" s="168"/>
      <c r="F149" s="12" t="s">
        <v>160</v>
      </c>
      <c r="G149" s="7"/>
      <c r="H149" s="128" t="str">
        <f>IF(G149="",IFERROR(VLOOKUP(F149,'TERMINATION TEMPLATES'!$AI$4:$AJ$14,2,0)," "),IF(G149="YES",VLOOKUP(F149,'TERMINATION TEMPLATES'!$AI$16:$AJ$26,2,FALSE)))</f>
        <v xml:space="preserve">Normal </v>
      </c>
      <c r="I149" s="128" t="str">
        <f>IF(G149="",IFERROR(VLOOKUP(F149,'TERMINATION TEMPLATES'!$AI$16:$AJ$26,2,FALSE),""),IF(G149="YES",IFERROR(VLOOKUP(F149,'TERMINATION TEMPLATES'!$AI$4:$AJ$14,2,FALSE),"")))</f>
        <v xml:space="preserve">Alarm </v>
      </c>
      <c r="J149" s="201" t="s">
        <v>318</v>
      </c>
      <c r="K149" s="149" t="s">
        <v>143</v>
      </c>
      <c r="L149" s="20"/>
      <c r="M149" s="150"/>
    </row>
    <row r="150" spans="1:13" ht="15.75" thickBot="1" x14ac:dyDescent="0.3">
      <c r="A150" s="94">
        <f t="shared" si="4"/>
        <v>145</v>
      </c>
      <c r="B150" s="94">
        <f t="shared" si="5"/>
        <v>146</v>
      </c>
      <c r="C150" s="147" t="s">
        <v>621</v>
      </c>
      <c r="D150" s="168"/>
      <c r="E150" s="168"/>
      <c r="F150" s="12" t="s">
        <v>160</v>
      </c>
      <c r="G150" s="7"/>
      <c r="H150" s="128" t="str">
        <f>IF(G150="",IFERROR(VLOOKUP(F150,'TERMINATION TEMPLATES'!$AI$4:$AJ$14,2,0)," "),IF(G150="YES",VLOOKUP(F150,'TERMINATION TEMPLATES'!$AI$16:$AJ$26,2,FALSE)))</f>
        <v xml:space="preserve">Normal </v>
      </c>
      <c r="I150" s="128" t="str">
        <f>IF(G150="",IFERROR(VLOOKUP(F150,'TERMINATION TEMPLATES'!$AI$16:$AJ$26,2,FALSE),""),IF(G150="YES",IFERROR(VLOOKUP(F150,'TERMINATION TEMPLATES'!$AI$4:$AJ$14,2,FALSE),"")))</f>
        <v xml:space="preserve">Alarm </v>
      </c>
      <c r="J150" s="201" t="s">
        <v>318</v>
      </c>
      <c r="K150" s="149" t="s">
        <v>143</v>
      </c>
      <c r="L150" s="20"/>
      <c r="M150" s="150"/>
    </row>
    <row r="151" spans="1:13" ht="15.75" thickBot="1" x14ac:dyDescent="0.3">
      <c r="A151" s="94">
        <f t="shared" si="4"/>
        <v>146</v>
      </c>
      <c r="B151" s="94">
        <f t="shared" si="5"/>
        <v>147</v>
      </c>
      <c r="C151" s="147" t="s">
        <v>622</v>
      </c>
      <c r="D151" s="168"/>
      <c r="E151" s="168"/>
      <c r="F151" s="12" t="s">
        <v>160</v>
      </c>
      <c r="G151" s="7"/>
      <c r="H151" s="128" t="str">
        <f>IF(G151="",IFERROR(VLOOKUP(F151,'TERMINATION TEMPLATES'!$AI$4:$AJ$14,2,0)," "),IF(G151="YES",VLOOKUP(F151,'TERMINATION TEMPLATES'!$AI$16:$AJ$26,2,FALSE)))</f>
        <v xml:space="preserve">Normal </v>
      </c>
      <c r="I151" s="128" t="str">
        <f>IF(G151="",IFERROR(VLOOKUP(F151,'TERMINATION TEMPLATES'!$AI$16:$AJ$26,2,FALSE),""),IF(G151="YES",IFERROR(VLOOKUP(F151,'TERMINATION TEMPLATES'!$AI$4:$AJ$14,2,FALSE),"")))</f>
        <v xml:space="preserve">Alarm </v>
      </c>
      <c r="J151" s="201" t="s">
        <v>318</v>
      </c>
      <c r="K151" s="149" t="s">
        <v>143</v>
      </c>
      <c r="L151" s="20"/>
      <c r="M151" s="150"/>
    </row>
    <row r="152" spans="1:13" ht="15.75" thickBot="1" x14ac:dyDescent="0.3">
      <c r="A152" s="94">
        <f t="shared" si="4"/>
        <v>147</v>
      </c>
      <c r="B152" s="94">
        <f t="shared" si="5"/>
        <v>148</v>
      </c>
      <c r="C152" s="147" t="s">
        <v>623</v>
      </c>
      <c r="D152" s="168"/>
      <c r="E152" s="168"/>
      <c r="F152" s="12" t="s">
        <v>160</v>
      </c>
      <c r="G152" s="7"/>
      <c r="H152" s="128" t="str">
        <f>IF(G152="",IFERROR(VLOOKUP(F152,'TERMINATION TEMPLATES'!$AI$4:$AJ$14,2,0)," "),IF(G152="YES",VLOOKUP(F152,'TERMINATION TEMPLATES'!$AI$16:$AJ$26,2,FALSE)))</f>
        <v xml:space="preserve">Normal </v>
      </c>
      <c r="I152" s="128" t="str">
        <f>IF(G152="",IFERROR(VLOOKUP(F152,'TERMINATION TEMPLATES'!$AI$16:$AJ$26,2,FALSE),""),IF(G152="YES",IFERROR(VLOOKUP(F152,'TERMINATION TEMPLATES'!$AI$4:$AJ$14,2,FALSE),"")))</f>
        <v xml:space="preserve">Alarm </v>
      </c>
      <c r="J152" s="201" t="s">
        <v>318</v>
      </c>
      <c r="K152" s="149" t="s">
        <v>143</v>
      </c>
      <c r="L152" s="20"/>
      <c r="M152" s="150"/>
    </row>
    <row r="153" spans="1:13" ht="15.75" thickBot="1" x14ac:dyDescent="0.3">
      <c r="A153" s="94">
        <f t="shared" si="4"/>
        <v>148</v>
      </c>
      <c r="B153" s="94">
        <f t="shared" si="5"/>
        <v>149</v>
      </c>
      <c r="C153" s="147" t="s">
        <v>624</v>
      </c>
      <c r="D153" s="168"/>
      <c r="E153" s="168"/>
      <c r="F153" s="12" t="s">
        <v>160</v>
      </c>
      <c r="G153" s="7"/>
      <c r="H153" s="128" t="str">
        <f>IF(G153="",IFERROR(VLOOKUP(F153,'TERMINATION TEMPLATES'!$AI$4:$AJ$14,2,0)," "),IF(G153="YES",VLOOKUP(F153,'TERMINATION TEMPLATES'!$AI$16:$AJ$26,2,FALSE)))</f>
        <v xml:space="preserve">Normal </v>
      </c>
      <c r="I153" s="128" t="str">
        <f>IF(G153="",IFERROR(VLOOKUP(F153,'TERMINATION TEMPLATES'!$AI$16:$AJ$26,2,FALSE),""),IF(G153="YES",IFERROR(VLOOKUP(F153,'TERMINATION TEMPLATES'!$AI$4:$AJ$14,2,FALSE),"")))</f>
        <v xml:space="preserve">Alarm </v>
      </c>
      <c r="J153" s="201" t="s">
        <v>318</v>
      </c>
      <c r="K153" s="149" t="s">
        <v>143</v>
      </c>
      <c r="L153" s="20"/>
      <c r="M153" s="150"/>
    </row>
    <row r="154" spans="1:13" ht="15.75" thickBot="1" x14ac:dyDescent="0.3">
      <c r="A154" s="94">
        <f t="shared" si="4"/>
        <v>149</v>
      </c>
      <c r="B154" s="94">
        <f t="shared" si="5"/>
        <v>150</v>
      </c>
      <c r="C154" s="147" t="s">
        <v>625</v>
      </c>
      <c r="D154" s="168"/>
      <c r="E154" s="168"/>
      <c r="F154" s="12" t="s">
        <v>160</v>
      </c>
      <c r="G154" s="7"/>
      <c r="H154" s="128" t="str">
        <f>IF(G154="",IFERROR(VLOOKUP(F154,'TERMINATION TEMPLATES'!$AI$4:$AJ$14,2,0)," "),IF(G154="YES",VLOOKUP(F154,'TERMINATION TEMPLATES'!$AI$16:$AJ$26,2,FALSE)))</f>
        <v xml:space="preserve">Normal </v>
      </c>
      <c r="I154" s="128" t="str">
        <f>IF(G154="",IFERROR(VLOOKUP(F154,'TERMINATION TEMPLATES'!$AI$16:$AJ$26,2,FALSE),""),IF(G154="YES",IFERROR(VLOOKUP(F154,'TERMINATION TEMPLATES'!$AI$4:$AJ$14,2,FALSE),"")))</f>
        <v xml:space="preserve">Alarm </v>
      </c>
      <c r="J154" s="201" t="s">
        <v>318</v>
      </c>
      <c r="K154" s="149" t="s">
        <v>143</v>
      </c>
      <c r="L154" s="20" t="s">
        <v>328</v>
      </c>
      <c r="M154" s="150"/>
    </row>
    <row r="155" spans="1:13" ht="15.75" thickBot="1" x14ac:dyDescent="0.3">
      <c r="A155" s="94">
        <f t="shared" si="4"/>
        <v>150</v>
      </c>
      <c r="B155" s="94">
        <f t="shared" si="5"/>
        <v>151</v>
      </c>
      <c r="C155" s="147" t="s">
        <v>626</v>
      </c>
      <c r="D155" s="168"/>
      <c r="E155" s="168"/>
      <c r="F155" s="12" t="s">
        <v>156</v>
      </c>
      <c r="G155" s="7" t="s">
        <v>317</v>
      </c>
      <c r="H155" s="128" t="str">
        <f>IF(G155="",IFERROR(VLOOKUP(F155,'TERMINATION TEMPLATES'!$AI$4:$AJ$14,2,0)," "),IF(G155="YES",VLOOKUP(F155,'TERMINATION TEMPLATES'!$AI$16:$AJ$26,2,FALSE)))</f>
        <v>On</v>
      </c>
      <c r="I155" s="128" t="str">
        <f>IF(G155="",IFERROR(VLOOKUP(F155,'TERMINATION TEMPLATES'!$AI$16:$AJ$26,2,FALSE),""),IF(G155="YES",IFERROR(VLOOKUP(F155,'TERMINATION TEMPLATES'!$AI$4:$AJ$14,2,FALSE),"")))</f>
        <v>Off</v>
      </c>
      <c r="J155" s="201" t="s">
        <v>237</v>
      </c>
      <c r="K155" s="149" t="s">
        <v>143</v>
      </c>
      <c r="L155" s="20"/>
      <c r="M155" s="150"/>
    </row>
    <row r="156" spans="1:13" ht="15.75" thickBot="1" x14ac:dyDescent="0.3">
      <c r="A156" s="94">
        <f t="shared" si="4"/>
        <v>151</v>
      </c>
      <c r="B156" s="94">
        <f t="shared" si="5"/>
        <v>152</v>
      </c>
      <c r="C156" s="147" t="s">
        <v>627</v>
      </c>
      <c r="D156" s="168"/>
      <c r="E156" s="168"/>
      <c r="F156" s="12" t="s">
        <v>156</v>
      </c>
      <c r="G156" s="7"/>
      <c r="H156" s="128" t="str">
        <f>IF(G156="",IFERROR(VLOOKUP(F156,'TERMINATION TEMPLATES'!$AI$4:$AJ$14,2,0)," "),IF(G156="YES",VLOOKUP(F156,'TERMINATION TEMPLATES'!$AI$16:$AJ$26,2,FALSE)))</f>
        <v>Off</v>
      </c>
      <c r="I156" s="128" t="str">
        <f>IF(G156="",IFERROR(VLOOKUP(F156,'TERMINATION TEMPLATES'!$AI$16:$AJ$26,2,FALSE),""),IF(G156="YES",IFERROR(VLOOKUP(F156,'TERMINATION TEMPLATES'!$AI$4:$AJ$14,2,FALSE),"")))</f>
        <v>On</v>
      </c>
      <c r="J156" s="201" t="s">
        <v>236</v>
      </c>
      <c r="K156" s="149" t="s">
        <v>143</v>
      </c>
      <c r="L156" s="20"/>
      <c r="M156" s="150"/>
    </row>
    <row r="157" spans="1:13" ht="15.75" thickBot="1" x14ac:dyDescent="0.3">
      <c r="A157" s="94">
        <f t="shared" si="4"/>
        <v>152</v>
      </c>
      <c r="B157" s="94">
        <f t="shared" si="5"/>
        <v>153</v>
      </c>
      <c r="C157" s="147" t="s">
        <v>628</v>
      </c>
      <c r="D157" s="168"/>
      <c r="E157" s="168"/>
      <c r="F157" s="12" t="s">
        <v>156</v>
      </c>
      <c r="G157" s="7"/>
      <c r="H157" s="128" t="str">
        <f>IF(G157="",IFERROR(VLOOKUP(F157,'TERMINATION TEMPLATES'!$AI$4:$AJ$14,2,0)," "),IF(G157="YES",VLOOKUP(F157,'TERMINATION TEMPLATES'!$AI$16:$AJ$26,2,FALSE)))</f>
        <v>Off</v>
      </c>
      <c r="I157" s="128" t="str">
        <f>IF(G157="",IFERROR(VLOOKUP(F157,'TERMINATION TEMPLATES'!$AI$16:$AJ$26,2,FALSE),""),IF(G157="YES",IFERROR(VLOOKUP(F157,'TERMINATION TEMPLATES'!$AI$4:$AJ$14,2,FALSE),"")))</f>
        <v>On</v>
      </c>
      <c r="J157" s="201" t="s">
        <v>236</v>
      </c>
      <c r="K157" s="149" t="s">
        <v>143</v>
      </c>
      <c r="L157" s="20"/>
      <c r="M157" s="150"/>
    </row>
    <row r="158" spans="1:13" ht="15.75" thickBot="1" x14ac:dyDescent="0.3">
      <c r="A158" s="94">
        <f t="shared" si="4"/>
        <v>153</v>
      </c>
      <c r="B158" s="94">
        <f t="shared" si="5"/>
        <v>154</v>
      </c>
      <c r="C158" s="147" t="s">
        <v>629</v>
      </c>
      <c r="D158" s="168"/>
      <c r="E158" s="168"/>
      <c r="F158" s="12" t="s">
        <v>156</v>
      </c>
      <c r="G158" s="7"/>
      <c r="H158" s="128" t="str">
        <f>IF(G158="",IFERROR(VLOOKUP(F158,'TERMINATION TEMPLATES'!$AI$4:$AJ$14,2,0)," "),IF(G158="YES",VLOOKUP(F158,'TERMINATION TEMPLATES'!$AI$16:$AJ$26,2,FALSE)))</f>
        <v>Off</v>
      </c>
      <c r="I158" s="128" t="str">
        <f>IF(G158="",IFERROR(VLOOKUP(F158,'TERMINATION TEMPLATES'!$AI$16:$AJ$26,2,FALSE),""),IF(G158="YES",IFERROR(VLOOKUP(F158,'TERMINATION TEMPLATES'!$AI$4:$AJ$14,2,FALSE),"")))</f>
        <v>On</v>
      </c>
      <c r="J158" s="201" t="s">
        <v>236</v>
      </c>
      <c r="K158" s="149" t="s">
        <v>143</v>
      </c>
      <c r="L158" s="20"/>
      <c r="M158" s="150"/>
    </row>
    <row r="159" spans="1:13" ht="15.75" thickBot="1" x14ac:dyDescent="0.3">
      <c r="A159" s="94">
        <f t="shared" si="4"/>
        <v>154</v>
      </c>
      <c r="B159" s="94">
        <f t="shared" si="5"/>
        <v>155</v>
      </c>
      <c r="C159" s="147" t="s">
        <v>630</v>
      </c>
      <c r="D159" s="168"/>
      <c r="E159" s="168"/>
      <c r="F159" s="12" t="s">
        <v>158</v>
      </c>
      <c r="G159" s="7"/>
      <c r="H159" s="128" t="str">
        <f>IF(G159="",IFERROR(VLOOKUP(F159,'TERMINATION TEMPLATES'!$AI$4:$AJ$14,2,0)," "),IF(G159="YES",VLOOKUP(F159,'TERMINATION TEMPLATES'!$AI$16:$AJ$26,2,FALSE)))</f>
        <v>Remote</v>
      </c>
      <c r="I159" s="128" t="str">
        <f>IF(G159="",IFERROR(VLOOKUP(F159,'TERMINATION TEMPLATES'!$AI$16:$AJ$26,2,FALSE),""),IF(G159="YES",IFERROR(VLOOKUP(F159,'TERMINATION TEMPLATES'!$AI$4:$AJ$14,2,FALSE),"")))</f>
        <v xml:space="preserve">Local </v>
      </c>
      <c r="J159" s="201" t="s">
        <v>204</v>
      </c>
      <c r="K159" s="149" t="s">
        <v>143</v>
      </c>
      <c r="L159" s="20"/>
      <c r="M159" s="150"/>
    </row>
    <row r="160" spans="1:13" ht="15.75" thickBot="1" x14ac:dyDescent="0.3">
      <c r="A160" s="94">
        <f t="shared" si="4"/>
        <v>155</v>
      </c>
      <c r="B160" s="94">
        <f t="shared" si="5"/>
        <v>156</v>
      </c>
      <c r="C160" s="147" t="s">
        <v>631</v>
      </c>
      <c r="D160" s="168"/>
      <c r="E160" s="168"/>
      <c r="F160" s="12" t="s">
        <v>156</v>
      </c>
      <c r="G160" s="7" t="s">
        <v>317</v>
      </c>
      <c r="H160" s="128" t="str">
        <f>IF(G160="",IFERROR(VLOOKUP(F160,'TERMINATION TEMPLATES'!$AI$4:$AJ$14,2,0)," "),IF(G160="YES",VLOOKUP(F160,'TERMINATION TEMPLATES'!$AI$16:$AJ$26,2,FALSE)))</f>
        <v>On</v>
      </c>
      <c r="I160" s="128" t="str">
        <f>IF(G160="",IFERROR(VLOOKUP(F160,'TERMINATION TEMPLATES'!$AI$16:$AJ$26,2,FALSE),""),IF(G160="YES",IFERROR(VLOOKUP(F160,'TERMINATION TEMPLATES'!$AI$4:$AJ$14,2,FALSE),"")))</f>
        <v>Off</v>
      </c>
      <c r="J160" s="201" t="s">
        <v>237</v>
      </c>
      <c r="K160" s="149" t="s">
        <v>143</v>
      </c>
      <c r="L160" s="20"/>
      <c r="M160" s="150"/>
    </row>
    <row r="161" spans="1:13" ht="15.75" thickBot="1" x14ac:dyDescent="0.3">
      <c r="A161" s="94">
        <f t="shared" si="4"/>
        <v>156</v>
      </c>
      <c r="B161" s="94">
        <f t="shared" si="5"/>
        <v>157</v>
      </c>
      <c r="C161" s="147" t="s">
        <v>632</v>
      </c>
      <c r="D161" s="168"/>
      <c r="E161" s="168"/>
      <c r="F161" s="12" t="s">
        <v>156</v>
      </c>
      <c r="G161" s="7"/>
      <c r="H161" s="128" t="str">
        <f>IF(G161="",IFERROR(VLOOKUP(F161,'TERMINATION TEMPLATES'!$AI$4:$AJ$14,2,0)," "),IF(G161="YES",VLOOKUP(F161,'TERMINATION TEMPLATES'!$AI$16:$AJ$26,2,FALSE)))</f>
        <v>Off</v>
      </c>
      <c r="I161" s="128" t="str">
        <f>IF(G161="",IFERROR(VLOOKUP(F161,'TERMINATION TEMPLATES'!$AI$16:$AJ$26,2,FALSE),""),IF(G161="YES",IFERROR(VLOOKUP(F161,'TERMINATION TEMPLATES'!$AI$4:$AJ$14,2,FALSE),"")))</f>
        <v>On</v>
      </c>
      <c r="J161" s="201" t="s">
        <v>236</v>
      </c>
      <c r="K161" s="149" t="s">
        <v>143</v>
      </c>
      <c r="L161" s="20"/>
      <c r="M161" s="150"/>
    </row>
    <row r="162" spans="1:13" ht="15.75" thickBot="1" x14ac:dyDescent="0.3">
      <c r="A162" s="94">
        <f t="shared" si="4"/>
        <v>157</v>
      </c>
      <c r="B162" s="94">
        <f t="shared" si="5"/>
        <v>158</v>
      </c>
      <c r="C162" s="147" t="s">
        <v>633</v>
      </c>
      <c r="D162" s="168"/>
      <c r="E162" s="168"/>
      <c r="F162" s="12" t="s">
        <v>160</v>
      </c>
      <c r="G162" s="7"/>
      <c r="H162" s="128" t="str">
        <f>IF(G162="",IFERROR(VLOOKUP(F162,'TERMINATION TEMPLATES'!$AI$4:$AJ$14,2,0)," "),IF(G162="YES",VLOOKUP(F162,'TERMINATION TEMPLATES'!$AI$16:$AJ$26,2,FALSE)))</f>
        <v xml:space="preserve">Normal </v>
      </c>
      <c r="I162" s="128" t="str">
        <f>IF(G162="",IFERROR(VLOOKUP(F162,'TERMINATION TEMPLATES'!$AI$16:$AJ$26,2,FALSE),""),IF(G162="YES",IFERROR(VLOOKUP(F162,'TERMINATION TEMPLATES'!$AI$4:$AJ$14,2,FALSE),"")))</f>
        <v xml:space="preserve">Alarm </v>
      </c>
      <c r="J162" s="201" t="s">
        <v>318</v>
      </c>
      <c r="K162" s="149" t="s">
        <v>143</v>
      </c>
      <c r="L162" s="20"/>
      <c r="M162" s="150"/>
    </row>
    <row r="163" spans="1:13" ht="15.75" thickBot="1" x14ac:dyDescent="0.3">
      <c r="A163" s="94">
        <f t="shared" si="4"/>
        <v>158</v>
      </c>
      <c r="B163" s="94">
        <f t="shared" si="5"/>
        <v>159</v>
      </c>
      <c r="C163" s="149" t="s">
        <v>634</v>
      </c>
      <c r="D163" s="168"/>
      <c r="E163" s="168"/>
      <c r="F163" s="12" t="s">
        <v>160</v>
      </c>
      <c r="G163" s="7"/>
      <c r="H163" s="128" t="str">
        <f>IF(G163="",IFERROR(VLOOKUP(F163,'TERMINATION TEMPLATES'!$AI$4:$AJ$14,2,0)," "),IF(G163="YES",VLOOKUP(F163,'TERMINATION TEMPLATES'!$AI$16:$AJ$26,2,FALSE)))</f>
        <v xml:space="preserve">Normal </v>
      </c>
      <c r="I163" s="128" t="str">
        <f>IF(G163="",IFERROR(VLOOKUP(F163,'TERMINATION TEMPLATES'!$AI$16:$AJ$26,2,FALSE),""),IF(G163="YES",IFERROR(VLOOKUP(F163,'TERMINATION TEMPLATES'!$AI$4:$AJ$14,2,FALSE),"")))</f>
        <v xml:space="preserve">Alarm </v>
      </c>
      <c r="J163" s="201" t="s">
        <v>318</v>
      </c>
      <c r="K163" s="149" t="s">
        <v>143</v>
      </c>
      <c r="L163" s="20"/>
      <c r="M163" s="150"/>
    </row>
    <row r="164" spans="1:13" ht="15.75" thickBot="1" x14ac:dyDescent="0.3">
      <c r="A164" s="94">
        <f t="shared" si="4"/>
        <v>159</v>
      </c>
      <c r="B164" s="94">
        <f t="shared" si="5"/>
        <v>160</v>
      </c>
      <c r="C164" s="149" t="s">
        <v>635</v>
      </c>
      <c r="D164" s="168"/>
      <c r="E164" s="168"/>
      <c r="F164" s="12" t="s">
        <v>160</v>
      </c>
      <c r="G164" s="7"/>
      <c r="H164" s="128" t="str">
        <f>IF(G164="",IFERROR(VLOOKUP(F164,'TERMINATION TEMPLATES'!$AI$4:$AJ$14,2,0)," "),IF(G164="YES",VLOOKUP(F164,'TERMINATION TEMPLATES'!$AI$16:$AJ$26,2,FALSE)))</f>
        <v xml:space="preserve">Normal </v>
      </c>
      <c r="I164" s="128" t="str">
        <f>IF(G164="",IFERROR(VLOOKUP(F164,'TERMINATION TEMPLATES'!$AI$16:$AJ$26,2,FALSE),""),IF(G164="YES",IFERROR(VLOOKUP(F164,'TERMINATION TEMPLATES'!$AI$4:$AJ$14,2,FALSE),"")))</f>
        <v xml:space="preserve">Alarm </v>
      </c>
      <c r="J164" s="201" t="s">
        <v>318</v>
      </c>
      <c r="K164" s="149" t="s">
        <v>143</v>
      </c>
      <c r="L164" s="20"/>
      <c r="M164" s="150"/>
    </row>
    <row r="165" spans="1:13" ht="15.75" thickBot="1" x14ac:dyDescent="0.3">
      <c r="A165" s="94">
        <f t="shared" si="4"/>
        <v>160</v>
      </c>
      <c r="B165" s="94">
        <f t="shared" si="5"/>
        <v>161</v>
      </c>
      <c r="C165" s="149" t="s">
        <v>636</v>
      </c>
      <c r="D165" s="168"/>
      <c r="E165" s="168"/>
      <c r="F165" s="12" t="s">
        <v>160</v>
      </c>
      <c r="G165" s="7"/>
      <c r="H165" s="128" t="str">
        <f>IF(G165="",IFERROR(VLOOKUP(F165,'TERMINATION TEMPLATES'!$AI$4:$AJ$14,2,0)," "),IF(G165="YES",VLOOKUP(F165,'TERMINATION TEMPLATES'!$AI$16:$AJ$26,2,FALSE)))</f>
        <v xml:space="preserve">Normal </v>
      </c>
      <c r="I165" s="128" t="str">
        <f>IF(G165="",IFERROR(VLOOKUP(F165,'TERMINATION TEMPLATES'!$AI$16:$AJ$26,2,FALSE),""),IF(G165="YES",IFERROR(VLOOKUP(F165,'TERMINATION TEMPLATES'!$AI$4:$AJ$14,2,FALSE),"")))</f>
        <v xml:space="preserve">Alarm </v>
      </c>
      <c r="J165" s="201" t="s">
        <v>318</v>
      </c>
      <c r="K165" s="149" t="s">
        <v>143</v>
      </c>
      <c r="L165" s="20"/>
      <c r="M165" s="150"/>
    </row>
    <row r="166" spans="1:13" ht="15.75" thickBot="1" x14ac:dyDescent="0.3">
      <c r="A166" s="94">
        <f t="shared" si="4"/>
        <v>161</v>
      </c>
      <c r="B166" s="94">
        <f t="shared" si="5"/>
        <v>162</v>
      </c>
      <c r="C166" s="149" t="s">
        <v>637</v>
      </c>
      <c r="D166" s="168"/>
      <c r="E166" s="168"/>
      <c r="F166" s="12" t="s">
        <v>160</v>
      </c>
      <c r="G166" s="7"/>
      <c r="H166" s="128" t="str">
        <f>IF(G166="",IFERROR(VLOOKUP(F166,'TERMINATION TEMPLATES'!$AI$4:$AJ$14,2,0)," "),IF(G166="YES",VLOOKUP(F166,'TERMINATION TEMPLATES'!$AI$16:$AJ$26,2,FALSE)))</f>
        <v xml:space="preserve">Normal </v>
      </c>
      <c r="I166" s="128" t="str">
        <f>IF(G166="",IFERROR(VLOOKUP(F166,'TERMINATION TEMPLATES'!$AI$16:$AJ$26,2,FALSE),""),IF(G166="YES",IFERROR(VLOOKUP(F166,'TERMINATION TEMPLATES'!$AI$4:$AJ$14,2,FALSE),"")))</f>
        <v xml:space="preserve">Alarm </v>
      </c>
      <c r="J166" s="201" t="s">
        <v>318</v>
      </c>
      <c r="K166" s="149" t="s">
        <v>143</v>
      </c>
      <c r="L166" s="20"/>
      <c r="M166" s="150"/>
    </row>
    <row r="167" spans="1:13" ht="15.75" thickBot="1" x14ac:dyDescent="0.3">
      <c r="A167" s="94">
        <f t="shared" si="4"/>
        <v>162</v>
      </c>
      <c r="B167" s="94">
        <f t="shared" si="5"/>
        <v>163</v>
      </c>
      <c r="C167" s="149" t="s">
        <v>638</v>
      </c>
      <c r="D167" s="168"/>
      <c r="E167" s="168"/>
      <c r="F167" s="12" t="s">
        <v>160</v>
      </c>
      <c r="G167" s="7"/>
      <c r="H167" s="128" t="str">
        <f>IF(G167="",IFERROR(VLOOKUP(F167,'TERMINATION TEMPLATES'!$AI$4:$AJ$14,2,0)," "),IF(G167="YES",VLOOKUP(F167,'TERMINATION TEMPLATES'!$AI$16:$AJ$26,2,FALSE)))</f>
        <v xml:space="preserve">Normal </v>
      </c>
      <c r="I167" s="128" t="str">
        <f>IF(G167="",IFERROR(VLOOKUP(F167,'TERMINATION TEMPLATES'!$AI$16:$AJ$26,2,FALSE),""),IF(G167="YES",IFERROR(VLOOKUP(F167,'TERMINATION TEMPLATES'!$AI$4:$AJ$14,2,FALSE),"")))</f>
        <v xml:space="preserve">Alarm </v>
      </c>
      <c r="J167" s="201" t="s">
        <v>318</v>
      </c>
      <c r="K167" s="149" t="s">
        <v>143</v>
      </c>
      <c r="L167" s="20"/>
      <c r="M167" s="150"/>
    </row>
    <row r="168" spans="1:13" ht="15.75" thickBot="1" x14ac:dyDescent="0.3">
      <c r="A168" s="94">
        <f t="shared" si="4"/>
        <v>163</v>
      </c>
      <c r="B168" s="94">
        <f t="shared" si="5"/>
        <v>164</v>
      </c>
      <c r="C168" s="149" t="s">
        <v>639</v>
      </c>
      <c r="D168" s="168"/>
      <c r="E168" s="168"/>
      <c r="F168" s="12" t="s">
        <v>160</v>
      </c>
      <c r="G168" s="7"/>
      <c r="H168" s="128" t="str">
        <f>IF(G168="",IFERROR(VLOOKUP(F168,'TERMINATION TEMPLATES'!$AI$4:$AJ$14,2,0)," "),IF(G168="YES",VLOOKUP(F168,'TERMINATION TEMPLATES'!$AI$16:$AJ$26,2,FALSE)))</f>
        <v xml:space="preserve">Normal </v>
      </c>
      <c r="I168" s="128" t="str">
        <f>IF(G168="",IFERROR(VLOOKUP(F168,'TERMINATION TEMPLATES'!$AI$16:$AJ$26,2,FALSE),""),IF(G168="YES",IFERROR(VLOOKUP(F168,'TERMINATION TEMPLATES'!$AI$4:$AJ$14,2,FALSE),"")))</f>
        <v xml:space="preserve">Alarm </v>
      </c>
      <c r="J168" s="201" t="s">
        <v>318</v>
      </c>
      <c r="K168" s="149" t="s">
        <v>143</v>
      </c>
      <c r="L168" s="20" t="s">
        <v>329</v>
      </c>
      <c r="M168" s="150"/>
    </row>
    <row r="169" spans="1:13" ht="15.75" thickBot="1" x14ac:dyDescent="0.3">
      <c r="A169" s="94">
        <f t="shared" si="4"/>
        <v>164</v>
      </c>
      <c r="B169" s="94">
        <f t="shared" si="5"/>
        <v>165</v>
      </c>
      <c r="C169" s="149" t="s">
        <v>640</v>
      </c>
      <c r="D169" s="168"/>
      <c r="E169" s="168"/>
      <c r="F169" s="12" t="s">
        <v>156</v>
      </c>
      <c r="G169" s="7" t="s">
        <v>317</v>
      </c>
      <c r="H169" s="128" t="str">
        <f>IF(G169="",IFERROR(VLOOKUP(F169,'TERMINATION TEMPLATES'!$AI$4:$AJ$14,2,0)," "),IF(G169="YES",VLOOKUP(F169,'TERMINATION TEMPLATES'!$AI$16:$AJ$26,2,FALSE)))</f>
        <v>On</v>
      </c>
      <c r="I169" s="128" t="str">
        <f>IF(G169="",IFERROR(VLOOKUP(F169,'TERMINATION TEMPLATES'!$AI$16:$AJ$26,2,FALSE),""),IF(G169="YES",IFERROR(VLOOKUP(F169,'TERMINATION TEMPLATES'!$AI$4:$AJ$14,2,FALSE),"")))</f>
        <v>Off</v>
      </c>
      <c r="J169" s="201" t="s">
        <v>237</v>
      </c>
      <c r="K169" s="149" t="s">
        <v>143</v>
      </c>
      <c r="L169" s="20"/>
      <c r="M169" s="150"/>
    </row>
    <row r="170" spans="1:13" ht="15.75" thickBot="1" x14ac:dyDescent="0.3">
      <c r="A170" s="94">
        <f t="shared" si="4"/>
        <v>165</v>
      </c>
      <c r="B170" s="94">
        <f t="shared" si="5"/>
        <v>166</v>
      </c>
      <c r="C170" s="149" t="s">
        <v>641</v>
      </c>
      <c r="D170" s="168"/>
      <c r="E170" s="168"/>
      <c r="F170" s="12" t="s">
        <v>156</v>
      </c>
      <c r="G170" s="7"/>
      <c r="H170" s="128" t="str">
        <f>IF(G170="",IFERROR(VLOOKUP(F170,'TERMINATION TEMPLATES'!$AI$4:$AJ$14,2,0)," "),IF(G170="YES",VLOOKUP(F170,'TERMINATION TEMPLATES'!$AI$16:$AJ$26,2,FALSE)))</f>
        <v>Off</v>
      </c>
      <c r="I170" s="128" t="str">
        <f>IF(G170="",IFERROR(VLOOKUP(F170,'TERMINATION TEMPLATES'!$AI$16:$AJ$26,2,FALSE),""),IF(G170="YES",IFERROR(VLOOKUP(F170,'TERMINATION TEMPLATES'!$AI$4:$AJ$14,2,FALSE),"")))</f>
        <v>On</v>
      </c>
      <c r="J170" s="201" t="s">
        <v>236</v>
      </c>
      <c r="K170" s="149" t="s">
        <v>143</v>
      </c>
      <c r="L170" s="20"/>
      <c r="M170" s="150"/>
    </row>
    <row r="171" spans="1:13" ht="15.75" thickBot="1" x14ac:dyDescent="0.3">
      <c r="A171" s="94">
        <f t="shared" si="4"/>
        <v>166</v>
      </c>
      <c r="B171" s="94">
        <f t="shared" si="5"/>
        <v>167</v>
      </c>
      <c r="C171" s="149" t="s">
        <v>642</v>
      </c>
      <c r="D171" s="168"/>
      <c r="E171" s="168"/>
      <c r="F171" s="12" t="s">
        <v>156</v>
      </c>
      <c r="G171" s="7"/>
      <c r="H171" s="128" t="str">
        <f>IF(G171="",IFERROR(VLOOKUP(F171,'TERMINATION TEMPLATES'!$AI$4:$AJ$14,2,0)," "),IF(G171="YES",VLOOKUP(F171,'TERMINATION TEMPLATES'!$AI$16:$AJ$26,2,FALSE)))</f>
        <v>Off</v>
      </c>
      <c r="I171" s="128" t="str">
        <f>IF(G171="",IFERROR(VLOOKUP(F171,'TERMINATION TEMPLATES'!$AI$16:$AJ$26,2,FALSE),""),IF(G171="YES",IFERROR(VLOOKUP(F171,'TERMINATION TEMPLATES'!$AI$4:$AJ$14,2,FALSE),"")))</f>
        <v>On</v>
      </c>
      <c r="J171" s="201" t="s">
        <v>236</v>
      </c>
      <c r="K171" s="149" t="s">
        <v>143</v>
      </c>
      <c r="L171" s="20"/>
      <c r="M171" s="150"/>
    </row>
    <row r="172" spans="1:13" ht="15.75" thickBot="1" x14ac:dyDescent="0.3">
      <c r="A172" s="94">
        <f t="shared" si="4"/>
        <v>167</v>
      </c>
      <c r="B172" s="94">
        <f t="shared" si="5"/>
        <v>168</v>
      </c>
      <c r="C172" s="149" t="s">
        <v>643</v>
      </c>
      <c r="D172" s="168"/>
      <c r="E172" s="168"/>
      <c r="F172" s="12" t="s">
        <v>156</v>
      </c>
      <c r="G172" s="7"/>
      <c r="H172" s="128" t="str">
        <f>IF(G172="",IFERROR(VLOOKUP(F172,'TERMINATION TEMPLATES'!$AI$4:$AJ$14,2,0)," "),IF(G172="YES",VLOOKUP(F172,'TERMINATION TEMPLATES'!$AI$16:$AJ$26,2,FALSE)))</f>
        <v>Off</v>
      </c>
      <c r="I172" s="128" t="str">
        <f>IF(G172="",IFERROR(VLOOKUP(F172,'TERMINATION TEMPLATES'!$AI$16:$AJ$26,2,FALSE),""),IF(G172="YES",IFERROR(VLOOKUP(F172,'TERMINATION TEMPLATES'!$AI$4:$AJ$14,2,FALSE),"")))</f>
        <v>On</v>
      </c>
      <c r="J172" s="201" t="s">
        <v>236</v>
      </c>
      <c r="K172" s="149" t="s">
        <v>143</v>
      </c>
      <c r="L172" s="20"/>
      <c r="M172" s="150"/>
    </row>
    <row r="173" spans="1:13" ht="15.75" thickBot="1" x14ac:dyDescent="0.3">
      <c r="A173" s="94">
        <f t="shared" si="4"/>
        <v>168</v>
      </c>
      <c r="B173" s="94">
        <f t="shared" si="5"/>
        <v>169</v>
      </c>
      <c r="C173" s="149" t="s">
        <v>644</v>
      </c>
      <c r="D173" s="168"/>
      <c r="E173" s="168"/>
      <c r="F173" s="12" t="s">
        <v>158</v>
      </c>
      <c r="G173" s="7"/>
      <c r="H173" s="128" t="str">
        <f>IF(G173="",IFERROR(VLOOKUP(F173,'TERMINATION TEMPLATES'!$AI$4:$AJ$14,2,0)," "),IF(G173="YES",VLOOKUP(F173,'TERMINATION TEMPLATES'!$AI$16:$AJ$26,2,FALSE)))</f>
        <v>Remote</v>
      </c>
      <c r="I173" s="128" t="str">
        <f>IF(G173="",IFERROR(VLOOKUP(F173,'TERMINATION TEMPLATES'!$AI$16:$AJ$26,2,FALSE),""),IF(G173="YES",IFERROR(VLOOKUP(F173,'TERMINATION TEMPLATES'!$AI$4:$AJ$14,2,FALSE),"")))</f>
        <v xml:space="preserve">Local </v>
      </c>
      <c r="J173" s="201" t="s">
        <v>204</v>
      </c>
      <c r="K173" s="149" t="s">
        <v>143</v>
      </c>
      <c r="L173" s="20"/>
      <c r="M173" s="150"/>
    </row>
    <row r="174" spans="1:13" ht="15.75" thickBot="1" x14ac:dyDescent="0.3">
      <c r="A174" s="94">
        <f t="shared" si="4"/>
        <v>169</v>
      </c>
      <c r="B174" s="94">
        <f t="shared" si="5"/>
        <v>170</v>
      </c>
      <c r="C174" s="149" t="s">
        <v>645</v>
      </c>
      <c r="D174" s="168"/>
      <c r="E174" s="168"/>
      <c r="F174" s="12" t="s">
        <v>156</v>
      </c>
      <c r="G174" s="7" t="s">
        <v>317</v>
      </c>
      <c r="H174" s="128" t="str">
        <f>IF(G174="",IFERROR(VLOOKUP(F174,'TERMINATION TEMPLATES'!$AI$4:$AJ$14,2,0)," "),IF(G174="YES",VLOOKUP(F174,'TERMINATION TEMPLATES'!$AI$16:$AJ$26,2,FALSE)))</f>
        <v>On</v>
      </c>
      <c r="I174" s="128" t="str">
        <f>IF(G174="",IFERROR(VLOOKUP(F174,'TERMINATION TEMPLATES'!$AI$16:$AJ$26,2,FALSE),""),IF(G174="YES",IFERROR(VLOOKUP(F174,'TERMINATION TEMPLATES'!$AI$4:$AJ$14,2,FALSE),"")))</f>
        <v>Off</v>
      </c>
      <c r="J174" s="201" t="s">
        <v>237</v>
      </c>
      <c r="K174" s="149" t="s">
        <v>143</v>
      </c>
      <c r="L174" s="20"/>
      <c r="M174" s="150"/>
    </row>
    <row r="175" spans="1:13" ht="15.75" thickBot="1" x14ac:dyDescent="0.3">
      <c r="A175" s="12">
        <f t="shared" si="4"/>
        <v>170</v>
      </c>
      <c r="B175" s="12">
        <f t="shared" si="5"/>
        <v>171</v>
      </c>
      <c r="C175" s="149" t="s">
        <v>646</v>
      </c>
      <c r="D175" s="168"/>
      <c r="E175" s="168"/>
      <c r="F175" s="12" t="s">
        <v>156</v>
      </c>
      <c r="G175" s="7"/>
      <c r="H175" s="128" t="str">
        <f>IF(G175="",IFERROR(VLOOKUP(F175,'TERMINATION TEMPLATES'!$AI$4:$AJ$14,2,0)," "),IF(G175="YES",VLOOKUP(F175,'TERMINATION TEMPLATES'!$AI$16:$AJ$26,2,FALSE)))</f>
        <v>Off</v>
      </c>
      <c r="I175" s="128" t="str">
        <f>IF(G175="",IFERROR(VLOOKUP(F175,'TERMINATION TEMPLATES'!$AI$16:$AJ$26,2,FALSE),""),IF(G175="YES",IFERROR(VLOOKUP(F175,'TERMINATION TEMPLATES'!$AI$4:$AJ$14,2,FALSE),"")))</f>
        <v>On</v>
      </c>
      <c r="J175" s="201" t="s">
        <v>236</v>
      </c>
      <c r="K175" s="149" t="s">
        <v>143</v>
      </c>
      <c r="L175" s="20"/>
      <c r="M175" s="150"/>
    </row>
    <row r="176" spans="1:13" ht="15.75" thickBot="1" x14ac:dyDescent="0.3">
      <c r="A176" s="12">
        <f t="shared" si="4"/>
        <v>171</v>
      </c>
      <c r="B176" s="12">
        <f t="shared" si="5"/>
        <v>172</v>
      </c>
      <c r="C176" s="149" t="s">
        <v>647</v>
      </c>
      <c r="D176" s="168"/>
      <c r="E176" s="168"/>
      <c r="F176" s="12" t="s">
        <v>160</v>
      </c>
      <c r="G176" s="7"/>
      <c r="H176" s="128" t="str">
        <f>IF(G176="",IFERROR(VLOOKUP(F176,'TERMINATION TEMPLATES'!$AI$4:$AJ$14,2,0)," "),IF(G176="YES",VLOOKUP(F176,'TERMINATION TEMPLATES'!$AI$16:$AJ$26,2,FALSE)))</f>
        <v xml:space="preserve">Normal </v>
      </c>
      <c r="I176" s="128" t="str">
        <f>IF(G176="",IFERROR(VLOOKUP(F176,'TERMINATION TEMPLATES'!$AI$16:$AJ$26,2,FALSE),""),IF(G176="YES",IFERROR(VLOOKUP(F176,'TERMINATION TEMPLATES'!$AI$4:$AJ$14,2,FALSE),"")))</f>
        <v xml:space="preserve">Alarm </v>
      </c>
      <c r="J176" s="201" t="s">
        <v>318</v>
      </c>
      <c r="K176" s="149" t="s">
        <v>143</v>
      </c>
      <c r="L176" s="20"/>
      <c r="M176" s="150"/>
    </row>
    <row r="177" spans="1:13" ht="15.75" thickBot="1" x14ac:dyDescent="0.3">
      <c r="A177" s="12">
        <f t="shared" si="4"/>
        <v>172</v>
      </c>
      <c r="B177" s="12">
        <f t="shared" si="5"/>
        <v>173</v>
      </c>
      <c r="C177" s="149" t="s">
        <v>648</v>
      </c>
      <c r="D177" s="168"/>
      <c r="E177" s="168"/>
      <c r="F177" s="12" t="s">
        <v>160</v>
      </c>
      <c r="G177" s="7"/>
      <c r="H177" s="128" t="str">
        <f>IF(G177="",IFERROR(VLOOKUP(F177,'TERMINATION TEMPLATES'!$AI$4:$AJ$14,2,0)," "),IF(G177="YES",VLOOKUP(F177,'TERMINATION TEMPLATES'!$AI$16:$AJ$26,2,FALSE)))</f>
        <v xml:space="preserve">Normal </v>
      </c>
      <c r="I177" s="128" t="str">
        <f>IF(G177="",IFERROR(VLOOKUP(F177,'TERMINATION TEMPLATES'!$AI$16:$AJ$26,2,FALSE),""),IF(G177="YES",IFERROR(VLOOKUP(F177,'TERMINATION TEMPLATES'!$AI$4:$AJ$14,2,FALSE),"")))</f>
        <v xml:space="preserve">Alarm </v>
      </c>
      <c r="J177" s="201" t="s">
        <v>318</v>
      </c>
      <c r="K177" s="149" t="s">
        <v>143</v>
      </c>
      <c r="L177" s="20"/>
      <c r="M177" s="150"/>
    </row>
    <row r="178" spans="1:13" ht="15.75" thickBot="1" x14ac:dyDescent="0.3">
      <c r="A178" s="12">
        <f t="shared" si="4"/>
        <v>173</v>
      </c>
      <c r="B178" s="12">
        <f t="shared" si="5"/>
        <v>174</v>
      </c>
      <c r="C178" s="149" t="s">
        <v>649</v>
      </c>
      <c r="D178" s="168"/>
      <c r="E178" s="168"/>
      <c r="F178" s="12" t="s">
        <v>160</v>
      </c>
      <c r="G178" s="7"/>
      <c r="H178" s="128" t="str">
        <f>IF(G178="",IFERROR(VLOOKUP(F178,'TERMINATION TEMPLATES'!$AI$4:$AJ$14,2,0)," "),IF(G178="YES",VLOOKUP(F178,'TERMINATION TEMPLATES'!$AI$16:$AJ$26,2,FALSE)))</f>
        <v xml:space="preserve">Normal </v>
      </c>
      <c r="I178" s="128" t="str">
        <f>IF(G178="",IFERROR(VLOOKUP(F178,'TERMINATION TEMPLATES'!$AI$16:$AJ$26,2,FALSE),""),IF(G178="YES",IFERROR(VLOOKUP(F178,'TERMINATION TEMPLATES'!$AI$4:$AJ$14,2,FALSE),"")))</f>
        <v xml:space="preserve">Alarm </v>
      </c>
      <c r="J178" s="201" t="s">
        <v>318</v>
      </c>
      <c r="K178" s="149" t="s">
        <v>143</v>
      </c>
      <c r="L178" s="20"/>
      <c r="M178" s="150"/>
    </row>
    <row r="179" spans="1:13" ht="15.75" thickBot="1" x14ac:dyDescent="0.3">
      <c r="A179" s="12">
        <f t="shared" si="4"/>
        <v>174</v>
      </c>
      <c r="B179" s="12">
        <f t="shared" si="5"/>
        <v>175</v>
      </c>
      <c r="C179" s="149" t="s">
        <v>650</v>
      </c>
      <c r="D179" s="168"/>
      <c r="E179" s="168"/>
      <c r="F179" s="12" t="s">
        <v>160</v>
      </c>
      <c r="G179" s="7"/>
      <c r="H179" s="128" t="str">
        <f>IF(G179="",IFERROR(VLOOKUP(F179,'TERMINATION TEMPLATES'!$AI$4:$AJ$14,2,0)," "),IF(G179="YES",VLOOKUP(F179,'TERMINATION TEMPLATES'!$AI$16:$AJ$26,2,FALSE)))</f>
        <v xml:space="preserve">Normal </v>
      </c>
      <c r="I179" s="128" t="str">
        <f>IF(G179="",IFERROR(VLOOKUP(F179,'TERMINATION TEMPLATES'!$AI$16:$AJ$26,2,FALSE),""),IF(G179="YES",IFERROR(VLOOKUP(F179,'TERMINATION TEMPLATES'!$AI$4:$AJ$14,2,FALSE),"")))</f>
        <v xml:space="preserve">Alarm </v>
      </c>
      <c r="J179" s="201" t="s">
        <v>318</v>
      </c>
      <c r="K179" s="149" t="s">
        <v>143</v>
      </c>
      <c r="L179" s="20"/>
      <c r="M179" s="150"/>
    </row>
    <row r="180" spans="1:13" ht="15.75" thickBot="1" x14ac:dyDescent="0.3">
      <c r="A180" s="12">
        <f t="shared" si="4"/>
        <v>175</v>
      </c>
      <c r="B180" s="12">
        <f t="shared" si="5"/>
        <v>176</v>
      </c>
      <c r="C180" s="149" t="s">
        <v>651</v>
      </c>
      <c r="D180" s="168"/>
      <c r="E180" s="168"/>
      <c r="F180" s="12" t="s">
        <v>160</v>
      </c>
      <c r="G180" s="7"/>
      <c r="H180" s="128" t="str">
        <f>IF(G180="",IFERROR(VLOOKUP(F180,'TERMINATION TEMPLATES'!$AI$4:$AJ$14,2,0)," "),IF(G180="YES",VLOOKUP(F180,'TERMINATION TEMPLATES'!$AI$16:$AJ$26,2,FALSE)))</f>
        <v xml:space="preserve">Normal </v>
      </c>
      <c r="I180" s="128" t="str">
        <f>IF(G180="",IFERROR(VLOOKUP(F180,'TERMINATION TEMPLATES'!$AI$16:$AJ$26,2,FALSE),""),IF(G180="YES",IFERROR(VLOOKUP(F180,'TERMINATION TEMPLATES'!$AI$4:$AJ$14,2,FALSE),"")))</f>
        <v xml:space="preserve">Alarm </v>
      </c>
      <c r="J180" s="201" t="s">
        <v>318</v>
      </c>
      <c r="K180" s="149" t="s">
        <v>143</v>
      </c>
      <c r="L180" s="20"/>
      <c r="M180" s="150"/>
    </row>
    <row r="181" spans="1:13" ht="15.75" thickBot="1" x14ac:dyDescent="0.3">
      <c r="A181" s="12">
        <f t="shared" si="4"/>
        <v>176</v>
      </c>
      <c r="B181" s="12">
        <f t="shared" si="5"/>
        <v>177</v>
      </c>
      <c r="C181" s="149" t="s">
        <v>652</v>
      </c>
      <c r="D181" s="168"/>
      <c r="E181" s="168"/>
      <c r="F181" s="12" t="s">
        <v>160</v>
      </c>
      <c r="G181" s="7"/>
      <c r="H181" s="128" t="str">
        <f>IF(G181="",IFERROR(VLOOKUP(F181,'TERMINATION TEMPLATES'!$AI$4:$AJ$14,2,0)," "),IF(G181="YES",VLOOKUP(F181,'TERMINATION TEMPLATES'!$AI$16:$AJ$26,2,FALSE)))</f>
        <v xml:space="preserve">Normal </v>
      </c>
      <c r="I181" s="128" t="str">
        <f>IF(G181="",IFERROR(VLOOKUP(F181,'TERMINATION TEMPLATES'!$AI$16:$AJ$26,2,FALSE),""),IF(G181="YES",IFERROR(VLOOKUP(F181,'TERMINATION TEMPLATES'!$AI$4:$AJ$14,2,FALSE),"")))</f>
        <v xml:space="preserve">Alarm </v>
      </c>
      <c r="J181" s="201" t="s">
        <v>318</v>
      </c>
      <c r="K181" s="149" t="s">
        <v>143</v>
      </c>
      <c r="L181" s="20"/>
      <c r="M181" s="150"/>
    </row>
    <row r="182" spans="1:13" ht="15.75" thickBot="1" x14ac:dyDescent="0.3">
      <c r="A182" s="12">
        <f t="shared" si="4"/>
        <v>177</v>
      </c>
      <c r="B182" s="12">
        <f t="shared" si="5"/>
        <v>178</v>
      </c>
      <c r="C182" s="149" t="s">
        <v>653</v>
      </c>
      <c r="D182" s="168"/>
      <c r="E182" s="168"/>
      <c r="F182" s="12" t="s">
        <v>160</v>
      </c>
      <c r="G182" s="7"/>
      <c r="H182" s="128" t="str">
        <f>IF(G182="",IFERROR(VLOOKUP(F182,'TERMINATION TEMPLATES'!$AI$4:$AJ$14,2,0)," "),IF(G182="YES",VLOOKUP(F182,'TERMINATION TEMPLATES'!$AI$16:$AJ$26,2,FALSE)))</f>
        <v xml:space="preserve">Normal </v>
      </c>
      <c r="I182" s="128" t="str">
        <f>IF(G182="",IFERROR(VLOOKUP(F182,'TERMINATION TEMPLATES'!$AI$16:$AJ$26,2,FALSE),""),IF(G182="YES",IFERROR(VLOOKUP(F182,'TERMINATION TEMPLATES'!$AI$4:$AJ$14,2,FALSE),"")))</f>
        <v xml:space="preserve">Alarm </v>
      </c>
      <c r="J182" s="201" t="s">
        <v>318</v>
      </c>
      <c r="K182" s="149" t="s">
        <v>143</v>
      </c>
      <c r="L182" s="20" t="s">
        <v>330</v>
      </c>
      <c r="M182" s="150"/>
    </row>
    <row r="183" spans="1:13" ht="15.75" thickBot="1" x14ac:dyDescent="0.3">
      <c r="A183" s="12">
        <f t="shared" si="4"/>
        <v>178</v>
      </c>
      <c r="B183" s="12">
        <f t="shared" si="5"/>
        <v>179</v>
      </c>
      <c r="C183" s="149" t="s">
        <v>654</v>
      </c>
      <c r="D183" s="168"/>
      <c r="E183" s="168"/>
      <c r="F183" s="12" t="s">
        <v>156</v>
      </c>
      <c r="G183" s="7" t="s">
        <v>317</v>
      </c>
      <c r="H183" s="128" t="str">
        <f>IF(G183="",IFERROR(VLOOKUP(F183,'TERMINATION TEMPLATES'!$AI$4:$AJ$14,2,0)," "),IF(G183="YES",VLOOKUP(F183,'TERMINATION TEMPLATES'!$AI$16:$AJ$26,2,FALSE)))</f>
        <v>On</v>
      </c>
      <c r="I183" s="128" t="str">
        <f>IF(G183="",IFERROR(VLOOKUP(F183,'TERMINATION TEMPLATES'!$AI$16:$AJ$26,2,FALSE),""),IF(G183="YES",IFERROR(VLOOKUP(F183,'TERMINATION TEMPLATES'!$AI$4:$AJ$14,2,FALSE),"")))</f>
        <v>Off</v>
      </c>
      <c r="J183" s="201" t="s">
        <v>237</v>
      </c>
      <c r="K183" s="149" t="s">
        <v>143</v>
      </c>
      <c r="L183" s="20"/>
      <c r="M183" s="150"/>
    </row>
    <row r="184" spans="1:13" ht="15.75" thickBot="1" x14ac:dyDescent="0.3">
      <c r="A184" s="12">
        <f t="shared" si="4"/>
        <v>179</v>
      </c>
      <c r="B184" s="12">
        <f t="shared" si="5"/>
        <v>180</v>
      </c>
      <c r="C184" s="149" t="s">
        <v>655</v>
      </c>
      <c r="D184" s="168"/>
      <c r="E184" s="168"/>
      <c r="F184" s="12" t="s">
        <v>156</v>
      </c>
      <c r="G184" s="7"/>
      <c r="H184" s="128" t="str">
        <f>IF(G184="",IFERROR(VLOOKUP(F184,'TERMINATION TEMPLATES'!$AI$4:$AJ$14,2,0)," "),IF(G184="YES",VLOOKUP(F184,'TERMINATION TEMPLATES'!$AI$16:$AJ$26,2,FALSE)))</f>
        <v>Off</v>
      </c>
      <c r="I184" s="128" t="str">
        <f>IF(G184="",IFERROR(VLOOKUP(F184,'TERMINATION TEMPLATES'!$AI$16:$AJ$26,2,FALSE),""),IF(G184="YES",IFERROR(VLOOKUP(F184,'TERMINATION TEMPLATES'!$AI$4:$AJ$14,2,FALSE),"")))</f>
        <v>On</v>
      </c>
      <c r="J184" s="201" t="s">
        <v>236</v>
      </c>
      <c r="K184" s="149" t="s">
        <v>143</v>
      </c>
      <c r="L184" s="20"/>
      <c r="M184" s="150"/>
    </row>
    <row r="185" spans="1:13" ht="15.75" thickBot="1" x14ac:dyDescent="0.3">
      <c r="A185" s="12">
        <f t="shared" si="4"/>
        <v>180</v>
      </c>
      <c r="B185" s="12">
        <f t="shared" si="5"/>
        <v>181</v>
      </c>
      <c r="C185" s="149" t="s">
        <v>656</v>
      </c>
      <c r="D185" s="168"/>
      <c r="E185" s="168"/>
      <c r="F185" s="12" t="s">
        <v>156</v>
      </c>
      <c r="G185" s="7"/>
      <c r="H185" s="128" t="str">
        <f>IF(G185="",IFERROR(VLOOKUP(F185,'TERMINATION TEMPLATES'!$AI$4:$AJ$14,2,0)," "),IF(G185="YES",VLOOKUP(F185,'TERMINATION TEMPLATES'!$AI$16:$AJ$26,2,FALSE)))</f>
        <v>Off</v>
      </c>
      <c r="I185" s="128" t="str">
        <f>IF(G185="",IFERROR(VLOOKUP(F185,'TERMINATION TEMPLATES'!$AI$16:$AJ$26,2,FALSE),""),IF(G185="YES",IFERROR(VLOOKUP(F185,'TERMINATION TEMPLATES'!$AI$4:$AJ$14,2,FALSE),"")))</f>
        <v>On</v>
      </c>
      <c r="J185" s="201" t="s">
        <v>236</v>
      </c>
      <c r="K185" s="149" t="s">
        <v>143</v>
      </c>
      <c r="L185" s="20"/>
      <c r="M185" s="150"/>
    </row>
    <row r="186" spans="1:13" ht="15.75" thickBot="1" x14ac:dyDescent="0.3">
      <c r="A186" s="12">
        <f t="shared" si="4"/>
        <v>181</v>
      </c>
      <c r="B186" s="12">
        <f t="shared" si="5"/>
        <v>182</v>
      </c>
      <c r="C186" s="149" t="s">
        <v>657</v>
      </c>
      <c r="D186" s="168"/>
      <c r="E186" s="168"/>
      <c r="F186" s="12" t="s">
        <v>156</v>
      </c>
      <c r="G186" s="7"/>
      <c r="H186" s="128" t="str">
        <f>IF(G186="",IFERROR(VLOOKUP(F186,'TERMINATION TEMPLATES'!$AI$4:$AJ$14,2,0)," "),IF(G186="YES",VLOOKUP(F186,'TERMINATION TEMPLATES'!$AI$16:$AJ$26,2,FALSE)))</f>
        <v>Off</v>
      </c>
      <c r="I186" s="128" t="str">
        <f>IF(G186="",IFERROR(VLOOKUP(F186,'TERMINATION TEMPLATES'!$AI$16:$AJ$26,2,FALSE),""),IF(G186="YES",IFERROR(VLOOKUP(F186,'TERMINATION TEMPLATES'!$AI$4:$AJ$14,2,FALSE),"")))</f>
        <v>On</v>
      </c>
      <c r="J186" s="201" t="s">
        <v>236</v>
      </c>
      <c r="K186" s="149" t="s">
        <v>143</v>
      </c>
      <c r="L186" s="20"/>
      <c r="M186" s="150"/>
    </row>
    <row r="187" spans="1:13" ht="15.75" thickBot="1" x14ac:dyDescent="0.3">
      <c r="A187" s="12">
        <f t="shared" si="4"/>
        <v>182</v>
      </c>
      <c r="B187" s="12">
        <f t="shared" si="5"/>
        <v>183</v>
      </c>
      <c r="C187" s="149" t="s">
        <v>658</v>
      </c>
      <c r="D187" s="168"/>
      <c r="E187" s="168"/>
      <c r="F187" s="12" t="s">
        <v>158</v>
      </c>
      <c r="G187" s="7"/>
      <c r="H187" s="128" t="str">
        <f>IF(G187="",IFERROR(VLOOKUP(F187,'TERMINATION TEMPLATES'!$AI$4:$AJ$14,2,0)," "),IF(G187="YES",VLOOKUP(F187,'TERMINATION TEMPLATES'!$AI$16:$AJ$26,2,FALSE)))</f>
        <v>Remote</v>
      </c>
      <c r="I187" s="128" t="str">
        <f>IF(G187="",IFERROR(VLOOKUP(F187,'TERMINATION TEMPLATES'!$AI$16:$AJ$26,2,FALSE),""),IF(G187="YES",IFERROR(VLOOKUP(F187,'TERMINATION TEMPLATES'!$AI$4:$AJ$14,2,FALSE),"")))</f>
        <v xml:space="preserve">Local </v>
      </c>
      <c r="J187" s="201" t="s">
        <v>204</v>
      </c>
      <c r="K187" s="149" t="s">
        <v>143</v>
      </c>
      <c r="L187" s="20"/>
      <c r="M187" s="150"/>
    </row>
    <row r="188" spans="1:13" ht="15.75" thickBot="1" x14ac:dyDescent="0.3">
      <c r="A188" s="12">
        <f t="shared" si="4"/>
        <v>183</v>
      </c>
      <c r="B188" s="12">
        <f t="shared" si="5"/>
        <v>184</v>
      </c>
      <c r="C188" s="149" t="s">
        <v>659</v>
      </c>
      <c r="D188" s="168"/>
      <c r="E188" s="168"/>
      <c r="F188" s="12" t="s">
        <v>156</v>
      </c>
      <c r="G188" s="7" t="s">
        <v>317</v>
      </c>
      <c r="H188" s="128" t="str">
        <f>IF(G188="",IFERROR(VLOOKUP(F188,'TERMINATION TEMPLATES'!$AI$4:$AJ$14,2,0)," "),IF(G188="YES",VLOOKUP(F188,'TERMINATION TEMPLATES'!$AI$16:$AJ$26,2,FALSE)))</f>
        <v>On</v>
      </c>
      <c r="I188" s="128" t="str">
        <f>IF(G188="",IFERROR(VLOOKUP(F188,'TERMINATION TEMPLATES'!$AI$16:$AJ$26,2,FALSE),""),IF(G188="YES",IFERROR(VLOOKUP(F188,'TERMINATION TEMPLATES'!$AI$4:$AJ$14,2,FALSE),"")))</f>
        <v>Off</v>
      </c>
      <c r="J188" s="201" t="s">
        <v>237</v>
      </c>
      <c r="K188" s="149" t="s">
        <v>143</v>
      </c>
      <c r="L188" s="20"/>
      <c r="M188" s="150"/>
    </row>
    <row r="189" spans="1:13" ht="15.75" thickBot="1" x14ac:dyDescent="0.3">
      <c r="A189" s="12">
        <f t="shared" si="4"/>
        <v>184</v>
      </c>
      <c r="B189" s="12">
        <f t="shared" si="5"/>
        <v>185</v>
      </c>
      <c r="C189" s="149" t="s">
        <v>660</v>
      </c>
      <c r="D189" s="168"/>
      <c r="E189" s="168"/>
      <c r="F189" s="12" t="s">
        <v>156</v>
      </c>
      <c r="G189" s="7"/>
      <c r="H189" s="128" t="str">
        <f>IF(G189="",IFERROR(VLOOKUP(F189,'TERMINATION TEMPLATES'!$AI$4:$AJ$14,2,0)," "),IF(G189="YES",VLOOKUP(F189,'TERMINATION TEMPLATES'!$AI$16:$AJ$26,2,FALSE)))</f>
        <v>Off</v>
      </c>
      <c r="I189" s="128" t="str">
        <f>IF(G189="",IFERROR(VLOOKUP(F189,'TERMINATION TEMPLATES'!$AI$16:$AJ$26,2,FALSE),""),IF(G189="YES",IFERROR(VLOOKUP(F189,'TERMINATION TEMPLATES'!$AI$4:$AJ$14,2,FALSE),"")))</f>
        <v>On</v>
      </c>
      <c r="J189" s="201" t="s">
        <v>236</v>
      </c>
      <c r="K189" s="149" t="s">
        <v>143</v>
      </c>
      <c r="L189" s="20"/>
      <c r="M189" s="150"/>
    </row>
    <row r="190" spans="1:13" ht="15.75" thickBot="1" x14ac:dyDescent="0.3">
      <c r="A190" s="12">
        <f t="shared" si="4"/>
        <v>185</v>
      </c>
      <c r="B190" s="12">
        <f t="shared" si="5"/>
        <v>186</v>
      </c>
      <c r="C190" s="149" t="s">
        <v>661</v>
      </c>
      <c r="D190" s="168"/>
      <c r="E190" s="168"/>
      <c r="F190" s="12" t="s">
        <v>160</v>
      </c>
      <c r="G190" s="7"/>
      <c r="H190" s="128" t="str">
        <f>IF(G190="",IFERROR(VLOOKUP(F190,'TERMINATION TEMPLATES'!$AI$4:$AJ$14,2,0)," "),IF(G190="YES",VLOOKUP(F190,'TERMINATION TEMPLATES'!$AI$16:$AJ$26,2,FALSE)))</f>
        <v xml:space="preserve">Normal </v>
      </c>
      <c r="I190" s="128" t="str">
        <f>IF(G190="",IFERROR(VLOOKUP(F190,'TERMINATION TEMPLATES'!$AI$16:$AJ$26,2,FALSE),""),IF(G190="YES",IFERROR(VLOOKUP(F190,'TERMINATION TEMPLATES'!$AI$4:$AJ$14,2,FALSE),"")))</f>
        <v xml:space="preserve">Alarm </v>
      </c>
      <c r="J190" s="201" t="s">
        <v>318</v>
      </c>
      <c r="K190" s="149" t="s">
        <v>143</v>
      </c>
      <c r="L190" s="20"/>
      <c r="M190" s="150"/>
    </row>
    <row r="191" spans="1:13" ht="15.75" thickBot="1" x14ac:dyDescent="0.3">
      <c r="A191" s="12">
        <f t="shared" si="4"/>
        <v>186</v>
      </c>
      <c r="B191" s="12">
        <f t="shared" si="5"/>
        <v>187</v>
      </c>
      <c r="C191" s="149" t="s">
        <v>662</v>
      </c>
      <c r="D191" s="168"/>
      <c r="E191" s="168"/>
      <c r="F191" s="12" t="s">
        <v>160</v>
      </c>
      <c r="G191" s="7"/>
      <c r="H191" s="128" t="str">
        <f>IF(G191="",IFERROR(VLOOKUP(F191,'TERMINATION TEMPLATES'!$AI$4:$AJ$14,2,0)," "),IF(G191="YES",VLOOKUP(F191,'TERMINATION TEMPLATES'!$AI$16:$AJ$26,2,FALSE)))</f>
        <v xml:space="preserve">Normal </v>
      </c>
      <c r="I191" s="128" t="str">
        <f>IF(G191="",IFERROR(VLOOKUP(F191,'TERMINATION TEMPLATES'!$AI$16:$AJ$26,2,FALSE),""),IF(G191="YES",IFERROR(VLOOKUP(F191,'TERMINATION TEMPLATES'!$AI$4:$AJ$14,2,FALSE),"")))</f>
        <v xml:space="preserve">Alarm </v>
      </c>
      <c r="J191" s="201" t="s">
        <v>318</v>
      </c>
      <c r="K191" s="149" t="s">
        <v>143</v>
      </c>
      <c r="L191" s="20"/>
      <c r="M191" s="150"/>
    </row>
    <row r="192" spans="1:13" ht="15.75" thickBot="1" x14ac:dyDescent="0.3">
      <c r="A192" s="12">
        <f t="shared" si="4"/>
        <v>187</v>
      </c>
      <c r="B192" s="12">
        <f t="shared" si="5"/>
        <v>188</v>
      </c>
      <c r="C192" s="149" t="s">
        <v>663</v>
      </c>
      <c r="D192" s="168"/>
      <c r="E192" s="168"/>
      <c r="F192" s="12" t="s">
        <v>160</v>
      </c>
      <c r="G192" s="7"/>
      <c r="H192" s="128" t="str">
        <f>IF(G192="",IFERROR(VLOOKUP(F192,'TERMINATION TEMPLATES'!$AI$4:$AJ$14,2,0)," "),IF(G192="YES",VLOOKUP(F192,'TERMINATION TEMPLATES'!$AI$16:$AJ$26,2,FALSE)))</f>
        <v xml:space="preserve">Normal </v>
      </c>
      <c r="I192" s="128" t="str">
        <f>IF(G192="",IFERROR(VLOOKUP(F192,'TERMINATION TEMPLATES'!$AI$16:$AJ$26,2,FALSE),""),IF(G192="YES",IFERROR(VLOOKUP(F192,'TERMINATION TEMPLATES'!$AI$4:$AJ$14,2,FALSE),"")))</f>
        <v xml:space="preserve">Alarm </v>
      </c>
      <c r="J192" s="201" t="s">
        <v>318</v>
      </c>
      <c r="K192" s="149" t="s">
        <v>143</v>
      </c>
      <c r="L192" s="20"/>
      <c r="M192" s="150"/>
    </row>
    <row r="193" spans="1:13" ht="15.75" thickBot="1" x14ac:dyDescent="0.3">
      <c r="A193" s="12">
        <f t="shared" si="4"/>
        <v>188</v>
      </c>
      <c r="B193" s="12">
        <f t="shared" si="5"/>
        <v>189</v>
      </c>
      <c r="C193" s="149" t="s">
        <v>664</v>
      </c>
      <c r="D193" s="168"/>
      <c r="E193" s="168"/>
      <c r="F193" s="12" t="s">
        <v>160</v>
      </c>
      <c r="G193" s="7"/>
      <c r="H193" s="128" t="str">
        <f>IF(G193="",IFERROR(VLOOKUP(F193,'TERMINATION TEMPLATES'!$AI$4:$AJ$14,2,0)," "),IF(G193="YES",VLOOKUP(F193,'TERMINATION TEMPLATES'!$AI$16:$AJ$26,2,FALSE)))</f>
        <v xml:space="preserve">Normal </v>
      </c>
      <c r="I193" s="128" t="str">
        <f>IF(G193="",IFERROR(VLOOKUP(F193,'TERMINATION TEMPLATES'!$AI$16:$AJ$26,2,FALSE),""),IF(G193="YES",IFERROR(VLOOKUP(F193,'TERMINATION TEMPLATES'!$AI$4:$AJ$14,2,FALSE),"")))</f>
        <v xml:space="preserve">Alarm </v>
      </c>
      <c r="J193" s="201" t="s">
        <v>318</v>
      </c>
      <c r="K193" s="149" t="s">
        <v>143</v>
      </c>
      <c r="L193" s="20"/>
      <c r="M193" s="150"/>
    </row>
    <row r="194" spans="1:13" ht="15.75" thickBot="1" x14ac:dyDescent="0.3">
      <c r="A194" s="12">
        <f t="shared" si="4"/>
        <v>189</v>
      </c>
      <c r="B194" s="12">
        <f t="shared" si="5"/>
        <v>190</v>
      </c>
      <c r="C194" s="149" t="s">
        <v>665</v>
      </c>
      <c r="D194" s="168"/>
      <c r="E194" s="168"/>
      <c r="F194" s="12" t="s">
        <v>160</v>
      </c>
      <c r="G194" s="7"/>
      <c r="H194" s="128" t="str">
        <f>IF(G194="",IFERROR(VLOOKUP(F194,'TERMINATION TEMPLATES'!$AI$4:$AJ$14,2,0)," "),IF(G194="YES",VLOOKUP(F194,'TERMINATION TEMPLATES'!$AI$16:$AJ$26,2,FALSE)))</f>
        <v xml:space="preserve">Normal </v>
      </c>
      <c r="I194" s="128" t="str">
        <f>IF(G194="",IFERROR(VLOOKUP(F194,'TERMINATION TEMPLATES'!$AI$16:$AJ$26,2,FALSE),""),IF(G194="YES",IFERROR(VLOOKUP(F194,'TERMINATION TEMPLATES'!$AI$4:$AJ$14,2,FALSE),"")))</f>
        <v xml:space="preserve">Alarm </v>
      </c>
      <c r="J194" s="201" t="s">
        <v>318</v>
      </c>
      <c r="K194" s="149" t="s">
        <v>143</v>
      </c>
      <c r="L194" s="20"/>
      <c r="M194" s="150"/>
    </row>
    <row r="195" spans="1:13" ht="15.75" thickBot="1" x14ac:dyDescent="0.3">
      <c r="A195" s="12">
        <f t="shared" si="4"/>
        <v>190</v>
      </c>
      <c r="B195" s="12">
        <f t="shared" si="5"/>
        <v>191</v>
      </c>
      <c r="C195" s="149" t="s">
        <v>666</v>
      </c>
      <c r="D195" s="168"/>
      <c r="E195" s="168"/>
      <c r="F195" s="12" t="s">
        <v>160</v>
      </c>
      <c r="G195" s="7"/>
      <c r="H195" s="128" t="str">
        <f>IF(G195="",IFERROR(VLOOKUP(F195,'TERMINATION TEMPLATES'!$AI$4:$AJ$14,2,0)," "),IF(G195="YES",VLOOKUP(F195,'TERMINATION TEMPLATES'!$AI$16:$AJ$26,2,FALSE)))</f>
        <v xml:space="preserve">Normal </v>
      </c>
      <c r="I195" s="128" t="str">
        <f>IF(G195="",IFERROR(VLOOKUP(F195,'TERMINATION TEMPLATES'!$AI$16:$AJ$26,2,FALSE),""),IF(G195="YES",IFERROR(VLOOKUP(F195,'TERMINATION TEMPLATES'!$AI$4:$AJ$14,2,FALSE),"")))</f>
        <v xml:space="preserve">Alarm </v>
      </c>
      <c r="J195" s="201" t="s">
        <v>318</v>
      </c>
      <c r="K195" s="149" t="s">
        <v>143</v>
      </c>
      <c r="L195" s="20"/>
      <c r="M195" s="150"/>
    </row>
    <row r="196" spans="1:13" ht="15.75" thickBot="1" x14ac:dyDescent="0.3">
      <c r="A196" s="12">
        <f t="shared" si="4"/>
        <v>191</v>
      </c>
      <c r="B196" s="12">
        <f t="shared" si="5"/>
        <v>192</v>
      </c>
      <c r="C196" s="149" t="s">
        <v>667</v>
      </c>
      <c r="D196" s="168"/>
      <c r="E196" s="168"/>
      <c r="F196" s="12" t="s">
        <v>160</v>
      </c>
      <c r="G196" s="7"/>
      <c r="H196" s="128" t="str">
        <f>IF(G196="",IFERROR(VLOOKUP(F196,'TERMINATION TEMPLATES'!$AI$4:$AJ$14,2,0)," "),IF(G196="YES",VLOOKUP(F196,'TERMINATION TEMPLATES'!$AI$16:$AJ$26,2,FALSE)))</f>
        <v xml:space="preserve">Normal </v>
      </c>
      <c r="I196" s="128" t="str">
        <f>IF(G196="",IFERROR(VLOOKUP(F196,'TERMINATION TEMPLATES'!$AI$16:$AJ$26,2,FALSE),""),IF(G196="YES",IFERROR(VLOOKUP(F196,'TERMINATION TEMPLATES'!$AI$4:$AJ$14,2,FALSE),"")))</f>
        <v xml:space="preserve">Alarm </v>
      </c>
      <c r="J196" s="201" t="s">
        <v>318</v>
      </c>
      <c r="K196" s="149" t="s">
        <v>143</v>
      </c>
      <c r="L196" s="20" t="s">
        <v>331</v>
      </c>
      <c r="M196" s="150"/>
    </row>
    <row r="197" spans="1:13" ht="15.75" thickBot="1" x14ac:dyDescent="0.3">
      <c r="A197" s="12">
        <f t="shared" si="4"/>
        <v>192</v>
      </c>
      <c r="B197" s="12">
        <f t="shared" si="5"/>
        <v>193</v>
      </c>
      <c r="C197" s="149" t="s">
        <v>668</v>
      </c>
      <c r="D197" s="168"/>
      <c r="E197" s="168"/>
      <c r="F197" s="12" t="s">
        <v>156</v>
      </c>
      <c r="G197" s="7" t="s">
        <v>317</v>
      </c>
      <c r="H197" s="128" t="str">
        <f>IF(G197="",IFERROR(VLOOKUP(F197,'TERMINATION TEMPLATES'!$AI$4:$AJ$14,2,0)," "),IF(G197="YES",VLOOKUP(F197,'TERMINATION TEMPLATES'!$AI$16:$AJ$26,2,FALSE)))</f>
        <v>On</v>
      </c>
      <c r="I197" s="128" t="str">
        <f>IF(G197="",IFERROR(VLOOKUP(F197,'TERMINATION TEMPLATES'!$AI$16:$AJ$26,2,FALSE),""),IF(G197="YES",IFERROR(VLOOKUP(F197,'TERMINATION TEMPLATES'!$AI$4:$AJ$14,2,FALSE),"")))</f>
        <v>Off</v>
      </c>
      <c r="J197" s="201" t="s">
        <v>237</v>
      </c>
      <c r="K197" s="149" t="s">
        <v>143</v>
      </c>
      <c r="L197" s="20"/>
      <c r="M197" s="150"/>
    </row>
    <row r="198" spans="1:13" ht="15.75" thickBot="1" x14ac:dyDescent="0.3">
      <c r="A198" s="12">
        <f t="shared" si="4"/>
        <v>193</v>
      </c>
      <c r="B198" s="12">
        <f t="shared" si="5"/>
        <v>194</v>
      </c>
      <c r="C198" s="149" t="s">
        <v>669</v>
      </c>
      <c r="D198" s="168"/>
      <c r="E198" s="168"/>
      <c r="F198" s="12" t="s">
        <v>156</v>
      </c>
      <c r="G198" s="7"/>
      <c r="H198" s="128" t="str">
        <f>IF(G198="",IFERROR(VLOOKUP(F198,'TERMINATION TEMPLATES'!$AI$4:$AJ$14,2,0)," "),IF(G198="YES",VLOOKUP(F198,'TERMINATION TEMPLATES'!$AI$16:$AJ$26,2,FALSE)))</f>
        <v>Off</v>
      </c>
      <c r="I198" s="128" t="str">
        <f>IF(G198="",IFERROR(VLOOKUP(F198,'TERMINATION TEMPLATES'!$AI$16:$AJ$26,2,FALSE),""),IF(G198="YES",IFERROR(VLOOKUP(F198,'TERMINATION TEMPLATES'!$AI$4:$AJ$14,2,FALSE),"")))</f>
        <v>On</v>
      </c>
      <c r="J198" s="201" t="s">
        <v>236</v>
      </c>
      <c r="K198" s="149" t="s">
        <v>143</v>
      </c>
      <c r="L198" s="20"/>
      <c r="M198" s="150"/>
    </row>
    <row r="199" spans="1:13" ht="15.75" thickBot="1" x14ac:dyDescent="0.3">
      <c r="A199" s="12">
        <f t="shared" ref="A199:B205" si="6">+A198+1</f>
        <v>194</v>
      </c>
      <c r="B199" s="12">
        <f t="shared" si="6"/>
        <v>195</v>
      </c>
      <c r="C199" s="149" t="s">
        <v>670</v>
      </c>
      <c r="D199" s="168"/>
      <c r="E199" s="168"/>
      <c r="F199" s="12" t="s">
        <v>156</v>
      </c>
      <c r="G199" s="7"/>
      <c r="H199" s="128" t="str">
        <f>IF(G199="",IFERROR(VLOOKUP(F199,'TERMINATION TEMPLATES'!$AI$4:$AJ$14,2,0)," "),IF(G199="YES",VLOOKUP(F199,'TERMINATION TEMPLATES'!$AI$16:$AJ$26,2,FALSE)))</f>
        <v>Off</v>
      </c>
      <c r="I199" s="128" t="str">
        <f>IF(G199="",IFERROR(VLOOKUP(F199,'TERMINATION TEMPLATES'!$AI$16:$AJ$26,2,FALSE),""),IF(G199="YES",IFERROR(VLOOKUP(F199,'TERMINATION TEMPLATES'!$AI$4:$AJ$14,2,FALSE),"")))</f>
        <v>On</v>
      </c>
      <c r="J199" s="201" t="s">
        <v>236</v>
      </c>
      <c r="K199" s="149" t="s">
        <v>143</v>
      </c>
      <c r="L199" s="20"/>
      <c r="M199" s="150"/>
    </row>
    <row r="200" spans="1:13" ht="15.75" thickBot="1" x14ac:dyDescent="0.3">
      <c r="A200" s="12">
        <f t="shared" si="6"/>
        <v>195</v>
      </c>
      <c r="B200" s="12">
        <f t="shared" si="6"/>
        <v>196</v>
      </c>
      <c r="C200" s="149" t="s">
        <v>671</v>
      </c>
      <c r="D200" s="168"/>
      <c r="E200" s="168"/>
      <c r="F200" s="12" t="s">
        <v>156</v>
      </c>
      <c r="G200" s="7"/>
      <c r="H200" s="128" t="str">
        <f>IF(G200="",IFERROR(VLOOKUP(F200,'TERMINATION TEMPLATES'!$AI$4:$AJ$14,2,0)," "),IF(G200="YES",VLOOKUP(F200,'TERMINATION TEMPLATES'!$AI$16:$AJ$26,2,FALSE)))</f>
        <v>Off</v>
      </c>
      <c r="I200" s="128" t="str">
        <f>IF(G200="",IFERROR(VLOOKUP(F200,'TERMINATION TEMPLATES'!$AI$16:$AJ$26,2,FALSE),""),IF(G200="YES",IFERROR(VLOOKUP(F200,'TERMINATION TEMPLATES'!$AI$4:$AJ$14,2,FALSE),"")))</f>
        <v>On</v>
      </c>
      <c r="J200" s="201" t="s">
        <v>236</v>
      </c>
      <c r="K200" s="149" t="s">
        <v>143</v>
      </c>
      <c r="L200" s="20"/>
      <c r="M200" s="150"/>
    </row>
    <row r="201" spans="1:13" ht="15.75" thickBot="1" x14ac:dyDescent="0.3">
      <c r="A201" s="12">
        <f t="shared" si="6"/>
        <v>196</v>
      </c>
      <c r="B201" s="12">
        <f t="shared" si="6"/>
        <v>197</v>
      </c>
      <c r="C201" s="149" t="s">
        <v>672</v>
      </c>
      <c r="D201" s="168"/>
      <c r="E201" s="168"/>
      <c r="F201" s="12" t="s">
        <v>158</v>
      </c>
      <c r="G201" s="7"/>
      <c r="H201" s="128" t="str">
        <f>IF(G201="",IFERROR(VLOOKUP(F201,'TERMINATION TEMPLATES'!$AI$4:$AJ$14,2,0)," "),IF(G201="YES",VLOOKUP(F201,'TERMINATION TEMPLATES'!$AI$16:$AJ$26,2,FALSE)))</f>
        <v>Remote</v>
      </c>
      <c r="I201" s="128" t="str">
        <f>IF(G201="",IFERROR(VLOOKUP(F201,'TERMINATION TEMPLATES'!$AI$16:$AJ$26,2,FALSE),""),IF(G201="YES",IFERROR(VLOOKUP(F201,'TERMINATION TEMPLATES'!$AI$4:$AJ$14,2,FALSE),"")))</f>
        <v xml:space="preserve">Local </v>
      </c>
      <c r="J201" s="201" t="s">
        <v>204</v>
      </c>
      <c r="K201" s="149" t="s">
        <v>143</v>
      </c>
      <c r="L201" s="20"/>
      <c r="M201" s="150"/>
    </row>
    <row r="202" spans="1:13" ht="15.75" thickBot="1" x14ac:dyDescent="0.3">
      <c r="A202" s="12">
        <f t="shared" si="6"/>
        <v>197</v>
      </c>
      <c r="B202" s="12">
        <f t="shared" si="6"/>
        <v>198</v>
      </c>
      <c r="C202" s="149" t="s">
        <v>673</v>
      </c>
      <c r="D202" s="168"/>
      <c r="E202" s="168"/>
      <c r="F202" s="12" t="s">
        <v>156</v>
      </c>
      <c r="G202" s="7" t="s">
        <v>317</v>
      </c>
      <c r="H202" s="128" t="str">
        <f>IF(G202="",IFERROR(VLOOKUP(F202,'TERMINATION TEMPLATES'!$AI$4:$AJ$14,2,0)," "),IF(G202="YES",VLOOKUP(F202,'TERMINATION TEMPLATES'!$AI$16:$AJ$26,2,FALSE)))</f>
        <v>On</v>
      </c>
      <c r="I202" s="128" t="str">
        <f>IF(G202="",IFERROR(VLOOKUP(F202,'TERMINATION TEMPLATES'!$AI$16:$AJ$26,2,FALSE),""),IF(G202="YES",IFERROR(VLOOKUP(F202,'TERMINATION TEMPLATES'!$AI$4:$AJ$14,2,FALSE),"")))</f>
        <v>Off</v>
      </c>
      <c r="J202" s="201" t="s">
        <v>237</v>
      </c>
      <c r="K202" s="149" t="s">
        <v>143</v>
      </c>
      <c r="L202" s="20"/>
      <c r="M202" s="150"/>
    </row>
    <row r="203" spans="1:13" ht="15.75" thickBot="1" x14ac:dyDescent="0.3">
      <c r="A203" s="12">
        <f t="shared" si="6"/>
        <v>198</v>
      </c>
      <c r="B203" s="12">
        <f t="shared" si="6"/>
        <v>199</v>
      </c>
      <c r="C203" s="149" t="s">
        <v>674</v>
      </c>
      <c r="D203" s="168"/>
      <c r="E203" s="168"/>
      <c r="F203" s="12" t="s">
        <v>156</v>
      </c>
      <c r="G203" s="7"/>
      <c r="H203" s="128" t="str">
        <f>IF(G203="",IFERROR(VLOOKUP(F203,'TERMINATION TEMPLATES'!$AI$4:$AJ$14,2,0)," "),IF(G203="YES",VLOOKUP(F203,'TERMINATION TEMPLATES'!$AI$16:$AJ$26,2,FALSE)))</f>
        <v>Off</v>
      </c>
      <c r="I203" s="128" t="str">
        <f>IF(G203="",IFERROR(VLOOKUP(F203,'TERMINATION TEMPLATES'!$AI$16:$AJ$26,2,FALSE),""),IF(G203="YES",IFERROR(VLOOKUP(F203,'TERMINATION TEMPLATES'!$AI$4:$AJ$14,2,FALSE),"")))</f>
        <v>On</v>
      </c>
      <c r="J203" s="201" t="s">
        <v>236</v>
      </c>
      <c r="K203" s="149" t="s">
        <v>143</v>
      </c>
      <c r="L203" s="20"/>
      <c r="M203" s="150"/>
    </row>
    <row r="204" spans="1:13" ht="15.75" thickBot="1" x14ac:dyDescent="0.3">
      <c r="A204" s="12">
        <f t="shared" si="6"/>
        <v>199</v>
      </c>
      <c r="B204" s="12">
        <f t="shared" si="6"/>
        <v>200</v>
      </c>
      <c r="C204" s="149" t="s">
        <v>675</v>
      </c>
      <c r="D204" s="168"/>
      <c r="E204" s="168"/>
      <c r="F204" s="12" t="s">
        <v>160</v>
      </c>
      <c r="G204" s="7"/>
      <c r="H204" s="128" t="str">
        <f>IF(G204="",IFERROR(VLOOKUP(F204,'TERMINATION TEMPLATES'!$AI$4:$AJ$14,2,0)," "),IF(G204="YES",VLOOKUP(F204,'TERMINATION TEMPLATES'!$AI$16:$AJ$26,2,FALSE)))</f>
        <v xml:space="preserve">Normal </v>
      </c>
      <c r="I204" s="128" t="str">
        <f>IF(G204="",IFERROR(VLOOKUP(F204,'TERMINATION TEMPLATES'!$AI$16:$AJ$26,2,FALSE),""),IF(G204="YES",IFERROR(VLOOKUP(F204,'TERMINATION TEMPLATES'!$AI$4:$AJ$14,2,FALSE),"")))</f>
        <v xml:space="preserve">Alarm </v>
      </c>
      <c r="J204" s="201" t="s">
        <v>318</v>
      </c>
      <c r="K204" s="149" t="s">
        <v>143</v>
      </c>
      <c r="L204" s="20"/>
      <c r="M204" s="150"/>
    </row>
    <row r="205" spans="1:13" ht="15.75" thickBot="1" x14ac:dyDescent="0.3">
      <c r="A205" s="12">
        <f t="shared" si="6"/>
        <v>200</v>
      </c>
      <c r="B205" s="12">
        <f t="shared" si="6"/>
        <v>201</v>
      </c>
      <c r="C205" s="149" t="s">
        <v>676</v>
      </c>
      <c r="D205" s="168"/>
      <c r="E205" s="168"/>
      <c r="F205" s="12" t="s">
        <v>160</v>
      </c>
      <c r="G205" s="7"/>
      <c r="H205" s="128" t="str">
        <f>IF(G205="",IFERROR(VLOOKUP(F205,'TERMINATION TEMPLATES'!$AI$4:$AJ$14,2,0)," "),IF(G205="YES",VLOOKUP(F205,'TERMINATION TEMPLATES'!$AI$16:$AJ$26,2,FALSE)))</f>
        <v xml:space="preserve">Normal </v>
      </c>
      <c r="I205" s="128" t="str">
        <f>IF(G205="",IFERROR(VLOOKUP(F205,'TERMINATION TEMPLATES'!$AI$16:$AJ$26,2,FALSE),""),IF(G205="YES",IFERROR(VLOOKUP(F205,'TERMINATION TEMPLATES'!$AI$4:$AJ$14,2,FALSE),"")))</f>
        <v xml:space="preserve">Alarm </v>
      </c>
      <c r="J205" s="201" t="s">
        <v>318</v>
      </c>
      <c r="K205" s="149" t="s">
        <v>143</v>
      </c>
      <c r="L205" s="20"/>
      <c r="M205" s="150"/>
    </row>
    <row r="206" spans="1:13" ht="15.75" thickBot="1" x14ac:dyDescent="0.3">
      <c r="A206" s="12">
        <f t="shared" ref="A206:B206" si="7">+A205+1</f>
        <v>201</v>
      </c>
      <c r="B206" s="12">
        <f t="shared" si="7"/>
        <v>202</v>
      </c>
      <c r="C206" s="149" t="s">
        <v>677</v>
      </c>
      <c r="D206" s="168"/>
      <c r="E206" s="168"/>
      <c r="F206" s="12" t="s">
        <v>160</v>
      </c>
      <c r="G206" s="7"/>
      <c r="H206" s="128" t="str">
        <f>IF(G206="",IFERROR(VLOOKUP(F206,'TERMINATION TEMPLATES'!$AI$4:$AJ$14,2,0)," "),IF(G206="YES",VLOOKUP(F206,'TERMINATION TEMPLATES'!$AI$16:$AJ$26,2,FALSE)))</f>
        <v xml:space="preserve">Normal </v>
      </c>
      <c r="I206" s="128" t="str">
        <f>IF(G206="",IFERROR(VLOOKUP(F206,'TERMINATION TEMPLATES'!$AI$16:$AJ$26,2,FALSE),""),IF(G206="YES",IFERROR(VLOOKUP(F206,'TERMINATION TEMPLATES'!$AI$4:$AJ$14,2,FALSE),"")))</f>
        <v xml:space="preserve">Alarm </v>
      </c>
      <c r="J206" s="201" t="s">
        <v>318</v>
      </c>
      <c r="K206" s="149" t="s">
        <v>143</v>
      </c>
      <c r="L206" s="149"/>
      <c r="M206" s="150"/>
    </row>
    <row r="207" spans="1:13" ht="15.75" thickBot="1" x14ac:dyDescent="0.3">
      <c r="A207" s="12">
        <f t="shared" ref="A207:B207" si="8">+A206+1</f>
        <v>202</v>
      </c>
      <c r="B207" s="12">
        <f t="shared" si="8"/>
        <v>203</v>
      </c>
      <c r="C207" s="149" t="s">
        <v>678</v>
      </c>
      <c r="D207" s="168"/>
      <c r="E207" s="168"/>
      <c r="F207" s="12" t="s">
        <v>160</v>
      </c>
      <c r="G207" s="7"/>
      <c r="H207" s="128" t="str">
        <f>IF(G207="",IFERROR(VLOOKUP(F207,'TERMINATION TEMPLATES'!$AI$4:$AJ$14,2,0)," "),IF(G207="YES",VLOOKUP(F207,'TERMINATION TEMPLATES'!$AI$16:$AJ$26,2,FALSE)))</f>
        <v xml:space="preserve">Normal </v>
      </c>
      <c r="I207" s="128" t="str">
        <f>IF(G207="",IFERROR(VLOOKUP(F207,'TERMINATION TEMPLATES'!$AI$16:$AJ$26,2,FALSE),""),IF(G207="YES",IFERROR(VLOOKUP(F207,'TERMINATION TEMPLATES'!$AI$4:$AJ$14,2,FALSE),"")))</f>
        <v xml:space="preserve">Alarm </v>
      </c>
      <c r="J207" s="201" t="s">
        <v>318</v>
      </c>
      <c r="K207" s="149" t="s">
        <v>143</v>
      </c>
      <c r="L207" s="149"/>
      <c r="M207" s="150"/>
    </row>
    <row r="208" spans="1:13" ht="15.75" thickBot="1" x14ac:dyDescent="0.3">
      <c r="A208" s="12">
        <f t="shared" ref="A208:B208" si="9">+A207+1</f>
        <v>203</v>
      </c>
      <c r="B208" s="12">
        <f t="shared" si="9"/>
        <v>204</v>
      </c>
      <c r="C208" s="149" t="s">
        <v>679</v>
      </c>
      <c r="D208" s="168"/>
      <c r="E208" s="168"/>
      <c r="F208" s="12" t="s">
        <v>160</v>
      </c>
      <c r="G208" s="7"/>
      <c r="H208" s="128" t="str">
        <f>IF(G208="",IFERROR(VLOOKUP(F208,'TERMINATION TEMPLATES'!$AI$4:$AJ$14,2,0)," "),IF(G208="YES",VLOOKUP(F208,'TERMINATION TEMPLATES'!$AI$16:$AJ$26,2,FALSE)))</f>
        <v xml:space="preserve">Normal </v>
      </c>
      <c r="I208" s="128" t="str">
        <f>IF(G208="",IFERROR(VLOOKUP(F208,'TERMINATION TEMPLATES'!$AI$16:$AJ$26,2,FALSE),""),IF(G208="YES",IFERROR(VLOOKUP(F208,'TERMINATION TEMPLATES'!$AI$4:$AJ$14,2,FALSE),"")))</f>
        <v xml:space="preserve">Alarm </v>
      </c>
      <c r="J208" s="201" t="s">
        <v>318</v>
      </c>
      <c r="K208" s="149" t="s">
        <v>143</v>
      </c>
      <c r="L208" s="149"/>
      <c r="M208" s="150"/>
    </row>
    <row r="209" spans="1:13" ht="15.75" thickBot="1" x14ac:dyDescent="0.3">
      <c r="A209" s="12">
        <f t="shared" ref="A209:B209" si="10">+A208+1</f>
        <v>204</v>
      </c>
      <c r="B209" s="12">
        <f t="shared" si="10"/>
        <v>205</v>
      </c>
      <c r="C209" s="149" t="s">
        <v>680</v>
      </c>
      <c r="D209" s="168"/>
      <c r="E209" s="168"/>
      <c r="F209" s="12" t="s">
        <v>160</v>
      </c>
      <c r="G209" s="7"/>
      <c r="H209" s="128" t="str">
        <f>IF(G209="",IFERROR(VLOOKUP(F209,'TERMINATION TEMPLATES'!$AI$4:$AJ$14,2,0)," "),IF(G209="YES",VLOOKUP(F209,'TERMINATION TEMPLATES'!$AI$16:$AJ$26,2,FALSE)))</f>
        <v xml:space="preserve">Normal </v>
      </c>
      <c r="I209" s="128" t="str">
        <f>IF(G209="",IFERROR(VLOOKUP(F209,'TERMINATION TEMPLATES'!$AI$16:$AJ$26,2,FALSE),""),IF(G209="YES",IFERROR(VLOOKUP(F209,'TERMINATION TEMPLATES'!$AI$4:$AJ$14,2,FALSE),"")))</f>
        <v xml:space="preserve">Alarm </v>
      </c>
      <c r="J209" s="201" t="s">
        <v>318</v>
      </c>
      <c r="K209" s="149" t="s">
        <v>143</v>
      </c>
      <c r="L209" s="149"/>
      <c r="M209" s="150"/>
    </row>
    <row r="210" spans="1:13" ht="15.75" thickBot="1" x14ac:dyDescent="0.3">
      <c r="A210" s="12">
        <f t="shared" ref="A210:B210" si="11">+A209+1</f>
        <v>205</v>
      </c>
      <c r="B210" s="12">
        <f t="shared" si="11"/>
        <v>206</v>
      </c>
      <c r="C210" s="149" t="s">
        <v>681</v>
      </c>
      <c r="D210" s="168"/>
      <c r="E210" s="168"/>
      <c r="F210" s="12" t="s">
        <v>160</v>
      </c>
      <c r="G210" s="7"/>
      <c r="H210" s="128" t="str">
        <f>IF(G210="",IFERROR(VLOOKUP(F210,'TERMINATION TEMPLATES'!$AI$4:$AJ$14,2,0)," "),IF(G210="YES",VLOOKUP(F210,'TERMINATION TEMPLATES'!$AI$16:$AJ$26,2,FALSE)))</f>
        <v xml:space="preserve">Normal </v>
      </c>
      <c r="I210" s="128" t="str">
        <f>IF(G210="",IFERROR(VLOOKUP(F210,'TERMINATION TEMPLATES'!$AI$16:$AJ$26,2,FALSE),""),IF(G210="YES",IFERROR(VLOOKUP(F210,'TERMINATION TEMPLATES'!$AI$4:$AJ$14,2,FALSE),"")))</f>
        <v xml:space="preserve">Alarm </v>
      </c>
      <c r="J210" s="201" t="s">
        <v>318</v>
      </c>
      <c r="K210" s="149" t="s">
        <v>143</v>
      </c>
      <c r="L210" s="149" t="s">
        <v>332</v>
      </c>
      <c r="M210" s="150"/>
    </row>
    <row r="211" spans="1:13" ht="15.75" thickBot="1" x14ac:dyDescent="0.3">
      <c r="A211" s="12">
        <f t="shared" ref="A211:B211" si="12">+A210+1</f>
        <v>206</v>
      </c>
      <c r="B211" s="12">
        <f t="shared" si="12"/>
        <v>207</v>
      </c>
      <c r="C211" s="149" t="s">
        <v>682</v>
      </c>
      <c r="D211" s="168"/>
      <c r="E211" s="168"/>
      <c r="F211" s="12" t="s">
        <v>156</v>
      </c>
      <c r="G211" s="7" t="s">
        <v>317</v>
      </c>
      <c r="H211" s="128" t="str">
        <f>IF(G211="",IFERROR(VLOOKUP(F211,'TERMINATION TEMPLATES'!$AI$4:$AJ$14,2,0)," "),IF(G211="YES",VLOOKUP(F211,'TERMINATION TEMPLATES'!$AI$16:$AJ$26,2,FALSE)))</f>
        <v>On</v>
      </c>
      <c r="I211" s="128" t="str">
        <f>IF(G211="",IFERROR(VLOOKUP(F211,'TERMINATION TEMPLATES'!$AI$16:$AJ$26,2,FALSE),""),IF(G211="YES",IFERROR(VLOOKUP(F211,'TERMINATION TEMPLATES'!$AI$4:$AJ$14,2,FALSE),"")))</f>
        <v>Off</v>
      </c>
      <c r="J211" s="201" t="s">
        <v>237</v>
      </c>
      <c r="K211" s="149" t="s">
        <v>143</v>
      </c>
      <c r="L211" s="149"/>
      <c r="M211" s="150"/>
    </row>
    <row r="212" spans="1:13" ht="15.75" thickBot="1" x14ac:dyDescent="0.3">
      <c r="A212" s="12">
        <f t="shared" ref="A212:B212" si="13">+A211+1</f>
        <v>207</v>
      </c>
      <c r="B212" s="12">
        <f t="shared" si="13"/>
        <v>208</v>
      </c>
      <c r="C212" s="149" t="s">
        <v>683</v>
      </c>
      <c r="D212" s="168"/>
      <c r="E212" s="168"/>
      <c r="F212" s="12" t="s">
        <v>156</v>
      </c>
      <c r="G212" s="7"/>
      <c r="H212" s="128" t="str">
        <f>IF(G212="",IFERROR(VLOOKUP(F212,'TERMINATION TEMPLATES'!$AI$4:$AJ$14,2,0)," "),IF(G212="YES",VLOOKUP(F212,'TERMINATION TEMPLATES'!$AI$16:$AJ$26,2,FALSE)))</f>
        <v>Off</v>
      </c>
      <c r="I212" s="128" t="str">
        <f>IF(G212="",IFERROR(VLOOKUP(F212,'TERMINATION TEMPLATES'!$AI$16:$AJ$26,2,FALSE),""),IF(G212="YES",IFERROR(VLOOKUP(F212,'TERMINATION TEMPLATES'!$AI$4:$AJ$14,2,FALSE),"")))</f>
        <v>On</v>
      </c>
      <c r="J212" s="201" t="s">
        <v>236</v>
      </c>
      <c r="K212" s="149" t="s">
        <v>143</v>
      </c>
      <c r="L212" s="149"/>
      <c r="M212" s="150"/>
    </row>
    <row r="213" spans="1:13" ht="15.75" thickBot="1" x14ac:dyDescent="0.3">
      <c r="A213" s="12">
        <f t="shared" ref="A213:B213" si="14">+A212+1</f>
        <v>208</v>
      </c>
      <c r="B213" s="12">
        <f t="shared" si="14"/>
        <v>209</v>
      </c>
      <c r="C213" s="149" t="s">
        <v>684</v>
      </c>
      <c r="D213" s="168"/>
      <c r="E213" s="168"/>
      <c r="F213" s="12" t="s">
        <v>156</v>
      </c>
      <c r="G213" s="7"/>
      <c r="H213" s="128" t="str">
        <f>IF(G213="",IFERROR(VLOOKUP(F213,'TERMINATION TEMPLATES'!$AI$4:$AJ$14,2,0)," "),IF(G213="YES",VLOOKUP(F213,'TERMINATION TEMPLATES'!$AI$16:$AJ$26,2,FALSE)))</f>
        <v>Off</v>
      </c>
      <c r="I213" s="128" t="str">
        <f>IF(G213="",IFERROR(VLOOKUP(F213,'TERMINATION TEMPLATES'!$AI$16:$AJ$26,2,FALSE),""),IF(G213="YES",IFERROR(VLOOKUP(F213,'TERMINATION TEMPLATES'!$AI$4:$AJ$14,2,FALSE),"")))</f>
        <v>On</v>
      </c>
      <c r="J213" s="201" t="s">
        <v>236</v>
      </c>
      <c r="K213" s="149" t="s">
        <v>143</v>
      </c>
      <c r="L213" s="149"/>
      <c r="M213" s="150"/>
    </row>
    <row r="214" spans="1:13" ht="15.75" thickBot="1" x14ac:dyDescent="0.3">
      <c r="A214" s="12">
        <f t="shared" ref="A214:B214" si="15">+A213+1</f>
        <v>209</v>
      </c>
      <c r="B214" s="12">
        <f t="shared" si="15"/>
        <v>210</v>
      </c>
      <c r="C214" s="149" t="s">
        <v>685</v>
      </c>
      <c r="D214" s="168"/>
      <c r="E214" s="168"/>
      <c r="F214" s="12" t="s">
        <v>156</v>
      </c>
      <c r="G214" s="7"/>
      <c r="H214" s="128" t="str">
        <f>IF(G214="",IFERROR(VLOOKUP(F214,'TERMINATION TEMPLATES'!$AI$4:$AJ$14,2,0)," "),IF(G214="YES",VLOOKUP(F214,'TERMINATION TEMPLATES'!$AI$16:$AJ$26,2,FALSE)))</f>
        <v>Off</v>
      </c>
      <c r="I214" s="128" t="str">
        <f>IF(G214="",IFERROR(VLOOKUP(F214,'TERMINATION TEMPLATES'!$AI$16:$AJ$26,2,FALSE),""),IF(G214="YES",IFERROR(VLOOKUP(F214,'TERMINATION TEMPLATES'!$AI$4:$AJ$14,2,FALSE),"")))</f>
        <v>On</v>
      </c>
      <c r="J214" s="201" t="s">
        <v>236</v>
      </c>
      <c r="K214" s="149" t="s">
        <v>143</v>
      </c>
      <c r="L214" s="149"/>
      <c r="M214" s="150"/>
    </row>
    <row r="215" spans="1:13" ht="15.75" thickBot="1" x14ac:dyDescent="0.3">
      <c r="A215" s="12">
        <f t="shared" ref="A215:B215" si="16">+A214+1</f>
        <v>210</v>
      </c>
      <c r="B215" s="12">
        <f t="shared" si="16"/>
        <v>211</v>
      </c>
      <c r="C215" s="149" t="s">
        <v>686</v>
      </c>
      <c r="D215" s="168"/>
      <c r="E215" s="168"/>
      <c r="F215" s="12" t="s">
        <v>158</v>
      </c>
      <c r="G215" s="7"/>
      <c r="H215" s="128" t="str">
        <f>IF(G215="",IFERROR(VLOOKUP(F215,'TERMINATION TEMPLATES'!$AI$4:$AJ$14,2,0)," "),IF(G215="YES",VLOOKUP(F215,'TERMINATION TEMPLATES'!$AI$16:$AJ$26,2,FALSE)))</f>
        <v>Remote</v>
      </c>
      <c r="I215" s="128" t="str">
        <f>IF(G215="",IFERROR(VLOOKUP(F215,'TERMINATION TEMPLATES'!$AI$16:$AJ$26,2,FALSE),""),IF(G215="YES",IFERROR(VLOOKUP(F215,'TERMINATION TEMPLATES'!$AI$4:$AJ$14,2,FALSE),"")))</f>
        <v xml:space="preserve">Local </v>
      </c>
      <c r="J215" s="201" t="s">
        <v>204</v>
      </c>
      <c r="K215" s="149" t="s">
        <v>143</v>
      </c>
      <c r="L215" s="149"/>
      <c r="M215" s="150"/>
    </row>
    <row r="216" spans="1:13" ht="15.75" thickBot="1" x14ac:dyDescent="0.3">
      <c r="A216" s="12">
        <f t="shared" ref="A216:B216" si="17">+A215+1</f>
        <v>211</v>
      </c>
      <c r="B216" s="12">
        <f t="shared" si="17"/>
        <v>212</v>
      </c>
      <c r="C216" s="149" t="s">
        <v>687</v>
      </c>
      <c r="D216" s="168"/>
      <c r="E216" s="168"/>
      <c r="F216" s="12" t="s">
        <v>156</v>
      </c>
      <c r="G216" s="7" t="s">
        <v>317</v>
      </c>
      <c r="H216" s="128" t="str">
        <f>IF(G216="",IFERROR(VLOOKUP(F216,'TERMINATION TEMPLATES'!$AI$4:$AJ$14,2,0)," "),IF(G216="YES",VLOOKUP(F216,'TERMINATION TEMPLATES'!$AI$16:$AJ$26,2,FALSE)))</f>
        <v>On</v>
      </c>
      <c r="I216" s="128" t="str">
        <f>IF(G216="",IFERROR(VLOOKUP(F216,'TERMINATION TEMPLATES'!$AI$16:$AJ$26,2,FALSE),""),IF(G216="YES",IFERROR(VLOOKUP(F216,'TERMINATION TEMPLATES'!$AI$4:$AJ$14,2,FALSE),"")))</f>
        <v>Off</v>
      </c>
      <c r="J216" s="201" t="s">
        <v>237</v>
      </c>
      <c r="K216" s="149" t="s">
        <v>143</v>
      </c>
      <c r="L216" s="149"/>
      <c r="M216" s="150"/>
    </row>
    <row r="217" spans="1:13" ht="15.75" thickBot="1" x14ac:dyDescent="0.3">
      <c r="A217" s="12">
        <f t="shared" ref="A217:B217" si="18">+A216+1</f>
        <v>212</v>
      </c>
      <c r="B217" s="12">
        <f t="shared" si="18"/>
        <v>213</v>
      </c>
      <c r="C217" s="149" t="s">
        <v>688</v>
      </c>
      <c r="D217" s="168"/>
      <c r="E217" s="168"/>
      <c r="F217" s="12" t="s">
        <v>156</v>
      </c>
      <c r="G217" s="7"/>
      <c r="H217" s="128" t="str">
        <f>IF(G217="",IFERROR(VLOOKUP(F217,'TERMINATION TEMPLATES'!$AI$4:$AJ$14,2,0)," "),IF(G217="YES",VLOOKUP(F217,'TERMINATION TEMPLATES'!$AI$16:$AJ$26,2,FALSE)))</f>
        <v>Off</v>
      </c>
      <c r="I217" s="128" t="str">
        <f>IF(G217="",IFERROR(VLOOKUP(F217,'TERMINATION TEMPLATES'!$AI$16:$AJ$26,2,FALSE),""),IF(G217="YES",IFERROR(VLOOKUP(F217,'TERMINATION TEMPLATES'!$AI$4:$AJ$14,2,FALSE),"")))</f>
        <v>On</v>
      </c>
      <c r="J217" s="201" t="s">
        <v>236</v>
      </c>
      <c r="K217" s="149" t="s">
        <v>143</v>
      </c>
      <c r="L217" s="149"/>
      <c r="M217" s="150"/>
    </row>
    <row r="218" spans="1:13" ht="15.75" thickBot="1" x14ac:dyDescent="0.3">
      <c r="A218" s="12">
        <f t="shared" ref="A218:B218" si="19">+A217+1</f>
        <v>213</v>
      </c>
      <c r="B218" s="12">
        <f t="shared" si="19"/>
        <v>214</v>
      </c>
      <c r="C218" s="149" t="s">
        <v>689</v>
      </c>
      <c r="D218" s="168"/>
      <c r="E218" s="168"/>
      <c r="F218" s="12" t="s">
        <v>160</v>
      </c>
      <c r="G218" s="7"/>
      <c r="H218" s="128" t="str">
        <f>IF(G218="",IFERROR(VLOOKUP(F218,'TERMINATION TEMPLATES'!$AI$4:$AJ$14,2,0)," "),IF(G218="YES",VLOOKUP(F218,'TERMINATION TEMPLATES'!$AI$16:$AJ$26,2,FALSE)))</f>
        <v xml:space="preserve">Normal </v>
      </c>
      <c r="I218" s="128" t="str">
        <f>IF(G218="",IFERROR(VLOOKUP(F218,'TERMINATION TEMPLATES'!$AI$16:$AJ$26,2,FALSE),""),IF(G218="YES",IFERROR(VLOOKUP(F218,'TERMINATION TEMPLATES'!$AI$4:$AJ$14,2,FALSE),"")))</f>
        <v xml:space="preserve">Alarm </v>
      </c>
      <c r="J218" s="201" t="s">
        <v>318</v>
      </c>
      <c r="K218" s="149" t="s">
        <v>143</v>
      </c>
      <c r="L218" s="149"/>
      <c r="M218" s="150"/>
    </row>
    <row r="219" spans="1:13" ht="15.75" thickBot="1" x14ac:dyDescent="0.3">
      <c r="A219" s="12">
        <f t="shared" ref="A219:B219" si="20">+A218+1</f>
        <v>214</v>
      </c>
      <c r="B219" s="12">
        <f t="shared" si="20"/>
        <v>215</v>
      </c>
      <c r="C219" s="149" t="s">
        <v>690</v>
      </c>
      <c r="D219" s="168"/>
      <c r="E219" s="168"/>
      <c r="F219" s="12" t="s">
        <v>160</v>
      </c>
      <c r="G219" s="7"/>
      <c r="H219" s="128" t="str">
        <f>IF(G219="",IFERROR(VLOOKUP(F219,'TERMINATION TEMPLATES'!$AI$4:$AJ$14,2,0)," "),IF(G219="YES",VLOOKUP(F219,'TERMINATION TEMPLATES'!$AI$16:$AJ$26,2,FALSE)))</f>
        <v xml:space="preserve">Normal </v>
      </c>
      <c r="I219" s="128" t="str">
        <f>IF(G219="",IFERROR(VLOOKUP(F219,'TERMINATION TEMPLATES'!$AI$16:$AJ$26,2,FALSE),""),IF(G219="YES",IFERROR(VLOOKUP(F219,'TERMINATION TEMPLATES'!$AI$4:$AJ$14,2,FALSE),"")))</f>
        <v xml:space="preserve">Alarm </v>
      </c>
      <c r="J219" s="201" t="s">
        <v>318</v>
      </c>
      <c r="K219" s="149" t="s">
        <v>143</v>
      </c>
      <c r="L219" s="149"/>
      <c r="M219" s="150"/>
    </row>
    <row r="220" spans="1:13" ht="15.75" thickBot="1" x14ac:dyDescent="0.3">
      <c r="A220" s="12">
        <f t="shared" ref="A220:B220" si="21">+A219+1</f>
        <v>215</v>
      </c>
      <c r="B220" s="12">
        <f t="shared" si="21"/>
        <v>216</v>
      </c>
      <c r="C220" s="149" t="s">
        <v>691</v>
      </c>
      <c r="D220" s="168"/>
      <c r="E220" s="168"/>
      <c r="F220" s="12" t="s">
        <v>160</v>
      </c>
      <c r="G220" s="7"/>
      <c r="H220" s="128" t="str">
        <f>IF(G220="",IFERROR(VLOOKUP(F220,'TERMINATION TEMPLATES'!$AI$4:$AJ$14,2,0)," "),IF(G220="YES",VLOOKUP(F220,'TERMINATION TEMPLATES'!$AI$16:$AJ$26,2,FALSE)))</f>
        <v xml:space="preserve">Normal </v>
      </c>
      <c r="I220" s="128" t="str">
        <f>IF(G220="",IFERROR(VLOOKUP(F220,'TERMINATION TEMPLATES'!$AI$16:$AJ$26,2,FALSE),""),IF(G220="YES",IFERROR(VLOOKUP(F220,'TERMINATION TEMPLATES'!$AI$4:$AJ$14,2,FALSE),"")))</f>
        <v xml:space="preserve">Alarm </v>
      </c>
      <c r="J220" s="201" t="s">
        <v>318</v>
      </c>
      <c r="K220" s="149" t="s">
        <v>143</v>
      </c>
      <c r="L220" s="149"/>
      <c r="M220" s="150"/>
    </row>
    <row r="221" spans="1:13" ht="15.75" thickBot="1" x14ac:dyDescent="0.3">
      <c r="A221" s="12">
        <f t="shared" ref="A221:B221" si="22">+A220+1</f>
        <v>216</v>
      </c>
      <c r="B221" s="12">
        <f t="shared" si="22"/>
        <v>217</v>
      </c>
      <c r="C221" s="149" t="s">
        <v>692</v>
      </c>
      <c r="D221" s="168"/>
      <c r="E221" s="168"/>
      <c r="F221" s="12" t="s">
        <v>160</v>
      </c>
      <c r="G221" s="7"/>
      <c r="H221" s="128" t="str">
        <f>IF(G221="",IFERROR(VLOOKUP(F221,'TERMINATION TEMPLATES'!$AI$4:$AJ$14,2,0)," "),IF(G221="YES",VLOOKUP(F221,'TERMINATION TEMPLATES'!$AI$16:$AJ$26,2,FALSE)))</f>
        <v xml:space="preserve">Normal </v>
      </c>
      <c r="I221" s="128" t="str">
        <f>IF(G221="",IFERROR(VLOOKUP(F221,'TERMINATION TEMPLATES'!$AI$16:$AJ$26,2,FALSE),""),IF(G221="YES",IFERROR(VLOOKUP(F221,'TERMINATION TEMPLATES'!$AI$4:$AJ$14,2,FALSE),"")))</f>
        <v xml:space="preserve">Alarm </v>
      </c>
      <c r="J221" s="201" t="s">
        <v>318</v>
      </c>
      <c r="K221" s="149" t="s">
        <v>143</v>
      </c>
      <c r="L221" s="149"/>
      <c r="M221" s="150"/>
    </row>
    <row r="222" spans="1:13" ht="15.75" thickBot="1" x14ac:dyDescent="0.3">
      <c r="A222" s="12">
        <f t="shared" ref="A222:B222" si="23">+A221+1</f>
        <v>217</v>
      </c>
      <c r="B222" s="12">
        <f t="shared" si="23"/>
        <v>218</v>
      </c>
      <c r="C222" s="149" t="s">
        <v>693</v>
      </c>
      <c r="D222" s="168"/>
      <c r="E222" s="168"/>
      <c r="F222" s="12" t="s">
        <v>160</v>
      </c>
      <c r="G222" s="7"/>
      <c r="H222" s="128" t="str">
        <f>IF(G222="",IFERROR(VLOOKUP(F222,'TERMINATION TEMPLATES'!$AI$4:$AJ$14,2,0)," "),IF(G222="YES",VLOOKUP(F222,'TERMINATION TEMPLATES'!$AI$16:$AJ$26,2,FALSE)))</f>
        <v xml:space="preserve">Normal </v>
      </c>
      <c r="I222" s="128" t="str">
        <f>IF(G222="",IFERROR(VLOOKUP(F222,'TERMINATION TEMPLATES'!$AI$16:$AJ$26,2,FALSE),""),IF(G222="YES",IFERROR(VLOOKUP(F222,'TERMINATION TEMPLATES'!$AI$4:$AJ$14,2,FALSE),"")))</f>
        <v xml:space="preserve">Alarm </v>
      </c>
      <c r="J222" s="201" t="s">
        <v>318</v>
      </c>
      <c r="K222" s="149" t="s">
        <v>143</v>
      </c>
      <c r="L222" s="149"/>
      <c r="M222" s="150"/>
    </row>
    <row r="223" spans="1:13" ht="15.75" thickBot="1" x14ac:dyDescent="0.3">
      <c r="A223" s="12">
        <f t="shared" ref="A223:B223" si="24">+A222+1</f>
        <v>218</v>
      </c>
      <c r="B223" s="12">
        <f t="shared" si="24"/>
        <v>219</v>
      </c>
      <c r="C223" s="149" t="s">
        <v>694</v>
      </c>
      <c r="D223" s="168"/>
      <c r="E223" s="168"/>
      <c r="F223" s="12" t="s">
        <v>160</v>
      </c>
      <c r="G223" s="7"/>
      <c r="H223" s="128" t="str">
        <f>IF(G223="",IFERROR(VLOOKUP(F223,'TERMINATION TEMPLATES'!$AI$4:$AJ$14,2,0)," "),IF(G223="YES",VLOOKUP(F223,'TERMINATION TEMPLATES'!$AI$16:$AJ$26,2,FALSE)))</f>
        <v xml:space="preserve">Normal </v>
      </c>
      <c r="I223" s="128" t="str">
        <f>IF(G223="",IFERROR(VLOOKUP(F223,'TERMINATION TEMPLATES'!$AI$16:$AJ$26,2,FALSE),""),IF(G223="YES",IFERROR(VLOOKUP(F223,'TERMINATION TEMPLATES'!$AI$4:$AJ$14,2,FALSE),"")))</f>
        <v xml:space="preserve">Alarm </v>
      </c>
      <c r="J223" s="201" t="s">
        <v>318</v>
      </c>
      <c r="K223" s="149" t="s">
        <v>143</v>
      </c>
      <c r="L223" s="149"/>
      <c r="M223" s="150"/>
    </row>
    <row r="224" spans="1:13" ht="15.75" thickBot="1" x14ac:dyDescent="0.3">
      <c r="A224" s="12">
        <f t="shared" ref="A224:B224" si="25">+A223+1</f>
        <v>219</v>
      </c>
      <c r="B224" s="12">
        <f t="shared" si="25"/>
        <v>220</v>
      </c>
      <c r="C224" s="149" t="s">
        <v>695</v>
      </c>
      <c r="D224" s="168"/>
      <c r="E224" s="168"/>
      <c r="F224" s="12" t="s">
        <v>160</v>
      </c>
      <c r="G224" s="7"/>
      <c r="H224" s="128" t="str">
        <f>IF(G224="",IFERROR(VLOOKUP(F224,'TERMINATION TEMPLATES'!$AI$4:$AJ$14,2,0)," "),IF(G224="YES",VLOOKUP(F224,'TERMINATION TEMPLATES'!$AI$16:$AJ$26,2,FALSE)))</f>
        <v xml:space="preserve">Normal </v>
      </c>
      <c r="I224" s="128" t="str">
        <f>IF(G224="",IFERROR(VLOOKUP(F224,'TERMINATION TEMPLATES'!$AI$16:$AJ$26,2,FALSE),""),IF(G224="YES",IFERROR(VLOOKUP(F224,'TERMINATION TEMPLATES'!$AI$4:$AJ$14,2,FALSE),"")))</f>
        <v xml:space="preserve">Alarm </v>
      </c>
      <c r="J224" s="201" t="s">
        <v>318</v>
      </c>
      <c r="K224" s="149" t="s">
        <v>143</v>
      </c>
      <c r="L224" s="149" t="s">
        <v>333</v>
      </c>
      <c r="M224" s="150"/>
    </row>
    <row r="225" spans="1:13" ht="15.75" thickBot="1" x14ac:dyDescent="0.3">
      <c r="A225" s="12">
        <f t="shared" ref="A225:B225" si="26">+A224+1</f>
        <v>220</v>
      </c>
      <c r="B225" s="12">
        <f t="shared" si="26"/>
        <v>221</v>
      </c>
      <c r="C225" s="149" t="s">
        <v>696</v>
      </c>
      <c r="D225" s="168"/>
      <c r="E225" s="168"/>
      <c r="F225" s="12" t="s">
        <v>156</v>
      </c>
      <c r="G225" s="7" t="s">
        <v>317</v>
      </c>
      <c r="H225" s="128" t="str">
        <f>IF(G225="",IFERROR(VLOOKUP(F225,'TERMINATION TEMPLATES'!$AI$4:$AJ$14,2,0)," "),IF(G225="YES",VLOOKUP(F225,'TERMINATION TEMPLATES'!$AI$16:$AJ$26,2,FALSE)))</f>
        <v>On</v>
      </c>
      <c r="I225" s="128" t="str">
        <f>IF(G225="",IFERROR(VLOOKUP(F225,'TERMINATION TEMPLATES'!$AI$16:$AJ$26,2,FALSE),""),IF(G225="YES",IFERROR(VLOOKUP(F225,'TERMINATION TEMPLATES'!$AI$4:$AJ$14,2,FALSE),"")))</f>
        <v>Off</v>
      </c>
      <c r="J225" s="201" t="s">
        <v>237</v>
      </c>
      <c r="K225" s="149" t="s">
        <v>143</v>
      </c>
      <c r="L225" s="149"/>
      <c r="M225" s="150"/>
    </row>
    <row r="226" spans="1:13" ht="15.75" thickBot="1" x14ac:dyDescent="0.3">
      <c r="A226" s="12">
        <f t="shared" ref="A226:B226" si="27">+A225+1</f>
        <v>221</v>
      </c>
      <c r="B226" s="12">
        <f t="shared" si="27"/>
        <v>222</v>
      </c>
      <c r="C226" s="149" t="s">
        <v>697</v>
      </c>
      <c r="D226" s="168"/>
      <c r="E226" s="168"/>
      <c r="F226" s="12" t="s">
        <v>156</v>
      </c>
      <c r="G226" s="7"/>
      <c r="H226" s="128" t="str">
        <f>IF(G226="",IFERROR(VLOOKUP(F226,'TERMINATION TEMPLATES'!$AI$4:$AJ$14,2,0)," "),IF(G226="YES",VLOOKUP(F226,'TERMINATION TEMPLATES'!$AI$16:$AJ$26,2,FALSE)))</f>
        <v>Off</v>
      </c>
      <c r="I226" s="128" t="str">
        <f>IF(G226="",IFERROR(VLOOKUP(F226,'TERMINATION TEMPLATES'!$AI$16:$AJ$26,2,FALSE),""),IF(G226="YES",IFERROR(VLOOKUP(F226,'TERMINATION TEMPLATES'!$AI$4:$AJ$14,2,FALSE),"")))</f>
        <v>On</v>
      </c>
      <c r="J226" s="201" t="s">
        <v>236</v>
      </c>
      <c r="K226" s="149" t="s">
        <v>143</v>
      </c>
      <c r="L226" s="149"/>
      <c r="M226" s="150"/>
    </row>
    <row r="227" spans="1:13" ht="15.75" thickBot="1" x14ac:dyDescent="0.3">
      <c r="A227" s="12">
        <f t="shared" ref="A227:B227" si="28">+A226+1</f>
        <v>222</v>
      </c>
      <c r="B227" s="12">
        <f t="shared" si="28"/>
        <v>223</v>
      </c>
      <c r="C227" s="149" t="s">
        <v>698</v>
      </c>
      <c r="D227" s="168"/>
      <c r="E227" s="168"/>
      <c r="F227" s="12" t="s">
        <v>156</v>
      </c>
      <c r="G227" s="7"/>
      <c r="H227" s="128" t="str">
        <f>IF(G227="",IFERROR(VLOOKUP(F227,'TERMINATION TEMPLATES'!$AI$4:$AJ$14,2,0)," "),IF(G227="YES",VLOOKUP(F227,'TERMINATION TEMPLATES'!$AI$16:$AJ$26,2,FALSE)))</f>
        <v>Off</v>
      </c>
      <c r="I227" s="128" t="str">
        <f>IF(G227="",IFERROR(VLOOKUP(F227,'TERMINATION TEMPLATES'!$AI$16:$AJ$26,2,FALSE),""),IF(G227="YES",IFERROR(VLOOKUP(F227,'TERMINATION TEMPLATES'!$AI$4:$AJ$14,2,FALSE),"")))</f>
        <v>On</v>
      </c>
      <c r="J227" s="201" t="s">
        <v>236</v>
      </c>
      <c r="K227" s="149" t="s">
        <v>143</v>
      </c>
      <c r="L227" s="149"/>
      <c r="M227" s="150"/>
    </row>
    <row r="228" spans="1:13" ht="15.75" thickBot="1" x14ac:dyDescent="0.3">
      <c r="A228" s="12">
        <f t="shared" ref="A228:B228" si="29">+A227+1</f>
        <v>223</v>
      </c>
      <c r="B228" s="12">
        <f t="shared" si="29"/>
        <v>224</v>
      </c>
      <c r="C228" s="149" t="s">
        <v>699</v>
      </c>
      <c r="D228" s="168"/>
      <c r="E228" s="168"/>
      <c r="F228" s="12" t="s">
        <v>156</v>
      </c>
      <c r="G228" s="7"/>
      <c r="H228" s="128" t="str">
        <f>IF(G228="",IFERROR(VLOOKUP(F228,'TERMINATION TEMPLATES'!$AI$4:$AJ$14,2,0)," "),IF(G228="YES",VLOOKUP(F228,'TERMINATION TEMPLATES'!$AI$16:$AJ$26,2,FALSE)))</f>
        <v>Off</v>
      </c>
      <c r="I228" s="128" t="str">
        <f>IF(G228="",IFERROR(VLOOKUP(F228,'TERMINATION TEMPLATES'!$AI$16:$AJ$26,2,FALSE),""),IF(G228="YES",IFERROR(VLOOKUP(F228,'TERMINATION TEMPLATES'!$AI$4:$AJ$14,2,FALSE),"")))</f>
        <v>On</v>
      </c>
      <c r="J228" s="201" t="s">
        <v>236</v>
      </c>
      <c r="K228" s="149" t="s">
        <v>143</v>
      </c>
      <c r="L228" s="149"/>
      <c r="M228" s="150"/>
    </row>
    <row r="229" spans="1:13" ht="15.75" thickBot="1" x14ac:dyDescent="0.3">
      <c r="A229" s="12">
        <f t="shared" ref="A229:B229" si="30">+A228+1</f>
        <v>224</v>
      </c>
      <c r="B229" s="12">
        <f t="shared" si="30"/>
        <v>225</v>
      </c>
      <c r="C229" s="149" t="s">
        <v>700</v>
      </c>
      <c r="D229" s="168"/>
      <c r="E229" s="168"/>
      <c r="F229" s="12" t="s">
        <v>158</v>
      </c>
      <c r="G229" s="7"/>
      <c r="H229" s="128" t="str">
        <f>IF(G229="",IFERROR(VLOOKUP(F229,'TERMINATION TEMPLATES'!$AI$4:$AJ$14,2,0)," "),IF(G229="YES",VLOOKUP(F229,'TERMINATION TEMPLATES'!$AI$16:$AJ$26,2,FALSE)))</f>
        <v>Remote</v>
      </c>
      <c r="I229" s="128" t="str">
        <f>IF(G229="",IFERROR(VLOOKUP(F229,'TERMINATION TEMPLATES'!$AI$16:$AJ$26,2,FALSE),""),IF(G229="YES",IFERROR(VLOOKUP(F229,'TERMINATION TEMPLATES'!$AI$4:$AJ$14,2,FALSE),"")))</f>
        <v xml:space="preserve">Local </v>
      </c>
      <c r="J229" s="201" t="s">
        <v>204</v>
      </c>
      <c r="K229" s="149" t="s">
        <v>143</v>
      </c>
      <c r="L229" s="149"/>
      <c r="M229" s="150"/>
    </row>
    <row r="230" spans="1:13" ht="15.75" thickBot="1" x14ac:dyDescent="0.3">
      <c r="A230" s="12">
        <f t="shared" ref="A230:B230" si="31">+A229+1</f>
        <v>225</v>
      </c>
      <c r="B230" s="12">
        <f t="shared" si="31"/>
        <v>226</v>
      </c>
      <c r="C230" s="149" t="s">
        <v>701</v>
      </c>
      <c r="D230" s="168"/>
      <c r="E230" s="168"/>
      <c r="F230" s="12" t="s">
        <v>156</v>
      </c>
      <c r="G230" s="7" t="s">
        <v>317</v>
      </c>
      <c r="H230" s="128" t="str">
        <f>IF(G230="",IFERROR(VLOOKUP(F230,'TERMINATION TEMPLATES'!$AI$4:$AJ$14,2,0)," "),IF(G230="YES",VLOOKUP(F230,'TERMINATION TEMPLATES'!$AI$16:$AJ$26,2,FALSE)))</f>
        <v>On</v>
      </c>
      <c r="I230" s="128" t="str">
        <f>IF(G230="",IFERROR(VLOOKUP(F230,'TERMINATION TEMPLATES'!$AI$16:$AJ$26,2,FALSE),""),IF(G230="YES",IFERROR(VLOOKUP(F230,'TERMINATION TEMPLATES'!$AI$4:$AJ$14,2,FALSE),"")))</f>
        <v>Off</v>
      </c>
      <c r="J230" s="201" t="s">
        <v>237</v>
      </c>
      <c r="K230" s="149" t="s">
        <v>143</v>
      </c>
      <c r="L230" s="149"/>
      <c r="M230" s="150"/>
    </row>
    <row r="231" spans="1:13" ht="15.75" thickBot="1" x14ac:dyDescent="0.3">
      <c r="A231" s="12">
        <f t="shared" ref="A231:B231" si="32">+A230+1</f>
        <v>226</v>
      </c>
      <c r="B231" s="12">
        <f t="shared" si="32"/>
        <v>227</v>
      </c>
      <c r="C231" s="149" t="s">
        <v>702</v>
      </c>
      <c r="D231" s="168"/>
      <c r="E231" s="168"/>
      <c r="F231" s="12" t="s">
        <v>156</v>
      </c>
      <c r="G231" s="7" t="s">
        <v>317</v>
      </c>
      <c r="H231" s="128" t="str">
        <f>IF(G231="",IFERROR(VLOOKUP(F231,'TERMINATION TEMPLATES'!$AI$4:$AJ$14,2,0)," "),IF(G231="YES",VLOOKUP(F231,'TERMINATION TEMPLATES'!$AI$16:$AJ$26,2,FALSE)))</f>
        <v>On</v>
      </c>
      <c r="I231" s="128" t="str">
        <f>IF(G231="",IFERROR(VLOOKUP(F231,'TERMINATION TEMPLATES'!$AI$16:$AJ$26,2,FALSE),""),IF(G231="YES",IFERROR(VLOOKUP(F231,'TERMINATION TEMPLATES'!$AI$4:$AJ$14,2,FALSE),"")))</f>
        <v>Off</v>
      </c>
      <c r="J231" s="201" t="s">
        <v>236</v>
      </c>
      <c r="K231" s="149" t="s">
        <v>143</v>
      </c>
      <c r="L231" s="149"/>
      <c r="M231" s="150"/>
    </row>
    <row r="232" spans="1:13" ht="15.75" thickBot="1" x14ac:dyDescent="0.3">
      <c r="A232" s="12">
        <f t="shared" ref="A232:B232" si="33">+A231+1</f>
        <v>227</v>
      </c>
      <c r="B232" s="12">
        <f t="shared" si="33"/>
        <v>228</v>
      </c>
      <c r="C232" s="149" t="s">
        <v>703</v>
      </c>
      <c r="D232" s="168"/>
      <c r="E232" s="168"/>
      <c r="F232" s="12" t="s">
        <v>160</v>
      </c>
      <c r="G232" s="7"/>
      <c r="H232" s="128" t="str">
        <f>IF(G232="",IFERROR(VLOOKUP(F232,'TERMINATION TEMPLATES'!$AI$4:$AJ$14,2,0)," "),IF(G232="YES",VLOOKUP(F232,'TERMINATION TEMPLATES'!$AI$16:$AJ$26,2,FALSE)))</f>
        <v xml:space="preserve">Normal </v>
      </c>
      <c r="I232" s="128" t="str">
        <f>IF(G232="",IFERROR(VLOOKUP(F232,'TERMINATION TEMPLATES'!$AI$16:$AJ$26,2,FALSE),""),IF(G232="YES",IFERROR(VLOOKUP(F232,'TERMINATION TEMPLATES'!$AI$4:$AJ$14,2,FALSE),"")))</f>
        <v xml:space="preserve">Alarm </v>
      </c>
      <c r="J232" s="201" t="s">
        <v>318</v>
      </c>
      <c r="K232" s="149" t="s">
        <v>143</v>
      </c>
      <c r="L232" s="149"/>
      <c r="M232" s="150"/>
    </row>
    <row r="233" spans="1:13" ht="15.75" thickBot="1" x14ac:dyDescent="0.3">
      <c r="A233" s="12">
        <f t="shared" ref="A233:B233" si="34">+A232+1</f>
        <v>228</v>
      </c>
      <c r="B233" s="12">
        <f t="shared" si="34"/>
        <v>229</v>
      </c>
      <c r="C233" s="149" t="s">
        <v>704</v>
      </c>
      <c r="D233" s="168"/>
      <c r="E233" s="168"/>
      <c r="F233" s="12" t="s">
        <v>160</v>
      </c>
      <c r="G233" s="7"/>
      <c r="H233" s="128" t="str">
        <f>IF(G233="",IFERROR(VLOOKUP(F233,'TERMINATION TEMPLATES'!$AI$4:$AJ$14,2,0)," "),IF(G233="YES",VLOOKUP(F233,'TERMINATION TEMPLATES'!$AI$16:$AJ$26,2,FALSE)))</f>
        <v xml:space="preserve">Normal </v>
      </c>
      <c r="I233" s="128" t="str">
        <f>IF(G233="",IFERROR(VLOOKUP(F233,'TERMINATION TEMPLATES'!$AI$16:$AJ$26,2,FALSE),""),IF(G233="YES",IFERROR(VLOOKUP(F233,'TERMINATION TEMPLATES'!$AI$4:$AJ$14,2,FALSE),"")))</f>
        <v xml:space="preserve">Alarm </v>
      </c>
      <c r="J233" s="201" t="s">
        <v>318</v>
      </c>
      <c r="K233" s="149" t="s">
        <v>143</v>
      </c>
      <c r="L233" s="149"/>
      <c r="M233" s="150"/>
    </row>
    <row r="234" spans="1:13" ht="15.75" thickBot="1" x14ac:dyDescent="0.3">
      <c r="A234" s="12">
        <f t="shared" ref="A234:B234" si="35">+A233+1</f>
        <v>229</v>
      </c>
      <c r="B234" s="12">
        <f t="shared" si="35"/>
        <v>230</v>
      </c>
      <c r="C234" s="149" t="s">
        <v>705</v>
      </c>
      <c r="D234" s="168"/>
      <c r="E234" s="168"/>
      <c r="F234" s="12" t="s">
        <v>160</v>
      </c>
      <c r="G234" s="7"/>
      <c r="H234" s="128" t="str">
        <f>IF(G234="",IFERROR(VLOOKUP(F234,'TERMINATION TEMPLATES'!$AI$4:$AJ$14,2,0)," "),IF(G234="YES",VLOOKUP(F234,'TERMINATION TEMPLATES'!$AI$16:$AJ$26,2,FALSE)))</f>
        <v xml:space="preserve">Normal </v>
      </c>
      <c r="I234" s="128" t="str">
        <f>IF(G234="",IFERROR(VLOOKUP(F234,'TERMINATION TEMPLATES'!$AI$16:$AJ$26,2,FALSE),""),IF(G234="YES",IFERROR(VLOOKUP(F234,'TERMINATION TEMPLATES'!$AI$4:$AJ$14,2,FALSE),"")))</f>
        <v xml:space="preserve">Alarm </v>
      </c>
      <c r="J234" s="201" t="s">
        <v>318</v>
      </c>
      <c r="K234" s="149" t="s">
        <v>143</v>
      </c>
      <c r="L234" s="149"/>
      <c r="M234" s="150"/>
    </row>
    <row r="235" spans="1:13" ht="15.75" thickBot="1" x14ac:dyDescent="0.3">
      <c r="A235" s="12">
        <f t="shared" ref="A235:B235" si="36">+A234+1</f>
        <v>230</v>
      </c>
      <c r="B235" s="12">
        <f t="shared" si="36"/>
        <v>231</v>
      </c>
      <c r="C235" s="149" t="s">
        <v>706</v>
      </c>
      <c r="D235" s="168"/>
      <c r="E235" s="168"/>
      <c r="F235" s="12" t="s">
        <v>160</v>
      </c>
      <c r="G235" s="7"/>
      <c r="H235" s="128" t="str">
        <f>IF(G235="",IFERROR(VLOOKUP(F235,'TERMINATION TEMPLATES'!$AI$4:$AJ$14,2,0)," "),IF(G235="YES",VLOOKUP(F235,'TERMINATION TEMPLATES'!$AI$16:$AJ$26,2,FALSE)))</f>
        <v xml:space="preserve">Normal </v>
      </c>
      <c r="I235" s="128" t="str">
        <f>IF(G235="",IFERROR(VLOOKUP(F235,'TERMINATION TEMPLATES'!$AI$16:$AJ$26,2,FALSE),""),IF(G235="YES",IFERROR(VLOOKUP(F235,'TERMINATION TEMPLATES'!$AI$4:$AJ$14,2,FALSE),"")))</f>
        <v xml:space="preserve">Alarm </v>
      </c>
      <c r="J235" s="201" t="s">
        <v>318</v>
      </c>
      <c r="K235" s="149" t="s">
        <v>143</v>
      </c>
      <c r="L235" s="149"/>
      <c r="M235" s="150"/>
    </row>
    <row r="236" spans="1:13" ht="15.75" thickBot="1" x14ac:dyDescent="0.3">
      <c r="A236" s="12">
        <f t="shared" ref="A236:B236" si="37">+A235+1</f>
        <v>231</v>
      </c>
      <c r="B236" s="12">
        <f t="shared" si="37"/>
        <v>232</v>
      </c>
      <c r="C236" s="149" t="s">
        <v>707</v>
      </c>
      <c r="D236" s="168"/>
      <c r="E236" s="168"/>
      <c r="F236" s="12" t="s">
        <v>160</v>
      </c>
      <c r="G236" s="7"/>
      <c r="H236" s="128" t="str">
        <f>IF(G236="",IFERROR(VLOOKUP(F236,'TERMINATION TEMPLATES'!$AI$4:$AJ$14,2,0)," "),IF(G236="YES",VLOOKUP(F236,'TERMINATION TEMPLATES'!$AI$16:$AJ$26,2,FALSE)))</f>
        <v xml:space="preserve">Normal </v>
      </c>
      <c r="I236" s="128" t="str">
        <f>IF(G236="",IFERROR(VLOOKUP(F236,'TERMINATION TEMPLATES'!$AI$16:$AJ$26,2,FALSE),""),IF(G236="YES",IFERROR(VLOOKUP(F236,'TERMINATION TEMPLATES'!$AI$4:$AJ$14,2,FALSE),"")))</f>
        <v xml:space="preserve">Alarm </v>
      </c>
      <c r="J236" s="201" t="s">
        <v>318</v>
      </c>
      <c r="K236" s="149" t="s">
        <v>143</v>
      </c>
      <c r="L236" s="149"/>
      <c r="M236" s="150"/>
    </row>
    <row r="237" spans="1:13" ht="15.75" thickBot="1" x14ac:dyDescent="0.3">
      <c r="A237" s="12">
        <f t="shared" ref="A237:B237" si="38">+A236+1</f>
        <v>232</v>
      </c>
      <c r="B237" s="12">
        <f t="shared" si="38"/>
        <v>233</v>
      </c>
      <c r="C237" s="149" t="s">
        <v>708</v>
      </c>
      <c r="D237" s="168"/>
      <c r="E237" s="168"/>
      <c r="F237" s="12" t="s">
        <v>160</v>
      </c>
      <c r="G237" s="7"/>
      <c r="H237" s="128" t="str">
        <f>IF(G237="",IFERROR(VLOOKUP(F237,'TERMINATION TEMPLATES'!$AI$4:$AJ$14,2,0)," "),IF(G237="YES",VLOOKUP(F237,'TERMINATION TEMPLATES'!$AI$16:$AJ$26,2,FALSE)))</f>
        <v xml:space="preserve">Normal </v>
      </c>
      <c r="I237" s="128" t="str">
        <f>IF(G237="",IFERROR(VLOOKUP(F237,'TERMINATION TEMPLATES'!$AI$16:$AJ$26,2,FALSE),""),IF(G237="YES",IFERROR(VLOOKUP(F237,'TERMINATION TEMPLATES'!$AI$4:$AJ$14,2,FALSE),"")))</f>
        <v xml:space="preserve">Alarm </v>
      </c>
      <c r="J237" s="201" t="s">
        <v>318</v>
      </c>
      <c r="K237" s="149" t="s">
        <v>143</v>
      </c>
      <c r="L237" s="149"/>
      <c r="M237" s="150"/>
    </row>
    <row r="238" spans="1:13" ht="15.75" thickBot="1" x14ac:dyDescent="0.3">
      <c r="A238" s="12">
        <f t="shared" ref="A238:B238" si="39">+A237+1</f>
        <v>233</v>
      </c>
      <c r="B238" s="12">
        <f t="shared" si="39"/>
        <v>234</v>
      </c>
      <c r="C238" s="149" t="s">
        <v>709</v>
      </c>
      <c r="D238" s="168"/>
      <c r="E238" s="168"/>
      <c r="F238" s="12" t="s">
        <v>160</v>
      </c>
      <c r="G238" s="7"/>
      <c r="H238" s="128" t="str">
        <f>IF(G238="",IFERROR(VLOOKUP(F238,'TERMINATION TEMPLATES'!$AI$4:$AJ$14,2,0)," "),IF(G238="YES",VLOOKUP(F238,'TERMINATION TEMPLATES'!$AI$16:$AJ$26,2,FALSE)))</f>
        <v xml:space="preserve">Normal </v>
      </c>
      <c r="I238" s="128" t="str">
        <f>IF(G238="",IFERROR(VLOOKUP(F238,'TERMINATION TEMPLATES'!$AI$16:$AJ$26,2,FALSE),""),IF(G238="YES",IFERROR(VLOOKUP(F238,'TERMINATION TEMPLATES'!$AI$4:$AJ$14,2,FALSE),"")))</f>
        <v xml:space="preserve">Alarm </v>
      </c>
      <c r="J238" s="201" t="s">
        <v>318</v>
      </c>
      <c r="K238" s="149" t="s">
        <v>143</v>
      </c>
      <c r="L238" s="149" t="s">
        <v>334</v>
      </c>
      <c r="M238" s="150"/>
    </row>
    <row r="239" spans="1:13" ht="15.75" thickBot="1" x14ac:dyDescent="0.3">
      <c r="A239" s="12">
        <f t="shared" ref="A239:B239" si="40">+A238+1</f>
        <v>234</v>
      </c>
      <c r="B239" s="12">
        <f t="shared" si="40"/>
        <v>235</v>
      </c>
      <c r="C239" s="149" t="s">
        <v>710</v>
      </c>
      <c r="D239" s="168"/>
      <c r="E239" s="168"/>
      <c r="F239" s="12" t="s">
        <v>156</v>
      </c>
      <c r="G239" s="7" t="s">
        <v>317</v>
      </c>
      <c r="H239" s="128" t="str">
        <f>IF(G239="",IFERROR(VLOOKUP(F239,'TERMINATION TEMPLATES'!$AI$4:$AJ$14,2,0)," "),IF(G239="YES",VLOOKUP(F239,'TERMINATION TEMPLATES'!$AI$16:$AJ$26,2,FALSE)))</f>
        <v>On</v>
      </c>
      <c r="I239" s="128" t="str">
        <f>IF(G239="",IFERROR(VLOOKUP(F239,'TERMINATION TEMPLATES'!$AI$16:$AJ$26,2,FALSE),""),IF(G239="YES",IFERROR(VLOOKUP(F239,'TERMINATION TEMPLATES'!$AI$4:$AJ$14,2,FALSE),"")))</f>
        <v>Off</v>
      </c>
      <c r="J239" s="201" t="s">
        <v>237</v>
      </c>
      <c r="K239" s="149" t="s">
        <v>143</v>
      </c>
      <c r="L239" s="149"/>
      <c r="M239" s="150"/>
    </row>
    <row r="240" spans="1:13" ht="15.75" thickBot="1" x14ac:dyDescent="0.3">
      <c r="A240" s="12">
        <f t="shared" ref="A240:B240" si="41">+A239+1</f>
        <v>235</v>
      </c>
      <c r="B240" s="12">
        <f t="shared" si="41"/>
        <v>236</v>
      </c>
      <c r="C240" s="149" t="s">
        <v>711</v>
      </c>
      <c r="D240" s="168"/>
      <c r="E240" s="168"/>
      <c r="F240" s="12" t="s">
        <v>156</v>
      </c>
      <c r="G240" s="7"/>
      <c r="H240" s="128" t="str">
        <f>IF(G240="",IFERROR(VLOOKUP(F240,'TERMINATION TEMPLATES'!$AI$4:$AJ$14,2,0)," "),IF(G240="YES",VLOOKUP(F240,'TERMINATION TEMPLATES'!$AI$16:$AJ$26,2,FALSE)))</f>
        <v>Off</v>
      </c>
      <c r="I240" s="128" t="str">
        <f>IF(G240="",IFERROR(VLOOKUP(F240,'TERMINATION TEMPLATES'!$AI$16:$AJ$26,2,FALSE),""),IF(G240="YES",IFERROR(VLOOKUP(F240,'TERMINATION TEMPLATES'!$AI$4:$AJ$14,2,FALSE),"")))</f>
        <v>On</v>
      </c>
      <c r="J240" s="201" t="s">
        <v>236</v>
      </c>
      <c r="K240" s="149" t="s">
        <v>143</v>
      </c>
      <c r="L240" s="149"/>
      <c r="M240" s="150"/>
    </row>
    <row r="241" spans="1:13" ht="15.75" thickBot="1" x14ac:dyDescent="0.3">
      <c r="A241" s="12">
        <f t="shared" ref="A241:B241" si="42">+A240+1</f>
        <v>236</v>
      </c>
      <c r="B241" s="12">
        <f t="shared" si="42"/>
        <v>237</v>
      </c>
      <c r="C241" s="149" t="s">
        <v>712</v>
      </c>
      <c r="D241" s="168"/>
      <c r="E241" s="168"/>
      <c r="F241" s="12" t="s">
        <v>156</v>
      </c>
      <c r="G241" s="7"/>
      <c r="H241" s="128" t="str">
        <f>IF(G241="",IFERROR(VLOOKUP(F241,'TERMINATION TEMPLATES'!$AI$4:$AJ$14,2,0)," "),IF(G241="YES",VLOOKUP(F241,'TERMINATION TEMPLATES'!$AI$16:$AJ$26,2,FALSE)))</f>
        <v>Off</v>
      </c>
      <c r="I241" s="128" t="str">
        <f>IF(G241="",IFERROR(VLOOKUP(F241,'TERMINATION TEMPLATES'!$AI$16:$AJ$26,2,FALSE),""),IF(G241="YES",IFERROR(VLOOKUP(F241,'TERMINATION TEMPLATES'!$AI$4:$AJ$14,2,FALSE),"")))</f>
        <v>On</v>
      </c>
      <c r="J241" s="201" t="s">
        <v>236</v>
      </c>
      <c r="K241" s="149" t="s">
        <v>143</v>
      </c>
      <c r="L241" s="149"/>
      <c r="M241" s="150"/>
    </row>
    <row r="242" spans="1:13" ht="15.75" thickBot="1" x14ac:dyDescent="0.3">
      <c r="A242" s="12">
        <f t="shared" ref="A242:B242" si="43">+A241+1</f>
        <v>237</v>
      </c>
      <c r="B242" s="12">
        <f t="shared" si="43"/>
        <v>238</v>
      </c>
      <c r="C242" s="149" t="s">
        <v>713</v>
      </c>
      <c r="D242" s="168"/>
      <c r="E242" s="168"/>
      <c r="F242" s="12" t="s">
        <v>156</v>
      </c>
      <c r="G242" s="7"/>
      <c r="H242" s="128" t="str">
        <f>IF(G242="",IFERROR(VLOOKUP(F242,'TERMINATION TEMPLATES'!$AI$4:$AJ$14,2,0)," "),IF(G242="YES",VLOOKUP(F242,'TERMINATION TEMPLATES'!$AI$16:$AJ$26,2,FALSE)))</f>
        <v>Off</v>
      </c>
      <c r="I242" s="128" t="str">
        <f>IF(G242="",IFERROR(VLOOKUP(F242,'TERMINATION TEMPLATES'!$AI$16:$AJ$26,2,FALSE),""),IF(G242="YES",IFERROR(VLOOKUP(F242,'TERMINATION TEMPLATES'!$AI$4:$AJ$14,2,FALSE),"")))</f>
        <v>On</v>
      </c>
      <c r="J242" s="201" t="s">
        <v>236</v>
      </c>
      <c r="K242" s="149" t="s">
        <v>143</v>
      </c>
      <c r="L242" s="149"/>
      <c r="M242" s="150"/>
    </row>
    <row r="243" spans="1:13" ht="15.75" thickBot="1" x14ac:dyDescent="0.3">
      <c r="A243" s="12">
        <f t="shared" ref="A243:B243" si="44">+A242+1</f>
        <v>238</v>
      </c>
      <c r="B243" s="12">
        <f t="shared" si="44"/>
        <v>239</v>
      </c>
      <c r="C243" s="149" t="s">
        <v>714</v>
      </c>
      <c r="D243" s="168"/>
      <c r="E243" s="168"/>
      <c r="F243" s="12" t="s">
        <v>158</v>
      </c>
      <c r="G243" s="7"/>
      <c r="H243" s="128" t="str">
        <f>IF(G243="",IFERROR(VLOOKUP(F243,'TERMINATION TEMPLATES'!$AI$4:$AJ$14,2,0)," "),IF(G243="YES",VLOOKUP(F243,'TERMINATION TEMPLATES'!$AI$16:$AJ$26,2,FALSE)))</f>
        <v>Remote</v>
      </c>
      <c r="I243" s="128" t="str">
        <f>IF(G243="",IFERROR(VLOOKUP(F243,'TERMINATION TEMPLATES'!$AI$16:$AJ$26,2,FALSE),""),IF(G243="YES",IFERROR(VLOOKUP(F243,'TERMINATION TEMPLATES'!$AI$4:$AJ$14,2,FALSE),"")))</f>
        <v xml:space="preserve">Local </v>
      </c>
      <c r="J243" s="201" t="s">
        <v>204</v>
      </c>
      <c r="K243" s="149" t="s">
        <v>143</v>
      </c>
      <c r="L243" s="149"/>
      <c r="M243" s="150"/>
    </row>
    <row r="244" spans="1:13" ht="15.75" thickBot="1" x14ac:dyDescent="0.3">
      <c r="A244" s="12">
        <f t="shared" ref="A244:B244" si="45">+A243+1</f>
        <v>239</v>
      </c>
      <c r="B244" s="12">
        <f t="shared" si="45"/>
        <v>240</v>
      </c>
      <c r="C244" s="149" t="s">
        <v>715</v>
      </c>
      <c r="D244" s="168"/>
      <c r="E244" s="168"/>
      <c r="F244" s="12" t="s">
        <v>156</v>
      </c>
      <c r="G244" s="7" t="s">
        <v>317</v>
      </c>
      <c r="H244" s="128" t="str">
        <f>IF(G244="",IFERROR(VLOOKUP(F244,'TERMINATION TEMPLATES'!$AI$4:$AJ$14,2,0)," "),IF(G244="YES",VLOOKUP(F244,'TERMINATION TEMPLATES'!$AI$16:$AJ$26,2,FALSE)))</f>
        <v>On</v>
      </c>
      <c r="I244" s="128" t="str">
        <f>IF(G244="",IFERROR(VLOOKUP(F244,'TERMINATION TEMPLATES'!$AI$16:$AJ$26,2,FALSE),""),IF(G244="YES",IFERROR(VLOOKUP(F244,'TERMINATION TEMPLATES'!$AI$4:$AJ$14,2,FALSE),"")))</f>
        <v>Off</v>
      </c>
      <c r="J244" s="201" t="s">
        <v>237</v>
      </c>
      <c r="K244" s="149" t="s">
        <v>143</v>
      </c>
      <c r="L244" s="149"/>
      <c r="M244" s="150"/>
    </row>
    <row r="245" spans="1:13" ht="15.75" thickBot="1" x14ac:dyDescent="0.3">
      <c r="A245" s="12">
        <f t="shared" ref="A245:B245" si="46">+A244+1</f>
        <v>240</v>
      </c>
      <c r="B245" s="12">
        <f t="shared" si="46"/>
        <v>241</v>
      </c>
      <c r="C245" s="149" t="s">
        <v>716</v>
      </c>
      <c r="D245" s="168"/>
      <c r="E245" s="168"/>
      <c r="F245" s="12" t="s">
        <v>156</v>
      </c>
      <c r="G245" s="7"/>
      <c r="H245" s="128" t="str">
        <f>IF(G245="",IFERROR(VLOOKUP(F245,'TERMINATION TEMPLATES'!$AI$4:$AJ$14,2,0)," "),IF(G245="YES",VLOOKUP(F245,'TERMINATION TEMPLATES'!$AI$16:$AJ$26,2,FALSE)))</f>
        <v>Off</v>
      </c>
      <c r="I245" s="128" t="str">
        <f>IF(G245="",IFERROR(VLOOKUP(F245,'TERMINATION TEMPLATES'!$AI$16:$AJ$26,2,FALSE),""),IF(G245="YES",IFERROR(VLOOKUP(F245,'TERMINATION TEMPLATES'!$AI$4:$AJ$14,2,FALSE),"")))</f>
        <v>On</v>
      </c>
      <c r="J245" s="201" t="s">
        <v>236</v>
      </c>
      <c r="K245" s="149" t="s">
        <v>143</v>
      </c>
      <c r="L245" s="149"/>
      <c r="M245" s="150"/>
    </row>
    <row r="246" spans="1:13" ht="15.75" thickBot="1" x14ac:dyDescent="0.3">
      <c r="A246" s="12">
        <f t="shared" ref="A246:B246" si="47">+A245+1</f>
        <v>241</v>
      </c>
      <c r="B246" s="12">
        <f t="shared" si="47"/>
        <v>242</v>
      </c>
      <c r="C246" s="149" t="s">
        <v>717</v>
      </c>
      <c r="D246" s="168"/>
      <c r="E246" s="168"/>
      <c r="F246" s="12" t="s">
        <v>160</v>
      </c>
      <c r="G246" s="7"/>
      <c r="H246" s="128" t="str">
        <f>IF(G246="",IFERROR(VLOOKUP(F246,'TERMINATION TEMPLATES'!$AI$4:$AJ$14,2,0)," "),IF(G246="YES",VLOOKUP(F246,'TERMINATION TEMPLATES'!$AI$16:$AJ$26,2,FALSE)))</f>
        <v xml:space="preserve">Normal </v>
      </c>
      <c r="I246" s="128" t="str">
        <f>IF(G246="",IFERROR(VLOOKUP(F246,'TERMINATION TEMPLATES'!$AI$16:$AJ$26,2,FALSE),""),IF(G246="YES",IFERROR(VLOOKUP(F246,'TERMINATION TEMPLATES'!$AI$4:$AJ$14,2,FALSE),"")))</f>
        <v xml:space="preserve">Alarm </v>
      </c>
      <c r="J246" s="201" t="s">
        <v>318</v>
      </c>
      <c r="K246" s="149" t="s">
        <v>143</v>
      </c>
      <c r="L246" s="149"/>
      <c r="M246" s="150"/>
    </row>
    <row r="247" spans="1:13" ht="15.75" thickBot="1" x14ac:dyDescent="0.3">
      <c r="A247" s="12">
        <f t="shared" ref="A247:B247" si="48">+A246+1</f>
        <v>242</v>
      </c>
      <c r="B247" s="12">
        <f t="shared" si="48"/>
        <v>243</v>
      </c>
      <c r="C247" s="149" t="s">
        <v>718</v>
      </c>
      <c r="D247" s="168"/>
      <c r="E247" s="168"/>
      <c r="F247" s="12" t="s">
        <v>160</v>
      </c>
      <c r="G247" s="7"/>
      <c r="H247" s="128" t="str">
        <f>IF(G247="",IFERROR(VLOOKUP(F247,'TERMINATION TEMPLATES'!$AI$4:$AJ$14,2,0)," "),IF(G247="YES",VLOOKUP(F247,'TERMINATION TEMPLATES'!$AI$16:$AJ$26,2,FALSE)))</f>
        <v xml:space="preserve">Normal </v>
      </c>
      <c r="I247" s="128" t="str">
        <f>IF(G247="",IFERROR(VLOOKUP(F247,'TERMINATION TEMPLATES'!$AI$16:$AJ$26,2,FALSE),""),IF(G247="YES",IFERROR(VLOOKUP(F247,'TERMINATION TEMPLATES'!$AI$4:$AJ$14,2,FALSE),"")))</f>
        <v xml:space="preserve">Alarm </v>
      </c>
      <c r="J247" s="201" t="s">
        <v>318</v>
      </c>
      <c r="K247" s="149" t="s">
        <v>143</v>
      </c>
      <c r="L247" s="149"/>
      <c r="M247" s="150"/>
    </row>
    <row r="248" spans="1:13" ht="15.75" thickBot="1" x14ac:dyDescent="0.3">
      <c r="A248" s="12">
        <f t="shared" ref="A248:B248" si="49">+A247+1</f>
        <v>243</v>
      </c>
      <c r="B248" s="12">
        <f t="shared" si="49"/>
        <v>244</v>
      </c>
      <c r="C248" s="149" t="s">
        <v>719</v>
      </c>
      <c r="D248" s="168"/>
      <c r="E248" s="168"/>
      <c r="F248" s="12" t="s">
        <v>160</v>
      </c>
      <c r="G248" s="7"/>
      <c r="H248" s="128" t="str">
        <f>IF(G248="",IFERROR(VLOOKUP(F248,'TERMINATION TEMPLATES'!$AI$4:$AJ$14,2,0)," "),IF(G248="YES",VLOOKUP(F248,'TERMINATION TEMPLATES'!$AI$16:$AJ$26,2,FALSE)))</f>
        <v xml:space="preserve">Normal </v>
      </c>
      <c r="I248" s="128" t="str">
        <f>IF(G248="",IFERROR(VLOOKUP(F248,'TERMINATION TEMPLATES'!$AI$16:$AJ$26,2,FALSE),""),IF(G248="YES",IFERROR(VLOOKUP(F248,'TERMINATION TEMPLATES'!$AI$4:$AJ$14,2,FALSE),"")))</f>
        <v xml:space="preserve">Alarm </v>
      </c>
      <c r="J248" s="201" t="s">
        <v>318</v>
      </c>
      <c r="K248" s="149" t="s">
        <v>143</v>
      </c>
      <c r="L248" s="149"/>
      <c r="M248" s="150"/>
    </row>
    <row r="249" spans="1:13" ht="15.75" thickBot="1" x14ac:dyDescent="0.3">
      <c r="A249" s="12">
        <f t="shared" ref="A249:B249" si="50">+A248+1</f>
        <v>244</v>
      </c>
      <c r="B249" s="12">
        <f t="shared" si="50"/>
        <v>245</v>
      </c>
      <c r="C249" s="149" t="s">
        <v>720</v>
      </c>
      <c r="D249" s="168"/>
      <c r="E249" s="168"/>
      <c r="F249" s="12" t="s">
        <v>160</v>
      </c>
      <c r="G249" s="7"/>
      <c r="H249" s="128" t="str">
        <f>IF(G249="",IFERROR(VLOOKUP(F249,'TERMINATION TEMPLATES'!$AI$4:$AJ$14,2,0)," "),IF(G249="YES",VLOOKUP(F249,'TERMINATION TEMPLATES'!$AI$16:$AJ$26,2,FALSE)))</f>
        <v xml:space="preserve">Normal </v>
      </c>
      <c r="I249" s="128" t="str">
        <f>IF(G249="",IFERROR(VLOOKUP(F249,'TERMINATION TEMPLATES'!$AI$16:$AJ$26,2,FALSE),""),IF(G249="YES",IFERROR(VLOOKUP(F249,'TERMINATION TEMPLATES'!$AI$4:$AJ$14,2,FALSE),"")))</f>
        <v xml:space="preserve">Alarm </v>
      </c>
      <c r="J249" s="201" t="s">
        <v>318</v>
      </c>
      <c r="K249" s="149" t="s">
        <v>143</v>
      </c>
      <c r="L249" s="149"/>
      <c r="M249" s="150"/>
    </row>
    <row r="250" spans="1:13" ht="15.75" thickBot="1" x14ac:dyDescent="0.3">
      <c r="A250" s="12">
        <f t="shared" ref="A250:B250" si="51">+A249+1</f>
        <v>245</v>
      </c>
      <c r="B250" s="12">
        <f t="shared" si="51"/>
        <v>246</v>
      </c>
      <c r="C250" s="149" t="s">
        <v>721</v>
      </c>
      <c r="D250" s="168"/>
      <c r="E250" s="168"/>
      <c r="F250" s="12" t="s">
        <v>160</v>
      </c>
      <c r="G250" s="7"/>
      <c r="H250" s="128" t="str">
        <f>IF(G250="",IFERROR(VLOOKUP(F250,'TERMINATION TEMPLATES'!$AI$4:$AJ$14,2,0)," "),IF(G250="YES",VLOOKUP(F250,'TERMINATION TEMPLATES'!$AI$16:$AJ$26,2,FALSE)))</f>
        <v xml:space="preserve">Normal </v>
      </c>
      <c r="I250" s="128" t="str">
        <f>IF(G250="",IFERROR(VLOOKUP(F250,'TERMINATION TEMPLATES'!$AI$16:$AJ$26,2,FALSE),""),IF(G250="YES",IFERROR(VLOOKUP(F250,'TERMINATION TEMPLATES'!$AI$4:$AJ$14,2,FALSE),"")))</f>
        <v xml:space="preserve">Alarm </v>
      </c>
      <c r="J250" s="201" t="s">
        <v>318</v>
      </c>
      <c r="K250" s="149" t="s">
        <v>143</v>
      </c>
      <c r="L250" s="149"/>
      <c r="M250" s="150"/>
    </row>
    <row r="251" spans="1:13" ht="15.75" thickBot="1" x14ac:dyDescent="0.3">
      <c r="A251" s="12">
        <f t="shared" ref="A251:B251" si="52">+A250+1</f>
        <v>246</v>
      </c>
      <c r="B251" s="12">
        <f t="shared" si="52"/>
        <v>247</v>
      </c>
      <c r="C251" s="149" t="s">
        <v>722</v>
      </c>
      <c r="D251" s="168"/>
      <c r="E251" s="168"/>
      <c r="F251" s="12" t="s">
        <v>160</v>
      </c>
      <c r="G251" s="7"/>
      <c r="H251" s="128" t="str">
        <f>IF(G251="",IFERROR(VLOOKUP(F251,'TERMINATION TEMPLATES'!$AI$4:$AJ$14,2,0)," "),IF(G251="YES",VLOOKUP(F251,'TERMINATION TEMPLATES'!$AI$16:$AJ$26,2,FALSE)))</f>
        <v xml:space="preserve">Normal </v>
      </c>
      <c r="I251" s="128" t="str">
        <f>IF(G251="",IFERROR(VLOOKUP(F251,'TERMINATION TEMPLATES'!$AI$16:$AJ$26,2,FALSE),""),IF(G251="YES",IFERROR(VLOOKUP(F251,'TERMINATION TEMPLATES'!$AI$4:$AJ$14,2,FALSE),"")))</f>
        <v xml:space="preserve">Alarm </v>
      </c>
      <c r="J251" s="201" t="s">
        <v>318</v>
      </c>
      <c r="K251" s="149" t="s">
        <v>143</v>
      </c>
      <c r="L251" s="149"/>
      <c r="M251" s="150"/>
    </row>
    <row r="252" spans="1:13" ht="15.75" thickBot="1" x14ac:dyDescent="0.3">
      <c r="A252" s="12">
        <f t="shared" ref="A252:B252" si="53">+A251+1</f>
        <v>247</v>
      </c>
      <c r="B252" s="12">
        <f t="shared" si="53"/>
        <v>248</v>
      </c>
      <c r="C252" s="149"/>
      <c r="D252" s="168"/>
      <c r="E252" s="168"/>
      <c r="F252" s="12"/>
      <c r="G252" s="7"/>
      <c r="H252" s="128" t="str">
        <f>IF(G252="",IFERROR(VLOOKUP(F252,'TERMINATION TEMPLATES'!$AI$4:$AJ$14,2,0)," "),IF(G252="YES",VLOOKUP(F252,'TERMINATION TEMPLATES'!$AI$16:$AJ$26,2,FALSE)))</f>
        <v xml:space="preserve"> </v>
      </c>
      <c r="I252" s="128" t="str">
        <f>IF(G252="",IFERROR(VLOOKUP(F252,'TERMINATION TEMPLATES'!$AI$16:$AJ$26,2,FALSE),""),IF(G252="YES",IFERROR(VLOOKUP(F252,'TERMINATION TEMPLATES'!$AI$4:$AJ$14,2,FALSE),"")))</f>
        <v/>
      </c>
      <c r="J252" s="201"/>
      <c r="K252" s="219"/>
      <c r="L252" s="219"/>
      <c r="M252" s="150"/>
    </row>
    <row r="253" spans="1:13" ht="15.75" thickBot="1" x14ac:dyDescent="0.3">
      <c r="A253" s="12">
        <f t="shared" ref="A253:B253" si="54">+A252+1</f>
        <v>248</v>
      </c>
      <c r="B253" s="12">
        <f t="shared" si="54"/>
        <v>249</v>
      </c>
      <c r="C253" s="149"/>
      <c r="D253" s="168"/>
      <c r="E253" s="168"/>
      <c r="F253" s="12"/>
      <c r="G253" s="7"/>
      <c r="H253" s="128" t="str">
        <f>IF(G253="",IFERROR(VLOOKUP(F253,'TERMINATION TEMPLATES'!$AI$4:$AJ$14,2,0)," "),IF(G253="YES",VLOOKUP(F253,'TERMINATION TEMPLATES'!$AI$16:$AJ$26,2,FALSE)))</f>
        <v xml:space="preserve"> </v>
      </c>
      <c r="I253" s="128" t="str">
        <f>IF(G253="",IFERROR(VLOOKUP(F253,'TERMINATION TEMPLATES'!$AI$16:$AJ$26,2,FALSE),""),IF(G253="YES",IFERROR(VLOOKUP(F253,'TERMINATION TEMPLATES'!$AI$4:$AJ$14,2,FALSE),"")))</f>
        <v/>
      </c>
      <c r="J253" s="201"/>
      <c r="K253" s="219"/>
      <c r="L253" s="219"/>
      <c r="M253" s="150"/>
    </row>
    <row r="254" spans="1:13" ht="15.75" thickBot="1" x14ac:dyDescent="0.3">
      <c r="A254" s="12">
        <f t="shared" ref="A254:B254" si="55">+A253+1</f>
        <v>249</v>
      </c>
      <c r="B254" s="12">
        <f t="shared" si="55"/>
        <v>250</v>
      </c>
      <c r="C254" s="149"/>
      <c r="D254" s="168"/>
      <c r="E254" s="168"/>
      <c r="F254" s="12"/>
      <c r="G254" s="7"/>
      <c r="H254" s="128" t="str">
        <f>IF(G254="",IFERROR(VLOOKUP(F254,'TERMINATION TEMPLATES'!$AI$4:$AJ$14,2,0)," "),IF(G254="YES",VLOOKUP(F254,'TERMINATION TEMPLATES'!$AI$16:$AJ$26,2,FALSE)))</f>
        <v xml:space="preserve"> </v>
      </c>
      <c r="I254" s="128" t="str">
        <f>IF(G254="",IFERROR(VLOOKUP(F254,'TERMINATION TEMPLATES'!$AI$16:$AJ$26,2,FALSE),""),IF(G254="YES",IFERROR(VLOOKUP(F254,'TERMINATION TEMPLATES'!$AI$4:$AJ$14,2,FALSE),"")))</f>
        <v/>
      </c>
      <c r="J254" s="201"/>
      <c r="K254" s="219"/>
      <c r="L254" s="219"/>
      <c r="M254" s="150"/>
    </row>
    <row r="255" spans="1:13" ht="15.75" thickBot="1" x14ac:dyDescent="0.3">
      <c r="A255" s="12">
        <f t="shared" ref="A255:B255" si="56">+A254+1</f>
        <v>250</v>
      </c>
      <c r="B255" s="12">
        <f t="shared" si="56"/>
        <v>251</v>
      </c>
      <c r="C255" s="149"/>
      <c r="D255" s="168"/>
      <c r="E255" s="168"/>
      <c r="F255" s="12"/>
      <c r="G255" s="7"/>
      <c r="H255" s="128" t="str">
        <f>IF(G255="",IFERROR(VLOOKUP(F255,'TERMINATION TEMPLATES'!$AI$4:$AJ$14,2,0)," "),IF(G255="YES",VLOOKUP(F255,'TERMINATION TEMPLATES'!$AI$16:$AJ$26,2,FALSE)))</f>
        <v xml:space="preserve"> </v>
      </c>
      <c r="I255" s="128" t="str">
        <f>IF(G255="",IFERROR(VLOOKUP(F255,'TERMINATION TEMPLATES'!$AI$16:$AJ$26,2,FALSE),""),IF(G255="YES",IFERROR(VLOOKUP(F255,'TERMINATION TEMPLATES'!$AI$4:$AJ$14,2,FALSE),"")))</f>
        <v/>
      </c>
      <c r="J255" s="201"/>
      <c r="K255" s="219"/>
      <c r="L255" s="219"/>
      <c r="M255" s="150"/>
    </row>
    <row r="256" spans="1:13" ht="15.75" thickBot="1" x14ac:dyDescent="0.3">
      <c r="A256" s="12">
        <f t="shared" ref="A256:B256" si="57">+A255+1</f>
        <v>251</v>
      </c>
      <c r="B256" s="12">
        <f t="shared" si="57"/>
        <v>252</v>
      </c>
      <c r="C256" s="149"/>
      <c r="D256" s="168"/>
      <c r="E256" s="168"/>
      <c r="F256" s="12"/>
      <c r="G256" s="7"/>
      <c r="H256" s="128" t="str">
        <f>IF(G256="",IFERROR(VLOOKUP(F256,'TERMINATION TEMPLATES'!$AI$4:$AJ$14,2,0)," "),IF(G256="YES",VLOOKUP(F256,'TERMINATION TEMPLATES'!$AI$16:$AJ$26,2,FALSE)))</f>
        <v xml:space="preserve"> </v>
      </c>
      <c r="I256" s="128" t="str">
        <f>IF(G256="",IFERROR(VLOOKUP(F256,'TERMINATION TEMPLATES'!$AI$16:$AJ$26,2,FALSE),""),IF(G256="YES",IFERROR(VLOOKUP(F256,'TERMINATION TEMPLATES'!$AI$4:$AJ$14,2,FALSE),"")))</f>
        <v/>
      </c>
      <c r="J256" s="201"/>
      <c r="K256" s="219"/>
      <c r="L256" s="219"/>
      <c r="M256" s="150"/>
    </row>
    <row r="257" spans="1:13" ht="15.75" thickBot="1" x14ac:dyDescent="0.3">
      <c r="A257" s="12">
        <f t="shared" ref="A257:B257" si="58">+A256+1</f>
        <v>252</v>
      </c>
      <c r="B257" s="12">
        <f t="shared" si="58"/>
        <v>253</v>
      </c>
      <c r="C257" s="149"/>
      <c r="D257" s="168"/>
      <c r="E257" s="168"/>
      <c r="F257" s="12"/>
      <c r="G257" s="7"/>
      <c r="H257" s="128" t="str">
        <f>IF(G257="",IFERROR(VLOOKUP(F257,'TERMINATION TEMPLATES'!$AI$4:$AJ$14,2,0)," "),IF(G257="YES",VLOOKUP(F257,'TERMINATION TEMPLATES'!$AI$16:$AJ$26,2,FALSE)))</f>
        <v xml:space="preserve"> </v>
      </c>
      <c r="I257" s="128" t="str">
        <f>IF(G257="",IFERROR(VLOOKUP(F257,'TERMINATION TEMPLATES'!$AI$16:$AJ$26,2,FALSE),""),IF(G257="YES",IFERROR(VLOOKUP(F257,'TERMINATION TEMPLATES'!$AI$4:$AJ$14,2,FALSE),"")))</f>
        <v/>
      </c>
      <c r="J257" s="201"/>
      <c r="K257" s="219"/>
      <c r="L257" s="219"/>
      <c r="M257" s="150"/>
    </row>
    <row r="258" spans="1:13" ht="15.75" thickBot="1" x14ac:dyDescent="0.3">
      <c r="A258" s="12">
        <f t="shared" ref="A258:B258" si="59">+A257+1</f>
        <v>253</v>
      </c>
      <c r="B258" s="12">
        <f t="shared" si="59"/>
        <v>254</v>
      </c>
      <c r="C258" s="149"/>
      <c r="D258" s="168"/>
      <c r="E258" s="168"/>
      <c r="F258" s="12"/>
      <c r="G258" s="7"/>
      <c r="H258" s="128" t="str">
        <f>IF(G258="",IFERROR(VLOOKUP(F258,'TERMINATION TEMPLATES'!$AI$4:$AJ$14,2,0)," "),IF(G258="YES",VLOOKUP(F258,'TERMINATION TEMPLATES'!$AI$16:$AJ$26,2,FALSE)))</f>
        <v xml:space="preserve"> </v>
      </c>
      <c r="I258" s="128" t="str">
        <f>IF(G258="",IFERROR(VLOOKUP(F258,'TERMINATION TEMPLATES'!$AI$16:$AJ$26,2,FALSE),""),IF(G258="YES",IFERROR(VLOOKUP(F258,'TERMINATION TEMPLATES'!$AI$4:$AJ$14,2,FALSE),"")))</f>
        <v/>
      </c>
      <c r="J258" s="201"/>
      <c r="K258" s="219"/>
      <c r="L258" s="219"/>
      <c r="M258" s="150"/>
    </row>
    <row r="259" spans="1:13" ht="15.75" thickBot="1" x14ac:dyDescent="0.3">
      <c r="A259" s="12">
        <f t="shared" ref="A259:B259" si="60">+A258+1</f>
        <v>254</v>
      </c>
      <c r="B259" s="12">
        <f t="shared" si="60"/>
        <v>255</v>
      </c>
      <c r="C259" s="149"/>
      <c r="D259" s="168"/>
      <c r="E259" s="168"/>
      <c r="F259" s="12"/>
      <c r="G259" s="7"/>
      <c r="H259" s="128" t="str">
        <f>IF(G259="",IFERROR(VLOOKUP(F259,'TERMINATION TEMPLATES'!$AI$4:$AJ$14,2,0)," "),IF(G259="YES",VLOOKUP(F259,'TERMINATION TEMPLATES'!$AI$16:$AJ$26,2,FALSE)))</f>
        <v xml:space="preserve"> </v>
      </c>
      <c r="I259" s="128" t="str">
        <f>IF(G259="",IFERROR(VLOOKUP(F259,'TERMINATION TEMPLATES'!$AI$16:$AJ$26,2,FALSE),""),IF(G259="YES",IFERROR(VLOOKUP(F259,'TERMINATION TEMPLATES'!$AI$4:$AJ$14,2,FALSE),"")))</f>
        <v/>
      </c>
      <c r="J259" s="201"/>
      <c r="K259" s="219"/>
      <c r="L259" s="219"/>
      <c r="M259" s="150"/>
    </row>
    <row r="260" spans="1:13" ht="15.75" thickBot="1" x14ac:dyDescent="0.3">
      <c r="A260" s="12">
        <f t="shared" ref="A260:B260" si="61">+A259+1</f>
        <v>255</v>
      </c>
      <c r="B260" s="12">
        <f t="shared" si="61"/>
        <v>256</v>
      </c>
      <c r="C260" s="149"/>
      <c r="D260" s="168"/>
      <c r="E260" s="168"/>
      <c r="F260" s="12"/>
      <c r="G260" s="7"/>
      <c r="H260" s="128" t="str">
        <f>IF(G260="",IFERROR(VLOOKUP(F260,'TERMINATION TEMPLATES'!$AI$4:$AJ$14,2,0)," "),IF(G260="YES",VLOOKUP(F260,'TERMINATION TEMPLATES'!$AI$16:$AJ$26,2,FALSE)))</f>
        <v xml:space="preserve"> </v>
      </c>
      <c r="I260" s="128" t="str">
        <f>IF(G260="",IFERROR(VLOOKUP(F260,'TERMINATION TEMPLATES'!$AI$16:$AJ$26,2,FALSE),""),IF(G260="YES",IFERROR(VLOOKUP(F260,'TERMINATION TEMPLATES'!$AI$4:$AJ$14,2,FALSE),"")))</f>
        <v/>
      </c>
      <c r="J260" s="201"/>
      <c r="K260" s="219"/>
      <c r="L260" s="219"/>
      <c r="M260" s="150"/>
    </row>
    <row r="261" spans="1:13" ht="15.75" thickBot="1" x14ac:dyDescent="0.3">
      <c r="A261" s="12">
        <f t="shared" ref="A261:B261" si="62">+A260+1</f>
        <v>256</v>
      </c>
      <c r="B261" s="12">
        <f t="shared" si="62"/>
        <v>257</v>
      </c>
      <c r="C261" s="149"/>
      <c r="D261" s="168"/>
      <c r="E261" s="168"/>
      <c r="F261" s="12"/>
      <c r="G261" s="7"/>
      <c r="H261" s="128" t="str">
        <f>IF(G261="",IFERROR(VLOOKUP(F261,'TERMINATION TEMPLATES'!$AI$4:$AJ$14,2,0)," "),IF(G261="YES",VLOOKUP(F261,'TERMINATION TEMPLATES'!$AI$16:$AJ$26,2,FALSE)))</f>
        <v xml:space="preserve"> </v>
      </c>
      <c r="I261" s="128" t="str">
        <f>IF(G261="",IFERROR(VLOOKUP(F261,'TERMINATION TEMPLATES'!$AI$16:$AJ$26,2,FALSE),""),IF(G261="YES",IFERROR(VLOOKUP(F261,'TERMINATION TEMPLATES'!$AI$4:$AJ$14,2,FALSE),"")))</f>
        <v/>
      </c>
      <c r="J261" s="201"/>
      <c r="K261" s="219"/>
      <c r="L261" s="219"/>
      <c r="M261" s="150"/>
    </row>
    <row r="262" spans="1:13" ht="15.75" thickBot="1" x14ac:dyDescent="0.3">
      <c r="A262" s="12">
        <f t="shared" ref="A262:B262" si="63">+A261+1</f>
        <v>257</v>
      </c>
      <c r="B262" s="12">
        <f t="shared" si="63"/>
        <v>258</v>
      </c>
      <c r="C262" s="149"/>
      <c r="D262" s="168"/>
      <c r="E262" s="168"/>
      <c r="F262" s="12"/>
      <c r="G262" s="7"/>
      <c r="H262" s="128" t="str">
        <f>IF(G262="",IFERROR(VLOOKUP(F262,'TERMINATION TEMPLATES'!$AI$4:$AJ$14,2,0)," "),IF(G262="YES",VLOOKUP(F262,'TERMINATION TEMPLATES'!$AI$16:$AJ$26,2,FALSE)))</f>
        <v xml:space="preserve"> </v>
      </c>
      <c r="I262" s="128" t="str">
        <f>IF(G262="",IFERROR(VLOOKUP(F262,'TERMINATION TEMPLATES'!$AI$16:$AJ$26,2,FALSE),""),IF(G262="YES",IFERROR(VLOOKUP(F262,'TERMINATION TEMPLATES'!$AI$4:$AJ$14,2,FALSE),"")))</f>
        <v/>
      </c>
      <c r="J262" s="201"/>
      <c r="K262" s="219"/>
      <c r="L262" s="219"/>
      <c r="M262" s="150"/>
    </row>
    <row r="263" spans="1:13" ht="15.75" thickBot="1" x14ac:dyDescent="0.3">
      <c r="A263" s="12">
        <f t="shared" ref="A263:B263" si="64">+A262+1</f>
        <v>258</v>
      </c>
      <c r="B263" s="12">
        <f t="shared" si="64"/>
        <v>259</v>
      </c>
      <c r="C263" s="149"/>
      <c r="D263" s="168"/>
      <c r="E263" s="168"/>
      <c r="F263" s="12"/>
      <c r="G263" s="7"/>
      <c r="H263" s="128" t="str">
        <f>IF(G263="",IFERROR(VLOOKUP(F263,'TERMINATION TEMPLATES'!$AI$4:$AJ$14,2,0)," "),IF(G263="YES",VLOOKUP(F263,'TERMINATION TEMPLATES'!$AI$16:$AJ$26,2,FALSE)))</f>
        <v xml:space="preserve"> </v>
      </c>
      <c r="I263" s="128" t="str">
        <f>IF(G263="",IFERROR(VLOOKUP(F263,'TERMINATION TEMPLATES'!$AI$16:$AJ$26,2,FALSE),""),IF(G263="YES",IFERROR(VLOOKUP(F263,'TERMINATION TEMPLATES'!$AI$4:$AJ$14,2,FALSE),"")))</f>
        <v/>
      </c>
      <c r="J263" s="201"/>
      <c r="K263" s="219"/>
      <c r="L263" s="219"/>
      <c r="M263" s="150"/>
    </row>
    <row r="264" spans="1:13" ht="15.75" thickBot="1" x14ac:dyDescent="0.3">
      <c r="A264" s="12">
        <f t="shared" ref="A264:B264" si="65">+A263+1</f>
        <v>259</v>
      </c>
      <c r="B264" s="12">
        <f t="shared" si="65"/>
        <v>260</v>
      </c>
      <c r="C264" s="149"/>
      <c r="D264" s="168"/>
      <c r="E264" s="168"/>
      <c r="F264" s="12"/>
      <c r="G264" s="7"/>
      <c r="H264" s="128" t="str">
        <f>IF(G264="",IFERROR(VLOOKUP(F264,'TERMINATION TEMPLATES'!$AI$4:$AJ$14,2,0)," "),IF(G264="YES",VLOOKUP(F264,'TERMINATION TEMPLATES'!$AI$16:$AJ$26,2,FALSE)))</f>
        <v xml:space="preserve"> </v>
      </c>
      <c r="I264" s="128" t="str">
        <f>IF(G264="",IFERROR(VLOOKUP(F264,'TERMINATION TEMPLATES'!$AI$16:$AJ$26,2,FALSE),""),IF(G264="YES",IFERROR(VLOOKUP(F264,'TERMINATION TEMPLATES'!$AI$4:$AJ$14,2,FALSE),"")))</f>
        <v/>
      </c>
      <c r="J264" s="201"/>
      <c r="K264" s="219"/>
      <c r="L264" s="219"/>
      <c r="M264" s="150"/>
    </row>
    <row r="265" spans="1:13" ht="15.75" hidden="1" thickBot="1" x14ac:dyDescent="0.3">
      <c r="A265" s="12">
        <f t="shared" ref="A265:B265" si="66">+A264+1</f>
        <v>260</v>
      </c>
      <c r="B265" s="12">
        <f t="shared" si="66"/>
        <v>261</v>
      </c>
      <c r="C265" s="150"/>
      <c r="D265" s="168"/>
      <c r="E265" s="168"/>
      <c r="F265" s="12"/>
      <c r="G265" s="149"/>
      <c r="H265" s="128" t="str">
        <f>IF(G265="",IFERROR(VLOOKUP(F265,'TERMINATION TEMPLATES'!$AI$4:$AJ$14,2,0)," "),IF(G265="YES",VLOOKUP(F265,'TERMINATION TEMPLATES'!$AI$16:$AJ$26,2,FALSE)))</f>
        <v xml:space="preserve"> </v>
      </c>
      <c r="I265" s="128" t="str">
        <f>IF(G265="",IFERROR(VLOOKUP(F265,'TERMINATION TEMPLATES'!$AI$16:$AJ$26,2,FALSE),""),IF(G265="YES",IFERROR(VLOOKUP(F265,'TERMINATION TEMPLATES'!$AI$4:$AJ$14,2,FALSE),"")))</f>
        <v/>
      </c>
      <c r="J265" s="201"/>
      <c r="K265" s="149"/>
      <c r="L265" s="150"/>
      <c r="M265" s="150"/>
    </row>
    <row r="266" spans="1:13" ht="15.75" hidden="1" thickBot="1" x14ac:dyDescent="0.3">
      <c r="A266" s="12">
        <f t="shared" ref="A266:B266" si="67">+A265+1</f>
        <v>261</v>
      </c>
      <c r="B266" s="12">
        <f t="shared" si="67"/>
        <v>262</v>
      </c>
      <c r="C266" s="150"/>
      <c r="D266" s="168"/>
      <c r="E266" s="168"/>
      <c r="F266" s="12"/>
      <c r="G266" s="149"/>
      <c r="H266" s="128" t="str">
        <f>IF(G266="",IFERROR(VLOOKUP(F266,'TERMINATION TEMPLATES'!$AI$4:$AJ$14,2,0)," "),IF(G266="YES",VLOOKUP(F266,'TERMINATION TEMPLATES'!$AI$16:$AJ$26,2,FALSE)))</f>
        <v xml:space="preserve"> </v>
      </c>
      <c r="I266" s="128" t="str">
        <f>IF(G266="",IFERROR(VLOOKUP(F266,'TERMINATION TEMPLATES'!$AI$16:$AJ$26,2,FALSE),""),IF(G266="YES",IFERROR(VLOOKUP(F266,'TERMINATION TEMPLATES'!$AI$4:$AJ$14,2,FALSE),"")))</f>
        <v/>
      </c>
      <c r="J266" s="201"/>
      <c r="K266" s="149"/>
      <c r="L266" s="150"/>
      <c r="M266" s="150"/>
    </row>
    <row r="267" spans="1:13" ht="15.75" hidden="1" thickBot="1" x14ac:dyDescent="0.3">
      <c r="A267" s="12">
        <f t="shared" ref="A267:B267" si="68">+A266+1</f>
        <v>262</v>
      </c>
      <c r="B267" s="12">
        <f t="shared" si="68"/>
        <v>263</v>
      </c>
      <c r="C267" s="150"/>
      <c r="D267" s="168"/>
      <c r="E267" s="168"/>
      <c r="F267" s="12"/>
      <c r="G267" s="149"/>
      <c r="H267" s="128" t="str">
        <f>IF(G267="",IFERROR(VLOOKUP(F267,'TERMINATION TEMPLATES'!$AI$4:$AJ$14,2,0)," "),IF(G267="YES",VLOOKUP(F267,'TERMINATION TEMPLATES'!$AI$16:$AJ$26,2,FALSE)))</f>
        <v xml:space="preserve"> </v>
      </c>
      <c r="I267" s="128" t="str">
        <f>IF(G267="",IFERROR(VLOOKUP(F267,'TERMINATION TEMPLATES'!$AI$16:$AJ$26,2,FALSE),""),IF(G267="YES",IFERROR(VLOOKUP(F267,'TERMINATION TEMPLATES'!$AI$4:$AJ$14,2,FALSE),"")))</f>
        <v/>
      </c>
      <c r="J267" s="201"/>
      <c r="K267" s="149"/>
      <c r="L267" s="150"/>
      <c r="M267" s="150"/>
    </row>
    <row r="268" spans="1:13" ht="15.75" hidden="1" thickBot="1" x14ac:dyDescent="0.3">
      <c r="A268" s="12">
        <f t="shared" ref="A268:B268" si="69">+A267+1</f>
        <v>263</v>
      </c>
      <c r="B268" s="12">
        <f t="shared" si="69"/>
        <v>264</v>
      </c>
      <c r="C268" s="150"/>
      <c r="D268" s="168"/>
      <c r="E268" s="168"/>
      <c r="F268" s="12"/>
      <c r="G268" s="149"/>
      <c r="H268" s="128" t="str">
        <f>IF(G268="",IFERROR(VLOOKUP(F268,'TERMINATION TEMPLATES'!$AI$4:$AJ$14,2,0)," "),IF(G268="YES",VLOOKUP(F268,'TERMINATION TEMPLATES'!$AI$16:$AJ$26,2,FALSE)))</f>
        <v xml:space="preserve"> </v>
      </c>
      <c r="I268" s="128" t="str">
        <f>IF(G268="",IFERROR(VLOOKUP(F268,'TERMINATION TEMPLATES'!$AI$16:$AJ$26,2,FALSE),""),IF(G268="YES",IFERROR(VLOOKUP(F268,'TERMINATION TEMPLATES'!$AI$4:$AJ$14,2,FALSE),"")))</f>
        <v/>
      </c>
      <c r="J268" s="201"/>
      <c r="K268" s="149"/>
      <c r="L268" s="150"/>
      <c r="M268" s="150"/>
    </row>
    <row r="269" spans="1:13" ht="15.75" hidden="1" thickBot="1" x14ac:dyDescent="0.3">
      <c r="A269" s="12">
        <f t="shared" ref="A269:B269" si="70">+A268+1</f>
        <v>264</v>
      </c>
      <c r="B269" s="12">
        <f t="shared" si="70"/>
        <v>265</v>
      </c>
      <c r="C269" s="150"/>
      <c r="D269" s="168"/>
      <c r="E269" s="168"/>
      <c r="F269" s="12"/>
      <c r="G269" s="149"/>
      <c r="H269" s="128" t="str">
        <f>IF(G269="",IFERROR(VLOOKUP(F269,'TERMINATION TEMPLATES'!$AI$4:$AJ$14,2,0)," "),IF(G269="YES",VLOOKUP(F269,'TERMINATION TEMPLATES'!$AI$16:$AJ$26,2,FALSE)))</f>
        <v xml:space="preserve"> </v>
      </c>
      <c r="I269" s="128" t="str">
        <f>IF(G269="",IFERROR(VLOOKUP(F269,'TERMINATION TEMPLATES'!$AI$16:$AJ$26,2,FALSE),""),IF(G269="YES",IFERROR(VLOOKUP(F269,'TERMINATION TEMPLATES'!$AI$4:$AJ$14,2,FALSE),"")))</f>
        <v/>
      </c>
      <c r="J269" s="201"/>
      <c r="K269" s="149"/>
      <c r="L269" s="150"/>
      <c r="M269" s="150"/>
    </row>
    <row r="270" spans="1:13" ht="15.75" hidden="1" thickBot="1" x14ac:dyDescent="0.3">
      <c r="A270" s="12">
        <f t="shared" ref="A270:B270" si="71">+A269+1</f>
        <v>265</v>
      </c>
      <c r="B270" s="12">
        <f t="shared" si="71"/>
        <v>266</v>
      </c>
      <c r="C270" s="150"/>
      <c r="D270" s="168"/>
      <c r="E270" s="168"/>
      <c r="F270" s="12"/>
      <c r="G270" s="149"/>
      <c r="H270" s="128" t="str">
        <f>IF(G270="",IFERROR(VLOOKUP(F270,'TERMINATION TEMPLATES'!$AI$4:$AJ$14,2,0)," "),IF(G270="YES",VLOOKUP(F270,'TERMINATION TEMPLATES'!$AI$16:$AJ$26,2,FALSE)))</f>
        <v xml:space="preserve"> </v>
      </c>
      <c r="I270" s="128" t="str">
        <f>IF(G270="",IFERROR(VLOOKUP(F270,'TERMINATION TEMPLATES'!$AI$16:$AJ$26,2,FALSE),""),IF(G270="YES",IFERROR(VLOOKUP(F270,'TERMINATION TEMPLATES'!$AI$4:$AJ$14,2,FALSE),"")))</f>
        <v/>
      </c>
      <c r="J270" s="201"/>
      <c r="K270" s="149"/>
      <c r="L270" s="150"/>
      <c r="M270" s="150"/>
    </row>
    <row r="271" spans="1:13" ht="15.75" hidden="1" thickBot="1" x14ac:dyDescent="0.3">
      <c r="A271" s="12">
        <f t="shared" ref="A271:B271" si="72">+A270+1</f>
        <v>266</v>
      </c>
      <c r="B271" s="12">
        <f t="shared" si="72"/>
        <v>267</v>
      </c>
      <c r="C271" s="150"/>
      <c r="D271" s="168"/>
      <c r="E271" s="168"/>
      <c r="F271" s="12"/>
      <c r="G271" s="149"/>
      <c r="H271" s="128" t="str">
        <f>IF(G271="",IFERROR(VLOOKUP(F271,'TERMINATION TEMPLATES'!$AI$4:$AJ$14,2,0)," "),IF(G271="YES",VLOOKUP(F271,'TERMINATION TEMPLATES'!$AI$16:$AJ$26,2,FALSE)))</f>
        <v xml:space="preserve"> </v>
      </c>
      <c r="I271" s="128" t="str">
        <f>IF(G271="",IFERROR(VLOOKUP(F271,'TERMINATION TEMPLATES'!$AI$16:$AJ$26,2,FALSE),""),IF(G271="YES",IFERROR(VLOOKUP(F271,'TERMINATION TEMPLATES'!$AI$4:$AJ$14,2,FALSE),"")))</f>
        <v/>
      </c>
      <c r="J271" s="201"/>
      <c r="K271" s="149"/>
      <c r="L271" s="150"/>
      <c r="M271" s="150"/>
    </row>
    <row r="272" spans="1:13" ht="15.75" hidden="1" thickBot="1" x14ac:dyDescent="0.3">
      <c r="A272" s="12">
        <f t="shared" ref="A272:B272" si="73">+A271+1</f>
        <v>267</v>
      </c>
      <c r="B272" s="12">
        <f t="shared" si="73"/>
        <v>268</v>
      </c>
      <c r="C272" s="150"/>
      <c r="D272" s="168"/>
      <c r="E272" s="168"/>
      <c r="F272" s="12"/>
      <c r="G272" s="149"/>
      <c r="H272" s="128" t="str">
        <f>IF(G272="",IFERROR(VLOOKUP(F272,'TERMINATION TEMPLATES'!$AI$4:$AJ$14,2,0)," "),IF(G272="YES",VLOOKUP(F272,'TERMINATION TEMPLATES'!$AI$16:$AJ$26,2,FALSE)))</f>
        <v xml:space="preserve"> </v>
      </c>
      <c r="I272" s="128" t="str">
        <f>IF(G272="",IFERROR(VLOOKUP(F272,'TERMINATION TEMPLATES'!$AI$16:$AJ$26,2,FALSE),""),IF(G272="YES",IFERROR(VLOOKUP(F272,'TERMINATION TEMPLATES'!$AI$4:$AJ$14,2,FALSE),"")))</f>
        <v/>
      </c>
      <c r="J272" s="201"/>
      <c r="K272" s="149"/>
      <c r="L272" s="150"/>
      <c r="M272" s="150"/>
    </row>
    <row r="273" spans="1:13" ht="15.75" hidden="1" thickBot="1" x14ac:dyDescent="0.3">
      <c r="A273" s="12">
        <f t="shared" ref="A273:B273" si="74">+A272+1</f>
        <v>268</v>
      </c>
      <c r="B273" s="12">
        <f t="shared" si="74"/>
        <v>269</v>
      </c>
      <c r="C273" s="150"/>
      <c r="D273" s="168"/>
      <c r="E273" s="168"/>
      <c r="F273" s="12"/>
      <c r="G273" s="149"/>
      <c r="H273" s="128" t="str">
        <f>IF(G273="",IFERROR(VLOOKUP(F273,'TERMINATION TEMPLATES'!$AI$4:$AJ$14,2,0)," "),IF(G273="YES",VLOOKUP(F273,'TERMINATION TEMPLATES'!$AI$16:$AJ$26,2,FALSE)))</f>
        <v xml:space="preserve"> </v>
      </c>
      <c r="I273" s="128" t="str">
        <f>IF(G273="",IFERROR(VLOOKUP(F273,'TERMINATION TEMPLATES'!$AI$16:$AJ$26,2,FALSE),""),IF(G273="YES",IFERROR(VLOOKUP(F273,'TERMINATION TEMPLATES'!$AI$4:$AJ$14,2,FALSE),"")))</f>
        <v/>
      </c>
      <c r="J273" s="201"/>
      <c r="K273" s="149"/>
      <c r="L273" s="150"/>
      <c r="M273" s="150"/>
    </row>
    <row r="274" spans="1:13" ht="15.75" hidden="1" thickBot="1" x14ac:dyDescent="0.3">
      <c r="A274" s="12">
        <f t="shared" ref="A274:B274" si="75">+A273+1</f>
        <v>269</v>
      </c>
      <c r="B274" s="12">
        <f t="shared" si="75"/>
        <v>270</v>
      </c>
      <c r="C274" s="150"/>
      <c r="D274" s="168"/>
      <c r="E274" s="168"/>
      <c r="F274" s="12"/>
      <c r="G274" s="149"/>
      <c r="H274" s="128" t="str">
        <f>IF(G274="",IFERROR(VLOOKUP(F274,'TERMINATION TEMPLATES'!$AI$4:$AJ$14,2,0)," "),IF(G274="YES",VLOOKUP(F274,'TERMINATION TEMPLATES'!$AI$16:$AJ$26,2,FALSE)))</f>
        <v xml:space="preserve"> </v>
      </c>
      <c r="I274" s="128" t="str">
        <f>IF(G274="",IFERROR(VLOOKUP(F274,'TERMINATION TEMPLATES'!$AI$16:$AJ$26,2,FALSE),""),IF(G274="YES",IFERROR(VLOOKUP(F274,'TERMINATION TEMPLATES'!$AI$4:$AJ$14,2,FALSE),"")))</f>
        <v/>
      </c>
      <c r="J274" s="201"/>
      <c r="K274" s="149"/>
      <c r="L274" s="150"/>
      <c r="M274" s="150"/>
    </row>
    <row r="275" spans="1:13" ht="15.75" hidden="1" thickBot="1" x14ac:dyDescent="0.3">
      <c r="A275" s="12">
        <f t="shared" ref="A275:B275" si="76">+A274+1</f>
        <v>270</v>
      </c>
      <c r="B275" s="12">
        <f t="shared" si="76"/>
        <v>271</v>
      </c>
      <c r="C275" s="150"/>
      <c r="D275" s="168"/>
      <c r="E275" s="168"/>
      <c r="F275" s="12"/>
      <c r="G275" s="149"/>
      <c r="H275" s="128" t="str">
        <f>IF(G275="",IFERROR(VLOOKUP(F275,'TERMINATION TEMPLATES'!$AI$4:$AJ$14,2,0)," "),IF(G275="YES",VLOOKUP(F275,'TERMINATION TEMPLATES'!$AI$16:$AJ$26,2,FALSE)))</f>
        <v xml:space="preserve"> </v>
      </c>
      <c r="I275" s="128" t="str">
        <f>IF(G275="",IFERROR(VLOOKUP(F275,'TERMINATION TEMPLATES'!$AI$16:$AJ$26,2,FALSE),""),IF(G275="YES",IFERROR(VLOOKUP(F275,'TERMINATION TEMPLATES'!$AI$4:$AJ$14,2,FALSE),"")))</f>
        <v/>
      </c>
      <c r="J275" s="201"/>
      <c r="K275" s="149"/>
      <c r="L275" s="150"/>
      <c r="M275" s="150"/>
    </row>
    <row r="276" spans="1:13" ht="15.75" hidden="1" thickBot="1" x14ac:dyDescent="0.3">
      <c r="A276" s="12">
        <f t="shared" ref="A276:B276" si="77">+A275+1</f>
        <v>271</v>
      </c>
      <c r="B276" s="12">
        <f t="shared" si="77"/>
        <v>272</v>
      </c>
      <c r="C276" s="150"/>
      <c r="D276" s="168"/>
      <c r="E276" s="168"/>
      <c r="F276" s="12"/>
      <c r="G276" s="149"/>
      <c r="H276" s="128" t="str">
        <f>IF(G276="",IFERROR(VLOOKUP(F276,'TERMINATION TEMPLATES'!$AI$4:$AJ$14,2,0)," "),IF(G276="YES",VLOOKUP(F276,'TERMINATION TEMPLATES'!$AI$16:$AJ$26,2,FALSE)))</f>
        <v xml:space="preserve"> </v>
      </c>
      <c r="I276" s="128" t="str">
        <f>IF(G276="",IFERROR(VLOOKUP(F276,'TERMINATION TEMPLATES'!$AI$16:$AJ$26,2,FALSE),""),IF(G276="YES",IFERROR(VLOOKUP(F276,'TERMINATION TEMPLATES'!$AI$4:$AJ$14,2,FALSE),"")))</f>
        <v/>
      </c>
      <c r="J276" s="201"/>
      <c r="K276" s="149"/>
      <c r="L276" s="150"/>
      <c r="M276" s="150"/>
    </row>
    <row r="277" spans="1:13" ht="15.75" hidden="1" thickBot="1" x14ac:dyDescent="0.3">
      <c r="A277" s="12">
        <f t="shared" ref="A277:B277" si="78">+A276+1</f>
        <v>272</v>
      </c>
      <c r="B277" s="12">
        <f t="shared" si="78"/>
        <v>273</v>
      </c>
      <c r="C277" s="150"/>
      <c r="D277" s="168"/>
      <c r="E277" s="168"/>
      <c r="F277" s="12"/>
      <c r="G277" s="149"/>
      <c r="H277" s="128" t="str">
        <f>IF(G277="",IFERROR(VLOOKUP(F277,'TERMINATION TEMPLATES'!$AI$4:$AJ$14,2,0)," "),IF(G277="YES",VLOOKUP(F277,'TERMINATION TEMPLATES'!$AI$16:$AJ$26,2,FALSE)))</f>
        <v xml:space="preserve"> </v>
      </c>
      <c r="I277" s="128" t="str">
        <f>IF(G277="",IFERROR(VLOOKUP(F277,'TERMINATION TEMPLATES'!$AI$16:$AJ$26,2,FALSE),""),IF(G277="YES",IFERROR(VLOOKUP(F277,'TERMINATION TEMPLATES'!$AI$4:$AJ$14,2,FALSE),"")))</f>
        <v/>
      </c>
      <c r="J277" s="201"/>
      <c r="K277" s="149"/>
      <c r="L277" s="150"/>
      <c r="M277" s="150"/>
    </row>
    <row r="278" spans="1:13" ht="15.75" hidden="1" thickBot="1" x14ac:dyDescent="0.3">
      <c r="A278" s="12">
        <f t="shared" ref="A278:B278" si="79">+A277+1</f>
        <v>273</v>
      </c>
      <c r="B278" s="12">
        <f t="shared" si="79"/>
        <v>274</v>
      </c>
      <c r="C278" s="150"/>
      <c r="D278" s="168"/>
      <c r="E278" s="168"/>
      <c r="F278" s="12"/>
      <c r="G278" s="149"/>
      <c r="H278" s="128" t="str">
        <f>IF(G278="",IFERROR(VLOOKUP(F278,'TERMINATION TEMPLATES'!$AI$4:$AJ$14,2,0)," "),IF(G278="YES",VLOOKUP(F278,'TERMINATION TEMPLATES'!$AI$16:$AJ$26,2,FALSE)))</f>
        <v xml:space="preserve"> </v>
      </c>
      <c r="I278" s="128" t="str">
        <f>IF(G278="",IFERROR(VLOOKUP(F278,'TERMINATION TEMPLATES'!$AI$16:$AJ$26,2,FALSE),""),IF(G278="YES",IFERROR(VLOOKUP(F278,'TERMINATION TEMPLATES'!$AI$4:$AJ$14,2,FALSE),"")))</f>
        <v/>
      </c>
      <c r="J278" s="201"/>
      <c r="K278" s="149"/>
      <c r="L278" s="150"/>
      <c r="M278" s="150"/>
    </row>
    <row r="279" spans="1:13" ht="15.75" hidden="1" thickBot="1" x14ac:dyDescent="0.3">
      <c r="A279" s="12">
        <f t="shared" ref="A279:B279" si="80">+A278+1</f>
        <v>274</v>
      </c>
      <c r="B279" s="12">
        <f t="shared" si="80"/>
        <v>275</v>
      </c>
      <c r="C279" s="150"/>
      <c r="D279" s="168"/>
      <c r="E279" s="168"/>
      <c r="F279" s="12"/>
      <c r="G279" s="149"/>
      <c r="H279" s="128" t="str">
        <f>IF(G279="",IFERROR(VLOOKUP(F279,'TERMINATION TEMPLATES'!$AI$4:$AJ$14,2,0)," "),IF(G279="YES",VLOOKUP(F279,'TERMINATION TEMPLATES'!$AI$16:$AJ$26,2,FALSE)))</f>
        <v xml:space="preserve"> </v>
      </c>
      <c r="I279" s="128" t="str">
        <f>IF(G279="",IFERROR(VLOOKUP(F279,'TERMINATION TEMPLATES'!$AI$16:$AJ$26,2,FALSE),""),IF(G279="YES",IFERROR(VLOOKUP(F279,'TERMINATION TEMPLATES'!$AI$4:$AJ$14,2,FALSE),"")))</f>
        <v/>
      </c>
      <c r="J279" s="201"/>
      <c r="K279" s="149"/>
      <c r="L279" s="150"/>
      <c r="M279" s="150"/>
    </row>
    <row r="280" spans="1:13" ht="15.75" hidden="1" thickBot="1" x14ac:dyDescent="0.3">
      <c r="A280" s="12">
        <f t="shared" ref="A280:B280" si="81">+A279+1</f>
        <v>275</v>
      </c>
      <c r="B280" s="12">
        <f t="shared" si="81"/>
        <v>276</v>
      </c>
      <c r="C280" s="150"/>
      <c r="D280" s="168"/>
      <c r="E280" s="168"/>
      <c r="F280" s="12"/>
      <c r="G280" s="149"/>
      <c r="H280" s="128" t="str">
        <f>IF(G280="",IFERROR(VLOOKUP(F280,'TERMINATION TEMPLATES'!$AI$4:$AJ$14,2,0)," "),IF(G280="YES",VLOOKUP(F280,'TERMINATION TEMPLATES'!$AI$16:$AJ$26,2,FALSE)))</f>
        <v xml:space="preserve"> </v>
      </c>
      <c r="I280" s="128" t="str">
        <f>IF(G280="",IFERROR(VLOOKUP(F280,'TERMINATION TEMPLATES'!$AI$16:$AJ$26,2,FALSE),""),IF(G280="YES",IFERROR(VLOOKUP(F280,'TERMINATION TEMPLATES'!$AI$4:$AJ$14,2,FALSE),"")))</f>
        <v/>
      </c>
      <c r="J280" s="201"/>
      <c r="K280" s="149"/>
      <c r="L280" s="150"/>
      <c r="M280" s="150"/>
    </row>
    <row r="281" spans="1:13" ht="15.75" hidden="1" thickBot="1" x14ac:dyDescent="0.3">
      <c r="A281" s="12">
        <f t="shared" ref="A281:B281" si="82">+A280+1</f>
        <v>276</v>
      </c>
      <c r="B281" s="12">
        <f t="shared" si="82"/>
        <v>277</v>
      </c>
      <c r="C281" s="150"/>
      <c r="D281" s="168"/>
      <c r="E281" s="168"/>
      <c r="F281" s="12"/>
      <c r="G281" s="149"/>
      <c r="H281" s="128" t="str">
        <f>IF(G281="",IFERROR(VLOOKUP(F281,'TERMINATION TEMPLATES'!$AI$4:$AJ$14,2,0)," "),IF(G281="YES",VLOOKUP(F281,'TERMINATION TEMPLATES'!$AI$16:$AJ$26,2,FALSE)))</f>
        <v xml:space="preserve"> </v>
      </c>
      <c r="I281" s="128" t="str">
        <f>IF(G281="",IFERROR(VLOOKUP(F281,'TERMINATION TEMPLATES'!$AI$16:$AJ$26,2,FALSE),""),IF(G281="YES",IFERROR(VLOOKUP(F281,'TERMINATION TEMPLATES'!$AI$4:$AJ$14,2,FALSE),"")))</f>
        <v/>
      </c>
      <c r="J281" s="201"/>
      <c r="K281" s="149"/>
      <c r="L281" s="150"/>
      <c r="M281" s="150"/>
    </row>
    <row r="282" spans="1:13" ht="15.75" hidden="1" thickBot="1" x14ac:dyDescent="0.3">
      <c r="A282" s="12">
        <f t="shared" ref="A282:B282" si="83">+A281+1</f>
        <v>277</v>
      </c>
      <c r="B282" s="12">
        <f t="shared" si="83"/>
        <v>278</v>
      </c>
      <c r="C282" s="150"/>
      <c r="D282" s="168"/>
      <c r="E282" s="168"/>
      <c r="F282" s="12"/>
      <c r="G282" s="149"/>
      <c r="H282" s="128" t="str">
        <f>IF(G282="",IFERROR(VLOOKUP(F282,'TERMINATION TEMPLATES'!$AI$4:$AJ$14,2,0)," "),IF(G282="YES",VLOOKUP(F282,'TERMINATION TEMPLATES'!$AI$16:$AJ$26,2,FALSE)))</f>
        <v xml:space="preserve"> </v>
      </c>
      <c r="I282" s="128" t="str">
        <f>IF(G282="",IFERROR(VLOOKUP(F282,'TERMINATION TEMPLATES'!$AI$16:$AJ$26,2,FALSE),""),IF(G282="YES",IFERROR(VLOOKUP(F282,'TERMINATION TEMPLATES'!$AI$4:$AJ$14,2,FALSE),"")))</f>
        <v/>
      </c>
      <c r="J282" s="201"/>
      <c r="K282" s="149"/>
      <c r="L282" s="150"/>
      <c r="M282" s="150"/>
    </row>
    <row r="283" spans="1:13" ht="15.75" hidden="1" thickBot="1" x14ac:dyDescent="0.3">
      <c r="A283" s="12">
        <f t="shared" ref="A283:B283" si="84">+A282+1</f>
        <v>278</v>
      </c>
      <c r="B283" s="12">
        <f t="shared" si="84"/>
        <v>279</v>
      </c>
      <c r="C283" s="150"/>
      <c r="D283" s="168"/>
      <c r="E283" s="168"/>
      <c r="F283" s="12"/>
      <c r="G283" s="149"/>
      <c r="H283" s="128" t="str">
        <f>IF(G283="",IFERROR(VLOOKUP(F283,'TERMINATION TEMPLATES'!$AI$4:$AJ$14,2,0)," "),IF(G283="YES",VLOOKUP(F283,'TERMINATION TEMPLATES'!$AI$16:$AJ$26,2,FALSE)))</f>
        <v xml:space="preserve"> </v>
      </c>
      <c r="I283" s="128" t="str">
        <f>IF(G283="",IFERROR(VLOOKUP(F283,'TERMINATION TEMPLATES'!$AI$16:$AJ$26,2,FALSE),""),IF(G283="YES",IFERROR(VLOOKUP(F283,'TERMINATION TEMPLATES'!$AI$4:$AJ$14,2,FALSE),"")))</f>
        <v/>
      </c>
      <c r="J283" s="201"/>
      <c r="K283" s="149"/>
      <c r="L283" s="150"/>
      <c r="M283" s="150"/>
    </row>
    <row r="284" spans="1:13" ht="15.75" hidden="1" thickBot="1" x14ac:dyDescent="0.3">
      <c r="A284" s="12">
        <f t="shared" ref="A284:B284" si="85">+A283+1</f>
        <v>279</v>
      </c>
      <c r="B284" s="12">
        <f t="shared" si="85"/>
        <v>280</v>
      </c>
      <c r="C284" s="150"/>
      <c r="D284" s="168"/>
      <c r="E284" s="168"/>
      <c r="F284" s="12"/>
      <c r="G284" s="149"/>
      <c r="H284" s="128" t="str">
        <f>IF(G284="",IFERROR(VLOOKUP(F284,'TERMINATION TEMPLATES'!$AI$4:$AJ$14,2,0)," "),IF(G284="YES",VLOOKUP(F284,'TERMINATION TEMPLATES'!$AI$16:$AJ$26,2,FALSE)))</f>
        <v xml:space="preserve"> </v>
      </c>
      <c r="I284" s="128" t="str">
        <f>IF(G284="",IFERROR(VLOOKUP(F284,'TERMINATION TEMPLATES'!$AI$16:$AJ$26,2,FALSE),""),IF(G284="YES",IFERROR(VLOOKUP(F284,'TERMINATION TEMPLATES'!$AI$4:$AJ$14,2,FALSE),"")))</f>
        <v/>
      </c>
      <c r="J284" s="201"/>
      <c r="K284" s="149"/>
      <c r="L284" s="150"/>
      <c r="M284" s="150"/>
    </row>
    <row r="285" spans="1:13" ht="15.75" hidden="1" thickBot="1" x14ac:dyDescent="0.3">
      <c r="A285" s="12">
        <f t="shared" ref="A285:B285" si="86">+A284+1</f>
        <v>280</v>
      </c>
      <c r="B285" s="12">
        <f t="shared" si="86"/>
        <v>281</v>
      </c>
      <c r="C285" s="150"/>
      <c r="D285" s="168"/>
      <c r="E285" s="168"/>
      <c r="F285" s="12"/>
      <c r="G285" s="149"/>
      <c r="H285" s="128" t="str">
        <f>IF(G285="",IFERROR(VLOOKUP(F285,'TERMINATION TEMPLATES'!$AI$4:$AJ$14,2,0)," "),IF(G285="YES",VLOOKUP(F285,'TERMINATION TEMPLATES'!$AI$16:$AJ$26,2,FALSE)))</f>
        <v xml:space="preserve"> </v>
      </c>
      <c r="I285" s="128" t="str">
        <f>IF(G285="",IFERROR(VLOOKUP(F285,'TERMINATION TEMPLATES'!$AI$16:$AJ$26,2,FALSE),""),IF(G285="YES",IFERROR(VLOOKUP(F285,'TERMINATION TEMPLATES'!$AI$4:$AJ$14,2,FALSE),"")))</f>
        <v/>
      </c>
      <c r="J285" s="201"/>
      <c r="K285" s="149"/>
      <c r="L285" s="150"/>
      <c r="M285" s="150"/>
    </row>
    <row r="286" spans="1:13" ht="15.75" hidden="1" thickBot="1" x14ac:dyDescent="0.3">
      <c r="A286" s="12">
        <f t="shared" ref="A286:B286" si="87">+A285+1</f>
        <v>281</v>
      </c>
      <c r="B286" s="12">
        <f t="shared" si="87"/>
        <v>282</v>
      </c>
      <c r="C286" s="150"/>
      <c r="D286" s="168"/>
      <c r="E286" s="168"/>
      <c r="F286" s="12"/>
      <c r="G286" s="149"/>
      <c r="H286" s="128" t="str">
        <f>IF(G286="",IFERROR(VLOOKUP(F286,'TERMINATION TEMPLATES'!$AI$4:$AJ$14,2,0)," "),IF(G286="YES",VLOOKUP(F286,'TERMINATION TEMPLATES'!$AI$16:$AJ$26,2,FALSE)))</f>
        <v xml:space="preserve"> </v>
      </c>
      <c r="I286" s="128" t="str">
        <f>IF(G286="",IFERROR(VLOOKUP(F286,'TERMINATION TEMPLATES'!$AI$16:$AJ$26,2,FALSE),""),IF(G286="YES",IFERROR(VLOOKUP(F286,'TERMINATION TEMPLATES'!$AI$4:$AJ$14,2,FALSE),"")))</f>
        <v/>
      </c>
      <c r="J286" s="201"/>
      <c r="K286" s="149"/>
      <c r="L286" s="150"/>
      <c r="M286" s="150"/>
    </row>
    <row r="287" spans="1:13" ht="15.75" hidden="1" thickBot="1" x14ac:dyDescent="0.3">
      <c r="A287" s="12">
        <f t="shared" ref="A287:B287" si="88">+A286+1</f>
        <v>282</v>
      </c>
      <c r="B287" s="12">
        <f t="shared" si="88"/>
        <v>283</v>
      </c>
      <c r="C287" s="150"/>
      <c r="D287" s="168"/>
      <c r="E287" s="168"/>
      <c r="F287" s="12"/>
      <c r="G287" s="149"/>
      <c r="H287" s="128" t="str">
        <f>IF(G287="",IFERROR(VLOOKUP(F287,'TERMINATION TEMPLATES'!$AI$4:$AJ$14,2,0)," "),IF(G287="YES",VLOOKUP(F287,'TERMINATION TEMPLATES'!$AI$16:$AJ$26,2,FALSE)))</f>
        <v xml:space="preserve"> </v>
      </c>
      <c r="I287" s="128" t="str">
        <f>IF(G287="",IFERROR(VLOOKUP(F287,'TERMINATION TEMPLATES'!$AI$16:$AJ$26,2,FALSE),""),IF(G287="YES",IFERROR(VLOOKUP(F287,'TERMINATION TEMPLATES'!$AI$4:$AJ$14,2,FALSE),"")))</f>
        <v/>
      </c>
      <c r="J287" s="201"/>
      <c r="K287" s="149"/>
      <c r="L287" s="150"/>
      <c r="M287" s="150"/>
    </row>
    <row r="288" spans="1:13" ht="15.75" hidden="1" thickBot="1" x14ac:dyDescent="0.3">
      <c r="A288" s="12">
        <f t="shared" ref="A288:B288" si="89">+A287+1</f>
        <v>283</v>
      </c>
      <c r="B288" s="12">
        <f t="shared" si="89"/>
        <v>284</v>
      </c>
      <c r="C288" s="150"/>
      <c r="D288" s="168"/>
      <c r="E288" s="168"/>
      <c r="F288" s="12"/>
      <c r="G288" s="149"/>
      <c r="H288" s="128" t="str">
        <f>IF(G288="",IFERROR(VLOOKUP(F288,'TERMINATION TEMPLATES'!$AI$4:$AJ$14,2,0)," "),IF(G288="YES",VLOOKUP(F288,'TERMINATION TEMPLATES'!$AI$16:$AJ$26,2,FALSE)))</f>
        <v xml:space="preserve"> </v>
      </c>
      <c r="I288" s="128" t="str">
        <f>IF(G288="",IFERROR(VLOOKUP(F288,'TERMINATION TEMPLATES'!$AI$16:$AJ$26,2,FALSE),""),IF(G288="YES",IFERROR(VLOOKUP(F288,'TERMINATION TEMPLATES'!$AI$4:$AJ$14,2,FALSE),"")))</f>
        <v/>
      </c>
      <c r="J288" s="201"/>
      <c r="K288" s="149"/>
      <c r="L288" s="150"/>
      <c r="M288" s="150"/>
    </row>
    <row r="289" spans="1:13" ht="15.75" hidden="1" thickBot="1" x14ac:dyDescent="0.3">
      <c r="A289" s="12">
        <f t="shared" ref="A289:B289" si="90">+A288+1</f>
        <v>284</v>
      </c>
      <c r="B289" s="12">
        <f t="shared" si="90"/>
        <v>285</v>
      </c>
      <c r="C289" s="150"/>
      <c r="D289" s="168"/>
      <c r="E289" s="168"/>
      <c r="F289" s="12"/>
      <c r="G289" s="149"/>
      <c r="H289" s="128" t="str">
        <f>IF(G289="",IFERROR(VLOOKUP(F289,'TERMINATION TEMPLATES'!$AI$4:$AJ$14,2,0)," "),IF(G289="YES",VLOOKUP(F289,'TERMINATION TEMPLATES'!$AI$16:$AJ$26,2,FALSE)))</f>
        <v xml:space="preserve"> </v>
      </c>
      <c r="I289" s="128" t="str">
        <f>IF(G289="",IFERROR(VLOOKUP(F289,'TERMINATION TEMPLATES'!$AI$16:$AJ$26,2,FALSE),""),IF(G289="YES",IFERROR(VLOOKUP(F289,'TERMINATION TEMPLATES'!$AI$4:$AJ$14,2,FALSE),"")))</f>
        <v/>
      </c>
      <c r="J289" s="201"/>
      <c r="K289" s="149"/>
      <c r="L289" s="150"/>
      <c r="M289" s="150"/>
    </row>
    <row r="290" spans="1:13" ht="15.75" hidden="1" thickBot="1" x14ac:dyDescent="0.3">
      <c r="A290" s="12">
        <f t="shared" ref="A290:B290" si="91">+A289+1</f>
        <v>285</v>
      </c>
      <c r="B290" s="12">
        <f t="shared" si="91"/>
        <v>286</v>
      </c>
      <c r="C290" s="150"/>
      <c r="D290" s="168"/>
      <c r="E290" s="168"/>
      <c r="F290" s="12"/>
      <c r="G290" s="149"/>
      <c r="H290" s="128" t="str">
        <f>IF(G290="",IFERROR(VLOOKUP(F290,'TERMINATION TEMPLATES'!$AI$4:$AJ$14,2,0)," "),IF(G290="YES",VLOOKUP(F290,'TERMINATION TEMPLATES'!$AI$16:$AJ$26,2,FALSE)))</f>
        <v xml:space="preserve"> </v>
      </c>
      <c r="I290" s="128" t="str">
        <f>IF(G290="",IFERROR(VLOOKUP(F290,'TERMINATION TEMPLATES'!$AI$16:$AJ$26,2,FALSE),""),IF(G290="YES",IFERROR(VLOOKUP(F290,'TERMINATION TEMPLATES'!$AI$4:$AJ$14,2,FALSE),"")))</f>
        <v/>
      </c>
      <c r="J290" s="201"/>
      <c r="K290" s="149"/>
      <c r="L290" s="150"/>
      <c r="M290" s="150"/>
    </row>
    <row r="291" spans="1:13" ht="15.75" hidden="1" thickBot="1" x14ac:dyDescent="0.3">
      <c r="A291" s="12">
        <f t="shared" ref="A291:B291" si="92">+A290+1</f>
        <v>286</v>
      </c>
      <c r="B291" s="12">
        <f t="shared" si="92"/>
        <v>287</v>
      </c>
      <c r="C291" s="150"/>
      <c r="D291" s="168"/>
      <c r="E291" s="168"/>
      <c r="F291" s="12"/>
      <c r="G291" s="149"/>
      <c r="H291" s="128" t="str">
        <f>IF(G291="",IFERROR(VLOOKUP(F291,'TERMINATION TEMPLATES'!$AI$4:$AJ$14,2,0)," "),IF(G291="YES",VLOOKUP(F291,'TERMINATION TEMPLATES'!$AI$16:$AJ$26,2,FALSE)))</f>
        <v xml:space="preserve"> </v>
      </c>
      <c r="I291" s="128" t="str">
        <f>IF(G291="",IFERROR(VLOOKUP(F291,'TERMINATION TEMPLATES'!$AI$16:$AJ$26,2,FALSE),""),IF(G291="YES",IFERROR(VLOOKUP(F291,'TERMINATION TEMPLATES'!$AI$4:$AJ$14,2,FALSE),"")))</f>
        <v/>
      </c>
      <c r="J291" s="201"/>
      <c r="K291" s="149"/>
      <c r="L291" s="150"/>
      <c r="M291" s="150"/>
    </row>
    <row r="292" spans="1:13" ht="15.75" hidden="1" thickBot="1" x14ac:dyDescent="0.3">
      <c r="A292" s="12">
        <f t="shared" ref="A292:B292" si="93">+A291+1</f>
        <v>287</v>
      </c>
      <c r="B292" s="12">
        <f t="shared" si="93"/>
        <v>288</v>
      </c>
      <c r="C292" s="150"/>
      <c r="D292" s="168"/>
      <c r="E292" s="168"/>
      <c r="F292" s="12"/>
      <c r="G292" s="149"/>
      <c r="H292" s="128" t="str">
        <f>IF(G292="",IFERROR(VLOOKUP(F292,'TERMINATION TEMPLATES'!$AI$4:$AJ$14,2,0)," "),IF(G292="YES",VLOOKUP(F292,'TERMINATION TEMPLATES'!$AI$16:$AJ$26,2,FALSE)))</f>
        <v xml:space="preserve"> </v>
      </c>
      <c r="I292" s="128" t="str">
        <f>IF(G292="",IFERROR(VLOOKUP(F292,'TERMINATION TEMPLATES'!$AI$16:$AJ$26,2,FALSE),""),IF(G292="YES",IFERROR(VLOOKUP(F292,'TERMINATION TEMPLATES'!$AI$4:$AJ$14,2,FALSE),"")))</f>
        <v/>
      </c>
      <c r="J292" s="201"/>
      <c r="K292" s="149"/>
      <c r="L292" s="150"/>
      <c r="M292" s="150"/>
    </row>
    <row r="293" spans="1:13" ht="15.75" hidden="1" thickBot="1" x14ac:dyDescent="0.3">
      <c r="A293" s="12">
        <f t="shared" ref="A293:B293" si="94">+A292+1</f>
        <v>288</v>
      </c>
      <c r="B293" s="12">
        <f t="shared" si="94"/>
        <v>289</v>
      </c>
      <c r="C293" s="150"/>
      <c r="D293" s="168"/>
      <c r="E293" s="168"/>
      <c r="F293" s="12"/>
      <c r="G293" s="149"/>
      <c r="H293" s="128" t="str">
        <f>IF(G293="",IFERROR(VLOOKUP(F293,'TERMINATION TEMPLATES'!$AI$4:$AJ$14,2,0)," "),IF(G293="YES",VLOOKUP(F293,'TERMINATION TEMPLATES'!$AI$16:$AJ$26,2,FALSE)))</f>
        <v xml:space="preserve"> </v>
      </c>
      <c r="I293" s="128" t="str">
        <f>IF(G293="",IFERROR(VLOOKUP(F293,'TERMINATION TEMPLATES'!$AI$16:$AJ$26,2,FALSE),""),IF(G293="YES",IFERROR(VLOOKUP(F293,'TERMINATION TEMPLATES'!$AI$4:$AJ$14,2,FALSE),"")))</f>
        <v/>
      </c>
      <c r="J293" s="201"/>
      <c r="K293" s="149"/>
      <c r="L293" s="150"/>
      <c r="M293" s="150"/>
    </row>
    <row r="294" spans="1:13" ht="15.75" hidden="1" thickBot="1" x14ac:dyDescent="0.3">
      <c r="A294" s="12">
        <f t="shared" ref="A294:B294" si="95">+A293+1</f>
        <v>289</v>
      </c>
      <c r="B294" s="12">
        <f t="shared" si="95"/>
        <v>290</v>
      </c>
      <c r="C294" s="150"/>
      <c r="D294" s="168"/>
      <c r="E294" s="168"/>
      <c r="F294" s="12"/>
      <c r="G294" s="149"/>
      <c r="H294" s="128" t="str">
        <f>IF(G294="",IFERROR(VLOOKUP(F294,'TERMINATION TEMPLATES'!$AI$4:$AJ$14,2,0)," "),IF(G294="YES",VLOOKUP(F294,'TERMINATION TEMPLATES'!$AI$16:$AJ$26,2,FALSE)))</f>
        <v xml:space="preserve"> </v>
      </c>
      <c r="I294" s="128" t="str">
        <f>IF(G294="",IFERROR(VLOOKUP(F294,'TERMINATION TEMPLATES'!$AI$16:$AJ$26,2,FALSE),""),IF(G294="YES",IFERROR(VLOOKUP(F294,'TERMINATION TEMPLATES'!$AI$4:$AJ$14,2,FALSE),"")))</f>
        <v/>
      </c>
      <c r="J294" s="201"/>
      <c r="K294" s="149"/>
      <c r="L294" s="150"/>
      <c r="M294" s="150"/>
    </row>
    <row r="295" spans="1:13" ht="15.75" hidden="1" thickBot="1" x14ac:dyDescent="0.3">
      <c r="A295" s="12">
        <f t="shared" ref="A295:B295" si="96">+A294+1</f>
        <v>290</v>
      </c>
      <c r="B295" s="12">
        <f t="shared" si="96"/>
        <v>291</v>
      </c>
      <c r="C295" s="150"/>
      <c r="D295" s="168"/>
      <c r="E295" s="168"/>
      <c r="F295" s="12"/>
      <c r="G295" s="149"/>
      <c r="H295" s="128" t="str">
        <f>IF(G295="",IFERROR(VLOOKUP(F295,'TERMINATION TEMPLATES'!$AI$4:$AJ$14,2,0)," "),IF(G295="YES",VLOOKUP(F295,'TERMINATION TEMPLATES'!$AI$16:$AJ$26,2,FALSE)))</f>
        <v xml:space="preserve"> </v>
      </c>
      <c r="I295" s="128" t="str">
        <f>IF(G295="",IFERROR(VLOOKUP(F295,'TERMINATION TEMPLATES'!$AI$16:$AJ$26,2,FALSE),""),IF(G295="YES",IFERROR(VLOOKUP(F295,'TERMINATION TEMPLATES'!$AI$4:$AJ$14,2,FALSE),"")))</f>
        <v/>
      </c>
      <c r="J295" s="201"/>
      <c r="K295" s="149"/>
      <c r="L295" s="150"/>
      <c r="M295" s="150"/>
    </row>
    <row r="296" spans="1:13" ht="15.75" hidden="1" thickBot="1" x14ac:dyDescent="0.3">
      <c r="A296" s="12">
        <f t="shared" ref="A296:B296" si="97">+A295+1</f>
        <v>291</v>
      </c>
      <c r="B296" s="12">
        <f t="shared" si="97"/>
        <v>292</v>
      </c>
      <c r="C296" s="150"/>
      <c r="D296" s="168"/>
      <c r="E296" s="168"/>
      <c r="F296" s="12"/>
      <c r="G296" s="149"/>
      <c r="H296" s="128" t="str">
        <f>IF(G296="",IFERROR(VLOOKUP(F296,'TERMINATION TEMPLATES'!$AI$4:$AJ$14,2,0)," "),IF(G296="YES",VLOOKUP(F296,'TERMINATION TEMPLATES'!$AI$16:$AJ$26,2,FALSE)))</f>
        <v xml:space="preserve"> </v>
      </c>
      <c r="I296" s="128" t="str">
        <f>IF(G296="",IFERROR(VLOOKUP(F296,'TERMINATION TEMPLATES'!$AI$16:$AJ$26,2,FALSE),""),IF(G296="YES",IFERROR(VLOOKUP(F296,'TERMINATION TEMPLATES'!$AI$4:$AJ$14,2,FALSE),"")))</f>
        <v/>
      </c>
      <c r="J296" s="201"/>
      <c r="K296" s="149"/>
      <c r="L296" s="150"/>
      <c r="M296" s="150"/>
    </row>
    <row r="297" spans="1:13" ht="15.75" hidden="1" thickBot="1" x14ac:dyDescent="0.3">
      <c r="A297" s="12">
        <f t="shared" ref="A297:B297" si="98">+A296+1</f>
        <v>292</v>
      </c>
      <c r="B297" s="12">
        <f t="shared" si="98"/>
        <v>293</v>
      </c>
      <c r="C297" s="150"/>
      <c r="D297" s="168"/>
      <c r="E297" s="168"/>
      <c r="F297" s="12"/>
      <c r="G297" s="149"/>
      <c r="H297" s="128" t="str">
        <f>IF(G297="",IFERROR(VLOOKUP(F297,'TERMINATION TEMPLATES'!$AI$4:$AJ$14,2,0)," "),IF(G297="YES",VLOOKUP(F297,'TERMINATION TEMPLATES'!$AI$16:$AJ$26,2,FALSE)))</f>
        <v xml:space="preserve"> </v>
      </c>
      <c r="I297" s="128" t="str">
        <f>IF(G297="",IFERROR(VLOOKUP(F297,'TERMINATION TEMPLATES'!$AI$16:$AJ$26,2,FALSE),""),IF(G297="YES",IFERROR(VLOOKUP(F297,'TERMINATION TEMPLATES'!$AI$4:$AJ$14,2,FALSE),"")))</f>
        <v/>
      </c>
      <c r="J297" s="201"/>
      <c r="K297" s="149"/>
      <c r="L297" s="150"/>
      <c r="M297" s="150"/>
    </row>
    <row r="298" spans="1:13" ht="15.75" hidden="1" thickBot="1" x14ac:dyDescent="0.3">
      <c r="A298" s="12">
        <f t="shared" ref="A298:B298" si="99">+A297+1</f>
        <v>293</v>
      </c>
      <c r="B298" s="12">
        <f t="shared" si="99"/>
        <v>294</v>
      </c>
      <c r="C298" s="150"/>
      <c r="D298" s="168"/>
      <c r="E298" s="168"/>
      <c r="F298" s="12"/>
      <c r="G298" s="149"/>
      <c r="H298" s="128" t="str">
        <f>IF(G298="",IFERROR(VLOOKUP(F298,'TERMINATION TEMPLATES'!$AI$4:$AJ$14,2,0)," "),IF(G298="YES",VLOOKUP(F298,'TERMINATION TEMPLATES'!$AI$16:$AJ$26,2,FALSE)))</f>
        <v xml:space="preserve"> </v>
      </c>
      <c r="I298" s="128" t="str">
        <f>IF(G298="",IFERROR(VLOOKUP(F298,'TERMINATION TEMPLATES'!$AI$16:$AJ$26,2,FALSE),""),IF(G298="YES",IFERROR(VLOOKUP(F298,'TERMINATION TEMPLATES'!$AI$4:$AJ$14,2,FALSE),"")))</f>
        <v/>
      </c>
      <c r="J298" s="201"/>
      <c r="K298" s="149"/>
      <c r="L298" s="150"/>
      <c r="M298" s="150"/>
    </row>
    <row r="299" spans="1:13" ht="15.75" hidden="1" thickBot="1" x14ac:dyDescent="0.3">
      <c r="A299" s="12">
        <f t="shared" ref="A299:B299" si="100">+A298+1</f>
        <v>294</v>
      </c>
      <c r="B299" s="12">
        <f t="shared" si="100"/>
        <v>295</v>
      </c>
      <c r="C299" s="150"/>
      <c r="D299" s="168"/>
      <c r="E299" s="168"/>
      <c r="F299" s="12"/>
      <c r="G299" s="149"/>
      <c r="H299" s="128" t="str">
        <f>IF(G299="",IFERROR(VLOOKUP(F299,'TERMINATION TEMPLATES'!$AI$4:$AJ$14,2,0)," "),IF(G299="YES",VLOOKUP(F299,'TERMINATION TEMPLATES'!$AI$16:$AJ$26,2,FALSE)))</f>
        <v xml:space="preserve"> </v>
      </c>
      <c r="I299" s="128" t="str">
        <f>IF(G299="",IFERROR(VLOOKUP(F299,'TERMINATION TEMPLATES'!$AI$16:$AJ$26,2,FALSE),""),IF(G299="YES",IFERROR(VLOOKUP(F299,'TERMINATION TEMPLATES'!$AI$4:$AJ$14,2,FALSE),"")))</f>
        <v/>
      </c>
      <c r="J299" s="201"/>
      <c r="K299" s="149"/>
      <c r="L299" s="150"/>
      <c r="M299" s="150"/>
    </row>
    <row r="300" spans="1:13" ht="15.75" hidden="1" thickBot="1" x14ac:dyDescent="0.3">
      <c r="A300" s="12">
        <f t="shared" ref="A300:B300" si="101">+A299+1</f>
        <v>295</v>
      </c>
      <c r="B300" s="12">
        <f t="shared" si="101"/>
        <v>296</v>
      </c>
      <c r="C300" s="150"/>
      <c r="D300" s="168"/>
      <c r="E300" s="168"/>
      <c r="F300" s="12"/>
      <c r="G300" s="149"/>
      <c r="H300" s="128" t="str">
        <f>IF(G300="",IFERROR(VLOOKUP(F300,'TERMINATION TEMPLATES'!$AI$4:$AJ$14,2,0)," "),IF(G300="YES",VLOOKUP(F300,'TERMINATION TEMPLATES'!$AI$16:$AJ$26,2,FALSE)))</f>
        <v xml:space="preserve"> </v>
      </c>
      <c r="I300" s="128" t="str">
        <f>IF(G300="",IFERROR(VLOOKUP(F300,'TERMINATION TEMPLATES'!$AI$16:$AJ$26,2,FALSE),""),IF(G300="YES",IFERROR(VLOOKUP(F300,'TERMINATION TEMPLATES'!$AI$4:$AJ$14,2,FALSE),"")))</f>
        <v/>
      </c>
      <c r="J300" s="201"/>
      <c r="K300" s="149"/>
      <c r="L300" s="150"/>
      <c r="M300" s="150"/>
    </row>
    <row r="301" spans="1:13" ht="15.75" hidden="1" thickBot="1" x14ac:dyDescent="0.3">
      <c r="A301" s="12">
        <f t="shared" ref="A301:B301" si="102">+A300+1</f>
        <v>296</v>
      </c>
      <c r="B301" s="12">
        <f t="shared" si="102"/>
        <v>297</v>
      </c>
      <c r="C301" s="150"/>
      <c r="D301" s="168"/>
      <c r="E301" s="168"/>
      <c r="F301" s="12"/>
      <c r="G301" s="149"/>
      <c r="H301" s="128" t="str">
        <f>IF(G301="",IFERROR(VLOOKUP(F301,'TERMINATION TEMPLATES'!$AI$4:$AJ$14,2,0)," "),IF(G301="YES",VLOOKUP(F301,'TERMINATION TEMPLATES'!$AI$16:$AJ$26,2,FALSE)))</f>
        <v xml:space="preserve"> </v>
      </c>
      <c r="I301" s="128" t="str">
        <f>IF(G301="",IFERROR(VLOOKUP(F301,'TERMINATION TEMPLATES'!$AI$16:$AJ$26,2,FALSE),""),IF(G301="YES",IFERROR(VLOOKUP(F301,'TERMINATION TEMPLATES'!$AI$4:$AJ$14,2,FALSE),"")))</f>
        <v/>
      </c>
      <c r="J301" s="201"/>
      <c r="K301" s="149"/>
      <c r="L301" s="150"/>
      <c r="M301" s="150"/>
    </row>
    <row r="302" spans="1:13" ht="15.75" hidden="1" thickBot="1" x14ac:dyDescent="0.3">
      <c r="A302" s="12">
        <f t="shared" ref="A302:B302" si="103">+A301+1</f>
        <v>297</v>
      </c>
      <c r="B302" s="12">
        <f t="shared" si="103"/>
        <v>298</v>
      </c>
      <c r="C302" s="150"/>
      <c r="D302" s="168"/>
      <c r="E302" s="168"/>
      <c r="F302" s="12"/>
      <c r="G302" s="149"/>
      <c r="H302" s="128" t="str">
        <f>IF(G302="",IFERROR(VLOOKUP(F302,'TERMINATION TEMPLATES'!$AI$4:$AJ$14,2,0)," "),IF(G302="YES",VLOOKUP(F302,'TERMINATION TEMPLATES'!$AI$16:$AJ$26,2,FALSE)))</f>
        <v xml:space="preserve"> </v>
      </c>
      <c r="I302" s="128" t="str">
        <f>IF(G302="",IFERROR(VLOOKUP(F302,'TERMINATION TEMPLATES'!$AI$16:$AJ$26,2,FALSE),""),IF(G302="YES",IFERROR(VLOOKUP(F302,'TERMINATION TEMPLATES'!$AI$4:$AJ$14,2,FALSE),"")))</f>
        <v/>
      </c>
      <c r="J302" s="201"/>
      <c r="K302" s="149"/>
      <c r="L302" s="150"/>
      <c r="M302" s="150"/>
    </row>
    <row r="303" spans="1:13" ht="15.75" hidden="1" thickBot="1" x14ac:dyDescent="0.3">
      <c r="A303" s="12">
        <f t="shared" ref="A303:B303" si="104">+A302+1</f>
        <v>298</v>
      </c>
      <c r="B303" s="12">
        <f t="shared" si="104"/>
        <v>299</v>
      </c>
      <c r="C303" s="150"/>
      <c r="D303" s="168"/>
      <c r="E303" s="168"/>
      <c r="F303" s="12"/>
      <c r="G303" s="149"/>
      <c r="H303" s="128" t="str">
        <f>IF(G303="",IFERROR(VLOOKUP(F303,'TERMINATION TEMPLATES'!$AI$4:$AJ$14,2,0)," "),IF(G303="YES",VLOOKUP(F303,'TERMINATION TEMPLATES'!$AI$16:$AJ$26,2,FALSE)))</f>
        <v xml:space="preserve"> </v>
      </c>
      <c r="I303" s="128" t="str">
        <f>IF(G303="",IFERROR(VLOOKUP(F303,'TERMINATION TEMPLATES'!$AI$16:$AJ$26,2,FALSE),""),IF(G303="YES",IFERROR(VLOOKUP(F303,'TERMINATION TEMPLATES'!$AI$4:$AJ$14,2,FALSE),"")))</f>
        <v/>
      </c>
      <c r="J303" s="201"/>
      <c r="K303" s="149"/>
      <c r="L303" s="150"/>
      <c r="M303" s="150"/>
    </row>
    <row r="304" spans="1:13" ht="15.75" hidden="1" thickBot="1" x14ac:dyDescent="0.3">
      <c r="A304" s="12">
        <f t="shared" ref="A304:B304" si="105">+A303+1</f>
        <v>299</v>
      </c>
      <c r="B304" s="12">
        <f t="shared" si="105"/>
        <v>300</v>
      </c>
      <c r="C304" s="150"/>
      <c r="D304" s="168"/>
      <c r="E304" s="168"/>
      <c r="F304" s="12"/>
      <c r="G304" s="149"/>
      <c r="H304" s="128" t="str">
        <f>IF(G304="",IFERROR(VLOOKUP(F304,'TERMINATION TEMPLATES'!$AI$4:$AJ$14,2,0)," "),IF(G304="YES",VLOOKUP(F304,'TERMINATION TEMPLATES'!$AI$16:$AJ$26,2,FALSE)))</f>
        <v xml:space="preserve"> </v>
      </c>
      <c r="I304" s="128" t="str">
        <f>IF(G304="",IFERROR(VLOOKUP(F304,'TERMINATION TEMPLATES'!$AI$16:$AJ$26,2,FALSE),""),IF(G304="YES",IFERROR(VLOOKUP(F304,'TERMINATION TEMPLATES'!$AI$4:$AJ$14,2,FALSE),"")))</f>
        <v/>
      </c>
      <c r="J304" s="201"/>
      <c r="K304" s="149"/>
      <c r="L304" s="150"/>
      <c r="M304" s="150"/>
    </row>
    <row r="305" spans="1:13" ht="15.75" hidden="1" thickBot="1" x14ac:dyDescent="0.3">
      <c r="A305" s="12">
        <f t="shared" ref="A305:B305" si="106">+A304+1</f>
        <v>300</v>
      </c>
      <c r="B305" s="12">
        <f t="shared" si="106"/>
        <v>301</v>
      </c>
      <c r="C305" s="150"/>
      <c r="D305" s="168"/>
      <c r="E305" s="168"/>
      <c r="F305" s="12"/>
      <c r="G305" s="149"/>
      <c r="H305" s="128" t="str">
        <f>IF(G305="",IFERROR(VLOOKUP(F305,'TERMINATION TEMPLATES'!$AI$4:$AJ$14,2,0)," "),IF(G305="YES",VLOOKUP(F305,'TERMINATION TEMPLATES'!$AI$16:$AJ$26,2,FALSE)))</f>
        <v xml:space="preserve"> </v>
      </c>
      <c r="I305" s="128" t="str">
        <f>IF(G305="",IFERROR(VLOOKUP(F305,'TERMINATION TEMPLATES'!$AI$16:$AJ$26,2,FALSE),""),IF(G305="YES",IFERROR(VLOOKUP(F305,'TERMINATION TEMPLATES'!$AI$4:$AJ$14,2,FALSE),"")))</f>
        <v/>
      </c>
      <c r="J305" s="201"/>
      <c r="K305" s="149"/>
      <c r="L305" s="150"/>
      <c r="M305" s="150"/>
    </row>
    <row r="306" spans="1:13" ht="15.75" hidden="1" thickBot="1" x14ac:dyDescent="0.3">
      <c r="A306" s="12">
        <f t="shared" ref="A306:B306" si="107">+A305+1</f>
        <v>301</v>
      </c>
      <c r="B306" s="12">
        <f t="shared" si="107"/>
        <v>302</v>
      </c>
      <c r="C306" s="150"/>
      <c r="D306" s="168"/>
      <c r="E306" s="168"/>
      <c r="F306" s="12"/>
      <c r="G306" s="149"/>
      <c r="H306" s="128" t="str">
        <f>IF(G306="",IFERROR(VLOOKUP(F306,'TERMINATION TEMPLATES'!$AI$4:$AJ$14,2,0)," "),IF(G306="YES",VLOOKUP(F306,'TERMINATION TEMPLATES'!$AI$16:$AJ$26,2,FALSE)))</f>
        <v xml:space="preserve"> </v>
      </c>
      <c r="I306" s="128" t="str">
        <f>IF(G306="",IFERROR(VLOOKUP(F306,'TERMINATION TEMPLATES'!$AI$16:$AJ$26,2,FALSE),""),IF(G306="YES",IFERROR(VLOOKUP(F306,'TERMINATION TEMPLATES'!$AI$4:$AJ$14,2,FALSE),"")))</f>
        <v/>
      </c>
      <c r="J306" s="201"/>
      <c r="K306" s="149"/>
      <c r="L306" s="150"/>
      <c r="M306" s="150"/>
    </row>
    <row r="307" spans="1:13" ht="15.75" hidden="1" thickBot="1" x14ac:dyDescent="0.3">
      <c r="A307" s="12">
        <f t="shared" ref="A307:B307" si="108">+A306+1</f>
        <v>302</v>
      </c>
      <c r="B307" s="12">
        <f t="shared" si="108"/>
        <v>303</v>
      </c>
      <c r="C307" s="150"/>
      <c r="D307" s="168"/>
      <c r="E307" s="168"/>
      <c r="F307" s="12"/>
      <c r="G307" s="149"/>
      <c r="H307" s="128" t="str">
        <f>IF(G307="",IFERROR(VLOOKUP(F307,'TERMINATION TEMPLATES'!$AI$4:$AJ$14,2,0)," "),IF(G307="YES",VLOOKUP(F307,'TERMINATION TEMPLATES'!$AI$16:$AJ$26,2,FALSE)))</f>
        <v xml:space="preserve"> </v>
      </c>
      <c r="I307" s="128" t="str">
        <f>IF(G307="",IFERROR(VLOOKUP(F307,'TERMINATION TEMPLATES'!$AI$16:$AJ$26,2,FALSE),""),IF(G307="YES",IFERROR(VLOOKUP(F307,'TERMINATION TEMPLATES'!$AI$4:$AJ$14,2,FALSE),"")))</f>
        <v/>
      </c>
      <c r="J307" s="201"/>
      <c r="K307" s="149"/>
      <c r="L307" s="150"/>
      <c r="M307" s="150"/>
    </row>
    <row r="308" spans="1:13" ht="15.75" hidden="1" thickBot="1" x14ac:dyDescent="0.3">
      <c r="A308" s="12">
        <f t="shared" ref="A308:B308" si="109">+A307+1</f>
        <v>303</v>
      </c>
      <c r="B308" s="12">
        <f t="shared" si="109"/>
        <v>304</v>
      </c>
      <c r="C308" s="150"/>
      <c r="D308" s="168"/>
      <c r="E308" s="168"/>
      <c r="F308" s="12"/>
      <c r="G308" s="149"/>
      <c r="H308" s="128" t="str">
        <f>IF(G308="",IFERROR(VLOOKUP(F308,'TERMINATION TEMPLATES'!$AI$4:$AJ$14,2,0)," "),IF(G308="YES",VLOOKUP(F308,'TERMINATION TEMPLATES'!$AI$16:$AJ$26,2,FALSE)))</f>
        <v xml:space="preserve"> </v>
      </c>
      <c r="I308" s="128" t="str">
        <f>IF(G308="",IFERROR(VLOOKUP(F308,'TERMINATION TEMPLATES'!$AI$16:$AJ$26,2,FALSE),""),IF(G308="YES",IFERROR(VLOOKUP(F308,'TERMINATION TEMPLATES'!$AI$4:$AJ$14,2,FALSE),"")))</f>
        <v/>
      </c>
      <c r="J308" s="201"/>
      <c r="K308" s="149"/>
      <c r="L308" s="150"/>
      <c r="M308" s="150"/>
    </row>
    <row r="309" spans="1:13" ht="15.75" hidden="1" thickBot="1" x14ac:dyDescent="0.3">
      <c r="A309" s="12">
        <f t="shared" ref="A309:B309" si="110">+A308+1</f>
        <v>304</v>
      </c>
      <c r="B309" s="12">
        <f t="shared" si="110"/>
        <v>305</v>
      </c>
      <c r="C309" s="150"/>
      <c r="D309" s="168"/>
      <c r="E309" s="168"/>
      <c r="F309" s="12"/>
      <c r="G309" s="149"/>
      <c r="H309" s="128" t="str">
        <f>IF(G309="",IFERROR(VLOOKUP(F309,'TERMINATION TEMPLATES'!$AI$4:$AJ$14,2,0)," "),IF(G309="YES",VLOOKUP(F309,'TERMINATION TEMPLATES'!$AI$16:$AJ$26,2,FALSE)))</f>
        <v xml:space="preserve"> </v>
      </c>
      <c r="I309" s="128" t="str">
        <f>IF(G309="",IFERROR(VLOOKUP(F309,'TERMINATION TEMPLATES'!$AI$16:$AJ$26,2,FALSE),""),IF(G309="YES",IFERROR(VLOOKUP(F309,'TERMINATION TEMPLATES'!$AI$4:$AJ$14,2,FALSE),"")))</f>
        <v/>
      </c>
      <c r="J309" s="201"/>
      <c r="K309" s="149"/>
      <c r="L309" s="150"/>
      <c r="M309" s="150"/>
    </row>
    <row r="310" spans="1:13" ht="15.75" hidden="1" thickBot="1" x14ac:dyDescent="0.3">
      <c r="A310" s="12">
        <f t="shared" ref="A310:B310" si="111">+A309+1</f>
        <v>305</v>
      </c>
      <c r="B310" s="12">
        <f t="shared" si="111"/>
        <v>306</v>
      </c>
      <c r="C310" s="150"/>
      <c r="D310" s="168"/>
      <c r="E310" s="168"/>
      <c r="F310" s="12"/>
      <c r="G310" s="149"/>
      <c r="H310" s="128" t="str">
        <f>IF(G310="",IFERROR(VLOOKUP(F310,'TERMINATION TEMPLATES'!$AI$4:$AJ$14,2,0)," "),IF(G310="YES",VLOOKUP(F310,'TERMINATION TEMPLATES'!$AI$16:$AJ$26,2,FALSE)))</f>
        <v xml:space="preserve"> </v>
      </c>
      <c r="I310" s="128" t="str">
        <f>IF(G310="",IFERROR(VLOOKUP(F310,'TERMINATION TEMPLATES'!$AI$16:$AJ$26,2,FALSE),""),IF(G310="YES",IFERROR(VLOOKUP(F310,'TERMINATION TEMPLATES'!$AI$4:$AJ$14,2,FALSE),"")))</f>
        <v/>
      </c>
      <c r="J310" s="201"/>
      <c r="K310" s="149"/>
      <c r="L310" s="150"/>
      <c r="M310" s="150"/>
    </row>
    <row r="311" spans="1:13" ht="15.75" hidden="1" thickBot="1" x14ac:dyDescent="0.3">
      <c r="A311" s="12">
        <f t="shared" ref="A311:B311" si="112">+A310+1</f>
        <v>306</v>
      </c>
      <c r="B311" s="12">
        <f t="shared" si="112"/>
        <v>307</v>
      </c>
      <c r="C311" s="150"/>
      <c r="D311" s="168"/>
      <c r="E311" s="168"/>
      <c r="F311" s="12"/>
      <c r="G311" s="149"/>
      <c r="H311" s="128" t="str">
        <f>IF(G311="",IFERROR(VLOOKUP(F311,'TERMINATION TEMPLATES'!$AI$4:$AJ$14,2,0)," "),IF(G311="YES",VLOOKUP(F311,'TERMINATION TEMPLATES'!$AI$16:$AJ$26,2,FALSE)))</f>
        <v xml:space="preserve"> </v>
      </c>
      <c r="I311" s="128" t="str">
        <f>IF(G311="",IFERROR(VLOOKUP(F311,'TERMINATION TEMPLATES'!$AI$16:$AJ$26,2,FALSE),""),IF(G311="YES",IFERROR(VLOOKUP(F311,'TERMINATION TEMPLATES'!$AI$4:$AJ$14,2,FALSE),"")))</f>
        <v/>
      </c>
      <c r="J311" s="201"/>
      <c r="K311" s="149"/>
      <c r="L311" s="150"/>
      <c r="M311" s="150"/>
    </row>
    <row r="312" spans="1:13" ht="15.75" hidden="1" thickBot="1" x14ac:dyDescent="0.3">
      <c r="A312" s="12">
        <f t="shared" ref="A312:B312" si="113">+A311+1</f>
        <v>307</v>
      </c>
      <c r="B312" s="12">
        <f t="shared" si="113"/>
        <v>308</v>
      </c>
      <c r="C312" s="150"/>
      <c r="D312" s="168"/>
      <c r="E312" s="168"/>
      <c r="F312" s="12"/>
      <c r="G312" s="149"/>
      <c r="H312" s="128" t="str">
        <f>IF(G312="",IFERROR(VLOOKUP(F312,'TERMINATION TEMPLATES'!$AI$4:$AJ$14,2,0)," "),IF(G312="YES",VLOOKUP(F312,'TERMINATION TEMPLATES'!$AI$16:$AJ$26,2,FALSE)))</f>
        <v xml:space="preserve"> </v>
      </c>
      <c r="I312" s="128" t="str">
        <f>IF(G312="",IFERROR(VLOOKUP(F312,'TERMINATION TEMPLATES'!$AI$16:$AJ$26,2,FALSE),""),IF(G312="YES",IFERROR(VLOOKUP(F312,'TERMINATION TEMPLATES'!$AI$4:$AJ$14,2,FALSE),"")))</f>
        <v/>
      </c>
      <c r="J312" s="201"/>
      <c r="K312" s="149"/>
      <c r="L312" s="150"/>
      <c r="M312" s="150"/>
    </row>
    <row r="313" spans="1:13" ht="15.75" hidden="1" thickBot="1" x14ac:dyDescent="0.3">
      <c r="A313" s="12">
        <f t="shared" ref="A313:B313" si="114">+A312+1</f>
        <v>308</v>
      </c>
      <c r="B313" s="12">
        <f t="shared" si="114"/>
        <v>309</v>
      </c>
      <c r="C313" s="150"/>
      <c r="D313" s="168"/>
      <c r="E313" s="168"/>
      <c r="F313" s="12"/>
      <c r="G313" s="149"/>
      <c r="H313" s="128" t="str">
        <f>IF(G313="",IFERROR(VLOOKUP(F313,'TERMINATION TEMPLATES'!$AI$4:$AJ$14,2,0)," "),IF(G313="YES",VLOOKUP(F313,'TERMINATION TEMPLATES'!$AI$16:$AJ$26,2,FALSE)))</f>
        <v xml:space="preserve"> </v>
      </c>
      <c r="I313" s="128" t="str">
        <f>IF(G313="",IFERROR(VLOOKUP(F313,'TERMINATION TEMPLATES'!$AI$16:$AJ$26,2,FALSE),""),IF(G313="YES",IFERROR(VLOOKUP(F313,'TERMINATION TEMPLATES'!$AI$4:$AJ$14,2,FALSE),"")))</f>
        <v/>
      </c>
      <c r="J313" s="201"/>
      <c r="K313" s="149"/>
      <c r="L313" s="150"/>
      <c r="M313" s="150"/>
    </row>
    <row r="314" spans="1:13" ht="15.75" hidden="1" thickBot="1" x14ac:dyDescent="0.3">
      <c r="A314" s="12">
        <f t="shared" ref="A314:B314" si="115">+A313+1</f>
        <v>309</v>
      </c>
      <c r="B314" s="12">
        <f t="shared" si="115"/>
        <v>310</v>
      </c>
      <c r="C314" s="150"/>
      <c r="D314" s="168"/>
      <c r="E314" s="168"/>
      <c r="F314" s="12"/>
      <c r="G314" s="149"/>
      <c r="H314" s="128" t="str">
        <f>IF(G314="",IFERROR(VLOOKUP(F314,'TERMINATION TEMPLATES'!$AI$4:$AJ$14,2,0)," "),IF(G314="YES",VLOOKUP(F314,'TERMINATION TEMPLATES'!$AI$16:$AJ$26,2,FALSE)))</f>
        <v xml:space="preserve"> </v>
      </c>
      <c r="I314" s="128" t="str">
        <f>IF(G314="",IFERROR(VLOOKUP(F314,'TERMINATION TEMPLATES'!$AI$16:$AJ$26,2,FALSE),""),IF(G314="YES",IFERROR(VLOOKUP(F314,'TERMINATION TEMPLATES'!$AI$4:$AJ$14,2,FALSE),"")))</f>
        <v/>
      </c>
      <c r="J314" s="201"/>
      <c r="K314" s="149"/>
      <c r="L314" s="150"/>
      <c r="M314" s="150"/>
    </row>
    <row r="315" spans="1:13" ht="15.75" hidden="1" thickBot="1" x14ac:dyDescent="0.3">
      <c r="A315" s="12">
        <f t="shared" ref="A315:B315" si="116">+A314+1</f>
        <v>310</v>
      </c>
      <c r="B315" s="12">
        <f t="shared" si="116"/>
        <v>311</v>
      </c>
      <c r="C315" s="150"/>
      <c r="D315" s="168"/>
      <c r="E315" s="168"/>
      <c r="F315" s="12"/>
      <c r="G315" s="149"/>
      <c r="H315" s="128" t="str">
        <f>IF(G315="",IFERROR(VLOOKUP(F315,'TERMINATION TEMPLATES'!$AI$4:$AJ$14,2,0)," "),IF(G315="YES",VLOOKUP(F315,'TERMINATION TEMPLATES'!$AI$16:$AJ$26,2,FALSE)))</f>
        <v xml:space="preserve"> </v>
      </c>
      <c r="I315" s="128" t="str">
        <f>IF(G315="",IFERROR(VLOOKUP(F315,'TERMINATION TEMPLATES'!$AI$16:$AJ$26,2,FALSE),""),IF(G315="YES",IFERROR(VLOOKUP(F315,'TERMINATION TEMPLATES'!$AI$4:$AJ$14,2,FALSE),"")))</f>
        <v/>
      </c>
      <c r="J315" s="201"/>
      <c r="K315" s="149"/>
      <c r="L315" s="150"/>
      <c r="M315" s="150"/>
    </row>
    <row r="316" spans="1:13" ht="15.75" hidden="1" thickBot="1" x14ac:dyDescent="0.3">
      <c r="A316" s="12">
        <f t="shared" ref="A316:B316" si="117">+A315+1</f>
        <v>311</v>
      </c>
      <c r="B316" s="12">
        <f t="shared" si="117"/>
        <v>312</v>
      </c>
      <c r="C316" s="150"/>
      <c r="D316" s="168"/>
      <c r="E316" s="168"/>
      <c r="F316" s="12"/>
      <c r="G316" s="149"/>
      <c r="H316" s="128" t="str">
        <f>IF(G316="",IFERROR(VLOOKUP(F316,'TERMINATION TEMPLATES'!$AI$4:$AJ$14,2,0)," "),IF(G316="YES",VLOOKUP(F316,'TERMINATION TEMPLATES'!$AI$16:$AJ$26,2,FALSE)))</f>
        <v xml:space="preserve"> </v>
      </c>
      <c r="I316" s="128" t="str">
        <f>IF(G316="",IFERROR(VLOOKUP(F316,'TERMINATION TEMPLATES'!$AI$16:$AJ$26,2,FALSE),""),IF(G316="YES",IFERROR(VLOOKUP(F316,'TERMINATION TEMPLATES'!$AI$4:$AJ$14,2,FALSE),"")))</f>
        <v/>
      </c>
      <c r="J316" s="201"/>
      <c r="K316" s="149"/>
      <c r="L316" s="150"/>
      <c r="M316" s="150"/>
    </row>
    <row r="317" spans="1:13" ht="15.75" hidden="1" thickBot="1" x14ac:dyDescent="0.3">
      <c r="A317" s="12">
        <f t="shared" ref="A317:B317" si="118">+A316+1</f>
        <v>312</v>
      </c>
      <c r="B317" s="12">
        <f t="shared" si="118"/>
        <v>313</v>
      </c>
      <c r="C317" s="150"/>
      <c r="D317" s="168"/>
      <c r="E317" s="168"/>
      <c r="F317" s="12"/>
      <c r="G317" s="149"/>
      <c r="H317" s="128" t="str">
        <f>IF(G317="",IFERROR(VLOOKUP(F317,'TERMINATION TEMPLATES'!$AI$4:$AJ$14,2,0)," "),IF(G317="YES",VLOOKUP(F317,'TERMINATION TEMPLATES'!$AI$16:$AJ$26,2,FALSE)))</f>
        <v xml:space="preserve"> </v>
      </c>
      <c r="I317" s="128" t="str">
        <f>IF(G317="",IFERROR(VLOOKUP(F317,'TERMINATION TEMPLATES'!$AI$16:$AJ$26,2,FALSE),""),IF(G317="YES",IFERROR(VLOOKUP(F317,'TERMINATION TEMPLATES'!$AI$4:$AJ$14,2,FALSE),"")))</f>
        <v/>
      </c>
      <c r="J317" s="201"/>
      <c r="K317" s="149"/>
      <c r="L317" s="150"/>
      <c r="M317" s="150"/>
    </row>
    <row r="318" spans="1:13" ht="15.75" hidden="1" thickBot="1" x14ac:dyDescent="0.3">
      <c r="A318" s="12">
        <f t="shared" ref="A318:B318" si="119">+A317+1</f>
        <v>313</v>
      </c>
      <c r="B318" s="12">
        <f t="shared" si="119"/>
        <v>314</v>
      </c>
      <c r="C318" s="150"/>
      <c r="D318" s="168"/>
      <c r="E318" s="168"/>
      <c r="F318" s="12"/>
      <c r="G318" s="149"/>
      <c r="H318" s="128" t="str">
        <f>IF(G318="",IFERROR(VLOOKUP(F318,'TERMINATION TEMPLATES'!$AI$4:$AJ$14,2,0)," "),IF(G318="YES",VLOOKUP(F318,'TERMINATION TEMPLATES'!$AI$16:$AJ$26,2,FALSE)))</f>
        <v xml:space="preserve"> </v>
      </c>
      <c r="I318" s="128" t="str">
        <f>IF(G318="",IFERROR(VLOOKUP(F318,'TERMINATION TEMPLATES'!$AI$16:$AJ$26,2,FALSE),""),IF(G318="YES",IFERROR(VLOOKUP(F318,'TERMINATION TEMPLATES'!$AI$4:$AJ$14,2,FALSE),"")))</f>
        <v/>
      </c>
      <c r="J318" s="201"/>
      <c r="K318" s="149"/>
      <c r="L318" s="150"/>
      <c r="M318" s="150"/>
    </row>
    <row r="319" spans="1:13" ht="15.75" hidden="1" thickBot="1" x14ac:dyDescent="0.3">
      <c r="A319" s="12">
        <f t="shared" ref="A319:B319" si="120">+A318+1</f>
        <v>314</v>
      </c>
      <c r="B319" s="12">
        <f t="shared" si="120"/>
        <v>315</v>
      </c>
      <c r="C319" s="150"/>
      <c r="D319" s="168"/>
      <c r="E319" s="168"/>
      <c r="F319" s="12"/>
      <c r="G319" s="149"/>
      <c r="H319" s="128" t="str">
        <f>IF(G319="",IFERROR(VLOOKUP(F319,'TERMINATION TEMPLATES'!$AI$4:$AJ$14,2,0)," "),IF(G319="YES",VLOOKUP(F319,'TERMINATION TEMPLATES'!$AI$16:$AJ$26,2,FALSE)))</f>
        <v xml:space="preserve"> </v>
      </c>
      <c r="I319" s="128" t="str">
        <f>IF(G319="",IFERROR(VLOOKUP(F319,'TERMINATION TEMPLATES'!$AI$16:$AJ$26,2,FALSE),""),IF(G319="YES",IFERROR(VLOOKUP(F319,'TERMINATION TEMPLATES'!$AI$4:$AJ$14,2,FALSE),"")))</f>
        <v/>
      </c>
      <c r="J319" s="201"/>
      <c r="K319" s="149"/>
      <c r="L319" s="150"/>
      <c r="M319" s="150"/>
    </row>
    <row r="320" spans="1:13" ht="15.75" hidden="1" thickBot="1" x14ac:dyDescent="0.3">
      <c r="A320" s="12">
        <f t="shared" ref="A320:B320" si="121">+A319+1</f>
        <v>315</v>
      </c>
      <c r="B320" s="12">
        <f t="shared" si="121"/>
        <v>316</v>
      </c>
      <c r="C320" s="150"/>
      <c r="D320" s="168"/>
      <c r="E320" s="168"/>
      <c r="F320" s="12"/>
      <c r="G320" s="149"/>
      <c r="H320" s="128" t="str">
        <f>IF(G320="",IFERROR(VLOOKUP(F320,'TERMINATION TEMPLATES'!$AI$4:$AJ$14,2,0)," "),IF(G320="YES",VLOOKUP(F320,'TERMINATION TEMPLATES'!$AI$16:$AJ$26,2,FALSE)))</f>
        <v xml:space="preserve"> </v>
      </c>
      <c r="I320" s="128" t="str">
        <f>IF(G320="",IFERROR(VLOOKUP(F320,'TERMINATION TEMPLATES'!$AI$16:$AJ$26,2,FALSE),""),IF(G320="YES",IFERROR(VLOOKUP(F320,'TERMINATION TEMPLATES'!$AI$4:$AJ$14,2,FALSE),"")))</f>
        <v/>
      </c>
      <c r="J320" s="201"/>
      <c r="K320" s="149"/>
      <c r="L320" s="150"/>
      <c r="M320" s="150"/>
    </row>
    <row r="321" spans="1:13" ht="15.75" hidden="1" thickBot="1" x14ac:dyDescent="0.3">
      <c r="A321" s="12">
        <f t="shared" ref="A321:B321" si="122">+A320+1</f>
        <v>316</v>
      </c>
      <c r="B321" s="12">
        <f t="shared" si="122"/>
        <v>317</v>
      </c>
      <c r="C321" s="150"/>
      <c r="D321" s="168"/>
      <c r="E321" s="168"/>
      <c r="F321" s="12"/>
      <c r="G321" s="149"/>
      <c r="H321" s="128" t="str">
        <f>IF(G321="",IFERROR(VLOOKUP(F321,'TERMINATION TEMPLATES'!$AI$4:$AJ$14,2,0)," "),IF(G321="YES",VLOOKUP(F321,'TERMINATION TEMPLATES'!$AI$16:$AJ$26,2,FALSE)))</f>
        <v xml:space="preserve"> </v>
      </c>
      <c r="I321" s="128" t="str">
        <f>IF(G321="",IFERROR(VLOOKUP(F321,'TERMINATION TEMPLATES'!$AI$16:$AJ$26,2,FALSE),""),IF(G321="YES",IFERROR(VLOOKUP(F321,'TERMINATION TEMPLATES'!$AI$4:$AJ$14,2,FALSE),"")))</f>
        <v/>
      </c>
      <c r="J321" s="201"/>
      <c r="K321" s="149"/>
      <c r="L321" s="150"/>
      <c r="M321" s="150"/>
    </row>
    <row r="322" spans="1:13" ht="15.75" hidden="1" thickBot="1" x14ac:dyDescent="0.3">
      <c r="A322" s="12">
        <f t="shared" ref="A322:B322" si="123">+A321+1</f>
        <v>317</v>
      </c>
      <c r="B322" s="12">
        <f t="shared" si="123"/>
        <v>318</v>
      </c>
      <c r="C322" s="150"/>
      <c r="D322" s="168"/>
      <c r="E322" s="168"/>
      <c r="F322" s="12"/>
      <c r="G322" s="149"/>
      <c r="H322" s="128" t="str">
        <f>IF(G322="",IFERROR(VLOOKUP(F322,'TERMINATION TEMPLATES'!$AI$4:$AJ$14,2,0)," "),IF(G322="YES",VLOOKUP(F322,'TERMINATION TEMPLATES'!$AI$16:$AJ$26,2,FALSE)))</f>
        <v xml:space="preserve"> </v>
      </c>
      <c r="I322" s="128" t="str">
        <f>IF(G322="",IFERROR(VLOOKUP(F322,'TERMINATION TEMPLATES'!$AI$16:$AJ$26,2,FALSE),""),IF(G322="YES",IFERROR(VLOOKUP(F322,'TERMINATION TEMPLATES'!$AI$4:$AJ$14,2,FALSE),"")))</f>
        <v/>
      </c>
      <c r="J322" s="201"/>
      <c r="K322" s="149"/>
      <c r="L322" s="150"/>
      <c r="M322" s="150"/>
    </row>
    <row r="323" spans="1:13" ht="15.75" hidden="1" thickBot="1" x14ac:dyDescent="0.3">
      <c r="A323" s="12">
        <f t="shared" ref="A323:B323" si="124">+A322+1</f>
        <v>318</v>
      </c>
      <c r="B323" s="12">
        <f t="shared" si="124"/>
        <v>319</v>
      </c>
      <c r="C323" s="150"/>
      <c r="D323" s="168"/>
      <c r="E323" s="168"/>
      <c r="F323" s="12"/>
      <c r="G323" s="149"/>
      <c r="H323" s="128" t="str">
        <f>IF(G323="",IFERROR(VLOOKUP(F323,'TERMINATION TEMPLATES'!$AI$4:$AJ$14,2,0)," "),IF(G323="YES",VLOOKUP(F323,'TERMINATION TEMPLATES'!$AI$16:$AJ$26,2,FALSE)))</f>
        <v xml:space="preserve"> </v>
      </c>
      <c r="I323" s="128" t="str">
        <f>IF(G323="",IFERROR(VLOOKUP(F323,'TERMINATION TEMPLATES'!$AI$16:$AJ$26,2,FALSE),""),IF(G323="YES",IFERROR(VLOOKUP(F323,'TERMINATION TEMPLATES'!$AI$4:$AJ$14,2,FALSE),"")))</f>
        <v/>
      </c>
      <c r="J323" s="201"/>
      <c r="K323" s="149"/>
      <c r="L323" s="150"/>
      <c r="M323" s="150"/>
    </row>
    <row r="324" spans="1:13" ht="15.75" hidden="1" thickBot="1" x14ac:dyDescent="0.3">
      <c r="A324" s="12">
        <f t="shared" ref="A324:B324" si="125">+A323+1</f>
        <v>319</v>
      </c>
      <c r="B324" s="12">
        <f t="shared" si="125"/>
        <v>320</v>
      </c>
      <c r="C324" s="150"/>
      <c r="D324" s="168"/>
      <c r="E324" s="168"/>
      <c r="F324" s="12"/>
      <c r="G324" s="149"/>
      <c r="H324" s="128" t="str">
        <f>IF(G324="",IFERROR(VLOOKUP(F324,'TERMINATION TEMPLATES'!$AI$4:$AJ$14,2,0)," "),IF(G324="YES",VLOOKUP(F324,'TERMINATION TEMPLATES'!$AI$16:$AJ$26,2,FALSE)))</f>
        <v xml:space="preserve"> </v>
      </c>
      <c r="I324" s="128" t="str">
        <f>IF(G324="",IFERROR(VLOOKUP(F324,'TERMINATION TEMPLATES'!$AI$16:$AJ$26,2,FALSE),""),IF(G324="YES",IFERROR(VLOOKUP(F324,'TERMINATION TEMPLATES'!$AI$4:$AJ$14,2,FALSE),"")))</f>
        <v/>
      </c>
      <c r="J324" s="201"/>
      <c r="K324" s="149"/>
      <c r="L324" s="150"/>
      <c r="M324" s="150"/>
    </row>
    <row r="325" spans="1:13" ht="15.75" hidden="1" thickBot="1" x14ac:dyDescent="0.3">
      <c r="A325" s="12">
        <f t="shared" ref="A325:B325" si="126">+A324+1</f>
        <v>320</v>
      </c>
      <c r="B325" s="12">
        <f t="shared" si="126"/>
        <v>321</v>
      </c>
      <c r="C325" s="150"/>
      <c r="D325" s="168"/>
      <c r="E325" s="168"/>
      <c r="F325" s="12"/>
      <c r="G325" s="149"/>
      <c r="H325" s="128" t="str">
        <f>IF(G325="",IFERROR(VLOOKUP(F325,'TERMINATION TEMPLATES'!$AI$4:$AJ$14,2,0)," "),IF(G325="YES",VLOOKUP(F325,'TERMINATION TEMPLATES'!$AI$16:$AJ$26,2,FALSE)))</f>
        <v xml:space="preserve"> </v>
      </c>
      <c r="I325" s="128" t="str">
        <f>IF(G325="",IFERROR(VLOOKUP(F325,'TERMINATION TEMPLATES'!$AI$16:$AJ$26,2,FALSE),""),IF(G325="YES",IFERROR(VLOOKUP(F325,'TERMINATION TEMPLATES'!$AI$4:$AJ$14,2,FALSE),"")))</f>
        <v/>
      </c>
      <c r="J325" s="201"/>
      <c r="K325" s="149"/>
      <c r="L325" s="150"/>
      <c r="M325" s="150"/>
    </row>
    <row r="326" spans="1:13" ht="15.75" hidden="1" thickBot="1" x14ac:dyDescent="0.3">
      <c r="A326" s="12">
        <f t="shared" ref="A326:B326" si="127">+A325+1</f>
        <v>321</v>
      </c>
      <c r="B326" s="12">
        <f t="shared" si="127"/>
        <v>322</v>
      </c>
      <c r="C326" s="150"/>
      <c r="D326" s="168"/>
      <c r="E326" s="168"/>
      <c r="F326" s="12"/>
      <c r="G326" s="149"/>
      <c r="H326" s="128" t="str">
        <f>IF(G326="",IFERROR(VLOOKUP(F326,'TERMINATION TEMPLATES'!$AI$4:$AJ$14,2,0)," "),IF(G326="YES",VLOOKUP(F326,'TERMINATION TEMPLATES'!$AI$16:$AJ$26,2,FALSE)))</f>
        <v xml:space="preserve"> </v>
      </c>
      <c r="I326" s="128" t="str">
        <f>IF(G326="",IFERROR(VLOOKUP(F326,'TERMINATION TEMPLATES'!$AI$16:$AJ$26,2,FALSE),""),IF(G326="YES",IFERROR(VLOOKUP(F326,'TERMINATION TEMPLATES'!$AI$4:$AJ$14,2,FALSE),"")))</f>
        <v/>
      </c>
      <c r="J326" s="201"/>
      <c r="K326" s="149"/>
      <c r="L326" s="150"/>
      <c r="M326" s="150"/>
    </row>
    <row r="327" spans="1:13" ht="15.75" hidden="1" thickBot="1" x14ac:dyDescent="0.3">
      <c r="A327" s="12">
        <f t="shared" ref="A327:B327" si="128">+A326+1</f>
        <v>322</v>
      </c>
      <c r="B327" s="12">
        <f t="shared" si="128"/>
        <v>323</v>
      </c>
      <c r="C327" s="150"/>
      <c r="D327" s="168"/>
      <c r="E327" s="168"/>
      <c r="F327" s="12"/>
      <c r="G327" s="149"/>
      <c r="H327" s="128" t="str">
        <f>IF(G327="",IFERROR(VLOOKUP(F327,'TERMINATION TEMPLATES'!$AI$4:$AJ$14,2,0)," "),IF(G327="YES",VLOOKUP(F327,'TERMINATION TEMPLATES'!$AI$16:$AJ$26,2,FALSE)))</f>
        <v xml:space="preserve"> </v>
      </c>
      <c r="I327" s="128" t="str">
        <f>IF(G327="",IFERROR(VLOOKUP(F327,'TERMINATION TEMPLATES'!$AI$16:$AJ$26,2,FALSE),""),IF(G327="YES",IFERROR(VLOOKUP(F327,'TERMINATION TEMPLATES'!$AI$4:$AJ$14,2,FALSE),"")))</f>
        <v/>
      </c>
      <c r="J327" s="201"/>
      <c r="K327" s="149"/>
      <c r="L327" s="150"/>
      <c r="M327" s="150"/>
    </row>
    <row r="328" spans="1:13" ht="15.75" hidden="1" thickBot="1" x14ac:dyDescent="0.3">
      <c r="A328" s="12">
        <f t="shared" ref="A328:B328" si="129">+A327+1</f>
        <v>323</v>
      </c>
      <c r="B328" s="12">
        <f t="shared" si="129"/>
        <v>324</v>
      </c>
      <c r="C328" s="150"/>
      <c r="D328" s="168"/>
      <c r="E328" s="168"/>
      <c r="F328" s="12"/>
      <c r="G328" s="149"/>
      <c r="H328" s="128" t="str">
        <f>IF(G328="",IFERROR(VLOOKUP(F328,'TERMINATION TEMPLATES'!$AI$4:$AJ$14,2,0)," "),IF(G328="YES",VLOOKUP(F328,'TERMINATION TEMPLATES'!$AI$16:$AJ$26,2,FALSE)))</f>
        <v xml:space="preserve"> </v>
      </c>
      <c r="I328" s="128" t="str">
        <f>IF(G328="",IFERROR(VLOOKUP(F328,'TERMINATION TEMPLATES'!$AI$16:$AJ$26,2,FALSE),""),IF(G328="YES",IFERROR(VLOOKUP(F328,'TERMINATION TEMPLATES'!$AI$4:$AJ$14,2,FALSE),"")))</f>
        <v/>
      </c>
      <c r="J328" s="201"/>
      <c r="K328" s="149"/>
      <c r="L328" s="150"/>
      <c r="M328" s="150"/>
    </row>
    <row r="329" spans="1:13" ht="15.75" hidden="1" thickBot="1" x14ac:dyDescent="0.3">
      <c r="A329" s="12">
        <f t="shared" ref="A329:B329" si="130">+A328+1</f>
        <v>324</v>
      </c>
      <c r="B329" s="12">
        <f t="shared" si="130"/>
        <v>325</v>
      </c>
      <c r="C329" s="150"/>
      <c r="D329" s="168"/>
      <c r="E329" s="168"/>
      <c r="F329" s="12"/>
      <c r="G329" s="149"/>
      <c r="H329" s="128" t="str">
        <f>IF(G329="",IFERROR(VLOOKUP(F329,'TERMINATION TEMPLATES'!$AI$4:$AJ$14,2,0)," "),IF(G329="YES",VLOOKUP(F329,'TERMINATION TEMPLATES'!$AI$16:$AJ$26,2,FALSE)))</f>
        <v xml:space="preserve"> </v>
      </c>
      <c r="I329" s="128" t="str">
        <f>IF(G329="",IFERROR(VLOOKUP(F329,'TERMINATION TEMPLATES'!$AI$16:$AJ$26,2,FALSE),""),IF(G329="YES",IFERROR(VLOOKUP(F329,'TERMINATION TEMPLATES'!$AI$4:$AJ$14,2,FALSE),"")))</f>
        <v/>
      </c>
      <c r="J329" s="201"/>
      <c r="K329" s="149"/>
      <c r="L329" s="150"/>
      <c r="M329" s="150"/>
    </row>
    <row r="330" spans="1:13" ht="15.75" hidden="1" thickBot="1" x14ac:dyDescent="0.3">
      <c r="A330" s="12">
        <f t="shared" ref="A330:B330" si="131">+A329+1</f>
        <v>325</v>
      </c>
      <c r="B330" s="12">
        <f t="shared" si="131"/>
        <v>326</v>
      </c>
      <c r="C330" s="150"/>
      <c r="D330" s="168"/>
      <c r="E330" s="168"/>
      <c r="F330" s="12"/>
      <c r="G330" s="149"/>
      <c r="H330" s="128" t="str">
        <f>IF(G330="",IFERROR(VLOOKUP(F330,'TERMINATION TEMPLATES'!$AI$4:$AJ$14,2,0)," "),IF(G330="YES",VLOOKUP(F330,'TERMINATION TEMPLATES'!$AI$16:$AJ$26,2,FALSE)))</f>
        <v xml:space="preserve"> </v>
      </c>
      <c r="I330" s="128" t="str">
        <f>IF(G330="",IFERROR(VLOOKUP(F330,'TERMINATION TEMPLATES'!$AI$16:$AJ$26,2,FALSE),""),IF(G330="YES",IFERROR(VLOOKUP(F330,'TERMINATION TEMPLATES'!$AI$4:$AJ$14,2,FALSE),"")))</f>
        <v/>
      </c>
      <c r="J330" s="201"/>
      <c r="K330" s="149"/>
      <c r="L330" s="150"/>
      <c r="M330" s="150"/>
    </row>
    <row r="331" spans="1:13" ht="15.75" hidden="1" thickBot="1" x14ac:dyDescent="0.3">
      <c r="A331" s="12">
        <f t="shared" ref="A331:B331" si="132">+A330+1</f>
        <v>326</v>
      </c>
      <c r="B331" s="12">
        <f t="shared" si="132"/>
        <v>327</v>
      </c>
      <c r="C331" s="150"/>
      <c r="D331" s="168"/>
      <c r="E331" s="168"/>
      <c r="F331" s="12"/>
      <c r="G331" s="149"/>
      <c r="H331" s="128" t="str">
        <f>IF(G331="",IFERROR(VLOOKUP(F331,'TERMINATION TEMPLATES'!$AI$4:$AJ$14,2,0)," "),IF(G331="YES",VLOOKUP(F331,'TERMINATION TEMPLATES'!$AI$16:$AJ$26,2,FALSE)))</f>
        <v xml:space="preserve"> </v>
      </c>
      <c r="I331" s="128" t="str">
        <f>IF(G331="",IFERROR(VLOOKUP(F331,'TERMINATION TEMPLATES'!$AI$16:$AJ$26,2,FALSE),""),IF(G331="YES",IFERROR(VLOOKUP(F331,'TERMINATION TEMPLATES'!$AI$4:$AJ$14,2,FALSE),"")))</f>
        <v/>
      </c>
      <c r="J331" s="201"/>
      <c r="K331" s="149"/>
      <c r="L331" s="150"/>
      <c r="M331" s="150"/>
    </row>
    <row r="332" spans="1:13" ht="15.75" hidden="1" thickBot="1" x14ac:dyDescent="0.3">
      <c r="A332" s="12">
        <f t="shared" ref="A332:B332" si="133">+A331+1</f>
        <v>327</v>
      </c>
      <c r="B332" s="12">
        <f t="shared" si="133"/>
        <v>328</v>
      </c>
      <c r="C332" s="150"/>
      <c r="D332" s="168"/>
      <c r="E332" s="168"/>
      <c r="F332" s="12"/>
      <c r="G332" s="149"/>
      <c r="H332" s="128" t="str">
        <f>IF(G332="",IFERROR(VLOOKUP(F332,'TERMINATION TEMPLATES'!$AI$4:$AJ$14,2,0)," "),IF(G332="YES",VLOOKUP(F332,'TERMINATION TEMPLATES'!$AI$16:$AJ$26,2,FALSE)))</f>
        <v xml:space="preserve"> </v>
      </c>
      <c r="I332" s="128" t="str">
        <f>IF(G332="",IFERROR(VLOOKUP(F332,'TERMINATION TEMPLATES'!$AI$16:$AJ$26,2,FALSE),""),IF(G332="YES",IFERROR(VLOOKUP(F332,'TERMINATION TEMPLATES'!$AI$4:$AJ$14,2,FALSE),"")))</f>
        <v/>
      </c>
      <c r="J332" s="201"/>
      <c r="K332" s="149"/>
      <c r="L332" s="150"/>
      <c r="M332" s="150"/>
    </row>
    <row r="333" spans="1:13" ht="15.75" hidden="1" thickBot="1" x14ac:dyDescent="0.3">
      <c r="A333" s="12">
        <f t="shared" ref="A333:B333" si="134">+A332+1</f>
        <v>328</v>
      </c>
      <c r="B333" s="12">
        <f t="shared" si="134"/>
        <v>329</v>
      </c>
      <c r="C333" s="150"/>
      <c r="D333" s="168"/>
      <c r="E333" s="168"/>
      <c r="F333" s="12"/>
      <c r="G333" s="149"/>
      <c r="H333" s="128" t="str">
        <f>IF(G333="",IFERROR(VLOOKUP(F333,'TERMINATION TEMPLATES'!$AI$4:$AJ$14,2,0)," "),IF(G333="YES",VLOOKUP(F333,'TERMINATION TEMPLATES'!$AI$16:$AJ$26,2,FALSE)))</f>
        <v xml:space="preserve"> </v>
      </c>
      <c r="I333" s="128" t="str">
        <f>IF(G333="",IFERROR(VLOOKUP(F333,'TERMINATION TEMPLATES'!$AI$16:$AJ$26,2,FALSE),""),IF(G333="YES",IFERROR(VLOOKUP(F333,'TERMINATION TEMPLATES'!$AI$4:$AJ$14,2,FALSE),"")))</f>
        <v/>
      </c>
      <c r="J333" s="201"/>
      <c r="K333" s="149"/>
      <c r="L333" s="150"/>
      <c r="M333" s="150"/>
    </row>
    <row r="334" spans="1:13" ht="15.75" hidden="1" thickBot="1" x14ac:dyDescent="0.3">
      <c r="A334" s="12">
        <f t="shared" ref="A334:B334" si="135">+A333+1</f>
        <v>329</v>
      </c>
      <c r="B334" s="12">
        <f t="shared" si="135"/>
        <v>330</v>
      </c>
      <c r="C334" s="150"/>
      <c r="D334" s="168"/>
      <c r="E334" s="168"/>
      <c r="F334" s="12"/>
      <c r="G334" s="149"/>
      <c r="H334" s="128" t="str">
        <f>IF(G334="",IFERROR(VLOOKUP(F334,'TERMINATION TEMPLATES'!$AI$4:$AJ$14,2,0)," "),IF(G334="YES",VLOOKUP(F334,'TERMINATION TEMPLATES'!$AI$16:$AJ$26,2,FALSE)))</f>
        <v xml:space="preserve"> </v>
      </c>
      <c r="I334" s="128" t="str">
        <f>IF(G334="",IFERROR(VLOOKUP(F334,'TERMINATION TEMPLATES'!$AI$16:$AJ$26,2,FALSE),""),IF(G334="YES",IFERROR(VLOOKUP(F334,'TERMINATION TEMPLATES'!$AI$4:$AJ$14,2,FALSE),"")))</f>
        <v/>
      </c>
      <c r="J334" s="201"/>
      <c r="K334" s="149"/>
      <c r="L334" s="150"/>
      <c r="M334" s="150"/>
    </row>
    <row r="335" spans="1:13" ht="15.75" hidden="1" thickBot="1" x14ac:dyDescent="0.3">
      <c r="A335" s="12">
        <f t="shared" ref="A335:B335" si="136">+A334+1</f>
        <v>330</v>
      </c>
      <c r="B335" s="12">
        <f t="shared" si="136"/>
        <v>331</v>
      </c>
      <c r="C335" s="150"/>
      <c r="D335" s="168"/>
      <c r="E335" s="168"/>
      <c r="F335" s="12"/>
      <c r="G335" s="149"/>
      <c r="H335" s="128" t="str">
        <f>IF(G335="",IFERROR(VLOOKUP(F335,'TERMINATION TEMPLATES'!$AI$4:$AJ$14,2,0)," "),IF(G335="YES",VLOOKUP(F335,'TERMINATION TEMPLATES'!$AI$16:$AJ$26,2,FALSE)))</f>
        <v xml:space="preserve"> </v>
      </c>
      <c r="I335" s="128" t="str">
        <f>IF(G335="",IFERROR(VLOOKUP(F335,'TERMINATION TEMPLATES'!$AI$16:$AJ$26,2,FALSE),""),IF(G335="YES",IFERROR(VLOOKUP(F335,'TERMINATION TEMPLATES'!$AI$4:$AJ$14,2,FALSE),"")))</f>
        <v/>
      </c>
      <c r="J335" s="201"/>
      <c r="K335" s="149"/>
      <c r="L335" s="150"/>
      <c r="M335" s="150"/>
    </row>
    <row r="336" spans="1:13" ht="15.75" hidden="1" thickBot="1" x14ac:dyDescent="0.3">
      <c r="A336" s="12">
        <f t="shared" ref="A336:B336" si="137">+A335+1</f>
        <v>331</v>
      </c>
      <c r="B336" s="12">
        <f t="shared" si="137"/>
        <v>332</v>
      </c>
      <c r="C336" s="150"/>
      <c r="D336" s="168"/>
      <c r="E336" s="168"/>
      <c r="F336" s="12"/>
      <c r="G336" s="149"/>
      <c r="H336" s="128" t="str">
        <f>IF(G336="",IFERROR(VLOOKUP(F336,'TERMINATION TEMPLATES'!$AI$4:$AJ$14,2,0)," "),IF(G336="YES",VLOOKUP(F336,'TERMINATION TEMPLATES'!$AI$16:$AJ$26,2,FALSE)))</f>
        <v xml:space="preserve"> </v>
      </c>
      <c r="I336" s="128" t="str">
        <f>IF(G336="",IFERROR(VLOOKUP(F336,'TERMINATION TEMPLATES'!$AI$16:$AJ$26,2,FALSE),""),IF(G336="YES",IFERROR(VLOOKUP(F336,'TERMINATION TEMPLATES'!$AI$4:$AJ$14,2,FALSE),"")))</f>
        <v/>
      </c>
      <c r="J336" s="201"/>
      <c r="K336" s="149"/>
      <c r="L336" s="150"/>
      <c r="M336" s="150"/>
    </row>
    <row r="337" spans="1:13" ht="15.75" hidden="1" thickBot="1" x14ac:dyDescent="0.3">
      <c r="A337" s="12">
        <f t="shared" ref="A337:B337" si="138">+A336+1</f>
        <v>332</v>
      </c>
      <c r="B337" s="12">
        <f t="shared" si="138"/>
        <v>333</v>
      </c>
      <c r="C337" s="150"/>
      <c r="D337" s="168"/>
      <c r="E337" s="168"/>
      <c r="F337" s="12"/>
      <c r="G337" s="149"/>
      <c r="H337" s="128" t="str">
        <f>IF(G337="",IFERROR(VLOOKUP(F337,'TERMINATION TEMPLATES'!$AI$4:$AJ$14,2,0)," "),IF(G337="YES",VLOOKUP(F337,'TERMINATION TEMPLATES'!$AI$16:$AJ$26,2,FALSE)))</f>
        <v xml:space="preserve"> </v>
      </c>
      <c r="I337" s="128" t="str">
        <f>IF(G337="",IFERROR(VLOOKUP(F337,'TERMINATION TEMPLATES'!$AI$16:$AJ$26,2,FALSE),""),IF(G337="YES",IFERROR(VLOOKUP(F337,'TERMINATION TEMPLATES'!$AI$4:$AJ$14,2,FALSE),"")))</f>
        <v/>
      </c>
      <c r="J337" s="201"/>
      <c r="K337" s="149"/>
      <c r="L337" s="150"/>
      <c r="M337" s="150"/>
    </row>
    <row r="338" spans="1:13" ht="15.75" hidden="1" thickBot="1" x14ac:dyDescent="0.3">
      <c r="A338" s="12">
        <f t="shared" ref="A338:B338" si="139">+A337+1</f>
        <v>333</v>
      </c>
      <c r="B338" s="12">
        <f t="shared" si="139"/>
        <v>334</v>
      </c>
      <c r="C338" s="150"/>
      <c r="D338" s="168"/>
      <c r="E338" s="168"/>
      <c r="F338" s="12"/>
      <c r="G338" s="149"/>
      <c r="H338" s="128" t="str">
        <f>IF(G338="",IFERROR(VLOOKUP(F338,'TERMINATION TEMPLATES'!$AI$4:$AJ$14,2,0)," "),IF(G338="YES",VLOOKUP(F338,'TERMINATION TEMPLATES'!$AI$16:$AJ$26,2,FALSE)))</f>
        <v xml:space="preserve"> </v>
      </c>
      <c r="I338" s="128" t="str">
        <f>IF(G338="",IFERROR(VLOOKUP(F338,'TERMINATION TEMPLATES'!$AI$16:$AJ$26,2,FALSE),""),IF(G338="YES",IFERROR(VLOOKUP(F338,'TERMINATION TEMPLATES'!$AI$4:$AJ$14,2,FALSE),"")))</f>
        <v/>
      </c>
      <c r="J338" s="201"/>
      <c r="K338" s="149"/>
      <c r="L338" s="150"/>
      <c r="M338" s="150"/>
    </row>
    <row r="339" spans="1:13" ht="15.75" hidden="1" thickBot="1" x14ac:dyDescent="0.3">
      <c r="A339" s="12">
        <f t="shared" ref="A339:B339" si="140">+A338+1</f>
        <v>334</v>
      </c>
      <c r="B339" s="12">
        <f t="shared" si="140"/>
        <v>335</v>
      </c>
      <c r="C339" s="150"/>
      <c r="D339" s="168"/>
      <c r="E339" s="168"/>
      <c r="F339" s="12"/>
      <c r="G339" s="149"/>
      <c r="H339" s="128" t="str">
        <f>IF(G339="",IFERROR(VLOOKUP(F339,'TERMINATION TEMPLATES'!$AI$4:$AJ$14,2,0)," "),IF(G339="YES",VLOOKUP(F339,'TERMINATION TEMPLATES'!$AI$16:$AJ$26,2,FALSE)))</f>
        <v xml:space="preserve"> </v>
      </c>
      <c r="I339" s="128" t="str">
        <f>IF(G339="",IFERROR(VLOOKUP(F339,'TERMINATION TEMPLATES'!$AI$16:$AJ$26,2,FALSE),""),IF(G339="YES",IFERROR(VLOOKUP(F339,'TERMINATION TEMPLATES'!$AI$4:$AJ$14,2,FALSE),"")))</f>
        <v/>
      </c>
      <c r="J339" s="201"/>
      <c r="K339" s="149"/>
      <c r="L339" s="150"/>
      <c r="M339" s="150"/>
    </row>
    <row r="340" spans="1:13" ht="15.75" hidden="1" thickBot="1" x14ac:dyDescent="0.3">
      <c r="A340" s="12">
        <f t="shared" ref="A340:B340" si="141">+A339+1</f>
        <v>335</v>
      </c>
      <c r="B340" s="12">
        <f t="shared" si="141"/>
        <v>336</v>
      </c>
      <c r="C340" s="150"/>
      <c r="D340" s="168"/>
      <c r="E340" s="168"/>
      <c r="F340" s="12"/>
      <c r="G340" s="149"/>
      <c r="H340" s="128" t="str">
        <f>IF(G340="",IFERROR(VLOOKUP(F340,'TERMINATION TEMPLATES'!$AI$4:$AJ$14,2,0)," "),IF(G340="YES",VLOOKUP(F340,'TERMINATION TEMPLATES'!$AI$16:$AJ$26,2,FALSE)))</f>
        <v xml:space="preserve"> </v>
      </c>
      <c r="I340" s="128" t="str">
        <f>IF(G340="",IFERROR(VLOOKUP(F340,'TERMINATION TEMPLATES'!$AI$16:$AJ$26,2,FALSE),""),IF(G340="YES",IFERROR(VLOOKUP(F340,'TERMINATION TEMPLATES'!$AI$4:$AJ$14,2,FALSE),"")))</f>
        <v/>
      </c>
      <c r="J340" s="201"/>
      <c r="K340" s="149"/>
      <c r="L340" s="150"/>
      <c r="M340" s="150"/>
    </row>
    <row r="341" spans="1:13" ht="15.75" hidden="1" thickBot="1" x14ac:dyDescent="0.3">
      <c r="A341" s="12">
        <f t="shared" ref="A341:B341" si="142">+A340+1</f>
        <v>336</v>
      </c>
      <c r="B341" s="12">
        <f t="shared" si="142"/>
        <v>337</v>
      </c>
      <c r="C341" s="150"/>
      <c r="D341" s="168"/>
      <c r="E341" s="168"/>
      <c r="F341" s="12"/>
      <c r="G341" s="149"/>
      <c r="H341" s="128" t="str">
        <f>IF(G341="",IFERROR(VLOOKUP(F341,'TERMINATION TEMPLATES'!$AI$4:$AJ$14,2,0)," "),IF(G341="YES",VLOOKUP(F341,'TERMINATION TEMPLATES'!$AI$16:$AJ$26,2,FALSE)))</f>
        <v xml:space="preserve"> </v>
      </c>
      <c r="I341" s="128" t="str">
        <f>IF(G341="",IFERROR(VLOOKUP(F341,'TERMINATION TEMPLATES'!$AI$16:$AJ$26,2,FALSE),""),IF(G341="YES",IFERROR(VLOOKUP(F341,'TERMINATION TEMPLATES'!$AI$4:$AJ$14,2,FALSE),"")))</f>
        <v/>
      </c>
      <c r="J341" s="201"/>
      <c r="K341" s="149"/>
      <c r="L341" s="150"/>
      <c r="M341" s="150"/>
    </row>
    <row r="342" spans="1:13" ht="15.75" hidden="1" thickBot="1" x14ac:dyDescent="0.3">
      <c r="A342" s="12">
        <f t="shared" ref="A342:B342" si="143">+A341+1</f>
        <v>337</v>
      </c>
      <c r="B342" s="12">
        <f t="shared" si="143"/>
        <v>338</v>
      </c>
      <c r="C342" s="150"/>
      <c r="D342" s="168"/>
      <c r="E342" s="168"/>
      <c r="F342" s="12"/>
      <c r="G342" s="149"/>
      <c r="H342" s="128" t="str">
        <f>IF(G342="",IFERROR(VLOOKUP(F342,'TERMINATION TEMPLATES'!$AI$4:$AJ$14,2,0)," "),IF(G342="YES",VLOOKUP(F342,'TERMINATION TEMPLATES'!$AI$16:$AJ$26,2,FALSE)))</f>
        <v xml:space="preserve"> </v>
      </c>
      <c r="I342" s="128" t="str">
        <f>IF(G342="",IFERROR(VLOOKUP(F342,'TERMINATION TEMPLATES'!$AI$16:$AJ$26,2,FALSE),""),IF(G342="YES",IFERROR(VLOOKUP(F342,'TERMINATION TEMPLATES'!$AI$4:$AJ$14,2,FALSE),"")))</f>
        <v/>
      </c>
      <c r="J342" s="201"/>
      <c r="K342" s="149"/>
      <c r="L342" s="150"/>
      <c r="M342" s="150"/>
    </row>
    <row r="343" spans="1:13" ht="15.75" hidden="1" thickBot="1" x14ac:dyDescent="0.3">
      <c r="A343" s="12">
        <f t="shared" ref="A343:B343" si="144">+A342+1</f>
        <v>338</v>
      </c>
      <c r="B343" s="12">
        <f t="shared" si="144"/>
        <v>339</v>
      </c>
      <c r="C343" s="150"/>
      <c r="D343" s="168"/>
      <c r="E343" s="168"/>
      <c r="F343" s="12"/>
      <c r="G343" s="149"/>
      <c r="H343" s="128" t="str">
        <f>IF(G343="",IFERROR(VLOOKUP(F343,'TERMINATION TEMPLATES'!$AI$4:$AJ$14,2,0)," "),IF(G343="YES",VLOOKUP(F343,'TERMINATION TEMPLATES'!$AI$16:$AJ$26,2,FALSE)))</f>
        <v xml:space="preserve"> </v>
      </c>
      <c r="I343" s="128" t="str">
        <f>IF(G343="",IFERROR(VLOOKUP(F343,'TERMINATION TEMPLATES'!$AI$16:$AJ$26,2,FALSE),""),IF(G343="YES",IFERROR(VLOOKUP(F343,'TERMINATION TEMPLATES'!$AI$4:$AJ$14,2,FALSE),"")))</f>
        <v/>
      </c>
      <c r="J343" s="201"/>
      <c r="K343" s="149"/>
      <c r="L343" s="150"/>
      <c r="M343" s="150"/>
    </row>
    <row r="344" spans="1:13" ht="15.75" hidden="1" thickBot="1" x14ac:dyDescent="0.3">
      <c r="A344" s="12">
        <f t="shared" ref="A344:B344" si="145">+A343+1</f>
        <v>339</v>
      </c>
      <c r="B344" s="12">
        <f t="shared" si="145"/>
        <v>340</v>
      </c>
      <c r="C344" s="150"/>
      <c r="D344" s="168"/>
      <c r="E344" s="168"/>
      <c r="F344" s="12"/>
      <c r="G344" s="149"/>
      <c r="H344" s="128" t="str">
        <f>IF(G344="",IFERROR(VLOOKUP(F344,'TERMINATION TEMPLATES'!$AI$4:$AJ$14,2,0)," "),IF(G344="YES",VLOOKUP(F344,'TERMINATION TEMPLATES'!$AI$16:$AJ$26,2,FALSE)))</f>
        <v xml:space="preserve"> </v>
      </c>
      <c r="I344" s="128" t="str">
        <f>IF(G344="",IFERROR(VLOOKUP(F344,'TERMINATION TEMPLATES'!$AI$16:$AJ$26,2,FALSE),""),IF(G344="YES",IFERROR(VLOOKUP(F344,'TERMINATION TEMPLATES'!$AI$4:$AJ$14,2,FALSE),"")))</f>
        <v/>
      </c>
      <c r="J344" s="201"/>
      <c r="K344" s="149"/>
      <c r="L344" s="150"/>
      <c r="M344" s="150"/>
    </row>
    <row r="345" spans="1:13" ht="15.75" hidden="1" thickBot="1" x14ac:dyDescent="0.3">
      <c r="A345" s="12">
        <f t="shared" ref="A345:B345" si="146">+A344+1</f>
        <v>340</v>
      </c>
      <c r="B345" s="12">
        <f t="shared" si="146"/>
        <v>341</v>
      </c>
      <c r="C345" s="150"/>
      <c r="D345" s="168"/>
      <c r="E345" s="168"/>
      <c r="F345" s="12"/>
      <c r="G345" s="149"/>
      <c r="H345" s="128" t="str">
        <f>IF(G345="",IFERROR(VLOOKUP(F345,'TERMINATION TEMPLATES'!$AI$4:$AJ$14,2,0)," "),IF(G345="YES",VLOOKUP(F345,'TERMINATION TEMPLATES'!$AI$16:$AJ$26,2,FALSE)))</f>
        <v xml:space="preserve"> </v>
      </c>
      <c r="I345" s="128" t="str">
        <f>IF(G345="",IFERROR(VLOOKUP(F345,'TERMINATION TEMPLATES'!$AI$16:$AJ$26,2,FALSE),""),IF(G345="YES",IFERROR(VLOOKUP(F345,'TERMINATION TEMPLATES'!$AI$4:$AJ$14,2,FALSE),"")))</f>
        <v/>
      </c>
      <c r="J345" s="201"/>
      <c r="K345" s="149"/>
      <c r="L345" s="150"/>
      <c r="M345" s="150"/>
    </row>
    <row r="346" spans="1:13" ht="15.75" hidden="1" thickBot="1" x14ac:dyDescent="0.3">
      <c r="A346" s="12">
        <f t="shared" ref="A346:B346" si="147">+A345+1</f>
        <v>341</v>
      </c>
      <c r="B346" s="12">
        <f t="shared" si="147"/>
        <v>342</v>
      </c>
      <c r="C346" s="150"/>
      <c r="D346" s="168"/>
      <c r="E346" s="168"/>
      <c r="F346" s="12"/>
      <c r="G346" s="149"/>
      <c r="H346" s="128" t="str">
        <f>IF(G346="",IFERROR(VLOOKUP(F346,'TERMINATION TEMPLATES'!$AI$4:$AJ$14,2,0)," "),IF(G346="YES",VLOOKUP(F346,'TERMINATION TEMPLATES'!$AI$16:$AJ$26,2,FALSE)))</f>
        <v xml:space="preserve"> </v>
      </c>
      <c r="I346" s="128" t="str">
        <f>IF(G346="",IFERROR(VLOOKUP(F346,'TERMINATION TEMPLATES'!$AI$16:$AJ$26,2,FALSE),""),IF(G346="YES",IFERROR(VLOOKUP(F346,'TERMINATION TEMPLATES'!$AI$4:$AJ$14,2,FALSE),"")))</f>
        <v/>
      </c>
      <c r="J346" s="201"/>
      <c r="K346" s="149"/>
      <c r="L346" s="150"/>
      <c r="M346" s="150"/>
    </row>
    <row r="347" spans="1:13" ht="15.75" hidden="1" thickBot="1" x14ac:dyDescent="0.3">
      <c r="A347" s="12">
        <f t="shared" ref="A347:B347" si="148">+A346+1</f>
        <v>342</v>
      </c>
      <c r="B347" s="12">
        <f t="shared" si="148"/>
        <v>343</v>
      </c>
      <c r="C347" s="150"/>
      <c r="D347" s="168"/>
      <c r="E347" s="168"/>
      <c r="F347" s="12"/>
      <c r="G347" s="149"/>
      <c r="H347" s="128" t="str">
        <f>IF(G347="",IFERROR(VLOOKUP(F347,'TERMINATION TEMPLATES'!$AI$4:$AJ$14,2,0)," "),IF(G347="YES",VLOOKUP(F347,'TERMINATION TEMPLATES'!$AI$16:$AJ$26,2,FALSE)))</f>
        <v xml:space="preserve"> </v>
      </c>
      <c r="I347" s="128" t="str">
        <f>IF(G347="",IFERROR(VLOOKUP(F347,'TERMINATION TEMPLATES'!$AI$16:$AJ$26,2,FALSE),""),IF(G347="YES",IFERROR(VLOOKUP(F347,'TERMINATION TEMPLATES'!$AI$4:$AJ$14,2,FALSE),"")))</f>
        <v/>
      </c>
      <c r="J347" s="201"/>
      <c r="K347" s="149"/>
      <c r="L347" s="150"/>
      <c r="M347" s="150"/>
    </row>
    <row r="348" spans="1:13" ht="15.75" hidden="1" thickBot="1" x14ac:dyDescent="0.3">
      <c r="A348" s="12">
        <f t="shared" ref="A348:B348" si="149">+A347+1</f>
        <v>343</v>
      </c>
      <c r="B348" s="12">
        <f t="shared" si="149"/>
        <v>344</v>
      </c>
      <c r="C348" s="150"/>
      <c r="D348" s="168"/>
      <c r="E348" s="168"/>
      <c r="F348" s="12"/>
      <c r="G348" s="149"/>
      <c r="H348" s="128" t="str">
        <f>IF(G348="",IFERROR(VLOOKUP(F348,'TERMINATION TEMPLATES'!$AI$4:$AJ$14,2,0)," "),IF(G348="YES",VLOOKUP(F348,'TERMINATION TEMPLATES'!$AI$16:$AJ$26,2,FALSE)))</f>
        <v xml:space="preserve"> </v>
      </c>
      <c r="I348" s="128" t="str">
        <f>IF(G348="",IFERROR(VLOOKUP(F348,'TERMINATION TEMPLATES'!$AI$16:$AJ$26,2,FALSE),""),IF(G348="YES",IFERROR(VLOOKUP(F348,'TERMINATION TEMPLATES'!$AI$4:$AJ$14,2,FALSE),"")))</f>
        <v/>
      </c>
      <c r="J348" s="201"/>
      <c r="K348" s="149"/>
      <c r="L348" s="150"/>
      <c r="M348" s="150"/>
    </row>
    <row r="349" spans="1:13" ht="15.75" hidden="1" thickBot="1" x14ac:dyDescent="0.3">
      <c r="A349" s="12">
        <f t="shared" ref="A349:B349" si="150">+A348+1</f>
        <v>344</v>
      </c>
      <c r="B349" s="12">
        <f t="shared" si="150"/>
        <v>345</v>
      </c>
      <c r="C349" s="150"/>
      <c r="D349" s="168"/>
      <c r="E349" s="168"/>
      <c r="F349" s="12"/>
      <c r="G349" s="149"/>
      <c r="H349" s="128" t="str">
        <f>IF(G349="",IFERROR(VLOOKUP(F349,'TERMINATION TEMPLATES'!$AI$4:$AJ$14,2,0)," "),IF(G349="YES",VLOOKUP(F349,'TERMINATION TEMPLATES'!$AI$16:$AJ$26,2,FALSE)))</f>
        <v xml:space="preserve"> </v>
      </c>
      <c r="I349" s="128" t="str">
        <f>IF(G349="",IFERROR(VLOOKUP(F349,'TERMINATION TEMPLATES'!$AI$16:$AJ$26,2,FALSE),""),IF(G349="YES",IFERROR(VLOOKUP(F349,'TERMINATION TEMPLATES'!$AI$4:$AJ$14,2,FALSE),"")))</f>
        <v/>
      </c>
      <c r="J349" s="201"/>
      <c r="K349" s="149"/>
      <c r="L349" s="150"/>
      <c r="M349" s="150"/>
    </row>
    <row r="350" spans="1:13" ht="15.75" hidden="1" thickBot="1" x14ac:dyDescent="0.3">
      <c r="A350" s="12">
        <f t="shared" ref="A350:B350" si="151">+A349+1</f>
        <v>345</v>
      </c>
      <c r="B350" s="12">
        <f t="shared" si="151"/>
        <v>346</v>
      </c>
      <c r="C350" s="150"/>
      <c r="D350" s="168"/>
      <c r="E350" s="168"/>
      <c r="F350" s="12"/>
      <c r="G350" s="149"/>
      <c r="H350" s="128" t="str">
        <f>IF(G350="",IFERROR(VLOOKUP(F350,'TERMINATION TEMPLATES'!$AI$4:$AJ$14,2,0)," "),IF(G350="YES",VLOOKUP(F350,'TERMINATION TEMPLATES'!$AI$16:$AJ$26,2,FALSE)))</f>
        <v xml:space="preserve"> </v>
      </c>
      <c r="I350" s="128" t="str">
        <f>IF(G350="",IFERROR(VLOOKUP(F350,'TERMINATION TEMPLATES'!$AI$16:$AJ$26,2,FALSE),""),IF(G350="YES",IFERROR(VLOOKUP(F350,'TERMINATION TEMPLATES'!$AI$4:$AJ$14,2,FALSE),"")))</f>
        <v/>
      </c>
      <c r="J350" s="201"/>
      <c r="K350" s="149"/>
      <c r="L350" s="150"/>
      <c r="M350" s="150"/>
    </row>
    <row r="351" spans="1:13" ht="15.75" hidden="1" thickBot="1" x14ac:dyDescent="0.3">
      <c r="A351" s="12">
        <f t="shared" ref="A351:B351" si="152">+A350+1</f>
        <v>346</v>
      </c>
      <c r="B351" s="12">
        <f t="shared" si="152"/>
        <v>347</v>
      </c>
      <c r="C351" s="150"/>
      <c r="D351" s="168"/>
      <c r="E351" s="168"/>
      <c r="F351" s="12"/>
      <c r="G351" s="149"/>
      <c r="H351" s="128" t="str">
        <f>IF(G351="",IFERROR(VLOOKUP(F351,'TERMINATION TEMPLATES'!$AI$4:$AJ$14,2,0)," "),IF(G351="YES",VLOOKUP(F351,'TERMINATION TEMPLATES'!$AI$16:$AJ$26,2,FALSE)))</f>
        <v xml:space="preserve"> </v>
      </c>
      <c r="I351" s="128" t="str">
        <f>IF(G351="",IFERROR(VLOOKUP(F351,'TERMINATION TEMPLATES'!$AI$16:$AJ$26,2,FALSE),""),IF(G351="YES",IFERROR(VLOOKUP(F351,'TERMINATION TEMPLATES'!$AI$4:$AJ$14,2,FALSE),"")))</f>
        <v/>
      </c>
      <c r="J351" s="201"/>
      <c r="K351" s="149"/>
      <c r="L351" s="150"/>
      <c r="M351" s="150"/>
    </row>
    <row r="352" spans="1:13" ht="15.75" hidden="1" thickBot="1" x14ac:dyDescent="0.3">
      <c r="A352" s="12">
        <f t="shared" ref="A352:B352" si="153">+A351+1</f>
        <v>347</v>
      </c>
      <c r="B352" s="12">
        <f t="shared" si="153"/>
        <v>348</v>
      </c>
      <c r="C352" s="150"/>
      <c r="D352" s="168"/>
      <c r="E352" s="168"/>
      <c r="F352" s="12"/>
      <c r="G352" s="149"/>
      <c r="H352" s="128" t="str">
        <f>IF(G352="",IFERROR(VLOOKUP(F352,'TERMINATION TEMPLATES'!$AI$4:$AJ$14,2,0)," "),IF(G352="YES",VLOOKUP(F352,'TERMINATION TEMPLATES'!$AI$16:$AJ$26,2,FALSE)))</f>
        <v xml:space="preserve"> </v>
      </c>
      <c r="I352" s="128" t="str">
        <f>IF(G352="",IFERROR(VLOOKUP(F352,'TERMINATION TEMPLATES'!$AI$16:$AJ$26,2,FALSE),""),IF(G352="YES",IFERROR(VLOOKUP(F352,'TERMINATION TEMPLATES'!$AI$4:$AJ$14,2,FALSE),"")))</f>
        <v/>
      </c>
      <c r="J352" s="201"/>
      <c r="K352" s="149"/>
      <c r="L352" s="150"/>
      <c r="M352" s="150"/>
    </row>
    <row r="353" spans="1:13" ht="15.75" hidden="1" thickBot="1" x14ac:dyDescent="0.3">
      <c r="A353" s="12">
        <f t="shared" ref="A353:B353" si="154">+A352+1</f>
        <v>348</v>
      </c>
      <c r="B353" s="12">
        <f t="shared" si="154"/>
        <v>349</v>
      </c>
      <c r="C353" s="150"/>
      <c r="D353" s="168"/>
      <c r="E353" s="168"/>
      <c r="F353" s="12"/>
      <c r="G353" s="149"/>
      <c r="H353" s="128" t="str">
        <f>IF(G353="",IFERROR(VLOOKUP(F353,'TERMINATION TEMPLATES'!$AI$4:$AJ$14,2,0)," "),IF(G353="YES",VLOOKUP(F353,'TERMINATION TEMPLATES'!$AI$16:$AJ$26,2,FALSE)))</f>
        <v xml:space="preserve"> </v>
      </c>
      <c r="I353" s="128" t="str">
        <f>IF(G353="",IFERROR(VLOOKUP(F353,'TERMINATION TEMPLATES'!$AI$16:$AJ$26,2,FALSE),""),IF(G353="YES",IFERROR(VLOOKUP(F353,'TERMINATION TEMPLATES'!$AI$4:$AJ$14,2,FALSE),"")))</f>
        <v/>
      </c>
      <c r="J353" s="201"/>
      <c r="K353" s="149"/>
      <c r="L353" s="150"/>
      <c r="M353" s="150"/>
    </row>
    <row r="354" spans="1:13" ht="15.75" hidden="1" thickBot="1" x14ac:dyDescent="0.3">
      <c r="A354" s="12">
        <f t="shared" ref="A354:B354" si="155">+A353+1</f>
        <v>349</v>
      </c>
      <c r="B354" s="12">
        <f t="shared" si="155"/>
        <v>350</v>
      </c>
      <c r="C354" s="150"/>
      <c r="D354" s="168"/>
      <c r="E354" s="168"/>
      <c r="F354" s="12"/>
      <c r="G354" s="149"/>
      <c r="H354" s="128" t="str">
        <f>IF(G354="",IFERROR(VLOOKUP(F354,'TERMINATION TEMPLATES'!$AI$4:$AJ$14,2,0)," "),IF(G354="YES",VLOOKUP(F354,'TERMINATION TEMPLATES'!$AI$16:$AJ$26,2,FALSE)))</f>
        <v xml:space="preserve"> </v>
      </c>
      <c r="I354" s="128" t="str">
        <f>IF(G354="",IFERROR(VLOOKUP(F354,'TERMINATION TEMPLATES'!$AI$16:$AJ$26,2,FALSE),""),IF(G354="YES",IFERROR(VLOOKUP(F354,'TERMINATION TEMPLATES'!$AI$4:$AJ$14,2,FALSE),"")))</f>
        <v/>
      </c>
      <c r="J354" s="201"/>
      <c r="K354" s="149"/>
      <c r="L354" s="150"/>
      <c r="M354" s="150"/>
    </row>
    <row r="355" spans="1:13" ht="15.75" hidden="1" thickBot="1" x14ac:dyDescent="0.3">
      <c r="A355" s="12">
        <f t="shared" ref="A355:B355" si="156">+A354+1</f>
        <v>350</v>
      </c>
      <c r="B355" s="12">
        <f t="shared" si="156"/>
        <v>351</v>
      </c>
      <c r="C355" s="150"/>
      <c r="D355" s="168"/>
      <c r="E355" s="168"/>
      <c r="F355" s="12"/>
      <c r="G355" s="149"/>
      <c r="H355" s="128" t="str">
        <f>IF(G355="",IFERROR(VLOOKUP(F355,'TERMINATION TEMPLATES'!$AI$4:$AJ$14,2,0)," "),IF(G355="YES",VLOOKUP(F355,'TERMINATION TEMPLATES'!$AI$16:$AJ$26,2,FALSE)))</f>
        <v xml:space="preserve"> </v>
      </c>
      <c r="I355" s="128" t="str">
        <f>IF(G355="",IFERROR(VLOOKUP(F355,'TERMINATION TEMPLATES'!$AI$16:$AJ$26,2,FALSE),""),IF(G355="YES",IFERROR(VLOOKUP(F355,'TERMINATION TEMPLATES'!$AI$4:$AJ$14,2,FALSE),"")))</f>
        <v/>
      </c>
      <c r="J355" s="201"/>
      <c r="K355" s="149"/>
      <c r="L355" s="150"/>
      <c r="M355" s="150"/>
    </row>
    <row r="356" spans="1:13" ht="15.75" hidden="1" thickBot="1" x14ac:dyDescent="0.3">
      <c r="A356" s="12">
        <f t="shared" ref="A356:B356" si="157">+A355+1</f>
        <v>351</v>
      </c>
      <c r="B356" s="12">
        <f t="shared" si="157"/>
        <v>352</v>
      </c>
      <c r="C356" s="150"/>
      <c r="D356" s="168"/>
      <c r="E356" s="168"/>
      <c r="F356" s="12"/>
      <c r="G356" s="149"/>
      <c r="H356" s="128" t="str">
        <f>IF(G356="",IFERROR(VLOOKUP(F356,'TERMINATION TEMPLATES'!$AI$4:$AJ$14,2,0)," "),IF(G356="YES",VLOOKUP(F356,'TERMINATION TEMPLATES'!$AI$16:$AJ$26,2,FALSE)))</f>
        <v xml:space="preserve"> </v>
      </c>
      <c r="I356" s="128" t="str">
        <f>IF(G356="",IFERROR(VLOOKUP(F356,'TERMINATION TEMPLATES'!$AI$16:$AJ$26,2,FALSE),""),IF(G356="YES",IFERROR(VLOOKUP(F356,'TERMINATION TEMPLATES'!$AI$4:$AJ$14,2,FALSE),"")))</f>
        <v/>
      </c>
      <c r="J356" s="201"/>
      <c r="K356" s="149"/>
      <c r="L356" s="150"/>
      <c r="M356" s="150"/>
    </row>
    <row r="357" spans="1:13" ht="15.75" hidden="1" thickBot="1" x14ac:dyDescent="0.3">
      <c r="A357" s="12">
        <f t="shared" ref="A357:B357" si="158">+A356+1</f>
        <v>352</v>
      </c>
      <c r="B357" s="12">
        <f t="shared" si="158"/>
        <v>353</v>
      </c>
      <c r="C357" s="150"/>
      <c r="D357" s="168"/>
      <c r="E357" s="168"/>
      <c r="F357" s="12"/>
      <c r="G357" s="149"/>
      <c r="H357" s="128" t="str">
        <f>IF(G357="",IFERROR(VLOOKUP(F357,'TERMINATION TEMPLATES'!$AI$4:$AJ$14,2,0)," "),IF(G357="YES",VLOOKUP(F357,'TERMINATION TEMPLATES'!$AI$16:$AJ$26,2,FALSE)))</f>
        <v xml:space="preserve"> </v>
      </c>
      <c r="I357" s="128" t="str">
        <f>IF(G357="",IFERROR(VLOOKUP(F357,'TERMINATION TEMPLATES'!$AI$16:$AJ$26,2,FALSE),""),IF(G357="YES",IFERROR(VLOOKUP(F357,'TERMINATION TEMPLATES'!$AI$4:$AJ$14,2,FALSE),"")))</f>
        <v/>
      </c>
      <c r="J357" s="201"/>
      <c r="K357" s="149"/>
      <c r="L357" s="150"/>
      <c r="M357" s="150"/>
    </row>
    <row r="358" spans="1:13" ht="15.75" hidden="1" thickBot="1" x14ac:dyDescent="0.3">
      <c r="A358" s="12">
        <f t="shared" ref="A358:B358" si="159">+A357+1</f>
        <v>353</v>
      </c>
      <c r="B358" s="12">
        <f t="shared" si="159"/>
        <v>354</v>
      </c>
      <c r="C358" s="150"/>
      <c r="D358" s="168"/>
      <c r="E358" s="168"/>
      <c r="F358" s="12"/>
      <c r="G358" s="149"/>
      <c r="H358" s="128" t="str">
        <f>IF(G358="",IFERROR(VLOOKUP(F358,'TERMINATION TEMPLATES'!$AI$4:$AJ$14,2,0)," "),IF(G358="YES",VLOOKUP(F358,'TERMINATION TEMPLATES'!$AI$16:$AJ$26,2,FALSE)))</f>
        <v xml:space="preserve"> </v>
      </c>
      <c r="I358" s="128" t="str">
        <f>IF(G358="",IFERROR(VLOOKUP(F358,'TERMINATION TEMPLATES'!$AI$16:$AJ$26,2,FALSE),""),IF(G358="YES",IFERROR(VLOOKUP(F358,'TERMINATION TEMPLATES'!$AI$4:$AJ$14,2,FALSE),"")))</f>
        <v/>
      </c>
      <c r="J358" s="201"/>
      <c r="K358" s="149"/>
      <c r="L358" s="150"/>
      <c r="M358" s="150"/>
    </row>
    <row r="359" spans="1:13" ht="15.75" hidden="1" thickBot="1" x14ac:dyDescent="0.3">
      <c r="A359" s="12">
        <f t="shared" ref="A359:B359" si="160">+A358+1</f>
        <v>354</v>
      </c>
      <c r="B359" s="12">
        <f t="shared" si="160"/>
        <v>355</v>
      </c>
      <c r="C359" s="150"/>
      <c r="D359" s="168"/>
      <c r="E359" s="168"/>
      <c r="F359" s="12"/>
      <c r="G359" s="149"/>
      <c r="H359" s="128" t="str">
        <f>IF(G359="",IFERROR(VLOOKUP(F359,'TERMINATION TEMPLATES'!$AI$4:$AJ$14,2,0)," "),IF(G359="YES",VLOOKUP(F359,'TERMINATION TEMPLATES'!$AI$16:$AJ$26,2,FALSE)))</f>
        <v xml:space="preserve"> </v>
      </c>
      <c r="I359" s="128" t="str">
        <f>IF(G359="",IFERROR(VLOOKUP(F359,'TERMINATION TEMPLATES'!$AI$16:$AJ$26,2,FALSE),""),IF(G359="YES",IFERROR(VLOOKUP(F359,'TERMINATION TEMPLATES'!$AI$4:$AJ$14,2,FALSE),"")))</f>
        <v/>
      </c>
      <c r="J359" s="201"/>
      <c r="K359" s="149"/>
      <c r="L359" s="150"/>
      <c r="M359" s="150"/>
    </row>
    <row r="360" spans="1:13" ht="15.75" hidden="1" thickBot="1" x14ac:dyDescent="0.3">
      <c r="A360" s="12">
        <f t="shared" ref="A360:B360" si="161">+A359+1</f>
        <v>355</v>
      </c>
      <c r="B360" s="12">
        <f t="shared" si="161"/>
        <v>356</v>
      </c>
      <c r="C360" s="150"/>
      <c r="D360" s="168"/>
      <c r="E360" s="168"/>
      <c r="F360" s="12"/>
      <c r="G360" s="149"/>
      <c r="H360" s="128" t="str">
        <f>IF(G360="",IFERROR(VLOOKUP(F360,'TERMINATION TEMPLATES'!$AI$4:$AJ$14,2,0)," "),IF(G360="YES",VLOOKUP(F360,'TERMINATION TEMPLATES'!$AI$16:$AJ$26,2,FALSE)))</f>
        <v xml:space="preserve"> </v>
      </c>
      <c r="I360" s="128" t="str">
        <f>IF(G360="",IFERROR(VLOOKUP(F360,'TERMINATION TEMPLATES'!$AI$16:$AJ$26,2,FALSE),""),IF(G360="YES",IFERROR(VLOOKUP(F360,'TERMINATION TEMPLATES'!$AI$4:$AJ$14,2,FALSE),"")))</f>
        <v/>
      </c>
      <c r="J360" s="201"/>
      <c r="K360" s="149"/>
      <c r="L360" s="150"/>
      <c r="M360" s="150"/>
    </row>
    <row r="361" spans="1:13" ht="15.75" hidden="1" thickBot="1" x14ac:dyDescent="0.3">
      <c r="A361" s="12">
        <f t="shared" ref="A361:B361" si="162">+A360+1</f>
        <v>356</v>
      </c>
      <c r="B361" s="12">
        <f t="shared" si="162"/>
        <v>357</v>
      </c>
      <c r="C361" s="150"/>
      <c r="D361" s="168"/>
      <c r="E361" s="168"/>
      <c r="F361" s="12"/>
      <c r="G361" s="149"/>
      <c r="H361" s="128" t="str">
        <f>IF(G361="",IFERROR(VLOOKUP(F361,'TERMINATION TEMPLATES'!$AI$4:$AJ$14,2,0)," "),IF(G361="YES",VLOOKUP(F361,'TERMINATION TEMPLATES'!$AI$16:$AJ$26,2,FALSE)))</f>
        <v xml:space="preserve"> </v>
      </c>
      <c r="I361" s="128" t="str">
        <f>IF(G361="",IFERROR(VLOOKUP(F361,'TERMINATION TEMPLATES'!$AI$16:$AJ$26,2,FALSE),""),IF(G361="YES",IFERROR(VLOOKUP(F361,'TERMINATION TEMPLATES'!$AI$4:$AJ$14,2,FALSE),"")))</f>
        <v/>
      </c>
      <c r="J361" s="201"/>
      <c r="K361" s="149"/>
      <c r="L361" s="150"/>
      <c r="M361" s="150"/>
    </row>
    <row r="362" spans="1:13" ht="15.75" hidden="1" thickBot="1" x14ac:dyDescent="0.3">
      <c r="A362" s="12">
        <f t="shared" ref="A362:B362" si="163">+A361+1</f>
        <v>357</v>
      </c>
      <c r="B362" s="12">
        <f t="shared" si="163"/>
        <v>358</v>
      </c>
      <c r="C362" s="150"/>
      <c r="D362" s="168"/>
      <c r="E362" s="168"/>
      <c r="F362" s="12"/>
      <c r="G362" s="149"/>
      <c r="H362" s="128" t="str">
        <f>IF(G362="",IFERROR(VLOOKUP(F362,'TERMINATION TEMPLATES'!$AI$4:$AJ$14,2,0)," "),IF(G362="YES",VLOOKUP(F362,'TERMINATION TEMPLATES'!$AI$16:$AJ$26,2,FALSE)))</f>
        <v xml:space="preserve"> </v>
      </c>
      <c r="I362" s="128" t="str">
        <f>IF(G362="",IFERROR(VLOOKUP(F362,'TERMINATION TEMPLATES'!$AI$16:$AJ$26,2,FALSE),""),IF(G362="YES",IFERROR(VLOOKUP(F362,'TERMINATION TEMPLATES'!$AI$4:$AJ$14,2,FALSE),"")))</f>
        <v/>
      </c>
      <c r="J362" s="201"/>
      <c r="K362" s="149"/>
      <c r="L362" s="150"/>
      <c r="M362" s="150"/>
    </row>
    <row r="363" spans="1:13" ht="15.75" hidden="1" thickBot="1" x14ac:dyDescent="0.3">
      <c r="A363" s="12">
        <f t="shared" ref="A363:B363" si="164">+A362+1</f>
        <v>358</v>
      </c>
      <c r="B363" s="12">
        <f t="shared" si="164"/>
        <v>359</v>
      </c>
      <c r="C363" s="150"/>
      <c r="D363" s="168"/>
      <c r="E363" s="168"/>
      <c r="F363" s="12"/>
      <c r="G363" s="149"/>
      <c r="H363" s="128" t="str">
        <f>IF(G363="",IFERROR(VLOOKUP(F363,'TERMINATION TEMPLATES'!$AI$4:$AJ$14,2,0)," "),IF(G363="YES",VLOOKUP(F363,'TERMINATION TEMPLATES'!$AI$16:$AJ$26,2,FALSE)))</f>
        <v xml:space="preserve"> </v>
      </c>
      <c r="I363" s="128" t="str">
        <f>IF(G363="",IFERROR(VLOOKUP(F363,'TERMINATION TEMPLATES'!$AI$16:$AJ$26,2,FALSE),""),IF(G363="YES",IFERROR(VLOOKUP(F363,'TERMINATION TEMPLATES'!$AI$4:$AJ$14,2,FALSE),"")))</f>
        <v/>
      </c>
      <c r="J363" s="201"/>
      <c r="K363" s="149"/>
      <c r="L363" s="150"/>
      <c r="M363" s="150"/>
    </row>
    <row r="364" spans="1:13" ht="15.75" hidden="1" thickBot="1" x14ac:dyDescent="0.3">
      <c r="A364" s="12">
        <f t="shared" ref="A364:B364" si="165">+A363+1</f>
        <v>359</v>
      </c>
      <c r="B364" s="12">
        <f t="shared" si="165"/>
        <v>360</v>
      </c>
      <c r="C364" s="150"/>
      <c r="D364" s="168"/>
      <c r="E364" s="168"/>
      <c r="F364" s="12"/>
      <c r="G364" s="149"/>
      <c r="H364" s="128" t="str">
        <f>IF(G364="",IFERROR(VLOOKUP(F364,'TERMINATION TEMPLATES'!$AI$4:$AJ$14,2,0)," "),IF(G364="YES",VLOOKUP(F364,'TERMINATION TEMPLATES'!$AI$16:$AJ$26,2,FALSE)))</f>
        <v xml:space="preserve"> </v>
      </c>
      <c r="I364" s="128" t="str">
        <f>IF(G364="",IFERROR(VLOOKUP(F364,'TERMINATION TEMPLATES'!$AI$16:$AJ$26,2,FALSE),""),IF(G364="YES",IFERROR(VLOOKUP(F364,'TERMINATION TEMPLATES'!$AI$4:$AJ$14,2,FALSE),"")))</f>
        <v/>
      </c>
      <c r="J364" s="201"/>
      <c r="K364" s="149"/>
      <c r="L364" s="150"/>
      <c r="M364" s="150"/>
    </row>
    <row r="365" spans="1:13" ht="15.75" hidden="1" thickBot="1" x14ac:dyDescent="0.3">
      <c r="A365" s="12">
        <f t="shared" ref="A365:B365" si="166">+A364+1</f>
        <v>360</v>
      </c>
      <c r="B365" s="12">
        <f t="shared" si="166"/>
        <v>361</v>
      </c>
      <c r="C365" s="150"/>
      <c r="D365" s="168"/>
      <c r="E365" s="168"/>
      <c r="F365" s="12"/>
      <c r="G365" s="149"/>
      <c r="H365" s="128" t="str">
        <f>IF(G365="",IFERROR(VLOOKUP(F365,'TERMINATION TEMPLATES'!$AI$4:$AJ$14,2,0)," "),IF(G365="YES",VLOOKUP(F365,'TERMINATION TEMPLATES'!$AI$16:$AJ$26,2,FALSE)))</f>
        <v xml:space="preserve"> </v>
      </c>
      <c r="I365" s="128" t="str">
        <f>IF(G365="",IFERROR(VLOOKUP(F365,'TERMINATION TEMPLATES'!$AI$16:$AJ$26,2,FALSE),""),IF(G365="YES",IFERROR(VLOOKUP(F365,'TERMINATION TEMPLATES'!$AI$4:$AJ$14,2,FALSE),"")))</f>
        <v/>
      </c>
      <c r="J365" s="201"/>
      <c r="K365" s="149"/>
      <c r="L365" s="150"/>
      <c r="M365" s="150"/>
    </row>
    <row r="366" spans="1:13" ht="15.75" hidden="1" thickBot="1" x14ac:dyDescent="0.3">
      <c r="A366" s="12">
        <f t="shared" ref="A366:B366" si="167">+A365+1</f>
        <v>361</v>
      </c>
      <c r="B366" s="12">
        <f t="shared" si="167"/>
        <v>362</v>
      </c>
      <c r="C366" s="150"/>
      <c r="D366" s="168"/>
      <c r="E366" s="168"/>
      <c r="F366" s="12"/>
      <c r="G366" s="149"/>
      <c r="H366" s="128" t="str">
        <f>IF(G366="",IFERROR(VLOOKUP(F366,'TERMINATION TEMPLATES'!$AI$4:$AJ$14,2,0)," "),IF(G366="YES",VLOOKUP(F366,'TERMINATION TEMPLATES'!$AI$16:$AJ$26,2,FALSE)))</f>
        <v xml:space="preserve"> </v>
      </c>
      <c r="I366" s="128" t="str">
        <f>IF(G366="",IFERROR(VLOOKUP(F366,'TERMINATION TEMPLATES'!$AI$16:$AJ$26,2,FALSE),""),IF(G366="YES",IFERROR(VLOOKUP(F366,'TERMINATION TEMPLATES'!$AI$4:$AJ$14,2,FALSE),"")))</f>
        <v/>
      </c>
      <c r="J366" s="201"/>
      <c r="K366" s="149"/>
      <c r="L366" s="150"/>
      <c r="M366" s="150"/>
    </row>
    <row r="367" spans="1:13" ht="15.75" hidden="1" thickBot="1" x14ac:dyDescent="0.3">
      <c r="A367" s="12">
        <f t="shared" ref="A367:B367" si="168">+A366+1</f>
        <v>362</v>
      </c>
      <c r="B367" s="12">
        <f t="shared" si="168"/>
        <v>363</v>
      </c>
      <c r="C367" s="150"/>
      <c r="D367" s="168"/>
      <c r="E367" s="168"/>
      <c r="F367" s="12"/>
      <c r="G367" s="149"/>
      <c r="H367" s="128" t="str">
        <f>IF(G367="",IFERROR(VLOOKUP(F367,'TERMINATION TEMPLATES'!$AI$4:$AJ$14,2,0)," "),IF(G367="YES",VLOOKUP(F367,'TERMINATION TEMPLATES'!$AI$16:$AJ$26,2,FALSE)))</f>
        <v xml:space="preserve"> </v>
      </c>
      <c r="I367" s="128" t="str">
        <f>IF(G367="",IFERROR(VLOOKUP(F367,'TERMINATION TEMPLATES'!$AI$16:$AJ$26,2,FALSE),""),IF(G367="YES",IFERROR(VLOOKUP(F367,'TERMINATION TEMPLATES'!$AI$4:$AJ$14,2,FALSE),"")))</f>
        <v/>
      </c>
      <c r="J367" s="201"/>
      <c r="K367" s="149"/>
      <c r="L367" s="150"/>
      <c r="M367" s="150"/>
    </row>
    <row r="368" spans="1:13" ht="15.75" hidden="1" thickBot="1" x14ac:dyDescent="0.3">
      <c r="A368" s="12">
        <f t="shared" ref="A368:B368" si="169">+A367+1</f>
        <v>363</v>
      </c>
      <c r="B368" s="12">
        <f t="shared" si="169"/>
        <v>364</v>
      </c>
      <c r="C368" s="150"/>
      <c r="D368" s="168"/>
      <c r="E368" s="168"/>
      <c r="F368" s="12"/>
      <c r="G368" s="149"/>
      <c r="H368" s="128" t="str">
        <f>IF(G368="",IFERROR(VLOOKUP(F368,'TERMINATION TEMPLATES'!$AI$4:$AJ$14,2,0)," "),IF(G368="YES",VLOOKUP(F368,'TERMINATION TEMPLATES'!$AI$16:$AJ$26,2,FALSE)))</f>
        <v xml:space="preserve"> </v>
      </c>
      <c r="I368" s="128" t="str">
        <f>IF(G368="",IFERROR(VLOOKUP(F368,'TERMINATION TEMPLATES'!$AI$16:$AJ$26,2,FALSE),""),IF(G368="YES",IFERROR(VLOOKUP(F368,'TERMINATION TEMPLATES'!$AI$4:$AJ$14,2,FALSE),"")))</f>
        <v/>
      </c>
      <c r="J368" s="201"/>
      <c r="K368" s="149"/>
      <c r="L368" s="150"/>
      <c r="M368" s="150"/>
    </row>
    <row r="369" spans="1:13" ht="15.75" hidden="1" thickBot="1" x14ac:dyDescent="0.3">
      <c r="A369" s="12">
        <f t="shared" ref="A369:B369" si="170">+A368+1</f>
        <v>364</v>
      </c>
      <c r="B369" s="12">
        <f t="shared" si="170"/>
        <v>365</v>
      </c>
      <c r="C369" s="150"/>
      <c r="D369" s="168"/>
      <c r="E369" s="168"/>
      <c r="F369" s="12"/>
      <c r="G369" s="149"/>
      <c r="H369" s="128" t="str">
        <f>IF(G369="",IFERROR(VLOOKUP(F369,'TERMINATION TEMPLATES'!$AI$4:$AJ$14,2,0)," "),IF(G369="YES",VLOOKUP(F369,'TERMINATION TEMPLATES'!$AI$16:$AJ$26,2,FALSE)))</f>
        <v xml:space="preserve"> </v>
      </c>
      <c r="I369" s="128" t="str">
        <f>IF(G369="",IFERROR(VLOOKUP(F369,'TERMINATION TEMPLATES'!$AI$16:$AJ$26,2,FALSE),""),IF(G369="YES",IFERROR(VLOOKUP(F369,'TERMINATION TEMPLATES'!$AI$4:$AJ$14,2,FALSE),"")))</f>
        <v/>
      </c>
      <c r="J369" s="201"/>
      <c r="K369" s="149"/>
      <c r="L369" s="150"/>
      <c r="M369" s="150"/>
    </row>
    <row r="370" spans="1:13" ht="15.75" hidden="1" thickBot="1" x14ac:dyDescent="0.3">
      <c r="A370" s="12">
        <f t="shared" ref="A370:B370" si="171">+A369+1</f>
        <v>365</v>
      </c>
      <c r="B370" s="12">
        <f t="shared" si="171"/>
        <v>366</v>
      </c>
      <c r="C370" s="150"/>
      <c r="D370" s="168"/>
      <c r="E370" s="168"/>
      <c r="F370" s="12"/>
      <c r="G370" s="149"/>
      <c r="H370" s="128" t="str">
        <f>IF(G370="",IFERROR(VLOOKUP(F370,'TERMINATION TEMPLATES'!$AI$4:$AJ$14,2,0)," "),IF(G370="YES",VLOOKUP(F370,'TERMINATION TEMPLATES'!$AI$16:$AJ$26,2,FALSE)))</f>
        <v xml:space="preserve"> </v>
      </c>
      <c r="I370" s="128" t="str">
        <f>IF(G370="",IFERROR(VLOOKUP(F370,'TERMINATION TEMPLATES'!$AI$16:$AJ$26,2,FALSE),""),IF(G370="YES",IFERROR(VLOOKUP(F370,'TERMINATION TEMPLATES'!$AI$4:$AJ$14,2,FALSE),"")))</f>
        <v/>
      </c>
      <c r="J370" s="201"/>
      <c r="K370" s="149"/>
      <c r="L370" s="150"/>
      <c r="M370" s="150"/>
    </row>
    <row r="371" spans="1:13" ht="15.75" hidden="1" thickBot="1" x14ac:dyDescent="0.3">
      <c r="A371" s="12">
        <f t="shared" ref="A371:B371" si="172">+A370+1</f>
        <v>366</v>
      </c>
      <c r="B371" s="12">
        <f t="shared" si="172"/>
        <v>367</v>
      </c>
      <c r="C371" s="150"/>
      <c r="D371" s="168"/>
      <c r="E371" s="168"/>
      <c r="F371" s="12"/>
      <c r="G371" s="149"/>
      <c r="H371" s="128" t="str">
        <f>IF(G371="",IFERROR(VLOOKUP(F371,'TERMINATION TEMPLATES'!$AI$4:$AJ$14,2,0)," "),IF(G371="YES",VLOOKUP(F371,'TERMINATION TEMPLATES'!$AI$16:$AJ$26,2,FALSE)))</f>
        <v xml:space="preserve"> </v>
      </c>
      <c r="I371" s="128" t="str">
        <f>IF(G371="",IFERROR(VLOOKUP(F371,'TERMINATION TEMPLATES'!$AI$16:$AJ$26,2,FALSE),""),IF(G371="YES",IFERROR(VLOOKUP(F371,'TERMINATION TEMPLATES'!$AI$4:$AJ$14,2,FALSE),"")))</f>
        <v/>
      </c>
      <c r="J371" s="201"/>
      <c r="K371" s="149"/>
      <c r="L371" s="150"/>
      <c r="M371" s="150"/>
    </row>
    <row r="372" spans="1:13" ht="15.75" hidden="1" thickBot="1" x14ac:dyDescent="0.3">
      <c r="A372" s="12">
        <f t="shared" ref="A372:B372" si="173">+A371+1</f>
        <v>367</v>
      </c>
      <c r="B372" s="12">
        <f t="shared" si="173"/>
        <v>368</v>
      </c>
      <c r="C372" s="150"/>
      <c r="D372" s="168"/>
      <c r="E372" s="168"/>
      <c r="F372" s="12"/>
      <c r="G372" s="149"/>
      <c r="H372" s="128" t="str">
        <f>IF(G372="",IFERROR(VLOOKUP(F372,'TERMINATION TEMPLATES'!$AI$4:$AJ$14,2,0)," "),IF(G372="YES",VLOOKUP(F372,'TERMINATION TEMPLATES'!$AI$16:$AJ$26,2,FALSE)))</f>
        <v xml:space="preserve"> </v>
      </c>
      <c r="I372" s="128" t="str">
        <f>IF(G372="",IFERROR(VLOOKUP(F372,'TERMINATION TEMPLATES'!$AI$16:$AJ$26,2,FALSE),""),IF(G372="YES",IFERROR(VLOOKUP(F372,'TERMINATION TEMPLATES'!$AI$4:$AJ$14,2,FALSE),"")))</f>
        <v/>
      </c>
      <c r="J372" s="201"/>
      <c r="K372" s="149"/>
      <c r="L372" s="150"/>
      <c r="M372" s="150"/>
    </row>
    <row r="373" spans="1:13" ht="15.75" hidden="1" thickBot="1" x14ac:dyDescent="0.3">
      <c r="A373" s="12">
        <f t="shared" ref="A373:B373" si="174">+A372+1</f>
        <v>368</v>
      </c>
      <c r="B373" s="12">
        <f t="shared" si="174"/>
        <v>369</v>
      </c>
      <c r="C373" s="150"/>
      <c r="D373" s="168"/>
      <c r="E373" s="168"/>
      <c r="F373" s="12"/>
      <c r="G373" s="149"/>
      <c r="H373" s="128" t="str">
        <f>IF(G373="",IFERROR(VLOOKUP(F373,'TERMINATION TEMPLATES'!$AI$4:$AJ$14,2,0)," "),IF(G373="YES",VLOOKUP(F373,'TERMINATION TEMPLATES'!$AI$16:$AJ$26,2,FALSE)))</f>
        <v xml:space="preserve"> </v>
      </c>
      <c r="I373" s="128" t="str">
        <f>IF(G373="",IFERROR(VLOOKUP(F373,'TERMINATION TEMPLATES'!$AI$16:$AJ$26,2,FALSE),""),IF(G373="YES",IFERROR(VLOOKUP(F373,'TERMINATION TEMPLATES'!$AI$4:$AJ$14,2,FALSE),"")))</f>
        <v/>
      </c>
      <c r="J373" s="201"/>
      <c r="K373" s="149"/>
      <c r="L373" s="150"/>
      <c r="M373" s="150"/>
    </row>
    <row r="374" spans="1:13" ht="15.75" hidden="1" thickBot="1" x14ac:dyDescent="0.3">
      <c r="A374" s="12">
        <f t="shared" ref="A374:B374" si="175">+A373+1</f>
        <v>369</v>
      </c>
      <c r="B374" s="12">
        <f t="shared" si="175"/>
        <v>370</v>
      </c>
      <c r="C374" s="150"/>
      <c r="D374" s="168"/>
      <c r="E374" s="168"/>
      <c r="F374" s="12"/>
      <c r="G374" s="149"/>
      <c r="H374" s="128" t="str">
        <f>IF(G374="",IFERROR(VLOOKUP(F374,'TERMINATION TEMPLATES'!$AI$4:$AJ$14,2,0)," "),IF(G374="YES",VLOOKUP(F374,'TERMINATION TEMPLATES'!$AI$16:$AJ$26,2,FALSE)))</f>
        <v xml:space="preserve"> </v>
      </c>
      <c r="I374" s="128" t="str">
        <f>IF(G374="",IFERROR(VLOOKUP(F374,'TERMINATION TEMPLATES'!$AI$16:$AJ$26,2,FALSE),""),IF(G374="YES",IFERROR(VLOOKUP(F374,'TERMINATION TEMPLATES'!$AI$4:$AJ$14,2,FALSE),"")))</f>
        <v/>
      </c>
      <c r="J374" s="201"/>
      <c r="K374" s="149"/>
      <c r="L374" s="150"/>
      <c r="M374" s="150"/>
    </row>
    <row r="375" spans="1:13" ht="15.75" hidden="1" thickBot="1" x14ac:dyDescent="0.3">
      <c r="A375" s="12">
        <f t="shared" ref="A375:B375" si="176">+A374+1</f>
        <v>370</v>
      </c>
      <c r="B375" s="12">
        <f t="shared" si="176"/>
        <v>371</v>
      </c>
      <c r="C375" s="150"/>
      <c r="D375" s="168"/>
      <c r="E375" s="168"/>
      <c r="F375" s="12"/>
      <c r="G375" s="149"/>
      <c r="H375" s="128" t="str">
        <f>IF(G375="",IFERROR(VLOOKUP(F375,'TERMINATION TEMPLATES'!$AI$4:$AJ$14,2,0)," "),IF(G375="YES",VLOOKUP(F375,'TERMINATION TEMPLATES'!$AI$16:$AJ$26,2,FALSE)))</f>
        <v xml:space="preserve"> </v>
      </c>
      <c r="I375" s="128" t="str">
        <f>IF(G375="",IFERROR(VLOOKUP(F375,'TERMINATION TEMPLATES'!$AI$16:$AJ$26,2,FALSE),""),IF(G375="YES",IFERROR(VLOOKUP(F375,'TERMINATION TEMPLATES'!$AI$4:$AJ$14,2,FALSE),"")))</f>
        <v/>
      </c>
      <c r="J375" s="201"/>
      <c r="K375" s="149"/>
      <c r="L375" s="150"/>
      <c r="M375" s="150"/>
    </row>
    <row r="376" spans="1:13" ht="15.75" hidden="1" thickBot="1" x14ac:dyDescent="0.3">
      <c r="A376" s="12">
        <f t="shared" ref="A376:B376" si="177">+A375+1</f>
        <v>371</v>
      </c>
      <c r="B376" s="12">
        <f t="shared" si="177"/>
        <v>372</v>
      </c>
      <c r="C376" s="150"/>
      <c r="D376" s="168"/>
      <c r="E376" s="168"/>
      <c r="F376" s="12"/>
      <c r="G376" s="149"/>
      <c r="H376" s="128" t="str">
        <f>IF(G376="",IFERROR(VLOOKUP(F376,'TERMINATION TEMPLATES'!$AI$4:$AJ$14,2,0)," "),IF(G376="YES",VLOOKUP(F376,'TERMINATION TEMPLATES'!$AI$16:$AJ$26,2,FALSE)))</f>
        <v xml:space="preserve"> </v>
      </c>
      <c r="I376" s="128" t="str">
        <f>IF(G376="",IFERROR(VLOOKUP(F376,'TERMINATION TEMPLATES'!$AI$16:$AJ$26,2,FALSE),""),IF(G376="YES",IFERROR(VLOOKUP(F376,'TERMINATION TEMPLATES'!$AI$4:$AJ$14,2,FALSE),"")))</f>
        <v/>
      </c>
      <c r="J376" s="201"/>
      <c r="K376" s="149"/>
      <c r="L376" s="150"/>
      <c r="M376" s="150"/>
    </row>
    <row r="377" spans="1:13" ht="15.75" hidden="1" thickBot="1" x14ac:dyDescent="0.3">
      <c r="A377" s="12">
        <f t="shared" ref="A377:B377" si="178">+A376+1</f>
        <v>372</v>
      </c>
      <c r="B377" s="12">
        <f t="shared" si="178"/>
        <v>373</v>
      </c>
      <c r="C377" s="150"/>
      <c r="D377" s="168"/>
      <c r="E377" s="168"/>
      <c r="F377" s="12"/>
      <c r="G377" s="149"/>
      <c r="H377" s="128" t="str">
        <f>IF(G377="",IFERROR(VLOOKUP(F377,'TERMINATION TEMPLATES'!$AI$4:$AJ$14,2,0)," "),IF(G377="YES",VLOOKUP(F377,'TERMINATION TEMPLATES'!$AI$16:$AJ$26,2,FALSE)))</f>
        <v xml:space="preserve"> </v>
      </c>
      <c r="I377" s="128" t="str">
        <f>IF(G377="",IFERROR(VLOOKUP(F377,'TERMINATION TEMPLATES'!$AI$16:$AJ$26,2,FALSE),""),IF(G377="YES",IFERROR(VLOOKUP(F377,'TERMINATION TEMPLATES'!$AI$4:$AJ$14,2,FALSE),"")))</f>
        <v/>
      </c>
      <c r="J377" s="201"/>
      <c r="K377" s="149"/>
      <c r="L377" s="150"/>
      <c r="M377" s="150"/>
    </row>
    <row r="378" spans="1:13" ht="15.75" hidden="1" thickBot="1" x14ac:dyDescent="0.3">
      <c r="A378" s="12">
        <f t="shared" ref="A378:B378" si="179">+A377+1</f>
        <v>373</v>
      </c>
      <c r="B378" s="12">
        <f t="shared" si="179"/>
        <v>374</v>
      </c>
      <c r="C378" s="150"/>
      <c r="D378" s="168"/>
      <c r="E378" s="168"/>
      <c r="F378" s="12"/>
      <c r="G378" s="149"/>
      <c r="H378" s="128" t="str">
        <f>IF(G378="",IFERROR(VLOOKUP(F378,'TERMINATION TEMPLATES'!$AI$4:$AJ$14,2,0)," "),IF(G378="YES",VLOOKUP(F378,'TERMINATION TEMPLATES'!$AI$16:$AJ$26,2,FALSE)))</f>
        <v xml:space="preserve"> </v>
      </c>
      <c r="I378" s="128" t="str">
        <f>IF(G378="",IFERROR(VLOOKUP(F378,'TERMINATION TEMPLATES'!$AI$16:$AJ$26,2,FALSE),""),IF(G378="YES",IFERROR(VLOOKUP(F378,'TERMINATION TEMPLATES'!$AI$4:$AJ$14,2,FALSE),"")))</f>
        <v/>
      </c>
      <c r="J378" s="201"/>
      <c r="K378" s="149"/>
      <c r="L378" s="150"/>
      <c r="M378" s="150"/>
    </row>
    <row r="379" spans="1:13" ht="15.75" hidden="1" thickBot="1" x14ac:dyDescent="0.3">
      <c r="A379" s="12">
        <f t="shared" ref="A379:B379" si="180">+A378+1</f>
        <v>374</v>
      </c>
      <c r="B379" s="12">
        <f t="shared" si="180"/>
        <v>375</v>
      </c>
      <c r="C379" s="150"/>
      <c r="D379" s="168"/>
      <c r="E379" s="168"/>
      <c r="F379" s="12"/>
      <c r="G379" s="149"/>
      <c r="H379" s="128" t="str">
        <f>IF(G379="",IFERROR(VLOOKUP(F379,'TERMINATION TEMPLATES'!$AI$4:$AJ$14,2,0)," "),IF(G379="YES",VLOOKUP(F379,'TERMINATION TEMPLATES'!$AI$16:$AJ$26,2,FALSE)))</f>
        <v xml:space="preserve"> </v>
      </c>
      <c r="I379" s="128" t="str">
        <f>IF(G379="",IFERROR(VLOOKUP(F379,'TERMINATION TEMPLATES'!$AI$16:$AJ$26,2,FALSE),""),IF(G379="YES",IFERROR(VLOOKUP(F379,'TERMINATION TEMPLATES'!$AI$4:$AJ$14,2,FALSE),"")))</f>
        <v/>
      </c>
      <c r="J379" s="201"/>
      <c r="K379" s="149"/>
      <c r="L379" s="150"/>
      <c r="M379" s="150"/>
    </row>
    <row r="380" spans="1:13" ht="15.75" hidden="1" thickBot="1" x14ac:dyDescent="0.3">
      <c r="A380" s="12">
        <f t="shared" ref="A380:B380" si="181">+A379+1</f>
        <v>375</v>
      </c>
      <c r="B380" s="12">
        <f t="shared" si="181"/>
        <v>376</v>
      </c>
      <c r="C380" s="150"/>
      <c r="D380" s="168"/>
      <c r="E380" s="168"/>
      <c r="F380" s="12"/>
      <c r="G380" s="149"/>
      <c r="H380" s="128" t="str">
        <f>IF(G380="",IFERROR(VLOOKUP(F380,'TERMINATION TEMPLATES'!$AI$4:$AJ$14,2,0)," "),IF(G380="YES",VLOOKUP(F380,'TERMINATION TEMPLATES'!$AI$16:$AJ$26,2,FALSE)))</f>
        <v xml:space="preserve"> </v>
      </c>
      <c r="I380" s="128" t="str">
        <f>IF(G380="",IFERROR(VLOOKUP(F380,'TERMINATION TEMPLATES'!$AI$16:$AJ$26,2,FALSE),""),IF(G380="YES",IFERROR(VLOOKUP(F380,'TERMINATION TEMPLATES'!$AI$4:$AJ$14,2,FALSE),"")))</f>
        <v/>
      </c>
      <c r="J380" s="201"/>
      <c r="K380" s="149"/>
      <c r="L380" s="150"/>
      <c r="M380" s="150"/>
    </row>
    <row r="381" spans="1:13" ht="15.75" hidden="1" thickBot="1" x14ac:dyDescent="0.3">
      <c r="A381" s="12">
        <f t="shared" ref="A381:B381" si="182">+A380+1</f>
        <v>376</v>
      </c>
      <c r="B381" s="12">
        <f t="shared" si="182"/>
        <v>377</v>
      </c>
      <c r="C381" s="150"/>
      <c r="D381" s="168"/>
      <c r="E381" s="168"/>
      <c r="F381" s="12"/>
      <c r="G381" s="149"/>
      <c r="H381" s="128" t="str">
        <f>IF(G381="",IFERROR(VLOOKUP(F381,'TERMINATION TEMPLATES'!$AI$4:$AJ$14,2,0)," "),IF(G381="YES",VLOOKUP(F381,'TERMINATION TEMPLATES'!$AI$16:$AJ$26,2,FALSE)))</f>
        <v xml:space="preserve"> </v>
      </c>
      <c r="I381" s="128" t="str">
        <f>IF(G381="",IFERROR(VLOOKUP(F381,'TERMINATION TEMPLATES'!$AI$16:$AJ$26,2,FALSE),""),IF(G381="YES",IFERROR(VLOOKUP(F381,'TERMINATION TEMPLATES'!$AI$4:$AJ$14,2,FALSE),"")))</f>
        <v/>
      </c>
      <c r="J381" s="201"/>
      <c r="K381" s="149"/>
      <c r="L381" s="150"/>
      <c r="M381" s="150"/>
    </row>
    <row r="382" spans="1:13" ht="15.75" hidden="1" thickBot="1" x14ac:dyDescent="0.3">
      <c r="A382" s="12">
        <f t="shared" ref="A382:B382" si="183">+A381+1</f>
        <v>377</v>
      </c>
      <c r="B382" s="12">
        <f t="shared" si="183"/>
        <v>378</v>
      </c>
      <c r="C382" s="150"/>
      <c r="D382" s="168"/>
      <c r="E382" s="168"/>
      <c r="F382" s="12"/>
      <c r="G382" s="149"/>
      <c r="H382" s="128" t="str">
        <f>IF(G382="",IFERROR(VLOOKUP(F382,'TERMINATION TEMPLATES'!$AI$4:$AJ$14,2,0)," "),IF(G382="YES",VLOOKUP(F382,'TERMINATION TEMPLATES'!$AI$16:$AJ$26,2,FALSE)))</f>
        <v xml:space="preserve"> </v>
      </c>
      <c r="I382" s="128" t="str">
        <f>IF(G382="",IFERROR(VLOOKUP(F382,'TERMINATION TEMPLATES'!$AI$16:$AJ$26,2,FALSE),""),IF(G382="YES",IFERROR(VLOOKUP(F382,'TERMINATION TEMPLATES'!$AI$4:$AJ$14,2,FALSE),"")))</f>
        <v/>
      </c>
      <c r="J382" s="201"/>
      <c r="K382" s="149"/>
      <c r="L382" s="150"/>
      <c r="M382" s="150"/>
    </row>
    <row r="383" spans="1:13" ht="15.75" hidden="1" thickBot="1" x14ac:dyDescent="0.3">
      <c r="A383" s="12">
        <f t="shared" ref="A383:B383" si="184">+A382+1</f>
        <v>378</v>
      </c>
      <c r="B383" s="12">
        <f t="shared" si="184"/>
        <v>379</v>
      </c>
      <c r="C383" s="150"/>
      <c r="D383" s="168"/>
      <c r="E383" s="168"/>
      <c r="F383" s="12"/>
      <c r="G383" s="149"/>
      <c r="H383" s="128" t="str">
        <f>IF(G383="",IFERROR(VLOOKUP(F383,'TERMINATION TEMPLATES'!$AI$4:$AJ$14,2,0)," "),IF(G383="YES",VLOOKUP(F383,'TERMINATION TEMPLATES'!$AI$16:$AJ$26,2,FALSE)))</f>
        <v xml:space="preserve"> </v>
      </c>
      <c r="I383" s="128" t="str">
        <f>IF(G383="",IFERROR(VLOOKUP(F383,'TERMINATION TEMPLATES'!$AI$16:$AJ$26,2,FALSE),""),IF(G383="YES",IFERROR(VLOOKUP(F383,'TERMINATION TEMPLATES'!$AI$4:$AJ$14,2,FALSE),"")))</f>
        <v/>
      </c>
      <c r="J383" s="201"/>
      <c r="K383" s="149"/>
      <c r="L383" s="150"/>
      <c r="M383" s="150"/>
    </row>
    <row r="384" spans="1:13" ht="15.75" hidden="1" thickBot="1" x14ac:dyDescent="0.3">
      <c r="A384" s="12">
        <f t="shared" ref="A384:B384" si="185">+A383+1</f>
        <v>379</v>
      </c>
      <c r="B384" s="12">
        <f t="shared" si="185"/>
        <v>380</v>
      </c>
      <c r="C384" s="150"/>
      <c r="D384" s="168"/>
      <c r="E384" s="168"/>
      <c r="F384" s="12"/>
      <c r="G384" s="149"/>
      <c r="H384" s="128" t="str">
        <f>IF(G384="",IFERROR(VLOOKUP(F384,'TERMINATION TEMPLATES'!$AI$4:$AJ$14,2,0)," "),IF(G384="YES",VLOOKUP(F384,'TERMINATION TEMPLATES'!$AI$16:$AJ$26,2,FALSE)))</f>
        <v xml:space="preserve"> </v>
      </c>
      <c r="I384" s="128" t="str">
        <f>IF(G384="",IFERROR(VLOOKUP(F384,'TERMINATION TEMPLATES'!$AI$16:$AJ$26,2,FALSE),""),IF(G384="YES",IFERROR(VLOOKUP(F384,'TERMINATION TEMPLATES'!$AI$4:$AJ$14,2,FALSE),"")))</f>
        <v/>
      </c>
      <c r="J384" s="201"/>
      <c r="K384" s="149"/>
      <c r="L384" s="150"/>
      <c r="M384" s="150"/>
    </row>
    <row r="385" spans="1:13" ht="15.75" hidden="1" thickBot="1" x14ac:dyDescent="0.3">
      <c r="A385" s="12">
        <f t="shared" ref="A385:B385" si="186">+A384+1</f>
        <v>380</v>
      </c>
      <c r="B385" s="12">
        <f t="shared" si="186"/>
        <v>381</v>
      </c>
      <c r="C385" s="150"/>
      <c r="D385" s="168"/>
      <c r="E385" s="168"/>
      <c r="F385" s="12"/>
      <c r="G385" s="149"/>
      <c r="H385" s="128" t="str">
        <f>IF(G385="",IFERROR(VLOOKUP(F385,'TERMINATION TEMPLATES'!$AI$4:$AJ$14,2,0)," "),IF(G385="YES",VLOOKUP(F385,'TERMINATION TEMPLATES'!$AI$16:$AJ$26,2,FALSE)))</f>
        <v xml:space="preserve"> </v>
      </c>
      <c r="I385" s="128" t="str">
        <f>IF(G385="",IFERROR(VLOOKUP(F385,'TERMINATION TEMPLATES'!$AI$16:$AJ$26,2,FALSE),""),IF(G385="YES",IFERROR(VLOOKUP(F385,'TERMINATION TEMPLATES'!$AI$4:$AJ$14,2,FALSE),"")))</f>
        <v/>
      </c>
      <c r="J385" s="201"/>
      <c r="K385" s="149"/>
      <c r="L385" s="150"/>
      <c r="M385" s="150"/>
    </row>
    <row r="386" spans="1:13" ht="15.75" hidden="1" thickBot="1" x14ac:dyDescent="0.3">
      <c r="A386" s="12">
        <f t="shared" ref="A386:B386" si="187">+A385+1</f>
        <v>381</v>
      </c>
      <c r="B386" s="12">
        <f t="shared" si="187"/>
        <v>382</v>
      </c>
      <c r="C386" s="150"/>
      <c r="D386" s="168"/>
      <c r="E386" s="168"/>
      <c r="F386" s="12"/>
      <c r="G386" s="149"/>
      <c r="H386" s="128" t="str">
        <f>IF(G386="",IFERROR(VLOOKUP(F386,'TERMINATION TEMPLATES'!$AI$4:$AJ$14,2,0)," "),IF(G386="YES",VLOOKUP(F386,'TERMINATION TEMPLATES'!$AI$16:$AJ$26,2,FALSE)))</f>
        <v xml:space="preserve"> </v>
      </c>
      <c r="I386" s="128" t="str">
        <f>IF(G386="",IFERROR(VLOOKUP(F386,'TERMINATION TEMPLATES'!$AI$16:$AJ$26,2,FALSE),""),IF(G386="YES",IFERROR(VLOOKUP(F386,'TERMINATION TEMPLATES'!$AI$4:$AJ$14,2,FALSE),"")))</f>
        <v/>
      </c>
      <c r="J386" s="201"/>
      <c r="K386" s="149"/>
      <c r="L386" s="150"/>
      <c r="M386" s="150"/>
    </row>
    <row r="387" spans="1:13" ht="15.75" hidden="1" thickBot="1" x14ac:dyDescent="0.3">
      <c r="A387" s="12">
        <f t="shared" ref="A387:B387" si="188">+A386+1</f>
        <v>382</v>
      </c>
      <c r="B387" s="12">
        <f t="shared" si="188"/>
        <v>383</v>
      </c>
      <c r="C387" s="150"/>
      <c r="D387" s="168"/>
      <c r="E387" s="168"/>
      <c r="F387" s="12"/>
      <c r="G387" s="149"/>
      <c r="H387" s="128" t="str">
        <f>IF(G387="",IFERROR(VLOOKUP(F387,'TERMINATION TEMPLATES'!$AI$4:$AJ$14,2,0)," "),IF(G387="YES",VLOOKUP(F387,'TERMINATION TEMPLATES'!$AI$16:$AJ$26,2,FALSE)))</f>
        <v xml:space="preserve"> </v>
      </c>
      <c r="I387" s="128" t="str">
        <f>IF(G387="",IFERROR(VLOOKUP(F387,'TERMINATION TEMPLATES'!$AI$16:$AJ$26,2,FALSE),""),IF(G387="YES",IFERROR(VLOOKUP(F387,'TERMINATION TEMPLATES'!$AI$4:$AJ$14,2,FALSE),"")))</f>
        <v/>
      </c>
      <c r="J387" s="201"/>
      <c r="K387" s="149"/>
      <c r="L387" s="150"/>
      <c r="M387" s="150"/>
    </row>
    <row r="388" spans="1:13" ht="15.75" hidden="1" thickBot="1" x14ac:dyDescent="0.3">
      <c r="A388" s="12">
        <f t="shared" ref="A388:B388" si="189">+A387+1</f>
        <v>383</v>
      </c>
      <c r="B388" s="12">
        <f t="shared" si="189"/>
        <v>384</v>
      </c>
      <c r="C388" s="150"/>
      <c r="D388" s="168"/>
      <c r="E388" s="168"/>
      <c r="F388" s="12"/>
      <c r="G388" s="149"/>
      <c r="H388" s="128" t="str">
        <f>IF(G388="",IFERROR(VLOOKUP(F388,'TERMINATION TEMPLATES'!$AI$4:$AJ$14,2,0)," "),IF(G388="YES",VLOOKUP(F388,'TERMINATION TEMPLATES'!$AI$16:$AJ$26,2,FALSE)))</f>
        <v xml:space="preserve"> </v>
      </c>
      <c r="I388" s="128" t="str">
        <f>IF(G388="",IFERROR(VLOOKUP(F388,'TERMINATION TEMPLATES'!$AI$16:$AJ$26,2,FALSE),""),IF(G388="YES",IFERROR(VLOOKUP(F388,'TERMINATION TEMPLATES'!$AI$4:$AJ$14,2,FALSE),"")))</f>
        <v/>
      </c>
      <c r="J388" s="201"/>
      <c r="K388" s="149"/>
      <c r="L388" s="150"/>
      <c r="M388" s="150"/>
    </row>
    <row r="389" spans="1:13" ht="15.75" hidden="1" thickBot="1" x14ac:dyDescent="0.3">
      <c r="A389" s="12">
        <f t="shared" ref="A389:B389" si="190">+A388+1</f>
        <v>384</v>
      </c>
      <c r="B389" s="12">
        <f t="shared" si="190"/>
        <v>385</v>
      </c>
      <c r="C389" s="150"/>
      <c r="D389" s="168"/>
      <c r="E389" s="168"/>
      <c r="F389" s="12"/>
      <c r="G389" s="149"/>
      <c r="H389" s="128" t="str">
        <f>IF(G389="",IFERROR(VLOOKUP(F389,'TERMINATION TEMPLATES'!$AI$4:$AJ$14,2,0)," "),IF(G389="YES",VLOOKUP(F389,'TERMINATION TEMPLATES'!$AI$16:$AJ$26,2,FALSE)))</f>
        <v xml:space="preserve"> </v>
      </c>
      <c r="I389" s="128" t="str">
        <f>IF(G389="",IFERROR(VLOOKUP(F389,'TERMINATION TEMPLATES'!$AI$16:$AJ$26,2,FALSE),""),IF(G389="YES",IFERROR(VLOOKUP(F389,'TERMINATION TEMPLATES'!$AI$4:$AJ$14,2,FALSE),"")))</f>
        <v/>
      </c>
      <c r="J389" s="201"/>
      <c r="K389" s="149"/>
      <c r="L389" s="150"/>
      <c r="M389" s="150"/>
    </row>
    <row r="390" spans="1:13" ht="15.75" hidden="1" thickBot="1" x14ac:dyDescent="0.3">
      <c r="A390" s="12">
        <f t="shared" ref="A390:B390" si="191">+A389+1</f>
        <v>385</v>
      </c>
      <c r="B390" s="12">
        <f t="shared" si="191"/>
        <v>386</v>
      </c>
      <c r="C390" s="150"/>
      <c r="D390" s="168"/>
      <c r="E390" s="168"/>
      <c r="F390" s="12"/>
      <c r="G390" s="149"/>
      <c r="H390" s="128" t="str">
        <f>IF(G390="",IFERROR(VLOOKUP(F390,'TERMINATION TEMPLATES'!$AI$4:$AJ$14,2,0)," "),IF(G390="YES",VLOOKUP(F390,'TERMINATION TEMPLATES'!$AI$16:$AJ$26,2,FALSE)))</f>
        <v xml:space="preserve"> </v>
      </c>
      <c r="I390" s="128" t="str">
        <f>IF(G390="",IFERROR(VLOOKUP(F390,'TERMINATION TEMPLATES'!$AI$16:$AJ$26,2,FALSE),""),IF(G390="YES",IFERROR(VLOOKUP(F390,'TERMINATION TEMPLATES'!$AI$4:$AJ$14,2,FALSE),"")))</f>
        <v/>
      </c>
      <c r="J390" s="201"/>
      <c r="K390" s="149"/>
      <c r="L390" s="150"/>
      <c r="M390" s="150"/>
    </row>
    <row r="391" spans="1:13" ht="15.75" hidden="1" thickBot="1" x14ac:dyDescent="0.3">
      <c r="A391" s="12">
        <f t="shared" ref="A391:B391" si="192">+A390+1</f>
        <v>386</v>
      </c>
      <c r="B391" s="12">
        <f t="shared" si="192"/>
        <v>387</v>
      </c>
      <c r="C391" s="150"/>
      <c r="D391" s="168"/>
      <c r="E391" s="168"/>
      <c r="F391" s="12"/>
      <c r="G391" s="149"/>
      <c r="H391" s="128" t="str">
        <f>IF(G391="",IFERROR(VLOOKUP(F391,'TERMINATION TEMPLATES'!$AI$4:$AJ$14,2,0)," "),IF(G391="YES",VLOOKUP(F391,'TERMINATION TEMPLATES'!$AI$16:$AJ$26,2,FALSE)))</f>
        <v xml:space="preserve"> </v>
      </c>
      <c r="I391" s="128" t="str">
        <f>IF(G391="",IFERROR(VLOOKUP(F391,'TERMINATION TEMPLATES'!$AI$16:$AJ$26,2,FALSE),""),IF(G391="YES",IFERROR(VLOOKUP(F391,'TERMINATION TEMPLATES'!$AI$4:$AJ$14,2,FALSE),"")))</f>
        <v/>
      </c>
      <c r="J391" s="201"/>
      <c r="K391" s="149"/>
      <c r="L391" s="150"/>
      <c r="M391" s="150"/>
    </row>
    <row r="392" spans="1:13" ht="15.75" hidden="1" thickBot="1" x14ac:dyDescent="0.3">
      <c r="A392" s="12">
        <f t="shared" ref="A392:B392" si="193">+A391+1</f>
        <v>387</v>
      </c>
      <c r="B392" s="12">
        <f t="shared" si="193"/>
        <v>388</v>
      </c>
      <c r="C392" s="150"/>
      <c r="D392" s="168"/>
      <c r="E392" s="168"/>
      <c r="F392" s="12"/>
      <c r="G392" s="149"/>
      <c r="H392" s="128" t="str">
        <f>IF(G392="",IFERROR(VLOOKUP(F392,'TERMINATION TEMPLATES'!$AI$4:$AJ$14,2,0)," "),IF(G392="YES",VLOOKUP(F392,'TERMINATION TEMPLATES'!$AI$16:$AJ$26,2,FALSE)))</f>
        <v xml:space="preserve"> </v>
      </c>
      <c r="I392" s="128" t="str">
        <f>IF(G392="",IFERROR(VLOOKUP(F392,'TERMINATION TEMPLATES'!$AI$16:$AJ$26,2,FALSE),""),IF(G392="YES",IFERROR(VLOOKUP(F392,'TERMINATION TEMPLATES'!$AI$4:$AJ$14,2,FALSE),"")))</f>
        <v/>
      </c>
      <c r="J392" s="201"/>
      <c r="K392" s="149"/>
      <c r="L392" s="150"/>
      <c r="M392" s="150"/>
    </row>
    <row r="393" spans="1:13" ht="15.75" hidden="1" thickBot="1" x14ac:dyDescent="0.3">
      <c r="A393" s="12">
        <f t="shared" ref="A393:B393" si="194">+A392+1</f>
        <v>388</v>
      </c>
      <c r="B393" s="12">
        <f t="shared" si="194"/>
        <v>389</v>
      </c>
      <c r="C393" s="150"/>
      <c r="D393" s="168"/>
      <c r="E393" s="168"/>
      <c r="F393" s="12"/>
      <c r="G393" s="149"/>
      <c r="H393" s="128" t="str">
        <f>IF(G393="",IFERROR(VLOOKUP(F393,'TERMINATION TEMPLATES'!$AI$4:$AJ$14,2,0)," "),IF(G393="YES",VLOOKUP(F393,'TERMINATION TEMPLATES'!$AI$16:$AJ$26,2,FALSE)))</f>
        <v xml:space="preserve"> </v>
      </c>
      <c r="I393" s="128" t="str">
        <f>IF(G393="",IFERROR(VLOOKUP(F393,'TERMINATION TEMPLATES'!$AI$16:$AJ$26,2,FALSE),""),IF(G393="YES",IFERROR(VLOOKUP(F393,'TERMINATION TEMPLATES'!$AI$4:$AJ$14,2,FALSE),"")))</f>
        <v/>
      </c>
      <c r="J393" s="201"/>
      <c r="K393" s="149"/>
      <c r="L393" s="150"/>
      <c r="M393" s="150"/>
    </row>
    <row r="394" spans="1:13" ht="15.75" hidden="1" thickBot="1" x14ac:dyDescent="0.3">
      <c r="A394" s="12">
        <f t="shared" ref="A394:B394" si="195">+A393+1</f>
        <v>389</v>
      </c>
      <c r="B394" s="12">
        <f t="shared" si="195"/>
        <v>390</v>
      </c>
      <c r="C394" s="150"/>
      <c r="D394" s="168"/>
      <c r="E394" s="168"/>
      <c r="F394" s="12"/>
      <c r="G394" s="149"/>
      <c r="H394" s="128" t="str">
        <f>IF(G394="",IFERROR(VLOOKUP(F394,'TERMINATION TEMPLATES'!$AI$4:$AJ$14,2,0)," "),IF(G394="YES",VLOOKUP(F394,'TERMINATION TEMPLATES'!$AI$16:$AJ$26,2,FALSE)))</f>
        <v xml:space="preserve"> </v>
      </c>
      <c r="I394" s="128" t="str">
        <f>IF(G394="",IFERROR(VLOOKUP(F394,'TERMINATION TEMPLATES'!$AI$16:$AJ$26,2,FALSE),""),IF(G394="YES",IFERROR(VLOOKUP(F394,'TERMINATION TEMPLATES'!$AI$4:$AJ$14,2,FALSE),"")))</f>
        <v/>
      </c>
      <c r="J394" s="201"/>
      <c r="K394" s="149"/>
      <c r="L394" s="150"/>
      <c r="M394" s="150"/>
    </row>
    <row r="395" spans="1:13" ht="15.75" hidden="1" thickBot="1" x14ac:dyDescent="0.3">
      <c r="A395" s="12">
        <f t="shared" ref="A395:B395" si="196">+A394+1</f>
        <v>390</v>
      </c>
      <c r="B395" s="12">
        <f t="shared" si="196"/>
        <v>391</v>
      </c>
      <c r="C395" s="150"/>
      <c r="D395" s="168"/>
      <c r="E395" s="168"/>
      <c r="F395" s="12"/>
      <c r="G395" s="149"/>
      <c r="H395" s="128" t="str">
        <f>IF(G395="",IFERROR(VLOOKUP(F395,'TERMINATION TEMPLATES'!$AI$4:$AJ$14,2,0)," "),IF(G395="YES",VLOOKUP(F395,'TERMINATION TEMPLATES'!$AI$16:$AJ$26,2,FALSE)))</f>
        <v xml:space="preserve"> </v>
      </c>
      <c r="I395" s="128" t="str">
        <f>IF(G395="",IFERROR(VLOOKUP(F395,'TERMINATION TEMPLATES'!$AI$16:$AJ$26,2,FALSE),""),IF(G395="YES",IFERROR(VLOOKUP(F395,'TERMINATION TEMPLATES'!$AI$4:$AJ$14,2,FALSE),"")))</f>
        <v/>
      </c>
      <c r="J395" s="201"/>
      <c r="K395" s="149"/>
      <c r="L395" s="150"/>
      <c r="M395" s="150"/>
    </row>
    <row r="396" spans="1:13" ht="15.75" hidden="1" thickBot="1" x14ac:dyDescent="0.3">
      <c r="A396" s="12">
        <f t="shared" ref="A396:B396" si="197">+A395+1</f>
        <v>391</v>
      </c>
      <c r="B396" s="12">
        <f t="shared" si="197"/>
        <v>392</v>
      </c>
      <c r="C396" s="150"/>
      <c r="D396" s="168"/>
      <c r="E396" s="168"/>
      <c r="F396" s="12"/>
      <c r="G396" s="149"/>
      <c r="H396" s="128" t="str">
        <f>IF(G396="",IFERROR(VLOOKUP(F396,'TERMINATION TEMPLATES'!$AI$4:$AJ$14,2,0)," "),IF(G396="YES",VLOOKUP(F396,'TERMINATION TEMPLATES'!$AI$16:$AJ$26,2,FALSE)))</f>
        <v xml:space="preserve"> </v>
      </c>
      <c r="I396" s="128" t="str">
        <f>IF(G396="",IFERROR(VLOOKUP(F396,'TERMINATION TEMPLATES'!$AI$16:$AJ$26,2,FALSE),""),IF(G396="YES",IFERROR(VLOOKUP(F396,'TERMINATION TEMPLATES'!$AI$4:$AJ$14,2,FALSE),"")))</f>
        <v/>
      </c>
      <c r="J396" s="201"/>
      <c r="K396" s="149"/>
      <c r="L396" s="150"/>
      <c r="M396" s="150"/>
    </row>
    <row r="397" spans="1:13" ht="15.75" hidden="1" thickBot="1" x14ac:dyDescent="0.3">
      <c r="A397" s="12">
        <f t="shared" ref="A397:B397" si="198">+A396+1</f>
        <v>392</v>
      </c>
      <c r="B397" s="12">
        <f t="shared" si="198"/>
        <v>393</v>
      </c>
      <c r="C397" s="150"/>
      <c r="D397" s="168"/>
      <c r="E397" s="168"/>
      <c r="F397" s="12"/>
      <c r="G397" s="149"/>
      <c r="H397" s="128" t="str">
        <f>IF(G397="",IFERROR(VLOOKUP(F397,'TERMINATION TEMPLATES'!$AI$4:$AJ$14,2,0)," "),IF(G397="YES",VLOOKUP(F397,'TERMINATION TEMPLATES'!$AI$16:$AJ$26,2,FALSE)))</f>
        <v xml:space="preserve"> </v>
      </c>
      <c r="I397" s="128" t="str">
        <f>IF(G397="",IFERROR(VLOOKUP(F397,'TERMINATION TEMPLATES'!$AI$16:$AJ$26,2,FALSE),""),IF(G397="YES",IFERROR(VLOOKUP(F397,'TERMINATION TEMPLATES'!$AI$4:$AJ$14,2,FALSE),"")))</f>
        <v/>
      </c>
      <c r="J397" s="201"/>
      <c r="K397" s="149"/>
      <c r="L397" s="150"/>
      <c r="M397" s="150"/>
    </row>
    <row r="398" spans="1:13" ht="15.75" hidden="1" thickBot="1" x14ac:dyDescent="0.3">
      <c r="A398" s="12">
        <f t="shared" ref="A398:B398" si="199">+A397+1</f>
        <v>393</v>
      </c>
      <c r="B398" s="12">
        <f t="shared" si="199"/>
        <v>394</v>
      </c>
      <c r="C398" s="150"/>
      <c r="D398" s="168"/>
      <c r="E398" s="168"/>
      <c r="F398" s="12"/>
      <c r="G398" s="149"/>
      <c r="H398" s="128" t="str">
        <f>IF(G398="",IFERROR(VLOOKUP(F398,'TERMINATION TEMPLATES'!$AI$4:$AJ$14,2,0)," "),IF(G398="YES",VLOOKUP(F398,'TERMINATION TEMPLATES'!$AI$16:$AJ$26,2,FALSE)))</f>
        <v xml:space="preserve"> </v>
      </c>
      <c r="I398" s="128" t="str">
        <f>IF(G398="",IFERROR(VLOOKUP(F398,'TERMINATION TEMPLATES'!$AI$16:$AJ$26,2,FALSE),""),IF(G398="YES",IFERROR(VLOOKUP(F398,'TERMINATION TEMPLATES'!$AI$4:$AJ$14,2,FALSE),"")))</f>
        <v/>
      </c>
      <c r="J398" s="201"/>
      <c r="K398" s="149"/>
      <c r="L398" s="150"/>
      <c r="M398" s="150"/>
    </row>
    <row r="399" spans="1:13" ht="15.75" hidden="1" thickBot="1" x14ac:dyDescent="0.3">
      <c r="A399" s="12">
        <f t="shared" ref="A399:B399" si="200">+A398+1</f>
        <v>394</v>
      </c>
      <c r="B399" s="12">
        <f t="shared" si="200"/>
        <v>395</v>
      </c>
      <c r="C399" s="150"/>
      <c r="D399" s="168"/>
      <c r="E399" s="168"/>
      <c r="F399" s="12"/>
      <c r="G399" s="149"/>
      <c r="H399" s="128" t="str">
        <f>IF(G399="",IFERROR(VLOOKUP(F399,'TERMINATION TEMPLATES'!$AI$4:$AJ$14,2,0)," "),IF(G399="YES",VLOOKUP(F399,'TERMINATION TEMPLATES'!$AI$16:$AJ$26,2,FALSE)))</f>
        <v xml:space="preserve"> </v>
      </c>
      <c r="I399" s="128" t="str">
        <f>IF(G399="",IFERROR(VLOOKUP(F399,'TERMINATION TEMPLATES'!$AI$16:$AJ$26,2,FALSE),""),IF(G399="YES",IFERROR(VLOOKUP(F399,'TERMINATION TEMPLATES'!$AI$4:$AJ$14,2,FALSE),"")))</f>
        <v/>
      </c>
      <c r="J399" s="201"/>
      <c r="K399" s="149"/>
      <c r="L399" s="150"/>
      <c r="M399" s="150"/>
    </row>
    <row r="400" spans="1:13" ht="15.75" hidden="1" thickBot="1" x14ac:dyDescent="0.3">
      <c r="A400" s="12">
        <f t="shared" ref="A400:B400" si="201">+A399+1</f>
        <v>395</v>
      </c>
      <c r="B400" s="12">
        <f t="shared" si="201"/>
        <v>396</v>
      </c>
      <c r="C400" s="150"/>
      <c r="D400" s="168"/>
      <c r="E400" s="168"/>
      <c r="F400" s="12"/>
      <c r="G400" s="149"/>
      <c r="H400" s="128" t="str">
        <f>IF(G400="",IFERROR(VLOOKUP(F400,'TERMINATION TEMPLATES'!$AI$4:$AJ$14,2,0)," "),IF(G400="YES",VLOOKUP(F400,'TERMINATION TEMPLATES'!$AI$16:$AJ$26,2,FALSE)))</f>
        <v xml:space="preserve"> </v>
      </c>
      <c r="I400" s="128" t="str">
        <f>IF(G400="",IFERROR(VLOOKUP(F400,'TERMINATION TEMPLATES'!$AI$16:$AJ$26,2,FALSE),""),IF(G400="YES",IFERROR(VLOOKUP(F400,'TERMINATION TEMPLATES'!$AI$4:$AJ$14,2,FALSE),"")))</f>
        <v/>
      </c>
      <c r="J400" s="201"/>
      <c r="K400" s="149"/>
      <c r="L400" s="150"/>
      <c r="M400" s="150"/>
    </row>
    <row r="401" spans="1:13" ht="15.75" hidden="1" thickBot="1" x14ac:dyDescent="0.3">
      <c r="A401" s="12">
        <f t="shared" ref="A401:B401" si="202">+A400+1</f>
        <v>396</v>
      </c>
      <c r="B401" s="12">
        <f t="shared" si="202"/>
        <v>397</v>
      </c>
      <c r="C401" s="150"/>
      <c r="D401" s="168"/>
      <c r="E401" s="168"/>
      <c r="F401" s="12"/>
      <c r="G401" s="149"/>
      <c r="H401" s="128" t="str">
        <f>IF(G401="",IFERROR(VLOOKUP(F401,'TERMINATION TEMPLATES'!$AI$4:$AJ$14,2,0)," "),IF(G401="YES",VLOOKUP(F401,'TERMINATION TEMPLATES'!$AI$16:$AJ$26,2,FALSE)))</f>
        <v xml:space="preserve"> </v>
      </c>
      <c r="I401" s="128" t="str">
        <f>IF(G401="",IFERROR(VLOOKUP(F401,'TERMINATION TEMPLATES'!$AI$16:$AJ$26,2,FALSE),""),IF(G401="YES",IFERROR(VLOOKUP(F401,'TERMINATION TEMPLATES'!$AI$4:$AJ$14,2,FALSE),"")))</f>
        <v/>
      </c>
      <c r="J401" s="201"/>
      <c r="K401" s="149"/>
      <c r="L401" s="150"/>
      <c r="M401" s="150"/>
    </row>
    <row r="402" spans="1:13" ht="15.75" hidden="1" thickBot="1" x14ac:dyDescent="0.3">
      <c r="A402" s="12">
        <f t="shared" ref="A402:B402" si="203">+A401+1</f>
        <v>397</v>
      </c>
      <c r="B402" s="12">
        <f t="shared" si="203"/>
        <v>398</v>
      </c>
      <c r="C402" s="150"/>
      <c r="D402" s="168"/>
      <c r="E402" s="168"/>
      <c r="F402" s="12"/>
      <c r="G402" s="149"/>
      <c r="H402" s="128" t="str">
        <f>IF(G402="",IFERROR(VLOOKUP(F402,'TERMINATION TEMPLATES'!$AI$4:$AJ$14,2,0)," "),IF(G402="YES",VLOOKUP(F402,'TERMINATION TEMPLATES'!$AI$16:$AJ$26,2,FALSE)))</f>
        <v xml:space="preserve"> </v>
      </c>
      <c r="I402" s="128" t="str">
        <f>IF(G402="",IFERROR(VLOOKUP(F402,'TERMINATION TEMPLATES'!$AI$16:$AJ$26,2,FALSE),""),IF(G402="YES",IFERROR(VLOOKUP(F402,'TERMINATION TEMPLATES'!$AI$4:$AJ$14,2,FALSE),"")))</f>
        <v/>
      </c>
      <c r="J402" s="201"/>
      <c r="K402" s="149"/>
      <c r="L402" s="150"/>
      <c r="M402" s="150"/>
    </row>
    <row r="403" spans="1:13" ht="15.75" hidden="1" thickBot="1" x14ac:dyDescent="0.3">
      <c r="A403" s="12">
        <f t="shared" ref="A403:B403" si="204">+A402+1</f>
        <v>398</v>
      </c>
      <c r="B403" s="12">
        <f t="shared" si="204"/>
        <v>399</v>
      </c>
      <c r="C403" s="150"/>
      <c r="D403" s="168"/>
      <c r="E403" s="168"/>
      <c r="F403" s="12"/>
      <c r="G403" s="149"/>
      <c r="H403" s="128" t="str">
        <f>IF(G403="",IFERROR(VLOOKUP(F403,'TERMINATION TEMPLATES'!$AI$4:$AJ$14,2,0)," "),IF(G403="YES",VLOOKUP(F403,'TERMINATION TEMPLATES'!$AI$16:$AJ$26,2,FALSE)))</f>
        <v xml:space="preserve"> </v>
      </c>
      <c r="I403" s="128" t="str">
        <f>IF(G403="",IFERROR(VLOOKUP(F403,'TERMINATION TEMPLATES'!$AI$16:$AJ$26,2,FALSE),""),IF(G403="YES",IFERROR(VLOOKUP(F403,'TERMINATION TEMPLATES'!$AI$4:$AJ$14,2,FALSE),"")))</f>
        <v/>
      </c>
      <c r="J403" s="201"/>
      <c r="K403" s="149"/>
      <c r="L403" s="150"/>
      <c r="M403" s="150"/>
    </row>
    <row r="404" spans="1:13" ht="15.75" hidden="1" thickBot="1" x14ac:dyDescent="0.3">
      <c r="A404" s="12">
        <f t="shared" ref="A404:B404" si="205">+A403+1</f>
        <v>399</v>
      </c>
      <c r="B404" s="12">
        <f t="shared" si="205"/>
        <v>400</v>
      </c>
      <c r="C404" s="150"/>
      <c r="D404" s="168"/>
      <c r="E404" s="168"/>
      <c r="F404" s="12"/>
      <c r="G404" s="149"/>
      <c r="H404" s="128" t="str">
        <f>IF(G404="",IFERROR(VLOOKUP(F404,'TERMINATION TEMPLATES'!$AI$4:$AJ$14,2,0)," "),IF(G404="YES",VLOOKUP(F404,'TERMINATION TEMPLATES'!$AI$16:$AJ$26,2,FALSE)))</f>
        <v xml:space="preserve"> </v>
      </c>
      <c r="I404" s="128" t="str">
        <f>IF(G404="",IFERROR(VLOOKUP(F404,'TERMINATION TEMPLATES'!$AI$16:$AJ$26,2,FALSE),""),IF(G404="YES",IFERROR(VLOOKUP(F404,'TERMINATION TEMPLATES'!$AI$4:$AJ$14,2,FALSE),"")))</f>
        <v/>
      </c>
      <c r="J404" s="201"/>
      <c r="K404" s="149"/>
      <c r="L404" s="150"/>
      <c r="M404" s="150"/>
    </row>
    <row r="405" spans="1:13" ht="15.75" hidden="1" thickBot="1" x14ac:dyDescent="0.3">
      <c r="A405" s="12">
        <f t="shared" ref="A405:B405" si="206">+A404+1</f>
        <v>400</v>
      </c>
      <c r="B405" s="12">
        <f t="shared" si="206"/>
        <v>401</v>
      </c>
      <c r="C405" s="150"/>
      <c r="D405" s="168"/>
      <c r="E405" s="168"/>
      <c r="F405" s="12"/>
      <c r="G405" s="149"/>
      <c r="H405" s="128" t="str">
        <f>IF(G405="",IFERROR(VLOOKUP(F405,'TERMINATION TEMPLATES'!$AI$4:$AJ$14,2,0)," "),IF(G405="YES",VLOOKUP(F405,'TERMINATION TEMPLATES'!$AI$16:$AJ$26,2,FALSE)))</f>
        <v xml:space="preserve"> </v>
      </c>
      <c r="I405" s="128" t="str">
        <f>IF(G405="",IFERROR(VLOOKUP(F405,'TERMINATION TEMPLATES'!$AI$16:$AJ$26,2,FALSE),""),IF(G405="YES",IFERROR(VLOOKUP(F405,'TERMINATION TEMPLATES'!$AI$4:$AJ$14,2,FALSE),"")))</f>
        <v/>
      </c>
      <c r="J405" s="201"/>
      <c r="K405" s="149"/>
      <c r="L405" s="150"/>
      <c r="M405" s="150"/>
    </row>
    <row r="406" spans="1:13" ht="15.75" hidden="1" thickBot="1" x14ac:dyDescent="0.3">
      <c r="A406" s="12">
        <f t="shared" ref="A406:B406" si="207">+A405+1</f>
        <v>401</v>
      </c>
      <c r="B406" s="12">
        <f t="shared" si="207"/>
        <v>402</v>
      </c>
      <c r="C406" s="150"/>
      <c r="D406" s="168"/>
      <c r="E406" s="168"/>
      <c r="F406" s="12"/>
      <c r="G406" s="149"/>
      <c r="H406" s="128" t="str">
        <f>IF(G406="",IFERROR(VLOOKUP(F406,'TERMINATION TEMPLATES'!$AI$4:$AJ$14,2,0)," "),IF(G406="YES",VLOOKUP(F406,'TERMINATION TEMPLATES'!$AI$16:$AJ$26,2,FALSE)))</f>
        <v xml:space="preserve"> </v>
      </c>
      <c r="I406" s="128" t="str">
        <f>IF(G406="",IFERROR(VLOOKUP(F406,'TERMINATION TEMPLATES'!$AI$16:$AJ$26,2,FALSE),""),IF(G406="YES",IFERROR(VLOOKUP(F406,'TERMINATION TEMPLATES'!$AI$4:$AJ$14,2,FALSE),"")))</f>
        <v/>
      </c>
      <c r="J406" s="201"/>
      <c r="K406" s="149"/>
      <c r="L406" s="150"/>
      <c r="M406" s="150"/>
    </row>
    <row r="407" spans="1:13" ht="15.75" hidden="1" thickBot="1" x14ac:dyDescent="0.3">
      <c r="A407" s="12">
        <f t="shared" ref="A407:B407" si="208">+A406+1</f>
        <v>402</v>
      </c>
      <c r="B407" s="12">
        <f t="shared" si="208"/>
        <v>403</v>
      </c>
      <c r="C407" s="150"/>
      <c r="D407" s="168"/>
      <c r="E407" s="168"/>
      <c r="F407" s="12"/>
      <c r="G407" s="149"/>
      <c r="H407" s="128" t="str">
        <f>IF(G407="",IFERROR(VLOOKUP(F407,'TERMINATION TEMPLATES'!$AI$4:$AJ$14,2,0)," "),IF(G407="YES",VLOOKUP(F407,'TERMINATION TEMPLATES'!$AI$16:$AJ$26,2,FALSE)))</f>
        <v xml:space="preserve"> </v>
      </c>
      <c r="I407" s="128" t="str">
        <f>IF(G407="",IFERROR(VLOOKUP(F407,'TERMINATION TEMPLATES'!$AI$16:$AJ$26,2,FALSE),""),IF(G407="YES",IFERROR(VLOOKUP(F407,'TERMINATION TEMPLATES'!$AI$4:$AJ$14,2,FALSE),"")))</f>
        <v/>
      </c>
      <c r="J407" s="201"/>
      <c r="K407" s="149"/>
      <c r="L407" s="150"/>
      <c r="M407" s="150"/>
    </row>
    <row r="408" spans="1:13" ht="15.75" hidden="1" thickBot="1" x14ac:dyDescent="0.3">
      <c r="A408" s="12">
        <f t="shared" ref="A408:B408" si="209">+A407+1</f>
        <v>403</v>
      </c>
      <c r="B408" s="12">
        <f t="shared" si="209"/>
        <v>404</v>
      </c>
      <c r="C408" s="150"/>
      <c r="D408" s="168"/>
      <c r="E408" s="168"/>
      <c r="F408" s="12"/>
      <c r="G408" s="149"/>
      <c r="H408" s="128" t="str">
        <f>IF(G408="",IFERROR(VLOOKUP(F408,'TERMINATION TEMPLATES'!$AI$4:$AJ$14,2,0)," "),IF(G408="YES",VLOOKUP(F408,'TERMINATION TEMPLATES'!$AI$16:$AJ$26,2,FALSE)))</f>
        <v xml:space="preserve"> </v>
      </c>
      <c r="I408" s="128" t="str">
        <f>IF(G408="",IFERROR(VLOOKUP(F408,'TERMINATION TEMPLATES'!$AI$16:$AJ$26,2,FALSE),""),IF(G408="YES",IFERROR(VLOOKUP(F408,'TERMINATION TEMPLATES'!$AI$4:$AJ$14,2,FALSE),"")))</f>
        <v/>
      </c>
      <c r="J408" s="201"/>
      <c r="K408" s="149"/>
      <c r="L408" s="150"/>
      <c r="M408" s="150"/>
    </row>
    <row r="409" spans="1:13" ht="15.75" hidden="1" thickBot="1" x14ac:dyDescent="0.3">
      <c r="A409" s="12">
        <f t="shared" ref="A409:B409" si="210">+A408+1</f>
        <v>404</v>
      </c>
      <c r="B409" s="12">
        <f t="shared" si="210"/>
        <v>405</v>
      </c>
      <c r="C409" s="150"/>
      <c r="D409" s="168"/>
      <c r="E409" s="168"/>
      <c r="F409" s="12"/>
      <c r="G409" s="149"/>
      <c r="H409" s="128" t="str">
        <f>IF(G409="",IFERROR(VLOOKUP(F409,'TERMINATION TEMPLATES'!$AI$4:$AJ$14,2,0)," "),IF(G409="YES",VLOOKUP(F409,'TERMINATION TEMPLATES'!$AI$16:$AJ$26,2,FALSE)))</f>
        <v xml:space="preserve"> </v>
      </c>
      <c r="I409" s="128" t="str">
        <f>IF(G409="",IFERROR(VLOOKUP(F409,'TERMINATION TEMPLATES'!$AI$16:$AJ$26,2,FALSE),""),IF(G409="YES",IFERROR(VLOOKUP(F409,'TERMINATION TEMPLATES'!$AI$4:$AJ$14,2,FALSE),"")))</f>
        <v/>
      </c>
      <c r="J409" s="201"/>
      <c r="K409" s="149"/>
      <c r="L409" s="150"/>
      <c r="M409" s="150"/>
    </row>
    <row r="410" spans="1:13" ht="15.75" hidden="1" thickBot="1" x14ac:dyDescent="0.3">
      <c r="A410" s="12">
        <f t="shared" ref="A410:B410" si="211">+A409+1</f>
        <v>405</v>
      </c>
      <c r="B410" s="12">
        <f t="shared" si="211"/>
        <v>406</v>
      </c>
      <c r="C410" s="150"/>
      <c r="D410" s="168"/>
      <c r="E410" s="168"/>
      <c r="F410" s="12"/>
      <c r="G410" s="149"/>
      <c r="H410" s="128" t="str">
        <f>IF(G410="",IFERROR(VLOOKUP(F410,'TERMINATION TEMPLATES'!$AI$4:$AJ$14,2,0)," "),IF(G410="YES",VLOOKUP(F410,'TERMINATION TEMPLATES'!$AI$16:$AJ$26,2,FALSE)))</f>
        <v xml:space="preserve"> </v>
      </c>
      <c r="I410" s="128" t="str">
        <f>IF(G410="",IFERROR(VLOOKUP(F410,'TERMINATION TEMPLATES'!$AI$16:$AJ$26,2,FALSE),""),IF(G410="YES",IFERROR(VLOOKUP(F410,'TERMINATION TEMPLATES'!$AI$4:$AJ$14,2,FALSE),"")))</f>
        <v/>
      </c>
      <c r="J410" s="201"/>
      <c r="K410" s="149"/>
      <c r="L410" s="150"/>
      <c r="M410" s="150"/>
    </row>
    <row r="411" spans="1:13" ht="15.75" hidden="1" thickBot="1" x14ac:dyDescent="0.3">
      <c r="A411" s="12">
        <f t="shared" ref="A411:B411" si="212">+A410+1</f>
        <v>406</v>
      </c>
      <c r="B411" s="12">
        <f t="shared" si="212"/>
        <v>407</v>
      </c>
      <c r="C411" s="150"/>
      <c r="D411" s="168"/>
      <c r="E411" s="168"/>
      <c r="F411" s="12"/>
      <c r="G411" s="149"/>
      <c r="H411" s="128" t="str">
        <f>IF(G411="",IFERROR(VLOOKUP(F411,'TERMINATION TEMPLATES'!$AI$4:$AJ$14,2,0)," "),IF(G411="YES",VLOOKUP(F411,'TERMINATION TEMPLATES'!$AI$16:$AJ$26,2,FALSE)))</f>
        <v xml:space="preserve"> </v>
      </c>
      <c r="I411" s="128" t="str">
        <f>IF(G411="",IFERROR(VLOOKUP(F411,'TERMINATION TEMPLATES'!$AI$16:$AJ$26,2,FALSE),""),IF(G411="YES",IFERROR(VLOOKUP(F411,'TERMINATION TEMPLATES'!$AI$4:$AJ$14,2,FALSE),"")))</f>
        <v/>
      </c>
      <c r="J411" s="201"/>
      <c r="K411" s="149"/>
      <c r="L411" s="150"/>
      <c r="M411" s="150"/>
    </row>
    <row r="412" spans="1:13" ht="15.75" hidden="1" thickBot="1" x14ac:dyDescent="0.3">
      <c r="A412" s="12">
        <f t="shared" ref="A412:B412" si="213">+A411+1</f>
        <v>407</v>
      </c>
      <c r="B412" s="12">
        <f t="shared" si="213"/>
        <v>408</v>
      </c>
      <c r="C412" s="150"/>
      <c r="D412" s="168"/>
      <c r="E412" s="168"/>
      <c r="F412" s="12"/>
      <c r="G412" s="149"/>
      <c r="H412" s="128" t="str">
        <f>IF(G412="",IFERROR(VLOOKUP(F412,'TERMINATION TEMPLATES'!$AI$4:$AJ$14,2,0)," "),IF(G412="YES",VLOOKUP(F412,'TERMINATION TEMPLATES'!$AI$16:$AJ$26,2,FALSE)))</f>
        <v xml:space="preserve"> </v>
      </c>
      <c r="I412" s="128" t="str">
        <f>IF(G412="",IFERROR(VLOOKUP(F412,'TERMINATION TEMPLATES'!$AI$16:$AJ$26,2,FALSE),""),IF(G412="YES",IFERROR(VLOOKUP(F412,'TERMINATION TEMPLATES'!$AI$4:$AJ$14,2,FALSE),"")))</f>
        <v/>
      </c>
      <c r="J412" s="201"/>
      <c r="K412" s="149"/>
      <c r="L412" s="150"/>
      <c r="M412" s="150"/>
    </row>
    <row r="413" spans="1:13" ht="15.75" hidden="1" thickBot="1" x14ac:dyDescent="0.3">
      <c r="A413" s="12">
        <f t="shared" ref="A413:B413" si="214">+A412+1</f>
        <v>408</v>
      </c>
      <c r="B413" s="12">
        <f t="shared" si="214"/>
        <v>409</v>
      </c>
      <c r="C413" s="150"/>
      <c r="D413" s="168"/>
      <c r="E413" s="168"/>
      <c r="F413" s="12"/>
      <c r="G413" s="149"/>
      <c r="H413" s="128" t="str">
        <f>IF(G413="",IFERROR(VLOOKUP(F413,'TERMINATION TEMPLATES'!$AI$4:$AJ$14,2,0)," "),IF(G413="YES",VLOOKUP(F413,'TERMINATION TEMPLATES'!$AI$16:$AJ$26,2,FALSE)))</f>
        <v xml:space="preserve"> </v>
      </c>
      <c r="I413" s="128" t="str">
        <f>IF(G413="",IFERROR(VLOOKUP(F413,'TERMINATION TEMPLATES'!$AI$16:$AJ$26,2,FALSE),""),IF(G413="YES",IFERROR(VLOOKUP(F413,'TERMINATION TEMPLATES'!$AI$4:$AJ$14,2,FALSE),"")))</f>
        <v/>
      </c>
      <c r="J413" s="201"/>
      <c r="K413" s="149"/>
      <c r="L413" s="150"/>
      <c r="M413" s="150"/>
    </row>
    <row r="414" spans="1:13" ht="15.75" hidden="1" thickBot="1" x14ac:dyDescent="0.3">
      <c r="A414" s="12">
        <f t="shared" ref="A414:B414" si="215">+A413+1</f>
        <v>409</v>
      </c>
      <c r="B414" s="12">
        <f t="shared" si="215"/>
        <v>410</v>
      </c>
      <c r="C414" s="150"/>
      <c r="D414" s="168"/>
      <c r="E414" s="168"/>
      <c r="F414" s="12"/>
      <c r="G414" s="149"/>
      <c r="H414" s="128" t="str">
        <f>IF(G414="",IFERROR(VLOOKUP(F414,'TERMINATION TEMPLATES'!$AI$4:$AJ$14,2,0)," "),IF(G414="YES",VLOOKUP(F414,'TERMINATION TEMPLATES'!$AI$16:$AJ$26,2,FALSE)))</f>
        <v xml:space="preserve"> </v>
      </c>
      <c r="I414" s="128" t="str">
        <f>IF(G414="",IFERROR(VLOOKUP(F414,'TERMINATION TEMPLATES'!$AI$16:$AJ$26,2,FALSE),""),IF(G414="YES",IFERROR(VLOOKUP(F414,'TERMINATION TEMPLATES'!$AI$4:$AJ$14,2,FALSE),"")))</f>
        <v/>
      </c>
      <c r="J414" s="201"/>
      <c r="K414" s="149"/>
      <c r="L414" s="150"/>
      <c r="M414" s="150"/>
    </row>
    <row r="415" spans="1:13" ht="15.75" hidden="1" thickBot="1" x14ac:dyDescent="0.3">
      <c r="A415" s="12">
        <f t="shared" ref="A415:B415" si="216">+A414+1</f>
        <v>410</v>
      </c>
      <c r="B415" s="12">
        <f t="shared" si="216"/>
        <v>411</v>
      </c>
      <c r="C415" s="150"/>
      <c r="D415" s="168"/>
      <c r="E415" s="168"/>
      <c r="F415" s="12"/>
      <c r="G415" s="149"/>
      <c r="H415" s="128" t="str">
        <f>IF(G415="",IFERROR(VLOOKUP(F415,'TERMINATION TEMPLATES'!$AI$4:$AJ$14,2,0)," "),IF(G415="YES",VLOOKUP(F415,'TERMINATION TEMPLATES'!$AI$16:$AJ$26,2,FALSE)))</f>
        <v xml:space="preserve"> </v>
      </c>
      <c r="I415" s="128" t="str">
        <f>IF(G415="",IFERROR(VLOOKUP(F415,'TERMINATION TEMPLATES'!$AI$16:$AJ$26,2,FALSE),""),IF(G415="YES",IFERROR(VLOOKUP(F415,'TERMINATION TEMPLATES'!$AI$4:$AJ$14,2,FALSE),"")))</f>
        <v/>
      </c>
      <c r="J415" s="201"/>
      <c r="K415" s="149"/>
      <c r="L415" s="150"/>
      <c r="M415" s="150"/>
    </row>
    <row r="416" spans="1:13" ht="15.75" hidden="1" thickBot="1" x14ac:dyDescent="0.3">
      <c r="A416" s="12">
        <f t="shared" ref="A416:B416" si="217">+A415+1</f>
        <v>411</v>
      </c>
      <c r="B416" s="12">
        <f t="shared" si="217"/>
        <v>412</v>
      </c>
      <c r="C416" s="150"/>
      <c r="D416" s="168"/>
      <c r="E416" s="168"/>
      <c r="F416" s="12"/>
      <c r="G416" s="149"/>
      <c r="H416" s="128" t="str">
        <f>IF(G416="",IFERROR(VLOOKUP(F416,'TERMINATION TEMPLATES'!$AI$4:$AJ$14,2,0)," "),IF(G416="YES",VLOOKUP(F416,'TERMINATION TEMPLATES'!$AI$16:$AJ$26,2,FALSE)))</f>
        <v xml:space="preserve"> </v>
      </c>
      <c r="I416" s="128" t="str">
        <f>IF(G416="",IFERROR(VLOOKUP(F416,'TERMINATION TEMPLATES'!$AI$16:$AJ$26,2,FALSE),""),IF(G416="YES",IFERROR(VLOOKUP(F416,'TERMINATION TEMPLATES'!$AI$4:$AJ$14,2,FALSE),"")))</f>
        <v/>
      </c>
      <c r="J416" s="201"/>
      <c r="K416" s="149"/>
      <c r="L416" s="150"/>
      <c r="M416" s="150"/>
    </row>
    <row r="417" spans="1:13" ht="15.75" hidden="1" thickBot="1" x14ac:dyDescent="0.3">
      <c r="A417" s="12">
        <f t="shared" ref="A417:B417" si="218">+A416+1</f>
        <v>412</v>
      </c>
      <c r="B417" s="12">
        <f t="shared" si="218"/>
        <v>413</v>
      </c>
      <c r="C417" s="150"/>
      <c r="D417" s="168"/>
      <c r="E417" s="168"/>
      <c r="F417" s="12"/>
      <c r="G417" s="149"/>
      <c r="H417" s="128" t="str">
        <f>IF(G417="",IFERROR(VLOOKUP(F417,'TERMINATION TEMPLATES'!$AI$4:$AJ$14,2,0)," "),IF(G417="YES",VLOOKUP(F417,'TERMINATION TEMPLATES'!$AI$16:$AJ$26,2,FALSE)))</f>
        <v xml:space="preserve"> </v>
      </c>
      <c r="I417" s="128" t="str">
        <f>IF(G417="",IFERROR(VLOOKUP(F417,'TERMINATION TEMPLATES'!$AI$16:$AJ$26,2,FALSE),""),IF(G417="YES",IFERROR(VLOOKUP(F417,'TERMINATION TEMPLATES'!$AI$4:$AJ$14,2,FALSE),"")))</f>
        <v/>
      </c>
      <c r="J417" s="201"/>
      <c r="K417" s="149"/>
      <c r="L417" s="150"/>
      <c r="M417" s="150"/>
    </row>
    <row r="418" spans="1:13" ht="15.75" hidden="1" thickBot="1" x14ac:dyDescent="0.3">
      <c r="A418" s="12">
        <f t="shared" ref="A418:B418" si="219">+A417+1</f>
        <v>413</v>
      </c>
      <c r="B418" s="12">
        <f t="shared" si="219"/>
        <v>414</v>
      </c>
      <c r="C418" s="150"/>
      <c r="D418" s="168"/>
      <c r="E418" s="168"/>
      <c r="F418" s="12"/>
      <c r="G418" s="149"/>
      <c r="H418" s="128" t="str">
        <f>IF(G418="",IFERROR(VLOOKUP(F418,'TERMINATION TEMPLATES'!$AI$4:$AJ$14,2,0)," "),IF(G418="YES",VLOOKUP(F418,'TERMINATION TEMPLATES'!$AI$16:$AJ$26,2,FALSE)))</f>
        <v xml:space="preserve"> </v>
      </c>
      <c r="I418" s="128" t="str">
        <f>IF(G418="",IFERROR(VLOOKUP(F418,'TERMINATION TEMPLATES'!$AI$16:$AJ$26,2,FALSE),""),IF(G418="YES",IFERROR(VLOOKUP(F418,'TERMINATION TEMPLATES'!$AI$4:$AJ$14,2,FALSE),"")))</f>
        <v/>
      </c>
      <c r="J418" s="201"/>
      <c r="K418" s="149"/>
      <c r="L418" s="150"/>
      <c r="M418" s="150"/>
    </row>
    <row r="419" spans="1:13" ht="15.75" hidden="1" thickBot="1" x14ac:dyDescent="0.3">
      <c r="A419" s="12">
        <f t="shared" ref="A419:B419" si="220">+A418+1</f>
        <v>414</v>
      </c>
      <c r="B419" s="12">
        <f t="shared" si="220"/>
        <v>415</v>
      </c>
      <c r="C419" s="150"/>
      <c r="D419" s="168"/>
      <c r="E419" s="168"/>
      <c r="F419" s="12"/>
      <c r="G419" s="149"/>
      <c r="H419" s="128" t="str">
        <f>IF(G419="",IFERROR(VLOOKUP(F419,'TERMINATION TEMPLATES'!$AI$4:$AJ$14,2,0)," "),IF(G419="YES",VLOOKUP(F419,'TERMINATION TEMPLATES'!$AI$16:$AJ$26,2,FALSE)))</f>
        <v xml:space="preserve"> </v>
      </c>
      <c r="I419" s="128" t="str">
        <f>IF(G419="",IFERROR(VLOOKUP(F419,'TERMINATION TEMPLATES'!$AI$16:$AJ$26,2,FALSE),""),IF(G419="YES",IFERROR(VLOOKUP(F419,'TERMINATION TEMPLATES'!$AI$4:$AJ$14,2,FALSE),"")))</f>
        <v/>
      </c>
      <c r="J419" s="201"/>
      <c r="K419" s="149"/>
      <c r="L419" s="150"/>
      <c r="M419" s="150"/>
    </row>
    <row r="420" spans="1:13" ht="15.75" hidden="1" thickBot="1" x14ac:dyDescent="0.3">
      <c r="A420" s="12">
        <f t="shared" ref="A420:B420" si="221">+A419+1</f>
        <v>415</v>
      </c>
      <c r="B420" s="12">
        <f t="shared" si="221"/>
        <v>416</v>
      </c>
      <c r="C420" s="150"/>
      <c r="D420" s="168"/>
      <c r="E420" s="168"/>
      <c r="F420" s="12"/>
      <c r="G420" s="149"/>
      <c r="H420" s="128" t="str">
        <f>IF(G420="",IFERROR(VLOOKUP(F420,'TERMINATION TEMPLATES'!$AI$4:$AJ$14,2,0)," "),IF(G420="YES",VLOOKUP(F420,'TERMINATION TEMPLATES'!$AI$16:$AJ$26,2,FALSE)))</f>
        <v xml:space="preserve"> </v>
      </c>
      <c r="I420" s="128" t="str">
        <f>IF(G420="",IFERROR(VLOOKUP(F420,'TERMINATION TEMPLATES'!$AI$16:$AJ$26,2,FALSE),""),IF(G420="YES",IFERROR(VLOOKUP(F420,'TERMINATION TEMPLATES'!$AI$4:$AJ$14,2,FALSE),"")))</f>
        <v/>
      </c>
      <c r="J420" s="201"/>
      <c r="K420" s="149"/>
      <c r="L420" s="150"/>
      <c r="M420" s="150"/>
    </row>
    <row r="421" spans="1:13" ht="15.75" hidden="1" thickBot="1" x14ac:dyDescent="0.3">
      <c r="A421" s="12">
        <f t="shared" ref="A421:B421" si="222">+A420+1</f>
        <v>416</v>
      </c>
      <c r="B421" s="12">
        <f t="shared" si="222"/>
        <v>417</v>
      </c>
      <c r="C421" s="150"/>
      <c r="D421" s="168"/>
      <c r="E421" s="168"/>
      <c r="F421" s="12"/>
      <c r="G421" s="149"/>
      <c r="H421" s="128" t="str">
        <f>IF(G421="",IFERROR(VLOOKUP(F421,'TERMINATION TEMPLATES'!$AI$4:$AJ$14,2,0)," "),IF(G421="YES",VLOOKUP(F421,'TERMINATION TEMPLATES'!$AI$16:$AJ$26,2,FALSE)))</f>
        <v xml:space="preserve"> </v>
      </c>
      <c r="I421" s="128" t="str">
        <f>IF(G421="",IFERROR(VLOOKUP(F421,'TERMINATION TEMPLATES'!$AI$16:$AJ$26,2,FALSE),""),IF(G421="YES",IFERROR(VLOOKUP(F421,'TERMINATION TEMPLATES'!$AI$4:$AJ$14,2,FALSE),"")))</f>
        <v/>
      </c>
      <c r="J421" s="201"/>
      <c r="K421" s="149"/>
      <c r="L421" s="150"/>
      <c r="M421" s="150"/>
    </row>
    <row r="422" spans="1:13" ht="15.75" hidden="1" thickBot="1" x14ac:dyDescent="0.3">
      <c r="A422" s="12">
        <f t="shared" ref="A422:B422" si="223">+A421+1</f>
        <v>417</v>
      </c>
      <c r="B422" s="12">
        <f t="shared" si="223"/>
        <v>418</v>
      </c>
      <c r="C422" s="150"/>
      <c r="D422" s="168"/>
      <c r="E422" s="168"/>
      <c r="F422" s="12"/>
      <c r="G422" s="149"/>
      <c r="H422" s="128" t="str">
        <f>IF(G422="",IFERROR(VLOOKUP(F422,'TERMINATION TEMPLATES'!$AI$4:$AJ$14,2,0)," "),IF(G422="YES",VLOOKUP(F422,'TERMINATION TEMPLATES'!$AI$16:$AJ$26,2,FALSE)))</f>
        <v xml:space="preserve"> </v>
      </c>
      <c r="I422" s="128" t="str">
        <f>IF(G422="",IFERROR(VLOOKUP(F422,'TERMINATION TEMPLATES'!$AI$16:$AJ$26,2,FALSE),""),IF(G422="YES",IFERROR(VLOOKUP(F422,'TERMINATION TEMPLATES'!$AI$4:$AJ$14,2,FALSE),"")))</f>
        <v/>
      </c>
      <c r="J422" s="201"/>
      <c r="K422" s="149"/>
      <c r="L422" s="150"/>
      <c r="M422" s="150"/>
    </row>
    <row r="423" spans="1:13" ht="15.75" hidden="1" thickBot="1" x14ac:dyDescent="0.3">
      <c r="A423" s="12">
        <f t="shared" ref="A423:B423" si="224">+A422+1</f>
        <v>418</v>
      </c>
      <c r="B423" s="12">
        <f t="shared" si="224"/>
        <v>419</v>
      </c>
      <c r="C423" s="150"/>
      <c r="D423" s="168"/>
      <c r="E423" s="168"/>
      <c r="F423" s="12"/>
      <c r="G423" s="149"/>
      <c r="H423" s="128" t="str">
        <f>IF(G423="",IFERROR(VLOOKUP(F423,'TERMINATION TEMPLATES'!$AI$4:$AJ$14,2,0)," "),IF(G423="YES",VLOOKUP(F423,'TERMINATION TEMPLATES'!$AI$16:$AJ$26,2,FALSE)))</f>
        <v xml:space="preserve"> </v>
      </c>
      <c r="I423" s="128" t="str">
        <f>IF(G423="",IFERROR(VLOOKUP(F423,'TERMINATION TEMPLATES'!$AI$16:$AJ$26,2,FALSE),""),IF(G423="YES",IFERROR(VLOOKUP(F423,'TERMINATION TEMPLATES'!$AI$4:$AJ$14,2,FALSE),"")))</f>
        <v/>
      </c>
      <c r="J423" s="201"/>
      <c r="K423" s="149"/>
      <c r="L423" s="150"/>
      <c r="M423" s="150"/>
    </row>
    <row r="424" spans="1:13" ht="15.75" hidden="1" thickBot="1" x14ac:dyDescent="0.3">
      <c r="A424" s="12">
        <f t="shared" ref="A424:B424" si="225">+A423+1</f>
        <v>419</v>
      </c>
      <c r="B424" s="12">
        <f t="shared" si="225"/>
        <v>420</v>
      </c>
      <c r="C424" s="150"/>
      <c r="D424" s="168"/>
      <c r="E424" s="168"/>
      <c r="F424" s="12"/>
      <c r="G424" s="149"/>
      <c r="H424" s="128" t="str">
        <f>IF(G424="",IFERROR(VLOOKUP(F424,'TERMINATION TEMPLATES'!$AI$4:$AJ$14,2,0)," "),IF(G424="YES",VLOOKUP(F424,'TERMINATION TEMPLATES'!$AI$16:$AJ$26,2,FALSE)))</f>
        <v xml:space="preserve"> </v>
      </c>
      <c r="I424" s="128" t="str">
        <f>IF(G424="",IFERROR(VLOOKUP(F424,'TERMINATION TEMPLATES'!$AI$16:$AJ$26,2,FALSE),""),IF(G424="YES",IFERROR(VLOOKUP(F424,'TERMINATION TEMPLATES'!$AI$4:$AJ$14,2,FALSE),"")))</f>
        <v/>
      </c>
      <c r="J424" s="201"/>
      <c r="K424" s="149"/>
      <c r="L424" s="150"/>
      <c r="M424" s="150"/>
    </row>
    <row r="425" spans="1:13" ht="15.75" hidden="1" thickBot="1" x14ac:dyDescent="0.3">
      <c r="A425" s="12">
        <f t="shared" ref="A425:B425" si="226">+A424+1</f>
        <v>420</v>
      </c>
      <c r="B425" s="12">
        <f t="shared" si="226"/>
        <v>421</v>
      </c>
      <c r="C425" s="150"/>
      <c r="D425" s="168"/>
      <c r="E425" s="168"/>
      <c r="F425" s="12"/>
      <c r="G425" s="149"/>
      <c r="H425" s="128" t="str">
        <f>IF(G425="",IFERROR(VLOOKUP(F425,'TERMINATION TEMPLATES'!$AI$4:$AJ$14,2,0)," "),IF(G425="YES",VLOOKUP(F425,'TERMINATION TEMPLATES'!$AI$16:$AJ$26,2,FALSE)))</f>
        <v xml:space="preserve"> </v>
      </c>
      <c r="I425" s="128" t="str">
        <f>IF(G425="",IFERROR(VLOOKUP(F425,'TERMINATION TEMPLATES'!$AI$16:$AJ$26,2,FALSE),""),IF(G425="YES",IFERROR(VLOOKUP(F425,'TERMINATION TEMPLATES'!$AI$4:$AJ$14,2,FALSE),"")))</f>
        <v/>
      </c>
      <c r="J425" s="201"/>
      <c r="K425" s="149"/>
      <c r="L425" s="150"/>
      <c r="M425" s="150"/>
    </row>
    <row r="426" spans="1:13" ht="15.75" hidden="1" thickBot="1" x14ac:dyDescent="0.3">
      <c r="A426" s="12">
        <f t="shared" ref="A426:B426" si="227">+A425+1</f>
        <v>421</v>
      </c>
      <c r="B426" s="12">
        <f t="shared" si="227"/>
        <v>422</v>
      </c>
      <c r="C426" s="150"/>
      <c r="D426" s="168"/>
      <c r="E426" s="168"/>
      <c r="F426" s="12"/>
      <c r="G426" s="149"/>
      <c r="H426" s="128" t="str">
        <f>IF(G426="",IFERROR(VLOOKUP(F426,'TERMINATION TEMPLATES'!$AI$4:$AJ$14,2,0)," "),IF(G426="YES",VLOOKUP(F426,'TERMINATION TEMPLATES'!$AI$16:$AJ$26,2,FALSE)))</f>
        <v xml:space="preserve"> </v>
      </c>
      <c r="I426" s="128" t="str">
        <f>IF(G426="",IFERROR(VLOOKUP(F426,'TERMINATION TEMPLATES'!$AI$16:$AJ$26,2,FALSE),""),IF(G426="YES",IFERROR(VLOOKUP(F426,'TERMINATION TEMPLATES'!$AI$4:$AJ$14,2,FALSE),"")))</f>
        <v/>
      </c>
      <c r="J426" s="201"/>
      <c r="K426" s="149"/>
      <c r="L426" s="150"/>
      <c r="M426" s="150"/>
    </row>
    <row r="427" spans="1:13" ht="15.75" hidden="1" thickBot="1" x14ac:dyDescent="0.3">
      <c r="A427" s="12">
        <f t="shared" ref="A427:B427" si="228">+A426+1</f>
        <v>422</v>
      </c>
      <c r="B427" s="12">
        <f t="shared" si="228"/>
        <v>423</v>
      </c>
      <c r="C427" s="150"/>
      <c r="D427" s="168"/>
      <c r="E427" s="168"/>
      <c r="F427" s="12"/>
      <c r="G427" s="149"/>
      <c r="H427" s="128" t="str">
        <f>IF(G427="",IFERROR(VLOOKUP(F427,'TERMINATION TEMPLATES'!$AI$4:$AJ$14,2,0)," "),IF(G427="YES",VLOOKUP(F427,'TERMINATION TEMPLATES'!$AI$16:$AJ$26,2,FALSE)))</f>
        <v xml:space="preserve"> </v>
      </c>
      <c r="I427" s="128" t="str">
        <f>IF(G427="",IFERROR(VLOOKUP(F427,'TERMINATION TEMPLATES'!$AI$16:$AJ$26,2,FALSE),""),IF(G427="YES",IFERROR(VLOOKUP(F427,'TERMINATION TEMPLATES'!$AI$4:$AJ$14,2,FALSE),"")))</f>
        <v/>
      </c>
      <c r="J427" s="201"/>
      <c r="K427" s="149"/>
      <c r="L427" s="150"/>
      <c r="M427" s="150"/>
    </row>
    <row r="428" spans="1:13" ht="15.75" hidden="1" thickBot="1" x14ac:dyDescent="0.3">
      <c r="A428" s="12">
        <f t="shared" ref="A428:B428" si="229">+A427+1</f>
        <v>423</v>
      </c>
      <c r="B428" s="12">
        <f t="shared" si="229"/>
        <v>424</v>
      </c>
      <c r="C428" s="150"/>
      <c r="D428" s="168"/>
      <c r="E428" s="168"/>
      <c r="F428" s="12"/>
      <c r="G428" s="149"/>
      <c r="H428" s="128" t="str">
        <f>IF(G428="",IFERROR(VLOOKUP(F428,'TERMINATION TEMPLATES'!$AI$4:$AJ$14,2,0)," "),IF(G428="YES",VLOOKUP(F428,'TERMINATION TEMPLATES'!$AI$16:$AJ$26,2,FALSE)))</f>
        <v xml:space="preserve"> </v>
      </c>
      <c r="I428" s="128" t="str">
        <f>IF(G428="",IFERROR(VLOOKUP(F428,'TERMINATION TEMPLATES'!$AI$16:$AJ$26,2,FALSE),""),IF(G428="YES",IFERROR(VLOOKUP(F428,'TERMINATION TEMPLATES'!$AI$4:$AJ$14,2,FALSE),"")))</f>
        <v/>
      </c>
      <c r="J428" s="201"/>
      <c r="K428" s="149"/>
      <c r="L428" s="150"/>
      <c r="M428" s="150"/>
    </row>
    <row r="429" spans="1:13" ht="15.75" hidden="1" thickBot="1" x14ac:dyDescent="0.3">
      <c r="A429" s="12">
        <f t="shared" ref="A429:B429" si="230">+A428+1</f>
        <v>424</v>
      </c>
      <c r="B429" s="12">
        <f t="shared" si="230"/>
        <v>425</v>
      </c>
      <c r="C429" s="150"/>
      <c r="D429" s="168"/>
      <c r="E429" s="168"/>
      <c r="F429" s="12"/>
      <c r="G429" s="149"/>
      <c r="H429" s="128" t="str">
        <f>IF(G429="",IFERROR(VLOOKUP(F429,'TERMINATION TEMPLATES'!$AI$4:$AJ$14,2,0)," "),IF(G429="YES",VLOOKUP(F429,'TERMINATION TEMPLATES'!$AI$16:$AJ$26,2,FALSE)))</f>
        <v xml:space="preserve"> </v>
      </c>
      <c r="I429" s="128" t="str">
        <f>IF(G429="",IFERROR(VLOOKUP(F429,'TERMINATION TEMPLATES'!$AI$16:$AJ$26,2,FALSE),""),IF(G429="YES",IFERROR(VLOOKUP(F429,'TERMINATION TEMPLATES'!$AI$4:$AJ$14,2,FALSE),"")))</f>
        <v/>
      </c>
      <c r="J429" s="201"/>
      <c r="K429" s="149"/>
      <c r="L429" s="150"/>
      <c r="M429" s="150"/>
    </row>
    <row r="430" spans="1:13" ht="15.75" hidden="1" thickBot="1" x14ac:dyDescent="0.3">
      <c r="A430" s="12">
        <f t="shared" ref="A430:B430" si="231">+A429+1</f>
        <v>425</v>
      </c>
      <c r="B430" s="12">
        <f t="shared" si="231"/>
        <v>426</v>
      </c>
      <c r="C430" s="150"/>
      <c r="D430" s="168"/>
      <c r="E430" s="168"/>
      <c r="F430" s="12"/>
      <c r="G430" s="149"/>
      <c r="H430" s="128" t="str">
        <f>IF(G430="",IFERROR(VLOOKUP(F430,'TERMINATION TEMPLATES'!$AI$4:$AJ$14,2,0)," "),IF(G430="YES",VLOOKUP(F430,'TERMINATION TEMPLATES'!$AI$16:$AJ$26,2,FALSE)))</f>
        <v xml:space="preserve"> </v>
      </c>
      <c r="I430" s="128" t="str">
        <f>IF(G430="",IFERROR(VLOOKUP(F430,'TERMINATION TEMPLATES'!$AI$16:$AJ$26,2,FALSE),""),IF(G430="YES",IFERROR(VLOOKUP(F430,'TERMINATION TEMPLATES'!$AI$4:$AJ$14,2,FALSE),"")))</f>
        <v/>
      </c>
      <c r="J430" s="201"/>
      <c r="K430" s="149"/>
      <c r="L430" s="150"/>
      <c r="M430" s="150"/>
    </row>
    <row r="431" spans="1:13" ht="15.75" hidden="1" thickBot="1" x14ac:dyDescent="0.3">
      <c r="A431" s="12">
        <f t="shared" ref="A431:B431" si="232">+A430+1</f>
        <v>426</v>
      </c>
      <c r="B431" s="12">
        <f t="shared" si="232"/>
        <v>427</v>
      </c>
      <c r="C431" s="150"/>
      <c r="D431" s="168"/>
      <c r="E431" s="168"/>
      <c r="F431" s="12"/>
      <c r="G431" s="149"/>
      <c r="H431" s="128" t="str">
        <f>IF(G431="",IFERROR(VLOOKUP(F431,'TERMINATION TEMPLATES'!$AI$4:$AJ$14,2,0)," "),IF(G431="YES",VLOOKUP(F431,'TERMINATION TEMPLATES'!$AI$16:$AJ$26,2,FALSE)))</f>
        <v xml:space="preserve"> </v>
      </c>
      <c r="I431" s="128" t="str">
        <f>IF(G431="",IFERROR(VLOOKUP(F431,'TERMINATION TEMPLATES'!$AI$16:$AJ$26,2,FALSE),""),IF(G431="YES",IFERROR(VLOOKUP(F431,'TERMINATION TEMPLATES'!$AI$4:$AJ$14,2,FALSE),"")))</f>
        <v/>
      </c>
      <c r="J431" s="201"/>
      <c r="K431" s="149"/>
      <c r="L431" s="150"/>
      <c r="M431" s="150"/>
    </row>
    <row r="432" spans="1:13" ht="15.75" hidden="1" thickBot="1" x14ac:dyDescent="0.3">
      <c r="A432" s="12">
        <f t="shared" ref="A432:B432" si="233">+A431+1</f>
        <v>427</v>
      </c>
      <c r="B432" s="12">
        <f t="shared" si="233"/>
        <v>428</v>
      </c>
      <c r="C432" s="150"/>
      <c r="D432" s="168"/>
      <c r="E432" s="168"/>
      <c r="F432" s="12"/>
      <c r="G432" s="149"/>
      <c r="H432" s="128" t="str">
        <f>IF(G432="",IFERROR(VLOOKUP(F432,'TERMINATION TEMPLATES'!$AI$4:$AJ$14,2,0)," "),IF(G432="YES",VLOOKUP(F432,'TERMINATION TEMPLATES'!$AI$16:$AJ$26,2,FALSE)))</f>
        <v xml:space="preserve"> </v>
      </c>
      <c r="I432" s="128" t="str">
        <f>IF(G432="",IFERROR(VLOOKUP(F432,'TERMINATION TEMPLATES'!$AI$16:$AJ$26,2,FALSE),""),IF(G432="YES",IFERROR(VLOOKUP(F432,'TERMINATION TEMPLATES'!$AI$4:$AJ$14,2,FALSE),"")))</f>
        <v/>
      </c>
      <c r="J432" s="201"/>
      <c r="K432" s="149"/>
      <c r="L432" s="150"/>
      <c r="M432" s="150"/>
    </row>
    <row r="433" spans="1:13" ht="15.75" hidden="1" thickBot="1" x14ac:dyDescent="0.3">
      <c r="A433" s="12">
        <f t="shared" ref="A433:B433" si="234">+A432+1</f>
        <v>428</v>
      </c>
      <c r="B433" s="12">
        <f t="shared" si="234"/>
        <v>429</v>
      </c>
      <c r="C433" s="150"/>
      <c r="D433" s="168"/>
      <c r="E433" s="168"/>
      <c r="F433" s="12"/>
      <c r="G433" s="149"/>
      <c r="H433" s="128" t="str">
        <f>IF(G433="",IFERROR(VLOOKUP(F433,'TERMINATION TEMPLATES'!$AI$4:$AJ$14,2,0)," "),IF(G433="YES",VLOOKUP(F433,'TERMINATION TEMPLATES'!$AI$16:$AJ$26,2,FALSE)))</f>
        <v xml:space="preserve"> </v>
      </c>
      <c r="I433" s="128" t="str">
        <f>IF(G433="",IFERROR(VLOOKUP(F433,'TERMINATION TEMPLATES'!$AI$16:$AJ$26,2,FALSE),""),IF(G433="YES",IFERROR(VLOOKUP(F433,'TERMINATION TEMPLATES'!$AI$4:$AJ$14,2,FALSE),"")))</f>
        <v/>
      </c>
      <c r="J433" s="201"/>
      <c r="K433" s="149"/>
      <c r="L433" s="150"/>
      <c r="M433" s="150"/>
    </row>
    <row r="434" spans="1:13" ht="15.75" hidden="1" thickBot="1" x14ac:dyDescent="0.3">
      <c r="A434" s="12">
        <f t="shared" ref="A434:B434" si="235">+A433+1</f>
        <v>429</v>
      </c>
      <c r="B434" s="12">
        <f t="shared" si="235"/>
        <v>430</v>
      </c>
      <c r="C434" s="150"/>
      <c r="D434" s="168"/>
      <c r="E434" s="168"/>
      <c r="F434" s="12"/>
      <c r="G434" s="149"/>
      <c r="H434" s="128" t="str">
        <f>IF(G434="",IFERROR(VLOOKUP(F434,'TERMINATION TEMPLATES'!$AI$4:$AJ$14,2,0)," "),IF(G434="YES",VLOOKUP(F434,'TERMINATION TEMPLATES'!$AI$16:$AJ$26,2,FALSE)))</f>
        <v xml:space="preserve"> </v>
      </c>
      <c r="I434" s="128" t="str">
        <f>IF(G434="",IFERROR(VLOOKUP(F434,'TERMINATION TEMPLATES'!$AI$16:$AJ$26,2,FALSE),""),IF(G434="YES",IFERROR(VLOOKUP(F434,'TERMINATION TEMPLATES'!$AI$4:$AJ$14,2,FALSE),"")))</f>
        <v/>
      </c>
      <c r="J434" s="201"/>
      <c r="K434" s="149"/>
      <c r="L434" s="150"/>
      <c r="M434" s="150"/>
    </row>
    <row r="435" spans="1:13" ht="15.75" hidden="1" thickBot="1" x14ac:dyDescent="0.3">
      <c r="A435" s="12">
        <f t="shared" ref="A435:B435" si="236">+A434+1</f>
        <v>430</v>
      </c>
      <c r="B435" s="12">
        <f t="shared" si="236"/>
        <v>431</v>
      </c>
      <c r="C435" s="150"/>
      <c r="D435" s="168"/>
      <c r="E435" s="168"/>
      <c r="F435" s="12"/>
      <c r="G435" s="149"/>
      <c r="H435" s="128" t="str">
        <f>IF(G435="",IFERROR(VLOOKUP(F435,'TERMINATION TEMPLATES'!$AI$4:$AJ$14,2,0)," "),IF(G435="YES",VLOOKUP(F435,'TERMINATION TEMPLATES'!$AI$16:$AJ$26,2,FALSE)))</f>
        <v xml:space="preserve"> </v>
      </c>
      <c r="I435" s="128" t="str">
        <f>IF(G435="",IFERROR(VLOOKUP(F435,'TERMINATION TEMPLATES'!$AI$16:$AJ$26,2,FALSE),""),IF(G435="YES",IFERROR(VLOOKUP(F435,'TERMINATION TEMPLATES'!$AI$4:$AJ$14,2,FALSE),"")))</f>
        <v/>
      </c>
      <c r="J435" s="201"/>
      <c r="K435" s="149"/>
      <c r="L435" s="150"/>
      <c r="M435" s="150"/>
    </row>
    <row r="436" spans="1:13" ht="15.75" hidden="1" thickBot="1" x14ac:dyDescent="0.3">
      <c r="A436" s="12">
        <f t="shared" ref="A436:B436" si="237">+A435+1</f>
        <v>431</v>
      </c>
      <c r="B436" s="12">
        <f t="shared" si="237"/>
        <v>432</v>
      </c>
      <c r="C436" s="150"/>
      <c r="D436" s="168"/>
      <c r="E436" s="168"/>
      <c r="F436" s="12"/>
      <c r="G436" s="149"/>
      <c r="H436" s="128" t="str">
        <f>IF(G436="",IFERROR(VLOOKUP(F436,'TERMINATION TEMPLATES'!$AI$4:$AJ$14,2,0)," "),IF(G436="YES",VLOOKUP(F436,'TERMINATION TEMPLATES'!$AI$16:$AJ$26,2,FALSE)))</f>
        <v xml:space="preserve"> </v>
      </c>
      <c r="I436" s="128" t="str">
        <f>IF(G436="",IFERROR(VLOOKUP(F436,'TERMINATION TEMPLATES'!$AI$16:$AJ$26,2,FALSE),""),IF(G436="YES",IFERROR(VLOOKUP(F436,'TERMINATION TEMPLATES'!$AI$4:$AJ$14,2,FALSE),"")))</f>
        <v/>
      </c>
      <c r="J436" s="201"/>
      <c r="K436" s="149"/>
      <c r="L436" s="150"/>
      <c r="M436" s="150"/>
    </row>
    <row r="437" spans="1:13" ht="15.75" hidden="1" thickBot="1" x14ac:dyDescent="0.3">
      <c r="A437" s="12">
        <f t="shared" ref="A437:B437" si="238">+A436+1</f>
        <v>432</v>
      </c>
      <c r="B437" s="12">
        <f t="shared" si="238"/>
        <v>433</v>
      </c>
      <c r="C437" s="150"/>
      <c r="D437" s="168"/>
      <c r="E437" s="168"/>
      <c r="F437" s="12"/>
      <c r="G437" s="149"/>
      <c r="H437" s="128" t="str">
        <f>IF(G437="",IFERROR(VLOOKUP(F437,'TERMINATION TEMPLATES'!$AI$4:$AJ$14,2,0)," "),IF(G437="YES",VLOOKUP(F437,'TERMINATION TEMPLATES'!$AI$16:$AJ$26,2,FALSE)))</f>
        <v xml:space="preserve"> </v>
      </c>
      <c r="I437" s="128" t="str">
        <f>IF(G437="",IFERROR(VLOOKUP(F437,'TERMINATION TEMPLATES'!$AI$16:$AJ$26,2,FALSE),""),IF(G437="YES",IFERROR(VLOOKUP(F437,'TERMINATION TEMPLATES'!$AI$4:$AJ$14,2,FALSE),"")))</f>
        <v/>
      </c>
      <c r="J437" s="201"/>
      <c r="K437" s="149"/>
      <c r="L437" s="150"/>
      <c r="M437" s="150"/>
    </row>
    <row r="438" spans="1:13" ht="15.75" hidden="1" thickBot="1" x14ac:dyDescent="0.3">
      <c r="A438" s="12">
        <f t="shared" ref="A438:B438" si="239">+A437+1</f>
        <v>433</v>
      </c>
      <c r="B438" s="12">
        <f t="shared" si="239"/>
        <v>434</v>
      </c>
      <c r="C438" s="150"/>
      <c r="D438" s="168"/>
      <c r="E438" s="168"/>
      <c r="F438" s="12"/>
      <c r="G438" s="149"/>
      <c r="H438" s="128" t="str">
        <f>IF(G438="",IFERROR(VLOOKUP(F438,'TERMINATION TEMPLATES'!$AI$4:$AJ$14,2,0)," "),IF(G438="YES",VLOOKUP(F438,'TERMINATION TEMPLATES'!$AI$16:$AJ$26,2,FALSE)))</f>
        <v xml:space="preserve"> </v>
      </c>
      <c r="I438" s="128" t="str">
        <f>IF(G438="",IFERROR(VLOOKUP(F438,'TERMINATION TEMPLATES'!$AI$16:$AJ$26,2,FALSE),""),IF(G438="YES",IFERROR(VLOOKUP(F438,'TERMINATION TEMPLATES'!$AI$4:$AJ$14,2,FALSE),"")))</f>
        <v/>
      </c>
      <c r="J438" s="201"/>
      <c r="K438" s="149"/>
      <c r="L438" s="150"/>
      <c r="M438" s="150"/>
    </row>
    <row r="439" spans="1:13" ht="15.75" hidden="1" thickBot="1" x14ac:dyDescent="0.3">
      <c r="A439" s="12">
        <f t="shared" ref="A439:B439" si="240">+A438+1</f>
        <v>434</v>
      </c>
      <c r="B439" s="12">
        <f t="shared" si="240"/>
        <v>435</v>
      </c>
      <c r="C439" s="150"/>
      <c r="D439" s="168"/>
      <c r="E439" s="168"/>
      <c r="F439" s="12"/>
      <c r="G439" s="149"/>
      <c r="H439" s="128" t="str">
        <f>IF(G439="",IFERROR(VLOOKUP(F439,'TERMINATION TEMPLATES'!$AI$4:$AJ$14,2,0)," "),IF(G439="YES",VLOOKUP(F439,'TERMINATION TEMPLATES'!$AI$16:$AJ$26,2,FALSE)))</f>
        <v xml:space="preserve"> </v>
      </c>
      <c r="I439" s="128" t="str">
        <f>IF(G439="",IFERROR(VLOOKUP(F439,'TERMINATION TEMPLATES'!$AI$16:$AJ$26,2,FALSE),""),IF(G439="YES",IFERROR(VLOOKUP(F439,'TERMINATION TEMPLATES'!$AI$4:$AJ$14,2,FALSE),"")))</f>
        <v/>
      </c>
      <c r="J439" s="201"/>
      <c r="K439" s="149"/>
      <c r="L439" s="150"/>
      <c r="M439" s="150"/>
    </row>
    <row r="440" spans="1:13" ht="15.75" hidden="1" thickBot="1" x14ac:dyDescent="0.3">
      <c r="A440" s="12">
        <f t="shared" ref="A440:B440" si="241">+A439+1</f>
        <v>435</v>
      </c>
      <c r="B440" s="12">
        <f t="shared" si="241"/>
        <v>436</v>
      </c>
      <c r="C440" s="150"/>
      <c r="D440" s="168"/>
      <c r="E440" s="168"/>
      <c r="F440" s="12"/>
      <c r="G440" s="149"/>
      <c r="H440" s="128" t="str">
        <f>IF(G440="",IFERROR(VLOOKUP(F440,'TERMINATION TEMPLATES'!$AI$4:$AJ$14,2,0)," "),IF(G440="YES",VLOOKUP(F440,'TERMINATION TEMPLATES'!$AI$16:$AJ$26,2,FALSE)))</f>
        <v xml:space="preserve"> </v>
      </c>
      <c r="I440" s="128" t="str">
        <f>IF(G440="",IFERROR(VLOOKUP(F440,'TERMINATION TEMPLATES'!$AI$16:$AJ$26,2,FALSE),""),IF(G440="YES",IFERROR(VLOOKUP(F440,'TERMINATION TEMPLATES'!$AI$4:$AJ$14,2,FALSE),"")))</f>
        <v/>
      </c>
      <c r="J440" s="201"/>
      <c r="K440" s="149"/>
      <c r="L440" s="150"/>
      <c r="M440" s="150"/>
    </row>
    <row r="441" spans="1:13" ht="15.75" hidden="1" thickBot="1" x14ac:dyDescent="0.3">
      <c r="A441" s="12">
        <f t="shared" ref="A441:B441" si="242">+A440+1</f>
        <v>436</v>
      </c>
      <c r="B441" s="12">
        <f t="shared" si="242"/>
        <v>437</v>
      </c>
      <c r="C441" s="150"/>
      <c r="D441" s="168"/>
      <c r="E441" s="168"/>
      <c r="F441" s="12"/>
      <c r="G441" s="149"/>
      <c r="H441" s="128" t="str">
        <f>IF(G441="",IFERROR(VLOOKUP(F441,'TERMINATION TEMPLATES'!$AI$4:$AJ$14,2,0)," "),IF(G441="YES",VLOOKUP(F441,'TERMINATION TEMPLATES'!$AI$16:$AJ$26,2,FALSE)))</f>
        <v xml:space="preserve"> </v>
      </c>
      <c r="I441" s="128" t="str">
        <f>IF(G441="",IFERROR(VLOOKUP(F441,'TERMINATION TEMPLATES'!$AI$16:$AJ$26,2,FALSE),""),IF(G441="YES",IFERROR(VLOOKUP(F441,'TERMINATION TEMPLATES'!$AI$4:$AJ$14,2,FALSE),"")))</f>
        <v/>
      </c>
      <c r="J441" s="201"/>
      <c r="K441" s="149"/>
      <c r="L441" s="150"/>
      <c r="M441" s="150"/>
    </row>
    <row r="442" spans="1:13" ht="15.75" hidden="1" thickBot="1" x14ac:dyDescent="0.3">
      <c r="A442" s="12">
        <f t="shared" ref="A442:B442" si="243">+A441+1</f>
        <v>437</v>
      </c>
      <c r="B442" s="12">
        <f t="shared" si="243"/>
        <v>438</v>
      </c>
      <c r="C442" s="150"/>
      <c r="D442" s="168"/>
      <c r="E442" s="168"/>
      <c r="F442" s="12"/>
      <c r="G442" s="149"/>
      <c r="H442" s="128" t="str">
        <f>IF(G442="",IFERROR(VLOOKUP(F442,'TERMINATION TEMPLATES'!$AI$4:$AJ$14,2,0)," "),IF(G442="YES",VLOOKUP(F442,'TERMINATION TEMPLATES'!$AI$16:$AJ$26,2,FALSE)))</f>
        <v xml:space="preserve"> </v>
      </c>
      <c r="I442" s="128" t="str">
        <f>IF(G442="",IFERROR(VLOOKUP(F442,'TERMINATION TEMPLATES'!$AI$16:$AJ$26,2,FALSE),""),IF(G442="YES",IFERROR(VLOOKUP(F442,'TERMINATION TEMPLATES'!$AI$4:$AJ$14,2,FALSE),"")))</f>
        <v/>
      </c>
      <c r="J442" s="201"/>
      <c r="K442" s="149"/>
      <c r="L442" s="150"/>
      <c r="M442" s="150"/>
    </row>
    <row r="443" spans="1:13" ht="15.75" hidden="1" thickBot="1" x14ac:dyDescent="0.3">
      <c r="A443" s="12">
        <f t="shared" ref="A443:B443" si="244">+A442+1</f>
        <v>438</v>
      </c>
      <c r="B443" s="12">
        <f t="shared" si="244"/>
        <v>439</v>
      </c>
      <c r="C443" s="150"/>
      <c r="D443" s="168"/>
      <c r="E443" s="168"/>
      <c r="F443" s="12"/>
      <c r="G443" s="149"/>
      <c r="H443" s="128" t="str">
        <f>IF(G443="",IFERROR(VLOOKUP(F443,'TERMINATION TEMPLATES'!$AI$4:$AJ$14,2,0)," "),IF(G443="YES",VLOOKUP(F443,'TERMINATION TEMPLATES'!$AI$16:$AJ$26,2,FALSE)))</f>
        <v xml:space="preserve"> </v>
      </c>
      <c r="I443" s="128" t="str">
        <f>IF(G443="",IFERROR(VLOOKUP(F443,'TERMINATION TEMPLATES'!$AI$16:$AJ$26,2,FALSE),""),IF(G443="YES",IFERROR(VLOOKUP(F443,'TERMINATION TEMPLATES'!$AI$4:$AJ$14,2,FALSE),"")))</f>
        <v/>
      </c>
      <c r="J443" s="201"/>
      <c r="K443" s="149"/>
      <c r="L443" s="150"/>
      <c r="M443" s="150"/>
    </row>
    <row r="444" spans="1:13" ht="15.75" hidden="1" thickBot="1" x14ac:dyDescent="0.3">
      <c r="A444" s="12">
        <f t="shared" ref="A444:B444" si="245">+A443+1</f>
        <v>439</v>
      </c>
      <c r="B444" s="12">
        <f t="shared" si="245"/>
        <v>440</v>
      </c>
      <c r="C444" s="150"/>
      <c r="D444" s="168"/>
      <c r="E444" s="168"/>
      <c r="F444" s="12"/>
      <c r="G444" s="149"/>
      <c r="H444" s="128" t="str">
        <f>IF(G444="",IFERROR(VLOOKUP(F444,'TERMINATION TEMPLATES'!$AI$4:$AJ$14,2,0)," "),IF(G444="YES",VLOOKUP(F444,'TERMINATION TEMPLATES'!$AI$16:$AJ$26,2,FALSE)))</f>
        <v xml:space="preserve"> </v>
      </c>
      <c r="I444" s="128" t="str">
        <f>IF(G444="",IFERROR(VLOOKUP(F444,'TERMINATION TEMPLATES'!$AI$16:$AJ$26,2,FALSE),""),IF(G444="YES",IFERROR(VLOOKUP(F444,'TERMINATION TEMPLATES'!$AI$4:$AJ$14,2,FALSE),"")))</f>
        <v/>
      </c>
      <c r="J444" s="201"/>
      <c r="K444" s="149"/>
      <c r="L444" s="150"/>
      <c r="M444" s="150"/>
    </row>
    <row r="445" spans="1:13" ht="15.75" hidden="1" thickBot="1" x14ac:dyDescent="0.3">
      <c r="A445" s="12">
        <f t="shared" ref="A445:B445" si="246">+A444+1</f>
        <v>440</v>
      </c>
      <c r="B445" s="12">
        <f t="shared" si="246"/>
        <v>441</v>
      </c>
      <c r="C445" s="150"/>
      <c r="D445" s="168"/>
      <c r="E445" s="168"/>
      <c r="F445" s="12"/>
      <c r="G445" s="149"/>
      <c r="H445" s="128" t="str">
        <f>IF(G445="",IFERROR(VLOOKUP(F445,'TERMINATION TEMPLATES'!$AI$4:$AJ$14,2,0)," "),IF(G445="YES",VLOOKUP(F445,'TERMINATION TEMPLATES'!$AI$16:$AJ$26,2,FALSE)))</f>
        <v xml:space="preserve"> </v>
      </c>
      <c r="I445" s="128" t="str">
        <f>IF(G445="",IFERROR(VLOOKUP(F445,'TERMINATION TEMPLATES'!$AI$16:$AJ$26,2,FALSE),""),IF(G445="YES",IFERROR(VLOOKUP(F445,'TERMINATION TEMPLATES'!$AI$4:$AJ$14,2,FALSE),"")))</f>
        <v/>
      </c>
      <c r="J445" s="201"/>
      <c r="K445" s="149"/>
      <c r="L445" s="150"/>
      <c r="M445" s="150"/>
    </row>
    <row r="446" spans="1:13" ht="15.75" hidden="1" thickBot="1" x14ac:dyDescent="0.3">
      <c r="A446" s="12">
        <f t="shared" ref="A446:B446" si="247">+A445+1</f>
        <v>441</v>
      </c>
      <c r="B446" s="12">
        <f t="shared" si="247"/>
        <v>442</v>
      </c>
      <c r="C446" s="150"/>
      <c r="D446" s="168"/>
      <c r="E446" s="168"/>
      <c r="F446" s="12"/>
      <c r="G446" s="149"/>
      <c r="H446" s="128" t="str">
        <f>IF(G446="",IFERROR(VLOOKUP(F446,'TERMINATION TEMPLATES'!$AI$4:$AJ$14,2,0)," "),IF(G446="YES",VLOOKUP(F446,'TERMINATION TEMPLATES'!$AI$16:$AJ$26,2,FALSE)))</f>
        <v xml:space="preserve"> </v>
      </c>
      <c r="I446" s="128" t="str">
        <f>IF(G446="",IFERROR(VLOOKUP(F446,'TERMINATION TEMPLATES'!$AI$16:$AJ$26,2,FALSE),""),IF(G446="YES",IFERROR(VLOOKUP(F446,'TERMINATION TEMPLATES'!$AI$4:$AJ$14,2,FALSE),"")))</f>
        <v/>
      </c>
      <c r="J446" s="201"/>
      <c r="K446" s="149"/>
      <c r="L446" s="150"/>
      <c r="M446" s="150"/>
    </row>
    <row r="447" spans="1:13" ht="15.75" hidden="1" thickBot="1" x14ac:dyDescent="0.3">
      <c r="A447" s="12">
        <f t="shared" ref="A447:B447" si="248">+A446+1</f>
        <v>442</v>
      </c>
      <c r="B447" s="12">
        <f t="shared" si="248"/>
        <v>443</v>
      </c>
      <c r="C447" s="150"/>
      <c r="D447" s="168"/>
      <c r="E447" s="168"/>
      <c r="F447" s="12"/>
      <c r="G447" s="149"/>
      <c r="H447" s="128" t="str">
        <f>IF(G447="",IFERROR(VLOOKUP(F447,'TERMINATION TEMPLATES'!$AI$4:$AJ$14,2,0)," "),IF(G447="YES",VLOOKUP(F447,'TERMINATION TEMPLATES'!$AI$16:$AJ$26,2,FALSE)))</f>
        <v xml:space="preserve"> </v>
      </c>
      <c r="I447" s="128" t="str">
        <f>IF(G447="",IFERROR(VLOOKUP(F447,'TERMINATION TEMPLATES'!$AI$16:$AJ$26,2,FALSE),""),IF(G447="YES",IFERROR(VLOOKUP(F447,'TERMINATION TEMPLATES'!$AI$4:$AJ$14,2,FALSE),"")))</f>
        <v/>
      </c>
      <c r="J447" s="201"/>
      <c r="K447" s="149"/>
      <c r="L447" s="150"/>
      <c r="M447" s="150"/>
    </row>
    <row r="448" spans="1:13" ht="15.75" hidden="1" thickBot="1" x14ac:dyDescent="0.3">
      <c r="A448" s="12">
        <f t="shared" ref="A448:B448" si="249">+A447+1</f>
        <v>443</v>
      </c>
      <c r="B448" s="12">
        <f t="shared" si="249"/>
        <v>444</v>
      </c>
      <c r="C448" s="150"/>
      <c r="D448" s="168"/>
      <c r="E448" s="168"/>
      <c r="F448" s="12"/>
      <c r="G448" s="149"/>
      <c r="H448" s="128" t="str">
        <f>IF(G448="",IFERROR(VLOOKUP(F448,'TERMINATION TEMPLATES'!$AI$4:$AJ$14,2,0)," "),IF(G448="YES",VLOOKUP(F448,'TERMINATION TEMPLATES'!$AI$16:$AJ$26,2,FALSE)))</f>
        <v xml:space="preserve"> </v>
      </c>
      <c r="I448" s="128" t="str">
        <f>IF(G448="",IFERROR(VLOOKUP(F448,'TERMINATION TEMPLATES'!$AI$16:$AJ$26,2,FALSE),""),IF(G448="YES",IFERROR(VLOOKUP(F448,'TERMINATION TEMPLATES'!$AI$4:$AJ$14,2,FALSE),"")))</f>
        <v/>
      </c>
      <c r="J448" s="201"/>
      <c r="K448" s="149"/>
      <c r="L448" s="150"/>
      <c r="M448" s="150"/>
    </row>
    <row r="449" spans="1:13" ht="15.75" hidden="1" thickBot="1" x14ac:dyDescent="0.3">
      <c r="A449" s="12">
        <f t="shared" ref="A449:B449" si="250">+A448+1</f>
        <v>444</v>
      </c>
      <c r="B449" s="12">
        <f t="shared" si="250"/>
        <v>445</v>
      </c>
      <c r="C449" s="150"/>
      <c r="D449" s="168"/>
      <c r="E449" s="168"/>
      <c r="F449" s="12"/>
      <c r="G449" s="149"/>
      <c r="H449" s="128" t="str">
        <f>IF(G449="",IFERROR(VLOOKUP(F449,'TERMINATION TEMPLATES'!$AI$4:$AJ$14,2,0)," "),IF(G449="YES",VLOOKUP(F449,'TERMINATION TEMPLATES'!$AI$16:$AJ$26,2,FALSE)))</f>
        <v xml:space="preserve"> </v>
      </c>
      <c r="I449" s="128" t="str">
        <f>IF(G449="",IFERROR(VLOOKUP(F449,'TERMINATION TEMPLATES'!$AI$16:$AJ$26,2,FALSE),""),IF(G449="YES",IFERROR(VLOOKUP(F449,'TERMINATION TEMPLATES'!$AI$4:$AJ$14,2,FALSE),"")))</f>
        <v/>
      </c>
      <c r="J449" s="201"/>
      <c r="K449" s="149"/>
      <c r="L449" s="150"/>
      <c r="M449" s="150"/>
    </row>
    <row r="450" spans="1:13" ht="15.75" hidden="1" thickBot="1" x14ac:dyDescent="0.3">
      <c r="A450" s="12">
        <f t="shared" ref="A450:B450" si="251">+A449+1</f>
        <v>445</v>
      </c>
      <c r="B450" s="12">
        <f t="shared" si="251"/>
        <v>446</v>
      </c>
      <c r="C450" s="150"/>
      <c r="D450" s="168"/>
      <c r="E450" s="168"/>
      <c r="F450" s="12"/>
      <c r="G450" s="149"/>
      <c r="H450" s="128" t="str">
        <f>IF(G450="",IFERROR(VLOOKUP(F450,'TERMINATION TEMPLATES'!$AI$4:$AJ$14,2,0)," "),IF(G450="YES",VLOOKUP(F450,'TERMINATION TEMPLATES'!$AI$16:$AJ$26,2,FALSE)))</f>
        <v xml:space="preserve"> </v>
      </c>
      <c r="I450" s="128" t="str">
        <f>IF(G450="",IFERROR(VLOOKUP(F450,'TERMINATION TEMPLATES'!$AI$16:$AJ$26,2,FALSE),""),IF(G450="YES",IFERROR(VLOOKUP(F450,'TERMINATION TEMPLATES'!$AI$4:$AJ$14,2,FALSE),"")))</f>
        <v/>
      </c>
      <c r="J450" s="201"/>
      <c r="K450" s="149"/>
      <c r="L450" s="150"/>
      <c r="M450" s="150"/>
    </row>
    <row r="451" spans="1:13" ht="15.75" hidden="1" thickBot="1" x14ac:dyDescent="0.3">
      <c r="A451" s="12">
        <f t="shared" ref="A451:B451" si="252">+A450+1</f>
        <v>446</v>
      </c>
      <c r="B451" s="12">
        <f t="shared" si="252"/>
        <v>447</v>
      </c>
      <c r="C451" s="150"/>
      <c r="D451" s="168"/>
      <c r="E451" s="168"/>
      <c r="F451" s="12"/>
      <c r="G451" s="149"/>
      <c r="H451" s="128" t="str">
        <f>IF(G451="",IFERROR(VLOOKUP(F451,'TERMINATION TEMPLATES'!$AI$4:$AJ$14,2,0)," "),IF(G451="YES",VLOOKUP(F451,'TERMINATION TEMPLATES'!$AI$16:$AJ$26,2,FALSE)))</f>
        <v xml:space="preserve"> </v>
      </c>
      <c r="I451" s="128" t="str">
        <f>IF(G451="",IFERROR(VLOOKUP(F451,'TERMINATION TEMPLATES'!$AI$16:$AJ$26,2,FALSE),""),IF(G451="YES",IFERROR(VLOOKUP(F451,'TERMINATION TEMPLATES'!$AI$4:$AJ$14,2,FALSE),"")))</f>
        <v/>
      </c>
      <c r="J451" s="201"/>
      <c r="K451" s="149"/>
      <c r="L451" s="150"/>
      <c r="M451" s="150"/>
    </row>
    <row r="452" spans="1:13" ht="15.75" hidden="1" thickBot="1" x14ac:dyDescent="0.3">
      <c r="A452" s="12">
        <f t="shared" ref="A452:B452" si="253">+A451+1</f>
        <v>447</v>
      </c>
      <c r="B452" s="12">
        <f t="shared" si="253"/>
        <v>448</v>
      </c>
      <c r="C452" s="150"/>
      <c r="D452" s="168"/>
      <c r="E452" s="168"/>
      <c r="F452" s="12"/>
      <c r="G452" s="149"/>
      <c r="H452" s="128" t="str">
        <f>IF(G452="",IFERROR(VLOOKUP(F452,'TERMINATION TEMPLATES'!$AI$4:$AJ$14,2,0)," "),IF(G452="YES",VLOOKUP(F452,'TERMINATION TEMPLATES'!$AI$16:$AJ$26,2,FALSE)))</f>
        <v xml:space="preserve"> </v>
      </c>
      <c r="I452" s="128" t="str">
        <f>IF(G452="",IFERROR(VLOOKUP(F452,'TERMINATION TEMPLATES'!$AI$16:$AJ$26,2,FALSE),""),IF(G452="YES",IFERROR(VLOOKUP(F452,'TERMINATION TEMPLATES'!$AI$4:$AJ$14,2,FALSE),"")))</f>
        <v/>
      </c>
      <c r="J452" s="201"/>
      <c r="K452" s="149"/>
      <c r="L452" s="150"/>
      <c r="M452" s="150"/>
    </row>
    <row r="453" spans="1:13" ht="15.75" hidden="1" thickBot="1" x14ac:dyDescent="0.3">
      <c r="A453" s="12">
        <f t="shared" ref="A453:B453" si="254">+A452+1</f>
        <v>448</v>
      </c>
      <c r="B453" s="12">
        <f t="shared" si="254"/>
        <v>449</v>
      </c>
      <c r="C453" s="150"/>
      <c r="D453" s="168"/>
      <c r="E453" s="168"/>
      <c r="F453" s="12"/>
      <c r="G453" s="149"/>
      <c r="H453" s="128" t="str">
        <f>IF(G453="",IFERROR(VLOOKUP(F453,'TERMINATION TEMPLATES'!$AI$4:$AJ$14,2,0)," "),IF(G453="YES",VLOOKUP(F453,'TERMINATION TEMPLATES'!$AI$16:$AJ$26,2,FALSE)))</f>
        <v xml:space="preserve"> </v>
      </c>
      <c r="I453" s="128" t="str">
        <f>IF(G453="",IFERROR(VLOOKUP(F453,'TERMINATION TEMPLATES'!$AI$16:$AJ$26,2,FALSE),""),IF(G453="YES",IFERROR(VLOOKUP(F453,'TERMINATION TEMPLATES'!$AI$4:$AJ$14,2,FALSE),"")))</f>
        <v/>
      </c>
      <c r="J453" s="201"/>
      <c r="K453" s="149"/>
      <c r="L453" s="150"/>
      <c r="M453" s="150"/>
    </row>
    <row r="454" spans="1:13" ht="15.75" hidden="1" thickBot="1" x14ac:dyDescent="0.3">
      <c r="A454" s="12">
        <f t="shared" ref="A454:B454" si="255">+A453+1</f>
        <v>449</v>
      </c>
      <c r="B454" s="12">
        <f t="shared" si="255"/>
        <v>450</v>
      </c>
      <c r="C454" s="150"/>
      <c r="D454" s="168"/>
      <c r="E454" s="168"/>
      <c r="F454" s="12"/>
      <c r="G454" s="149"/>
      <c r="H454" s="128" t="str">
        <f>IF(G454="",IFERROR(VLOOKUP(F454,'TERMINATION TEMPLATES'!$AI$4:$AJ$14,2,0)," "),IF(G454="YES",VLOOKUP(F454,'TERMINATION TEMPLATES'!$AI$16:$AJ$26,2,FALSE)))</f>
        <v xml:space="preserve"> </v>
      </c>
      <c r="I454" s="128" t="str">
        <f>IF(G454="",IFERROR(VLOOKUP(F454,'TERMINATION TEMPLATES'!$AI$16:$AJ$26,2,FALSE),""),IF(G454="YES",IFERROR(VLOOKUP(F454,'TERMINATION TEMPLATES'!$AI$4:$AJ$14,2,FALSE),"")))</f>
        <v/>
      </c>
      <c r="J454" s="201"/>
      <c r="K454" s="149"/>
      <c r="L454" s="150"/>
      <c r="M454" s="150"/>
    </row>
    <row r="455" spans="1:13" ht="15.75" hidden="1" thickBot="1" x14ac:dyDescent="0.3">
      <c r="A455" s="12">
        <f t="shared" ref="A455:B455" si="256">+A454+1</f>
        <v>450</v>
      </c>
      <c r="B455" s="12">
        <f t="shared" si="256"/>
        <v>451</v>
      </c>
      <c r="C455" s="150"/>
      <c r="D455" s="168"/>
      <c r="E455" s="168"/>
      <c r="F455" s="12"/>
      <c r="G455" s="149"/>
      <c r="H455" s="128" t="str">
        <f>IF(G455="",IFERROR(VLOOKUP(F455,'TERMINATION TEMPLATES'!$AI$4:$AJ$14,2,0)," "),IF(G455="YES",VLOOKUP(F455,'TERMINATION TEMPLATES'!$AI$16:$AJ$26,2,FALSE)))</f>
        <v xml:space="preserve"> </v>
      </c>
      <c r="I455" s="128" t="str">
        <f>IF(G455="",IFERROR(VLOOKUP(F455,'TERMINATION TEMPLATES'!$AI$16:$AJ$26,2,FALSE),""),IF(G455="YES",IFERROR(VLOOKUP(F455,'TERMINATION TEMPLATES'!$AI$4:$AJ$14,2,FALSE),"")))</f>
        <v/>
      </c>
      <c r="J455" s="201"/>
      <c r="K455" s="149"/>
      <c r="L455" s="150"/>
      <c r="M455" s="150"/>
    </row>
    <row r="456" spans="1:13" ht="15.75" hidden="1" thickBot="1" x14ac:dyDescent="0.3">
      <c r="A456" s="12">
        <f t="shared" ref="A456:B456" si="257">+A455+1</f>
        <v>451</v>
      </c>
      <c r="B456" s="12">
        <f t="shared" si="257"/>
        <v>452</v>
      </c>
      <c r="C456" s="150"/>
      <c r="D456" s="168"/>
      <c r="E456" s="168"/>
      <c r="F456" s="12"/>
      <c r="G456" s="149"/>
      <c r="H456" s="128" t="str">
        <f>IF(G456="",IFERROR(VLOOKUP(F456,'TERMINATION TEMPLATES'!$AI$4:$AJ$14,2,0)," "),IF(G456="YES",VLOOKUP(F456,'TERMINATION TEMPLATES'!$AI$16:$AJ$26,2,FALSE)))</f>
        <v xml:space="preserve"> </v>
      </c>
      <c r="I456" s="128" t="str">
        <f>IF(G456="",IFERROR(VLOOKUP(F456,'TERMINATION TEMPLATES'!$AI$16:$AJ$26,2,FALSE),""),IF(G456="YES",IFERROR(VLOOKUP(F456,'TERMINATION TEMPLATES'!$AI$4:$AJ$14,2,FALSE),"")))</f>
        <v/>
      </c>
      <c r="J456" s="201"/>
      <c r="K456" s="149"/>
      <c r="L456" s="150"/>
      <c r="M456" s="150"/>
    </row>
    <row r="457" spans="1:13" ht="15.75" hidden="1" thickBot="1" x14ac:dyDescent="0.3">
      <c r="A457" s="12">
        <f t="shared" ref="A457:B457" si="258">+A456+1</f>
        <v>452</v>
      </c>
      <c r="B457" s="12">
        <f t="shared" si="258"/>
        <v>453</v>
      </c>
      <c r="C457" s="150"/>
      <c r="D457" s="168"/>
      <c r="E457" s="168"/>
      <c r="F457" s="12"/>
      <c r="G457" s="149"/>
      <c r="H457" s="128" t="str">
        <f>IF(G457="",IFERROR(VLOOKUP(F457,'TERMINATION TEMPLATES'!$AI$4:$AJ$14,2,0)," "),IF(G457="YES",VLOOKUP(F457,'TERMINATION TEMPLATES'!$AI$16:$AJ$26,2,FALSE)))</f>
        <v xml:space="preserve"> </v>
      </c>
      <c r="I457" s="128" t="str">
        <f>IF(G457="",IFERROR(VLOOKUP(F457,'TERMINATION TEMPLATES'!$AI$16:$AJ$26,2,FALSE),""),IF(G457="YES",IFERROR(VLOOKUP(F457,'TERMINATION TEMPLATES'!$AI$4:$AJ$14,2,FALSE),"")))</f>
        <v/>
      </c>
      <c r="J457" s="201"/>
      <c r="K457" s="149"/>
      <c r="L457" s="150"/>
      <c r="M457" s="150"/>
    </row>
    <row r="458" spans="1:13" ht="15.75" hidden="1" thickBot="1" x14ac:dyDescent="0.3">
      <c r="A458" s="12">
        <f t="shared" ref="A458:B458" si="259">+A457+1</f>
        <v>453</v>
      </c>
      <c r="B458" s="12">
        <f t="shared" si="259"/>
        <v>454</v>
      </c>
      <c r="C458" s="150"/>
      <c r="D458" s="168"/>
      <c r="E458" s="168"/>
      <c r="F458" s="12"/>
      <c r="G458" s="149"/>
      <c r="H458" s="128" t="str">
        <f>IF(G458="",IFERROR(VLOOKUP(F458,'TERMINATION TEMPLATES'!$AI$4:$AJ$14,2,0)," "),IF(G458="YES",VLOOKUP(F458,'TERMINATION TEMPLATES'!$AI$16:$AJ$26,2,FALSE)))</f>
        <v xml:space="preserve"> </v>
      </c>
      <c r="I458" s="128" t="str">
        <f>IF(G458="",IFERROR(VLOOKUP(F458,'TERMINATION TEMPLATES'!$AI$16:$AJ$26,2,FALSE),""),IF(G458="YES",IFERROR(VLOOKUP(F458,'TERMINATION TEMPLATES'!$AI$4:$AJ$14,2,FALSE),"")))</f>
        <v/>
      </c>
      <c r="J458" s="201"/>
      <c r="K458" s="149"/>
      <c r="L458" s="150"/>
      <c r="M458" s="150"/>
    </row>
    <row r="459" spans="1:13" ht="15.75" hidden="1" thickBot="1" x14ac:dyDescent="0.3">
      <c r="A459" s="12">
        <f t="shared" ref="A459:B459" si="260">+A458+1</f>
        <v>454</v>
      </c>
      <c r="B459" s="12">
        <f t="shared" si="260"/>
        <v>455</v>
      </c>
      <c r="C459" s="150"/>
      <c r="D459" s="168"/>
      <c r="E459" s="168"/>
      <c r="F459" s="12"/>
      <c r="G459" s="149"/>
      <c r="H459" s="128" t="str">
        <f>IF(G459="",IFERROR(VLOOKUP(F459,'TERMINATION TEMPLATES'!$AI$4:$AJ$14,2,0)," "),IF(G459="YES",VLOOKUP(F459,'TERMINATION TEMPLATES'!$AI$16:$AJ$26,2,FALSE)))</f>
        <v xml:space="preserve"> </v>
      </c>
      <c r="I459" s="128" t="str">
        <f>IF(G459="",IFERROR(VLOOKUP(F459,'TERMINATION TEMPLATES'!$AI$16:$AJ$26,2,FALSE),""),IF(G459="YES",IFERROR(VLOOKUP(F459,'TERMINATION TEMPLATES'!$AI$4:$AJ$14,2,FALSE),"")))</f>
        <v/>
      </c>
      <c r="J459" s="201"/>
      <c r="K459" s="149"/>
      <c r="L459" s="150"/>
      <c r="M459" s="150"/>
    </row>
    <row r="460" spans="1:13" ht="15.75" hidden="1" thickBot="1" x14ac:dyDescent="0.3">
      <c r="A460" s="12">
        <f t="shared" ref="A460:B460" si="261">+A459+1</f>
        <v>455</v>
      </c>
      <c r="B460" s="12">
        <f t="shared" si="261"/>
        <v>456</v>
      </c>
      <c r="C460" s="150"/>
      <c r="D460" s="168"/>
      <c r="E460" s="168"/>
      <c r="F460" s="12"/>
      <c r="G460" s="149"/>
      <c r="H460" s="128" t="str">
        <f>IF(G460="",IFERROR(VLOOKUP(F460,'TERMINATION TEMPLATES'!$AI$4:$AJ$14,2,0)," "),IF(G460="YES",VLOOKUP(F460,'TERMINATION TEMPLATES'!$AI$16:$AJ$26,2,FALSE)))</f>
        <v xml:space="preserve"> </v>
      </c>
      <c r="I460" s="128" t="str">
        <f>IF(G460="",IFERROR(VLOOKUP(F460,'TERMINATION TEMPLATES'!$AI$16:$AJ$26,2,FALSE),""),IF(G460="YES",IFERROR(VLOOKUP(F460,'TERMINATION TEMPLATES'!$AI$4:$AJ$14,2,FALSE),"")))</f>
        <v/>
      </c>
      <c r="J460" s="201"/>
      <c r="K460" s="149"/>
      <c r="L460" s="150"/>
      <c r="M460" s="150"/>
    </row>
    <row r="461" spans="1:13" ht="15.75" hidden="1" thickBot="1" x14ac:dyDescent="0.3">
      <c r="A461" s="12">
        <f t="shared" ref="A461:B461" si="262">+A460+1</f>
        <v>456</v>
      </c>
      <c r="B461" s="12">
        <f t="shared" si="262"/>
        <v>457</v>
      </c>
      <c r="C461" s="150"/>
      <c r="D461" s="168"/>
      <c r="E461" s="168"/>
      <c r="F461" s="12"/>
      <c r="G461" s="149"/>
      <c r="H461" s="128" t="str">
        <f>IF(G461="",IFERROR(VLOOKUP(F461,'TERMINATION TEMPLATES'!$AI$4:$AJ$14,2,0)," "),IF(G461="YES",VLOOKUP(F461,'TERMINATION TEMPLATES'!$AI$16:$AJ$26,2,FALSE)))</f>
        <v xml:space="preserve"> </v>
      </c>
      <c r="I461" s="128" t="str">
        <f>IF(G461="",IFERROR(VLOOKUP(F461,'TERMINATION TEMPLATES'!$AI$16:$AJ$26,2,FALSE),""),IF(G461="YES",IFERROR(VLOOKUP(F461,'TERMINATION TEMPLATES'!$AI$4:$AJ$14,2,FALSE),"")))</f>
        <v/>
      </c>
      <c r="J461" s="201"/>
      <c r="K461" s="149"/>
      <c r="L461" s="150"/>
      <c r="M461" s="150"/>
    </row>
    <row r="462" spans="1:13" ht="15.75" hidden="1" thickBot="1" x14ac:dyDescent="0.3">
      <c r="A462" s="12">
        <f t="shared" ref="A462:B462" si="263">+A461+1</f>
        <v>457</v>
      </c>
      <c r="B462" s="12">
        <f t="shared" si="263"/>
        <v>458</v>
      </c>
      <c r="C462" s="150"/>
      <c r="D462" s="168"/>
      <c r="E462" s="168"/>
      <c r="F462" s="12"/>
      <c r="G462" s="149"/>
      <c r="H462" s="128" t="str">
        <f>IF(G462="",IFERROR(VLOOKUP(F462,'TERMINATION TEMPLATES'!$AI$4:$AJ$14,2,0)," "),IF(G462="YES",VLOOKUP(F462,'TERMINATION TEMPLATES'!$AI$16:$AJ$26,2,FALSE)))</f>
        <v xml:space="preserve"> </v>
      </c>
      <c r="I462" s="128" t="str">
        <f>IF(G462="",IFERROR(VLOOKUP(F462,'TERMINATION TEMPLATES'!$AI$16:$AJ$26,2,FALSE),""),IF(G462="YES",IFERROR(VLOOKUP(F462,'TERMINATION TEMPLATES'!$AI$4:$AJ$14,2,FALSE),"")))</f>
        <v/>
      </c>
      <c r="J462" s="201"/>
      <c r="K462" s="149"/>
      <c r="L462" s="150"/>
      <c r="M462" s="150"/>
    </row>
    <row r="463" spans="1:13" ht="15.75" hidden="1" thickBot="1" x14ac:dyDescent="0.3">
      <c r="A463" s="12">
        <f t="shared" ref="A463:B463" si="264">+A462+1</f>
        <v>458</v>
      </c>
      <c r="B463" s="12">
        <f t="shared" si="264"/>
        <v>459</v>
      </c>
      <c r="C463" s="150"/>
      <c r="D463" s="168"/>
      <c r="E463" s="168"/>
      <c r="F463" s="12"/>
      <c r="G463" s="149"/>
      <c r="H463" s="128" t="str">
        <f>IF(G463="",IFERROR(VLOOKUP(F463,'TERMINATION TEMPLATES'!$AI$4:$AJ$14,2,0)," "),IF(G463="YES",VLOOKUP(F463,'TERMINATION TEMPLATES'!$AI$16:$AJ$26,2,FALSE)))</f>
        <v xml:space="preserve"> </v>
      </c>
      <c r="I463" s="128" t="str">
        <f>IF(G463="",IFERROR(VLOOKUP(F463,'TERMINATION TEMPLATES'!$AI$16:$AJ$26,2,FALSE),""),IF(G463="YES",IFERROR(VLOOKUP(F463,'TERMINATION TEMPLATES'!$AI$4:$AJ$14,2,FALSE),"")))</f>
        <v/>
      </c>
      <c r="J463" s="201"/>
      <c r="K463" s="149"/>
      <c r="L463" s="150"/>
      <c r="M463" s="150"/>
    </row>
    <row r="464" spans="1:13" ht="15.75" hidden="1" thickBot="1" x14ac:dyDescent="0.3">
      <c r="A464" s="12">
        <f t="shared" ref="A464:B464" si="265">+A463+1</f>
        <v>459</v>
      </c>
      <c r="B464" s="12">
        <f t="shared" si="265"/>
        <v>460</v>
      </c>
      <c r="C464" s="150"/>
      <c r="D464" s="168"/>
      <c r="E464" s="168"/>
      <c r="F464" s="12"/>
      <c r="G464" s="149"/>
      <c r="H464" s="128" t="str">
        <f>IF(G464="",IFERROR(VLOOKUP(F464,'TERMINATION TEMPLATES'!$AI$4:$AJ$14,2,0)," "),IF(G464="YES",VLOOKUP(F464,'TERMINATION TEMPLATES'!$AI$16:$AJ$26,2,FALSE)))</f>
        <v xml:space="preserve"> </v>
      </c>
      <c r="I464" s="128" t="str">
        <f>IF(G464="",IFERROR(VLOOKUP(F464,'TERMINATION TEMPLATES'!$AI$16:$AJ$26,2,FALSE),""),IF(G464="YES",IFERROR(VLOOKUP(F464,'TERMINATION TEMPLATES'!$AI$4:$AJ$14,2,FALSE),"")))</f>
        <v/>
      </c>
      <c r="J464" s="201"/>
      <c r="K464" s="149"/>
      <c r="L464" s="150"/>
      <c r="M464" s="150"/>
    </row>
    <row r="465" spans="1:13" ht="15.75" hidden="1" thickBot="1" x14ac:dyDescent="0.3">
      <c r="A465" s="12">
        <f t="shared" ref="A465:B465" si="266">+A464+1</f>
        <v>460</v>
      </c>
      <c r="B465" s="12">
        <f t="shared" si="266"/>
        <v>461</v>
      </c>
      <c r="C465" s="150"/>
      <c r="D465" s="168"/>
      <c r="E465" s="168"/>
      <c r="F465" s="12"/>
      <c r="G465" s="149"/>
      <c r="H465" s="128" t="str">
        <f>IF(G465="",IFERROR(VLOOKUP(F465,'TERMINATION TEMPLATES'!$AI$4:$AJ$14,2,0)," "),IF(G465="YES",VLOOKUP(F465,'TERMINATION TEMPLATES'!$AI$16:$AJ$26,2,FALSE)))</f>
        <v xml:space="preserve"> </v>
      </c>
      <c r="I465" s="128" t="str">
        <f>IF(G465="",IFERROR(VLOOKUP(F465,'TERMINATION TEMPLATES'!$AI$16:$AJ$26,2,FALSE),""),IF(G465="YES",IFERROR(VLOOKUP(F465,'TERMINATION TEMPLATES'!$AI$4:$AJ$14,2,FALSE),"")))</f>
        <v/>
      </c>
      <c r="J465" s="201"/>
      <c r="K465" s="149"/>
      <c r="L465" s="150"/>
      <c r="M465" s="150"/>
    </row>
    <row r="466" spans="1:13" ht="15.75" hidden="1" thickBot="1" x14ac:dyDescent="0.3">
      <c r="A466" s="12">
        <f t="shared" ref="A466:B466" si="267">+A465+1</f>
        <v>461</v>
      </c>
      <c r="B466" s="12">
        <f t="shared" si="267"/>
        <v>462</v>
      </c>
      <c r="C466" s="150"/>
      <c r="D466" s="168"/>
      <c r="E466" s="168"/>
      <c r="F466" s="12"/>
      <c r="G466" s="149"/>
      <c r="H466" s="128" t="str">
        <f>IF(G466="",IFERROR(VLOOKUP(F466,'TERMINATION TEMPLATES'!$AI$4:$AJ$14,2,0)," "),IF(G466="YES",VLOOKUP(F466,'TERMINATION TEMPLATES'!$AI$16:$AJ$26,2,FALSE)))</f>
        <v xml:space="preserve"> </v>
      </c>
      <c r="I466" s="128" t="str">
        <f>IF(G466="",IFERROR(VLOOKUP(F466,'TERMINATION TEMPLATES'!$AI$16:$AJ$26,2,FALSE),""),IF(G466="YES",IFERROR(VLOOKUP(F466,'TERMINATION TEMPLATES'!$AI$4:$AJ$14,2,FALSE),"")))</f>
        <v/>
      </c>
      <c r="J466" s="201"/>
      <c r="K466" s="149"/>
      <c r="L466" s="150"/>
      <c r="M466" s="150"/>
    </row>
    <row r="467" spans="1:13" ht="15.75" hidden="1" thickBot="1" x14ac:dyDescent="0.3">
      <c r="A467" s="12">
        <f t="shared" ref="A467:B467" si="268">+A466+1</f>
        <v>462</v>
      </c>
      <c r="B467" s="12">
        <f t="shared" si="268"/>
        <v>463</v>
      </c>
      <c r="C467" s="150"/>
      <c r="D467" s="168"/>
      <c r="E467" s="168"/>
      <c r="F467" s="12"/>
      <c r="G467" s="149"/>
      <c r="H467" s="128" t="str">
        <f>IF(G467="",IFERROR(VLOOKUP(F467,'TERMINATION TEMPLATES'!$AI$4:$AJ$14,2,0)," "),IF(G467="YES",VLOOKUP(F467,'TERMINATION TEMPLATES'!$AI$16:$AJ$26,2,FALSE)))</f>
        <v xml:space="preserve"> </v>
      </c>
      <c r="I467" s="128" t="str">
        <f>IF(G467="",IFERROR(VLOOKUP(F467,'TERMINATION TEMPLATES'!$AI$16:$AJ$26,2,FALSE),""),IF(G467="YES",IFERROR(VLOOKUP(F467,'TERMINATION TEMPLATES'!$AI$4:$AJ$14,2,FALSE),"")))</f>
        <v/>
      </c>
      <c r="J467" s="201"/>
      <c r="K467" s="149"/>
      <c r="L467" s="150"/>
      <c r="M467" s="150"/>
    </row>
    <row r="468" spans="1:13" ht="15.75" hidden="1" thickBot="1" x14ac:dyDescent="0.3">
      <c r="A468" s="12">
        <f t="shared" ref="A468:B468" si="269">+A467+1</f>
        <v>463</v>
      </c>
      <c r="B468" s="12">
        <f t="shared" si="269"/>
        <v>464</v>
      </c>
      <c r="C468" s="150"/>
      <c r="D468" s="168"/>
      <c r="E468" s="168"/>
      <c r="F468" s="12"/>
      <c r="G468" s="149"/>
      <c r="H468" s="128" t="str">
        <f>IF(G468="",IFERROR(VLOOKUP(F468,'TERMINATION TEMPLATES'!$AI$4:$AJ$14,2,0)," "),IF(G468="YES",VLOOKUP(F468,'TERMINATION TEMPLATES'!$AI$16:$AJ$26,2,FALSE)))</f>
        <v xml:space="preserve"> </v>
      </c>
      <c r="I468" s="128" t="str">
        <f>IF(G468="",IFERROR(VLOOKUP(F468,'TERMINATION TEMPLATES'!$AI$16:$AJ$26,2,FALSE),""),IF(G468="YES",IFERROR(VLOOKUP(F468,'TERMINATION TEMPLATES'!$AI$4:$AJ$14,2,FALSE),"")))</f>
        <v/>
      </c>
      <c r="J468" s="201"/>
      <c r="K468" s="149"/>
      <c r="L468" s="150"/>
      <c r="M468" s="150"/>
    </row>
    <row r="469" spans="1:13" ht="15.75" hidden="1" thickBot="1" x14ac:dyDescent="0.3">
      <c r="A469" s="12">
        <f t="shared" ref="A469:B469" si="270">+A468+1</f>
        <v>464</v>
      </c>
      <c r="B469" s="12">
        <f t="shared" si="270"/>
        <v>465</v>
      </c>
      <c r="C469" s="150"/>
      <c r="D469" s="168"/>
      <c r="E469" s="168"/>
      <c r="F469" s="12"/>
      <c r="G469" s="149"/>
      <c r="H469" s="128" t="str">
        <f>IF(G469="",IFERROR(VLOOKUP(F469,'TERMINATION TEMPLATES'!$AI$4:$AJ$14,2,0)," "),IF(G469="YES",VLOOKUP(F469,'TERMINATION TEMPLATES'!$AI$16:$AJ$26,2,FALSE)))</f>
        <v xml:space="preserve"> </v>
      </c>
      <c r="I469" s="128" t="str">
        <f>IF(G469="",IFERROR(VLOOKUP(F469,'TERMINATION TEMPLATES'!$AI$16:$AJ$26,2,FALSE),""),IF(G469="YES",IFERROR(VLOOKUP(F469,'TERMINATION TEMPLATES'!$AI$4:$AJ$14,2,FALSE),"")))</f>
        <v/>
      </c>
      <c r="J469" s="201"/>
      <c r="K469" s="149"/>
      <c r="L469" s="150"/>
      <c r="M469" s="150"/>
    </row>
    <row r="470" spans="1:13" ht="15.75" hidden="1" thickBot="1" x14ac:dyDescent="0.3">
      <c r="A470" s="12">
        <f t="shared" ref="A470:B470" si="271">+A469+1</f>
        <v>465</v>
      </c>
      <c r="B470" s="12">
        <f t="shared" si="271"/>
        <v>466</v>
      </c>
      <c r="C470" s="150"/>
      <c r="D470" s="168"/>
      <c r="E470" s="168"/>
      <c r="F470" s="12"/>
      <c r="G470" s="149"/>
      <c r="H470" s="128" t="str">
        <f>IF(G470="",IFERROR(VLOOKUP(F470,'TERMINATION TEMPLATES'!$AI$4:$AJ$14,2,0)," "),IF(G470="YES",VLOOKUP(F470,'TERMINATION TEMPLATES'!$AI$16:$AJ$26,2,FALSE)))</f>
        <v xml:space="preserve"> </v>
      </c>
      <c r="I470" s="128" t="str">
        <f>IF(G470="",IFERROR(VLOOKUP(F470,'TERMINATION TEMPLATES'!$AI$16:$AJ$26,2,FALSE),""),IF(G470="YES",IFERROR(VLOOKUP(F470,'TERMINATION TEMPLATES'!$AI$4:$AJ$14,2,FALSE),"")))</f>
        <v/>
      </c>
      <c r="J470" s="201"/>
      <c r="K470" s="149"/>
      <c r="L470" s="150"/>
      <c r="M470" s="150"/>
    </row>
    <row r="471" spans="1:13" ht="15.75" hidden="1" thickBot="1" x14ac:dyDescent="0.3">
      <c r="A471" s="12">
        <f t="shared" ref="A471:B471" si="272">+A470+1</f>
        <v>466</v>
      </c>
      <c r="B471" s="12">
        <f t="shared" si="272"/>
        <v>467</v>
      </c>
      <c r="C471" s="150"/>
      <c r="D471" s="168"/>
      <c r="E471" s="168"/>
      <c r="F471" s="12"/>
      <c r="G471" s="149"/>
      <c r="H471" s="128" t="str">
        <f>IF(G471="",IFERROR(VLOOKUP(F471,'TERMINATION TEMPLATES'!$AI$4:$AJ$14,2,0)," "),IF(G471="YES",VLOOKUP(F471,'TERMINATION TEMPLATES'!$AI$16:$AJ$26,2,FALSE)))</f>
        <v xml:space="preserve"> </v>
      </c>
      <c r="I471" s="128" t="str">
        <f>IF(G471="",IFERROR(VLOOKUP(F471,'TERMINATION TEMPLATES'!$AI$16:$AJ$26,2,FALSE),""),IF(G471="YES",IFERROR(VLOOKUP(F471,'TERMINATION TEMPLATES'!$AI$4:$AJ$14,2,FALSE),"")))</f>
        <v/>
      </c>
      <c r="J471" s="201"/>
      <c r="K471" s="149"/>
      <c r="L471" s="150"/>
      <c r="M471" s="150"/>
    </row>
    <row r="472" spans="1:13" ht="15.75" hidden="1" thickBot="1" x14ac:dyDescent="0.3">
      <c r="A472" s="12">
        <f t="shared" ref="A472:B472" si="273">+A471+1</f>
        <v>467</v>
      </c>
      <c r="B472" s="12">
        <f t="shared" si="273"/>
        <v>468</v>
      </c>
      <c r="C472" s="150"/>
      <c r="D472" s="168"/>
      <c r="E472" s="168"/>
      <c r="F472" s="12"/>
      <c r="G472" s="149"/>
      <c r="H472" s="128" t="str">
        <f>IF(G472="",IFERROR(VLOOKUP(F472,'TERMINATION TEMPLATES'!$AI$4:$AJ$14,2,0)," "),IF(G472="YES",VLOOKUP(F472,'TERMINATION TEMPLATES'!$AI$16:$AJ$26,2,FALSE)))</f>
        <v xml:space="preserve"> </v>
      </c>
      <c r="I472" s="128" t="str">
        <f>IF(G472="",IFERROR(VLOOKUP(F472,'TERMINATION TEMPLATES'!$AI$16:$AJ$26,2,FALSE),""),IF(G472="YES",IFERROR(VLOOKUP(F472,'TERMINATION TEMPLATES'!$AI$4:$AJ$14,2,FALSE),"")))</f>
        <v/>
      </c>
      <c r="J472" s="201"/>
      <c r="K472" s="149"/>
      <c r="L472" s="150"/>
      <c r="M472" s="150"/>
    </row>
    <row r="473" spans="1:13" ht="15.75" hidden="1" thickBot="1" x14ac:dyDescent="0.3">
      <c r="A473" s="12">
        <f t="shared" ref="A473:B473" si="274">+A472+1</f>
        <v>468</v>
      </c>
      <c r="B473" s="12">
        <f t="shared" si="274"/>
        <v>469</v>
      </c>
      <c r="C473" s="150"/>
      <c r="D473" s="168"/>
      <c r="E473" s="168"/>
      <c r="F473" s="12"/>
      <c r="G473" s="149"/>
      <c r="H473" s="128" t="str">
        <f>IF(G473="",IFERROR(VLOOKUP(F473,'TERMINATION TEMPLATES'!$AI$4:$AJ$14,2,0)," "),IF(G473="YES",VLOOKUP(F473,'TERMINATION TEMPLATES'!$AI$16:$AJ$26,2,FALSE)))</f>
        <v xml:space="preserve"> </v>
      </c>
      <c r="I473" s="128" t="str">
        <f>IF(G473="",IFERROR(VLOOKUP(F473,'TERMINATION TEMPLATES'!$AI$16:$AJ$26,2,FALSE),""),IF(G473="YES",IFERROR(VLOOKUP(F473,'TERMINATION TEMPLATES'!$AI$4:$AJ$14,2,FALSE),"")))</f>
        <v/>
      </c>
      <c r="J473" s="201"/>
      <c r="K473" s="149"/>
      <c r="L473" s="150"/>
      <c r="M473" s="150"/>
    </row>
    <row r="474" spans="1:13" ht="15.75" hidden="1" thickBot="1" x14ac:dyDescent="0.3">
      <c r="A474" s="12">
        <f t="shared" ref="A474:B474" si="275">+A473+1</f>
        <v>469</v>
      </c>
      <c r="B474" s="12">
        <f t="shared" si="275"/>
        <v>470</v>
      </c>
      <c r="C474" s="150"/>
      <c r="D474" s="168"/>
      <c r="E474" s="168"/>
      <c r="F474" s="12"/>
      <c r="G474" s="149"/>
      <c r="H474" s="128" t="str">
        <f>IF(G474="",IFERROR(VLOOKUP(F474,'TERMINATION TEMPLATES'!$AI$4:$AJ$14,2,0)," "),IF(G474="YES",VLOOKUP(F474,'TERMINATION TEMPLATES'!$AI$16:$AJ$26,2,FALSE)))</f>
        <v xml:space="preserve"> </v>
      </c>
      <c r="I474" s="128" t="str">
        <f>IF(G474="",IFERROR(VLOOKUP(F474,'TERMINATION TEMPLATES'!$AI$16:$AJ$26,2,FALSE),""),IF(G474="YES",IFERROR(VLOOKUP(F474,'TERMINATION TEMPLATES'!$AI$4:$AJ$14,2,FALSE),"")))</f>
        <v/>
      </c>
      <c r="J474" s="201"/>
      <c r="K474" s="149"/>
      <c r="L474" s="150"/>
      <c r="M474" s="150"/>
    </row>
    <row r="475" spans="1:13" ht="15.75" hidden="1" thickBot="1" x14ac:dyDescent="0.3">
      <c r="A475" s="12">
        <f t="shared" ref="A475:B475" si="276">+A474+1</f>
        <v>470</v>
      </c>
      <c r="B475" s="12">
        <f t="shared" si="276"/>
        <v>471</v>
      </c>
      <c r="C475" s="150"/>
      <c r="D475" s="168"/>
      <c r="E475" s="168"/>
      <c r="F475" s="12"/>
      <c r="G475" s="149"/>
      <c r="H475" s="128" t="str">
        <f>IF(G475="",IFERROR(VLOOKUP(F475,'TERMINATION TEMPLATES'!$AI$4:$AJ$14,2,0)," "),IF(G475="YES",VLOOKUP(F475,'TERMINATION TEMPLATES'!$AI$16:$AJ$26,2,FALSE)))</f>
        <v xml:space="preserve"> </v>
      </c>
      <c r="I475" s="128" t="str">
        <f>IF(G475="",IFERROR(VLOOKUP(F475,'TERMINATION TEMPLATES'!$AI$16:$AJ$26,2,FALSE),""),IF(G475="YES",IFERROR(VLOOKUP(F475,'TERMINATION TEMPLATES'!$AI$4:$AJ$14,2,FALSE),"")))</f>
        <v/>
      </c>
      <c r="J475" s="201"/>
      <c r="K475" s="149"/>
      <c r="L475" s="150"/>
      <c r="M475" s="150"/>
    </row>
    <row r="476" spans="1:13" ht="15.75" hidden="1" thickBot="1" x14ac:dyDescent="0.3">
      <c r="A476" s="12">
        <f t="shared" ref="A476:B476" si="277">+A475+1</f>
        <v>471</v>
      </c>
      <c r="B476" s="12">
        <f t="shared" si="277"/>
        <v>472</v>
      </c>
      <c r="C476" s="150"/>
      <c r="D476" s="168"/>
      <c r="E476" s="168"/>
      <c r="F476" s="12"/>
      <c r="G476" s="149"/>
      <c r="H476" s="128" t="str">
        <f>IF(G476="",IFERROR(VLOOKUP(F476,'TERMINATION TEMPLATES'!$AI$4:$AJ$14,2,0)," "),IF(G476="YES",VLOOKUP(F476,'TERMINATION TEMPLATES'!$AI$16:$AJ$26,2,FALSE)))</f>
        <v xml:space="preserve"> </v>
      </c>
      <c r="I476" s="128" t="str">
        <f>IF(G476="",IFERROR(VLOOKUP(F476,'TERMINATION TEMPLATES'!$AI$16:$AJ$26,2,FALSE),""),IF(G476="YES",IFERROR(VLOOKUP(F476,'TERMINATION TEMPLATES'!$AI$4:$AJ$14,2,FALSE),"")))</f>
        <v/>
      </c>
      <c r="J476" s="201"/>
      <c r="K476" s="149"/>
      <c r="L476" s="150"/>
      <c r="M476" s="150"/>
    </row>
    <row r="477" spans="1:13" ht="15.75" hidden="1" thickBot="1" x14ac:dyDescent="0.3">
      <c r="A477" s="12">
        <f t="shared" ref="A477:B477" si="278">+A476+1</f>
        <v>472</v>
      </c>
      <c r="B477" s="12">
        <f t="shared" si="278"/>
        <v>473</v>
      </c>
      <c r="C477" s="150"/>
      <c r="D477" s="168"/>
      <c r="E477" s="168"/>
      <c r="F477" s="12"/>
      <c r="G477" s="149"/>
      <c r="H477" s="128" t="str">
        <f>IF(G477="",IFERROR(VLOOKUP(F477,'TERMINATION TEMPLATES'!$AI$4:$AJ$14,2,0)," "),IF(G477="YES",VLOOKUP(F477,'TERMINATION TEMPLATES'!$AI$16:$AJ$26,2,FALSE)))</f>
        <v xml:space="preserve"> </v>
      </c>
      <c r="I477" s="128" t="str">
        <f>IF(G477="",IFERROR(VLOOKUP(F477,'TERMINATION TEMPLATES'!$AI$16:$AJ$26,2,FALSE),""),IF(G477="YES",IFERROR(VLOOKUP(F477,'TERMINATION TEMPLATES'!$AI$4:$AJ$14,2,FALSE),"")))</f>
        <v/>
      </c>
      <c r="J477" s="201"/>
      <c r="K477" s="149"/>
      <c r="L477" s="150"/>
      <c r="M477" s="150"/>
    </row>
    <row r="478" spans="1:13" ht="15.75" hidden="1" thickBot="1" x14ac:dyDescent="0.3">
      <c r="A478" s="12">
        <f t="shared" ref="A478:B478" si="279">+A477+1</f>
        <v>473</v>
      </c>
      <c r="B478" s="12">
        <f t="shared" si="279"/>
        <v>474</v>
      </c>
      <c r="C478" s="150"/>
      <c r="D478" s="168"/>
      <c r="E478" s="168"/>
      <c r="F478" s="12"/>
      <c r="G478" s="149"/>
      <c r="H478" s="128" t="str">
        <f>IF(G478="",IFERROR(VLOOKUP(F478,'TERMINATION TEMPLATES'!$AI$4:$AJ$14,2,0)," "),IF(G478="YES",VLOOKUP(F478,'TERMINATION TEMPLATES'!$AI$16:$AJ$26,2,FALSE)))</f>
        <v xml:space="preserve"> </v>
      </c>
      <c r="I478" s="128" t="str">
        <f>IF(G478="",IFERROR(VLOOKUP(F478,'TERMINATION TEMPLATES'!$AI$16:$AJ$26,2,FALSE),""),IF(G478="YES",IFERROR(VLOOKUP(F478,'TERMINATION TEMPLATES'!$AI$4:$AJ$14,2,FALSE),"")))</f>
        <v/>
      </c>
      <c r="J478" s="201"/>
      <c r="K478" s="149"/>
      <c r="L478" s="150"/>
      <c r="M478" s="150"/>
    </row>
    <row r="479" spans="1:13" ht="15.75" hidden="1" thickBot="1" x14ac:dyDescent="0.3">
      <c r="A479" s="12">
        <f t="shared" ref="A479:B479" si="280">+A478+1</f>
        <v>474</v>
      </c>
      <c r="B479" s="12">
        <f t="shared" si="280"/>
        <v>475</v>
      </c>
      <c r="C479" s="150"/>
      <c r="D479" s="168"/>
      <c r="E479" s="168"/>
      <c r="F479" s="12"/>
      <c r="G479" s="149"/>
      <c r="H479" s="128" t="str">
        <f>IF(G479="",IFERROR(VLOOKUP(F479,'TERMINATION TEMPLATES'!$AI$4:$AJ$14,2,0)," "),IF(G479="YES",VLOOKUP(F479,'TERMINATION TEMPLATES'!$AI$16:$AJ$26,2,FALSE)))</f>
        <v xml:space="preserve"> </v>
      </c>
      <c r="I479" s="128" t="str">
        <f>IF(G479="",IFERROR(VLOOKUP(F479,'TERMINATION TEMPLATES'!$AI$16:$AJ$26,2,FALSE),""),IF(G479="YES",IFERROR(VLOOKUP(F479,'TERMINATION TEMPLATES'!$AI$4:$AJ$14,2,FALSE),"")))</f>
        <v/>
      </c>
      <c r="J479" s="201"/>
      <c r="K479" s="149"/>
      <c r="L479" s="150"/>
      <c r="M479" s="150"/>
    </row>
    <row r="480" spans="1:13" ht="15.75" hidden="1" thickBot="1" x14ac:dyDescent="0.3">
      <c r="A480" s="12">
        <f t="shared" ref="A480:B480" si="281">+A479+1</f>
        <v>475</v>
      </c>
      <c r="B480" s="12">
        <f t="shared" si="281"/>
        <v>476</v>
      </c>
      <c r="C480" s="150"/>
      <c r="D480" s="168"/>
      <c r="E480" s="168"/>
      <c r="F480" s="12"/>
      <c r="G480" s="149"/>
      <c r="H480" s="128" t="str">
        <f>IF(G480="",IFERROR(VLOOKUP(F480,'TERMINATION TEMPLATES'!$AI$4:$AJ$14,2,0)," "),IF(G480="YES",VLOOKUP(F480,'TERMINATION TEMPLATES'!$AI$16:$AJ$26,2,FALSE)))</f>
        <v xml:space="preserve"> </v>
      </c>
      <c r="I480" s="128" t="str">
        <f>IF(G480="",IFERROR(VLOOKUP(F480,'TERMINATION TEMPLATES'!$AI$16:$AJ$26,2,FALSE),""),IF(G480="YES",IFERROR(VLOOKUP(F480,'TERMINATION TEMPLATES'!$AI$4:$AJ$14,2,FALSE),"")))</f>
        <v/>
      </c>
      <c r="J480" s="201"/>
      <c r="K480" s="149"/>
      <c r="L480" s="150"/>
      <c r="M480" s="150"/>
    </row>
    <row r="481" spans="1:13" ht="15.75" hidden="1" thickBot="1" x14ac:dyDescent="0.3">
      <c r="A481" s="12">
        <f t="shared" ref="A481:B481" si="282">+A480+1</f>
        <v>476</v>
      </c>
      <c r="B481" s="12">
        <f t="shared" si="282"/>
        <v>477</v>
      </c>
      <c r="C481" s="150"/>
      <c r="D481" s="168"/>
      <c r="E481" s="168"/>
      <c r="F481" s="12"/>
      <c r="G481" s="149"/>
      <c r="H481" s="128" t="str">
        <f>IF(G481="",IFERROR(VLOOKUP(F481,'TERMINATION TEMPLATES'!$AI$4:$AJ$14,2,0)," "),IF(G481="YES",VLOOKUP(F481,'TERMINATION TEMPLATES'!$AI$16:$AJ$26,2,FALSE)))</f>
        <v xml:space="preserve"> </v>
      </c>
      <c r="I481" s="128" t="str">
        <f>IF(G481="",IFERROR(VLOOKUP(F481,'TERMINATION TEMPLATES'!$AI$16:$AJ$26,2,FALSE),""),IF(G481="YES",IFERROR(VLOOKUP(F481,'TERMINATION TEMPLATES'!$AI$4:$AJ$14,2,FALSE),"")))</f>
        <v/>
      </c>
      <c r="J481" s="201"/>
      <c r="K481" s="149"/>
      <c r="L481" s="150"/>
      <c r="M481" s="150"/>
    </row>
    <row r="482" spans="1:13" ht="15.75" hidden="1" thickBot="1" x14ac:dyDescent="0.3">
      <c r="A482" s="12">
        <f t="shared" ref="A482:B482" si="283">+A481+1</f>
        <v>477</v>
      </c>
      <c r="B482" s="12">
        <f t="shared" si="283"/>
        <v>478</v>
      </c>
      <c r="C482" s="150"/>
      <c r="D482" s="168"/>
      <c r="E482" s="168"/>
      <c r="F482" s="12"/>
      <c r="G482" s="149"/>
      <c r="H482" s="128" t="str">
        <f>IF(G482="",IFERROR(VLOOKUP(F482,'TERMINATION TEMPLATES'!$AI$4:$AJ$14,2,0)," "),IF(G482="YES",VLOOKUP(F482,'TERMINATION TEMPLATES'!$AI$16:$AJ$26,2,FALSE)))</f>
        <v xml:space="preserve"> </v>
      </c>
      <c r="I482" s="128" t="str">
        <f>IF(G482="",IFERROR(VLOOKUP(F482,'TERMINATION TEMPLATES'!$AI$16:$AJ$26,2,FALSE),""),IF(G482="YES",IFERROR(VLOOKUP(F482,'TERMINATION TEMPLATES'!$AI$4:$AJ$14,2,FALSE),"")))</f>
        <v/>
      </c>
      <c r="J482" s="201"/>
      <c r="K482" s="149"/>
      <c r="L482" s="150"/>
      <c r="M482" s="150"/>
    </row>
    <row r="483" spans="1:13" ht="15.75" hidden="1" thickBot="1" x14ac:dyDescent="0.3">
      <c r="A483" s="12">
        <f t="shared" ref="A483:B483" si="284">+A482+1</f>
        <v>478</v>
      </c>
      <c r="B483" s="12">
        <f t="shared" si="284"/>
        <v>479</v>
      </c>
      <c r="C483" s="150"/>
      <c r="D483" s="168"/>
      <c r="E483" s="168"/>
      <c r="F483" s="12"/>
      <c r="G483" s="149"/>
      <c r="H483" s="128" t="str">
        <f>IF(G483="",IFERROR(VLOOKUP(F483,'TERMINATION TEMPLATES'!$AI$4:$AJ$14,2,0)," "),IF(G483="YES",VLOOKUP(F483,'TERMINATION TEMPLATES'!$AI$16:$AJ$26,2,FALSE)))</f>
        <v xml:space="preserve"> </v>
      </c>
      <c r="I483" s="128" t="str">
        <f>IF(G483="",IFERROR(VLOOKUP(F483,'TERMINATION TEMPLATES'!$AI$16:$AJ$26,2,FALSE),""),IF(G483="YES",IFERROR(VLOOKUP(F483,'TERMINATION TEMPLATES'!$AI$4:$AJ$14,2,FALSE),"")))</f>
        <v/>
      </c>
      <c r="J483" s="201"/>
      <c r="K483" s="149"/>
      <c r="L483" s="150"/>
      <c r="M483" s="150"/>
    </row>
    <row r="484" spans="1:13" ht="15.75" hidden="1" thickBot="1" x14ac:dyDescent="0.3">
      <c r="A484" s="12">
        <f t="shared" ref="A484:B484" si="285">+A483+1</f>
        <v>479</v>
      </c>
      <c r="B484" s="12">
        <f t="shared" si="285"/>
        <v>480</v>
      </c>
      <c r="C484" s="150"/>
      <c r="D484" s="168"/>
      <c r="E484" s="168"/>
      <c r="F484" s="12"/>
      <c r="G484" s="149"/>
      <c r="H484" s="128" t="str">
        <f>IF(G484="",IFERROR(VLOOKUP(F484,'TERMINATION TEMPLATES'!$AI$4:$AJ$14,2,0)," "),IF(G484="YES",VLOOKUP(F484,'TERMINATION TEMPLATES'!$AI$16:$AJ$26,2,FALSE)))</f>
        <v xml:space="preserve"> </v>
      </c>
      <c r="I484" s="128" t="str">
        <f>IF(G484="",IFERROR(VLOOKUP(F484,'TERMINATION TEMPLATES'!$AI$16:$AJ$26,2,FALSE),""),IF(G484="YES",IFERROR(VLOOKUP(F484,'TERMINATION TEMPLATES'!$AI$4:$AJ$14,2,FALSE),"")))</f>
        <v/>
      </c>
      <c r="J484" s="201"/>
      <c r="K484" s="149"/>
      <c r="L484" s="150"/>
      <c r="M484" s="150"/>
    </row>
    <row r="485" spans="1:13" ht="15.75" hidden="1" thickBot="1" x14ac:dyDescent="0.3">
      <c r="A485" s="12">
        <f t="shared" ref="A485:B485" si="286">+A484+1</f>
        <v>480</v>
      </c>
      <c r="B485" s="12">
        <f t="shared" si="286"/>
        <v>481</v>
      </c>
      <c r="C485" s="150"/>
      <c r="D485" s="168"/>
      <c r="E485" s="168"/>
      <c r="F485" s="12"/>
      <c r="G485" s="149"/>
      <c r="H485" s="128" t="str">
        <f>IF(G485="",IFERROR(VLOOKUP(F485,'TERMINATION TEMPLATES'!$AI$4:$AJ$14,2,0)," "),IF(G485="YES",VLOOKUP(F485,'TERMINATION TEMPLATES'!$AI$16:$AJ$26,2,FALSE)))</f>
        <v xml:space="preserve"> </v>
      </c>
      <c r="I485" s="128" t="str">
        <f>IF(G485="",IFERROR(VLOOKUP(F485,'TERMINATION TEMPLATES'!$AI$16:$AJ$26,2,FALSE),""),IF(G485="YES",IFERROR(VLOOKUP(F485,'TERMINATION TEMPLATES'!$AI$4:$AJ$14,2,FALSE),"")))</f>
        <v/>
      </c>
      <c r="J485" s="201"/>
      <c r="K485" s="149"/>
      <c r="L485" s="150"/>
      <c r="M485" s="150"/>
    </row>
    <row r="486" spans="1:13" ht="15.75" hidden="1" thickBot="1" x14ac:dyDescent="0.3">
      <c r="A486" s="12">
        <f t="shared" ref="A486:B486" si="287">+A485+1</f>
        <v>481</v>
      </c>
      <c r="B486" s="12">
        <f t="shared" si="287"/>
        <v>482</v>
      </c>
      <c r="C486" s="150"/>
      <c r="D486" s="168"/>
      <c r="E486" s="168"/>
      <c r="F486" s="12"/>
      <c r="G486" s="149"/>
      <c r="H486" s="128" t="str">
        <f>IF(G486="",IFERROR(VLOOKUP(F486,'TERMINATION TEMPLATES'!$AI$4:$AJ$14,2,0)," "),IF(G486="YES",VLOOKUP(F486,'TERMINATION TEMPLATES'!$AI$16:$AJ$26,2,FALSE)))</f>
        <v xml:space="preserve"> </v>
      </c>
      <c r="I486" s="128" t="str">
        <f>IF(G486="",IFERROR(VLOOKUP(F486,'TERMINATION TEMPLATES'!$AI$16:$AJ$26,2,FALSE),""),IF(G486="YES",IFERROR(VLOOKUP(F486,'TERMINATION TEMPLATES'!$AI$4:$AJ$14,2,FALSE),"")))</f>
        <v/>
      </c>
      <c r="J486" s="201"/>
      <c r="K486" s="149"/>
      <c r="L486" s="150"/>
      <c r="M486" s="150"/>
    </row>
    <row r="487" spans="1:13" ht="15.75" hidden="1" thickBot="1" x14ac:dyDescent="0.3">
      <c r="A487" s="12">
        <f t="shared" ref="A487:B487" si="288">+A486+1</f>
        <v>482</v>
      </c>
      <c r="B487" s="12">
        <f t="shared" si="288"/>
        <v>483</v>
      </c>
      <c r="C487" s="150"/>
      <c r="D487" s="168"/>
      <c r="E487" s="168"/>
      <c r="F487" s="12"/>
      <c r="G487" s="149"/>
      <c r="H487" s="128" t="str">
        <f>IF(G487="",IFERROR(VLOOKUP(F487,'TERMINATION TEMPLATES'!$AI$4:$AJ$14,2,0)," "),IF(G487="YES",VLOOKUP(F487,'TERMINATION TEMPLATES'!$AI$16:$AJ$26,2,FALSE)))</f>
        <v xml:space="preserve"> </v>
      </c>
      <c r="I487" s="128" t="str">
        <f>IF(G487="",IFERROR(VLOOKUP(F487,'TERMINATION TEMPLATES'!$AI$16:$AJ$26,2,FALSE),""),IF(G487="YES",IFERROR(VLOOKUP(F487,'TERMINATION TEMPLATES'!$AI$4:$AJ$14,2,FALSE),"")))</f>
        <v/>
      </c>
      <c r="J487" s="201"/>
      <c r="K487" s="149"/>
      <c r="L487" s="150"/>
      <c r="M487" s="150"/>
    </row>
    <row r="488" spans="1:13" ht="15.75" hidden="1" thickBot="1" x14ac:dyDescent="0.3">
      <c r="A488" s="12">
        <f t="shared" ref="A488:B488" si="289">+A487+1</f>
        <v>483</v>
      </c>
      <c r="B488" s="12">
        <f t="shared" si="289"/>
        <v>484</v>
      </c>
      <c r="C488" s="150"/>
      <c r="D488" s="168"/>
      <c r="E488" s="168"/>
      <c r="F488" s="12"/>
      <c r="G488" s="149"/>
      <c r="H488" s="128" t="str">
        <f>IF(G488="",IFERROR(VLOOKUP(F488,'TERMINATION TEMPLATES'!$AI$4:$AJ$14,2,0)," "),IF(G488="YES",VLOOKUP(F488,'TERMINATION TEMPLATES'!$AI$16:$AJ$26,2,FALSE)))</f>
        <v xml:space="preserve"> </v>
      </c>
      <c r="I488" s="128" t="str">
        <f>IF(G488="",IFERROR(VLOOKUP(F488,'TERMINATION TEMPLATES'!$AI$16:$AJ$26,2,FALSE),""),IF(G488="YES",IFERROR(VLOOKUP(F488,'TERMINATION TEMPLATES'!$AI$4:$AJ$14,2,FALSE),"")))</f>
        <v/>
      </c>
      <c r="J488" s="201"/>
      <c r="K488" s="149"/>
      <c r="L488" s="150"/>
      <c r="M488" s="150"/>
    </row>
    <row r="489" spans="1:13" ht="15.75" hidden="1" thickBot="1" x14ac:dyDescent="0.3">
      <c r="A489" s="12">
        <f t="shared" ref="A489:B489" si="290">+A488+1</f>
        <v>484</v>
      </c>
      <c r="B489" s="12">
        <f t="shared" si="290"/>
        <v>485</v>
      </c>
      <c r="C489" s="150"/>
      <c r="D489" s="168"/>
      <c r="E489" s="168"/>
      <c r="F489" s="12"/>
      <c r="G489" s="149"/>
      <c r="H489" s="128" t="str">
        <f>IF(G489="",IFERROR(VLOOKUP(F489,'TERMINATION TEMPLATES'!$AI$4:$AJ$14,2,0)," "),IF(G489="YES",VLOOKUP(F489,'TERMINATION TEMPLATES'!$AI$16:$AJ$26,2,FALSE)))</f>
        <v xml:space="preserve"> </v>
      </c>
      <c r="I489" s="128" t="str">
        <f>IF(G489="",IFERROR(VLOOKUP(F489,'TERMINATION TEMPLATES'!$AI$16:$AJ$26,2,FALSE),""),IF(G489="YES",IFERROR(VLOOKUP(F489,'TERMINATION TEMPLATES'!$AI$4:$AJ$14,2,FALSE),"")))</f>
        <v/>
      </c>
      <c r="J489" s="201"/>
      <c r="K489" s="149"/>
      <c r="L489" s="150"/>
      <c r="M489" s="150"/>
    </row>
    <row r="490" spans="1:13" ht="15.75" hidden="1" thickBot="1" x14ac:dyDescent="0.3">
      <c r="A490" s="12">
        <f t="shared" ref="A490:B490" si="291">+A489+1</f>
        <v>485</v>
      </c>
      <c r="B490" s="12">
        <f t="shared" si="291"/>
        <v>486</v>
      </c>
      <c r="C490" s="150"/>
      <c r="D490" s="168"/>
      <c r="E490" s="168"/>
      <c r="F490" s="12"/>
      <c r="G490" s="149"/>
      <c r="H490" s="128" t="str">
        <f>IF(G490="",IFERROR(VLOOKUP(F490,'TERMINATION TEMPLATES'!$AI$4:$AJ$14,2,0)," "),IF(G490="YES",VLOOKUP(F490,'TERMINATION TEMPLATES'!$AI$16:$AJ$26,2,FALSE)))</f>
        <v xml:space="preserve"> </v>
      </c>
      <c r="I490" s="128" t="str">
        <f>IF(G490="",IFERROR(VLOOKUP(F490,'TERMINATION TEMPLATES'!$AI$16:$AJ$26,2,FALSE),""),IF(G490="YES",IFERROR(VLOOKUP(F490,'TERMINATION TEMPLATES'!$AI$4:$AJ$14,2,FALSE),"")))</f>
        <v/>
      </c>
      <c r="J490" s="201"/>
      <c r="K490" s="149"/>
      <c r="L490" s="150"/>
      <c r="M490" s="150"/>
    </row>
    <row r="491" spans="1:13" ht="15.75" hidden="1" thickBot="1" x14ac:dyDescent="0.3">
      <c r="A491" s="12">
        <f t="shared" ref="A491:B491" si="292">+A490+1</f>
        <v>486</v>
      </c>
      <c r="B491" s="12">
        <f t="shared" si="292"/>
        <v>487</v>
      </c>
      <c r="C491" s="150"/>
      <c r="D491" s="168"/>
      <c r="E491" s="168"/>
      <c r="F491" s="12"/>
      <c r="G491" s="149"/>
      <c r="H491" s="128" t="str">
        <f>IF(G491="",IFERROR(VLOOKUP(F491,'TERMINATION TEMPLATES'!$AI$4:$AJ$14,2,0)," "),IF(G491="YES",VLOOKUP(F491,'TERMINATION TEMPLATES'!$AI$16:$AJ$26,2,FALSE)))</f>
        <v xml:space="preserve"> </v>
      </c>
      <c r="I491" s="128" t="str">
        <f>IF(G491="",IFERROR(VLOOKUP(F491,'TERMINATION TEMPLATES'!$AI$16:$AJ$26,2,FALSE),""),IF(G491="YES",IFERROR(VLOOKUP(F491,'TERMINATION TEMPLATES'!$AI$4:$AJ$14,2,FALSE),"")))</f>
        <v/>
      </c>
      <c r="J491" s="201"/>
      <c r="K491" s="149"/>
      <c r="L491" s="150"/>
      <c r="M491" s="150"/>
    </row>
    <row r="492" spans="1:13" ht="15.75" hidden="1" thickBot="1" x14ac:dyDescent="0.3">
      <c r="A492" s="12">
        <f t="shared" ref="A492:B492" si="293">+A491+1</f>
        <v>487</v>
      </c>
      <c r="B492" s="12">
        <f t="shared" si="293"/>
        <v>488</v>
      </c>
      <c r="C492" s="150"/>
      <c r="D492" s="168"/>
      <c r="E492" s="168"/>
      <c r="F492" s="12"/>
      <c r="G492" s="149"/>
      <c r="H492" s="128" t="str">
        <f>IF(G492="",IFERROR(VLOOKUP(F492,'TERMINATION TEMPLATES'!$AI$4:$AJ$14,2,0)," "),IF(G492="YES",VLOOKUP(F492,'TERMINATION TEMPLATES'!$AI$16:$AJ$26,2,FALSE)))</f>
        <v xml:space="preserve"> </v>
      </c>
      <c r="I492" s="128" t="str">
        <f>IF(G492="",IFERROR(VLOOKUP(F492,'TERMINATION TEMPLATES'!$AI$16:$AJ$26,2,FALSE),""),IF(G492="YES",IFERROR(VLOOKUP(F492,'TERMINATION TEMPLATES'!$AI$4:$AJ$14,2,FALSE),"")))</f>
        <v/>
      </c>
      <c r="J492" s="201"/>
      <c r="K492" s="149"/>
      <c r="L492" s="150"/>
      <c r="M492" s="150"/>
    </row>
    <row r="493" spans="1:13" ht="15.75" hidden="1" thickBot="1" x14ac:dyDescent="0.3">
      <c r="A493" s="12">
        <f t="shared" ref="A493:B493" si="294">+A492+1</f>
        <v>488</v>
      </c>
      <c r="B493" s="12">
        <f t="shared" si="294"/>
        <v>489</v>
      </c>
      <c r="C493" s="150"/>
      <c r="D493" s="168"/>
      <c r="E493" s="168"/>
      <c r="F493" s="12"/>
      <c r="G493" s="149"/>
      <c r="H493" s="128" t="str">
        <f>IF(G493="",IFERROR(VLOOKUP(F493,'TERMINATION TEMPLATES'!$AI$4:$AJ$14,2,0)," "),IF(G493="YES",VLOOKUP(F493,'TERMINATION TEMPLATES'!$AI$16:$AJ$26,2,FALSE)))</f>
        <v xml:space="preserve"> </v>
      </c>
      <c r="I493" s="128" t="str">
        <f>IF(G493="",IFERROR(VLOOKUP(F493,'TERMINATION TEMPLATES'!$AI$16:$AJ$26,2,FALSE),""),IF(G493="YES",IFERROR(VLOOKUP(F493,'TERMINATION TEMPLATES'!$AI$4:$AJ$14,2,FALSE),"")))</f>
        <v/>
      </c>
      <c r="J493" s="201"/>
      <c r="K493" s="149"/>
      <c r="L493" s="150"/>
      <c r="M493" s="150"/>
    </row>
    <row r="494" spans="1:13" ht="15.75" hidden="1" thickBot="1" x14ac:dyDescent="0.3">
      <c r="A494" s="12">
        <f t="shared" ref="A494:B494" si="295">+A493+1</f>
        <v>489</v>
      </c>
      <c r="B494" s="12">
        <f t="shared" si="295"/>
        <v>490</v>
      </c>
      <c r="C494" s="150"/>
      <c r="D494" s="168"/>
      <c r="E494" s="168"/>
      <c r="F494" s="12"/>
      <c r="G494" s="149"/>
      <c r="H494" s="128" t="str">
        <f>IF(G494="",IFERROR(VLOOKUP(F494,'TERMINATION TEMPLATES'!$AI$4:$AJ$14,2,0)," "),IF(G494="YES",VLOOKUP(F494,'TERMINATION TEMPLATES'!$AI$16:$AJ$26,2,FALSE)))</f>
        <v xml:space="preserve"> </v>
      </c>
      <c r="I494" s="128" t="str">
        <f>IF(G494="",IFERROR(VLOOKUP(F494,'TERMINATION TEMPLATES'!$AI$16:$AJ$26,2,FALSE),""),IF(G494="YES",IFERROR(VLOOKUP(F494,'TERMINATION TEMPLATES'!$AI$4:$AJ$14,2,FALSE),"")))</f>
        <v/>
      </c>
      <c r="J494" s="201"/>
      <c r="K494" s="149"/>
      <c r="L494" s="150"/>
      <c r="M494" s="150"/>
    </row>
    <row r="495" spans="1:13" ht="15.75" hidden="1" thickBot="1" x14ac:dyDescent="0.3">
      <c r="A495" s="12">
        <f t="shared" ref="A495:B495" si="296">+A494+1</f>
        <v>490</v>
      </c>
      <c r="B495" s="12">
        <f t="shared" si="296"/>
        <v>491</v>
      </c>
      <c r="C495" s="150"/>
      <c r="D495" s="168"/>
      <c r="E495" s="168"/>
      <c r="F495" s="12"/>
      <c r="G495" s="149"/>
      <c r="H495" s="128" t="str">
        <f>IF(G495="",IFERROR(VLOOKUP(F495,'TERMINATION TEMPLATES'!$AI$4:$AJ$14,2,0)," "),IF(G495="YES",VLOOKUP(F495,'TERMINATION TEMPLATES'!$AI$16:$AJ$26,2,FALSE)))</f>
        <v xml:space="preserve"> </v>
      </c>
      <c r="I495" s="128" t="str">
        <f>IF(G495="",IFERROR(VLOOKUP(F495,'TERMINATION TEMPLATES'!$AI$16:$AJ$26,2,FALSE),""),IF(G495="YES",IFERROR(VLOOKUP(F495,'TERMINATION TEMPLATES'!$AI$4:$AJ$14,2,FALSE),"")))</f>
        <v/>
      </c>
      <c r="J495" s="201"/>
      <c r="K495" s="149"/>
      <c r="L495" s="150"/>
      <c r="M495" s="150"/>
    </row>
    <row r="496" spans="1:13" ht="15.75" hidden="1" thickBot="1" x14ac:dyDescent="0.3">
      <c r="A496" s="12">
        <f t="shared" ref="A496:B496" si="297">+A495+1</f>
        <v>491</v>
      </c>
      <c r="B496" s="12">
        <f t="shared" si="297"/>
        <v>492</v>
      </c>
      <c r="C496" s="150"/>
      <c r="D496" s="168"/>
      <c r="E496" s="168"/>
      <c r="F496" s="12"/>
      <c r="G496" s="149"/>
      <c r="H496" s="128" t="str">
        <f>IF(G496="",IFERROR(VLOOKUP(F496,'TERMINATION TEMPLATES'!$AI$4:$AJ$14,2,0)," "),IF(G496="YES",VLOOKUP(F496,'TERMINATION TEMPLATES'!$AI$16:$AJ$26,2,FALSE)))</f>
        <v xml:space="preserve"> </v>
      </c>
      <c r="I496" s="128" t="str">
        <f>IF(G496="",IFERROR(VLOOKUP(F496,'TERMINATION TEMPLATES'!$AI$16:$AJ$26,2,FALSE),""),IF(G496="YES",IFERROR(VLOOKUP(F496,'TERMINATION TEMPLATES'!$AI$4:$AJ$14,2,FALSE),"")))</f>
        <v/>
      </c>
      <c r="J496" s="201"/>
      <c r="K496" s="149"/>
      <c r="L496" s="150"/>
      <c r="M496" s="150"/>
    </row>
    <row r="497" spans="1:13" ht="15.75" hidden="1" thickBot="1" x14ac:dyDescent="0.3">
      <c r="A497" s="12">
        <f t="shared" ref="A497:B497" si="298">+A496+1</f>
        <v>492</v>
      </c>
      <c r="B497" s="12">
        <f t="shared" si="298"/>
        <v>493</v>
      </c>
      <c r="C497" s="150"/>
      <c r="D497" s="168"/>
      <c r="E497" s="168"/>
      <c r="F497" s="12"/>
      <c r="G497" s="149"/>
      <c r="H497" s="128" t="str">
        <f>IF(G497="",IFERROR(VLOOKUP(F497,'TERMINATION TEMPLATES'!$AI$4:$AJ$14,2,0)," "),IF(G497="YES",VLOOKUP(F497,'TERMINATION TEMPLATES'!$AI$16:$AJ$26,2,FALSE)))</f>
        <v xml:space="preserve"> </v>
      </c>
      <c r="I497" s="128" t="str">
        <f>IF(G497="",IFERROR(VLOOKUP(F497,'TERMINATION TEMPLATES'!$AI$16:$AJ$26,2,FALSE),""),IF(G497="YES",IFERROR(VLOOKUP(F497,'TERMINATION TEMPLATES'!$AI$4:$AJ$14,2,FALSE),"")))</f>
        <v/>
      </c>
      <c r="J497" s="201"/>
      <c r="K497" s="149"/>
      <c r="L497" s="150"/>
      <c r="M497" s="150"/>
    </row>
    <row r="498" spans="1:13" ht="15.75" hidden="1" thickBot="1" x14ac:dyDescent="0.3">
      <c r="A498" s="12">
        <f t="shared" ref="A498:B498" si="299">+A497+1</f>
        <v>493</v>
      </c>
      <c r="B498" s="12">
        <f t="shared" si="299"/>
        <v>494</v>
      </c>
      <c r="C498" s="150"/>
      <c r="D498" s="168"/>
      <c r="E498" s="168"/>
      <c r="F498" s="12"/>
      <c r="G498" s="149"/>
      <c r="H498" s="128" t="str">
        <f>IF(G498="",IFERROR(VLOOKUP(F498,'TERMINATION TEMPLATES'!$AI$4:$AJ$14,2,0)," "),IF(G498="YES",VLOOKUP(F498,'TERMINATION TEMPLATES'!$AI$16:$AJ$26,2,FALSE)))</f>
        <v xml:space="preserve"> </v>
      </c>
      <c r="I498" s="128" t="str">
        <f>IF(G498="",IFERROR(VLOOKUP(F498,'TERMINATION TEMPLATES'!$AI$16:$AJ$26,2,FALSE),""),IF(G498="YES",IFERROR(VLOOKUP(F498,'TERMINATION TEMPLATES'!$AI$4:$AJ$14,2,FALSE),"")))</f>
        <v/>
      </c>
      <c r="J498" s="201"/>
      <c r="K498" s="149"/>
      <c r="L498" s="150"/>
      <c r="M498" s="150"/>
    </row>
    <row r="499" spans="1:13" ht="15.75" hidden="1" thickBot="1" x14ac:dyDescent="0.3">
      <c r="A499" s="12">
        <f t="shared" ref="A499:B499" si="300">+A498+1</f>
        <v>494</v>
      </c>
      <c r="B499" s="12">
        <f t="shared" si="300"/>
        <v>495</v>
      </c>
      <c r="C499" s="150"/>
      <c r="D499" s="168"/>
      <c r="E499" s="168"/>
      <c r="F499" s="12"/>
      <c r="G499" s="149"/>
      <c r="H499" s="128" t="str">
        <f>IF(G499="",IFERROR(VLOOKUP(F499,'TERMINATION TEMPLATES'!$AI$4:$AJ$14,2,0)," "),IF(G499="YES",VLOOKUP(F499,'TERMINATION TEMPLATES'!$AI$16:$AJ$26,2,FALSE)))</f>
        <v xml:space="preserve"> </v>
      </c>
      <c r="I499" s="128" t="str">
        <f>IF(G499="",IFERROR(VLOOKUP(F499,'TERMINATION TEMPLATES'!$AI$16:$AJ$26,2,FALSE),""),IF(G499="YES",IFERROR(VLOOKUP(F499,'TERMINATION TEMPLATES'!$AI$4:$AJ$14,2,FALSE),"")))</f>
        <v/>
      </c>
      <c r="J499" s="201"/>
      <c r="K499" s="149"/>
      <c r="L499" s="150"/>
      <c r="M499" s="150"/>
    </row>
    <row r="500" spans="1:13" ht="15.75" hidden="1" thickBot="1" x14ac:dyDescent="0.3">
      <c r="A500" s="12">
        <f t="shared" ref="A500:B500" si="301">+A499+1</f>
        <v>495</v>
      </c>
      <c r="B500" s="12">
        <f t="shared" si="301"/>
        <v>496</v>
      </c>
      <c r="C500" s="150"/>
      <c r="D500" s="168"/>
      <c r="E500" s="168"/>
      <c r="F500" s="12"/>
      <c r="G500" s="149"/>
      <c r="H500" s="128" t="str">
        <f>IF(G500="",IFERROR(VLOOKUP(F500,'TERMINATION TEMPLATES'!$AI$4:$AJ$14,2,0)," "),IF(G500="YES",VLOOKUP(F500,'TERMINATION TEMPLATES'!$AI$16:$AJ$26,2,FALSE)))</f>
        <v xml:space="preserve"> </v>
      </c>
      <c r="I500" s="128" t="str">
        <f>IF(G500="",IFERROR(VLOOKUP(F500,'TERMINATION TEMPLATES'!$AI$16:$AJ$26,2,FALSE),""),IF(G500="YES",IFERROR(VLOOKUP(F500,'TERMINATION TEMPLATES'!$AI$4:$AJ$14,2,FALSE),"")))</f>
        <v/>
      </c>
      <c r="J500" s="201"/>
      <c r="K500" s="149"/>
      <c r="L500" s="150"/>
      <c r="M500" s="150"/>
    </row>
    <row r="501" spans="1:13" ht="15.75" hidden="1" thickBot="1" x14ac:dyDescent="0.3">
      <c r="A501" s="12">
        <f t="shared" ref="A501:B501" si="302">+A500+1</f>
        <v>496</v>
      </c>
      <c r="B501" s="12">
        <f t="shared" si="302"/>
        <v>497</v>
      </c>
      <c r="C501" s="150"/>
      <c r="D501" s="168"/>
      <c r="E501" s="168"/>
      <c r="F501" s="12"/>
      <c r="G501" s="149"/>
      <c r="H501" s="128" t="str">
        <f>IF(G501="",IFERROR(VLOOKUP(F501,'TERMINATION TEMPLATES'!$AI$4:$AJ$14,2,0)," "),IF(G501="YES",VLOOKUP(F501,'TERMINATION TEMPLATES'!$AI$16:$AJ$26,2,FALSE)))</f>
        <v xml:space="preserve"> </v>
      </c>
      <c r="I501" s="128" t="str">
        <f>IF(G501="",IFERROR(VLOOKUP(F501,'TERMINATION TEMPLATES'!$AI$16:$AJ$26,2,FALSE),""),IF(G501="YES",IFERROR(VLOOKUP(F501,'TERMINATION TEMPLATES'!$AI$4:$AJ$14,2,FALSE),"")))</f>
        <v/>
      </c>
      <c r="J501" s="201"/>
      <c r="K501" s="149"/>
      <c r="L501" s="150"/>
      <c r="M501" s="150"/>
    </row>
    <row r="502" spans="1:13" ht="15.75" hidden="1" thickBot="1" x14ac:dyDescent="0.3">
      <c r="A502" s="12">
        <f t="shared" ref="A502:B502" si="303">+A501+1</f>
        <v>497</v>
      </c>
      <c r="B502" s="12">
        <f t="shared" si="303"/>
        <v>498</v>
      </c>
      <c r="C502" s="150"/>
      <c r="D502" s="168"/>
      <c r="E502" s="168"/>
      <c r="F502" s="12"/>
      <c r="G502" s="149"/>
      <c r="H502" s="128" t="str">
        <f>IF(G502="",IFERROR(VLOOKUP(F502,'TERMINATION TEMPLATES'!$AI$4:$AJ$14,2,0)," "),IF(G502="YES",VLOOKUP(F502,'TERMINATION TEMPLATES'!$AI$16:$AJ$26,2,FALSE)))</f>
        <v xml:space="preserve"> </v>
      </c>
      <c r="I502" s="128" t="str">
        <f>IF(G502="",IFERROR(VLOOKUP(F502,'TERMINATION TEMPLATES'!$AI$16:$AJ$26,2,FALSE),""),IF(G502="YES",IFERROR(VLOOKUP(F502,'TERMINATION TEMPLATES'!$AI$4:$AJ$14,2,FALSE),"")))</f>
        <v/>
      </c>
      <c r="J502" s="201"/>
      <c r="K502" s="149"/>
      <c r="L502" s="150"/>
      <c r="M502" s="150"/>
    </row>
    <row r="503" spans="1:13" ht="15.75" hidden="1" thickBot="1" x14ac:dyDescent="0.3">
      <c r="A503" s="12">
        <f t="shared" ref="A503:B503" si="304">+A502+1</f>
        <v>498</v>
      </c>
      <c r="B503" s="12">
        <f t="shared" si="304"/>
        <v>499</v>
      </c>
      <c r="C503" s="150"/>
      <c r="D503" s="168"/>
      <c r="E503" s="168"/>
      <c r="F503" s="12"/>
      <c r="G503" s="149"/>
      <c r="H503" s="128" t="str">
        <f>IF(G503="",IFERROR(VLOOKUP(F503,'TERMINATION TEMPLATES'!$AI$4:$AJ$14,2,0)," "),IF(G503="YES",VLOOKUP(F503,'TERMINATION TEMPLATES'!$AI$16:$AJ$26,2,FALSE)))</f>
        <v xml:space="preserve"> </v>
      </c>
      <c r="I503" s="128" t="str">
        <f>IF(G503="",IFERROR(VLOOKUP(F503,'TERMINATION TEMPLATES'!$AI$16:$AJ$26,2,FALSE),""),IF(G503="YES",IFERROR(VLOOKUP(F503,'TERMINATION TEMPLATES'!$AI$4:$AJ$14,2,FALSE),"")))</f>
        <v/>
      </c>
      <c r="J503" s="201"/>
      <c r="K503" s="149"/>
      <c r="L503" s="150"/>
      <c r="M503" s="150"/>
    </row>
    <row r="504" spans="1:13" ht="15.75" hidden="1" thickBot="1" x14ac:dyDescent="0.3">
      <c r="A504" s="12">
        <f t="shared" ref="A504:B505" si="305">+A503+1</f>
        <v>499</v>
      </c>
      <c r="B504" s="12">
        <f t="shared" si="305"/>
        <v>500</v>
      </c>
      <c r="C504" s="150"/>
      <c r="D504" s="168"/>
      <c r="E504" s="168"/>
      <c r="F504" s="12"/>
      <c r="G504" s="149"/>
      <c r="H504" s="128" t="str">
        <f>IF(G504="",IFERROR(VLOOKUP(F504,'TERMINATION TEMPLATES'!$AI$4:$AJ$14,2,0)," "),IF(G504="YES",VLOOKUP(F504,'TERMINATION TEMPLATES'!$AI$16:$AJ$26,2,FALSE)))</f>
        <v xml:space="preserve"> </v>
      </c>
      <c r="I504" s="128" t="str">
        <f>IF(G504="",IFERROR(VLOOKUP(F504,'TERMINATION TEMPLATES'!$AI$16:$AJ$26,2,FALSE),""),IF(G504="YES",IFERROR(VLOOKUP(F504,'TERMINATION TEMPLATES'!$AI$4:$AJ$14,2,FALSE),"")))</f>
        <v/>
      </c>
      <c r="J504" s="201"/>
      <c r="K504" s="149"/>
      <c r="L504" s="150"/>
      <c r="M504" s="150"/>
    </row>
    <row r="505" spans="1:13" ht="15.75" hidden="1" thickBot="1" x14ac:dyDescent="0.3">
      <c r="A505" s="12">
        <f t="shared" si="305"/>
        <v>500</v>
      </c>
      <c r="B505" s="12">
        <f t="shared" si="305"/>
        <v>501</v>
      </c>
      <c r="C505" s="150"/>
      <c r="D505" s="168"/>
      <c r="E505" s="168"/>
      <c r="F505" s="12"/>
      <c r="G505" s="149"/>
      <c r="H505" s="128" t="str">
        <f>IF(G505="",IFERROR(VLOOKUP(F505,'TERMINATION TEMPLATES'!$AI$4:$AJ$14,2,0)," "),IF(G505="YES",VLOOKUP(F505,'TERMINATION TEMPLATES'!$AI$16:$AJ$26,2,FALSE)))</f>
        <v xml:space="preserve"> </v>
      </c>
      <c r="I505" s="128" t="str">
        <f>IF(G505="",IFERROR(VLOOKUP(F505,'TERMINATION TEMPLATES'!$AI$16:$AJ$26,2,FALSE),""),IF(G505="YES",IFERROR(VLOOKUP(F505,'TERMINATION TEMPLATES'!$AI$4:$AJ$14,2,FALSE),"")))</f>
        <v/>
      </c>
      <c r="J505" s="201"/>
      <c r="K505" s="149"/>
      <c r="L505" s="150"/>
      <c r="M505" s="150"/>
    </row>
  </sheetData>
  <mergeCells count="5">
    <mergeCell ref="K4:L4"/>
    <mergeCell ref="A2:B2"/>
    <mergeCell ref="A1:M1"/>
    <mergeCell ref="H3:I3"/>
    <mergeCell ref="A3:E3"/>
  </mergeCells>
  <phoneticPr fontId="0" type="noConversion"/>
  <dataValidations xWindow="348" yWindow="597" count="9">
    <dataValidation type="list" allowBlank="1" showInputMessage="1" showErrorMessage="1" sqref="G5:G264" xr:uid="{5231ED7E-7238-4DCA-B18D-214B91F19DD5}">
      <formula1>"YES"</formula1>
    </dataValidation>
    <dataValidation allowBlank="1" showInputMessage="1" showErrorMessage="1" promptTitle="Termination Points:" prompt="Hardware point are any point that are physically wired to a termination point (Ex. Baseboard). _x000a__x000a_Digital is any point coming from an IED (Relay) Device._x000a__x000a_*Refer to your prints to identify source when building you PAS._x000a_" sqref="J4" xr:uid="{58CA8786-036D-4F01-B657-C489B416CBF2}"/>
    <dataValidation allowBlank="1" showInputMessage="1" showErrorMessage="1" promptTitle="DATABASE GROUP USE ONLY:" prompt="DATABASE GROUP USE ONLY" sqref="D4:E4 H4:I4" xr:uid="{7B93A594-7679-4D97-B6C8-5DA0B6091EA8}"/>
    <dataValidation allowBlank="1" showInputMessage="1" showErrorMessage="1" prompt="DATABASE GROUP USE ONLY" sqref="H5:I505" xr:uid="{F5249F48-DE5F-40EE-9726-C0101FA98013}"/>
    <dataValidation allowBlank="1" showInputMessage="1" showErrorMessage="1" prompt="Use the Status Reference tab to determine Status Description. " sqref="F506:F1048576" xr:uid="{DE9AA74B-12E8-4100-8F44-D93D6622821E}"/>
    <dataValidation allowBlank="1" showInputMessage="1" showErrorMessage="1" promptTitle="Termination Point:" prompt="Hardware point are any point that are physically wired to a termination point (Ex. Points wired to the Baseboard). _x000a__x000a_Digital is any point coming from an IED (Relay) Device._x000a__x000a_*Refer to your prints to identify source when building you PAS._x000a_" sqref="K506:K1048576" xr:uid="{90630F79-E64F-48EB-8699-E084BDBF5D06}"/>
    <dataValidation allowBlank="1" showInputMessage="1" showErrorMessage="1" promptTitle="Status Description:" prompt="Note: Always indicate the associated device in your description, do not keep the description generic._x000a__x000a_Example:_x000a_“Feeder 1234 Breaker trouble alarm” instead of “Breaker trouble alarm” or “Feeder 11 Breaker trouble alarm”" sqref="C4" xr:uid="{F3946806-6FD4-4773-AD48-BE4A3F81873F}"/>
    <dataValidation allowBlank="1" showInputMessage="1" showErrorMessage="1" promptTitle="Status Description: " prompt="Use the Status Reference tab to determine Status Description. " sqref="F4" xr:uid="{F6C8FE4B-57C2-4C41-992E-DFC97998444A}"/>
    <dataValidation allowBlank="1" showInputMessage="1" showErrorMessage="1" promptTitle="Termination Points:" prompt="Hardware points are any point that are physically wired to a termination point (Ex. Points wired to the Baseboard or expansion boards). Software points come from an IED (Relay) Device. _x000a__x000a_*Refer to your prints to identify source when building PAS" sqref="K4:L4" xr:uid="{33912286-FFDF-46B6-BC8D-5E6BF4580387}"/>
  </dataValidations>
  <pageMargins left="0.7" right="0.7" top="0.75" bottom="0.75" header="0.3" footer="0.3"/>
  <pageSetup paperSize="3" scale="60" orientation="landscape" r:id="rId1"/>
  <extLst>
    <ext xmlns:x14="http://schemas.microsoft.com/office/spreadsheetml/2009/9/main" uri="{CCE6A557-97BC-4b89-ADB6-D9C93CAAB3DF}">
      <x14:dataValidations xmlns:xm="http://schemas.microsoft.com/office/excel/2006/main" xWindow="348" yWindow="597" count="1">
        <x14:dataValidation type="list" allowBlank="1" showInputMessage="1" showErrorMessage="1" xr:uid="{0FEB416B-BE2F-4914-9C7A-1046658EE2C5}">
          <x14:formula1>
            <xm:f>'TERMINATION TEMPLATES'!$AI$4:$AI$14</xm:f>
          </x14:formula1>
          <xm:sqref>F5:F505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Q678"/>
  <sheetViews>
    <sheetView view="pageBreakPreview" zoomScaleNormal="100" zoomScaleSheetLayoutView="100" workbookViewId="0">
      <selection activeCell="A3" sqref="A3:E3"/>
    </sheetView>
  </sheetViews>
  <sheetFormatPr defaultColWidth="0" defaultRowHeight="12.75" zeroHeight="1" x14ac:dyDescent="0.2"/>
  <cols>
    <col min="1" max="2" width="6.28515625" style="2" customWidth="1"/>
    <col min="3" max="3" width="53" style="2" bestFit="1" customWidth="1"/>
    <col min="4" max="5" width="43.5703125" style="2" customWidth="1"/>
    <col min="6" max="6" width="15.5703125" style="2" customWidth="1"/>
    <col min="7" max="7" width="18.28515625" style="2" customWidth="1"/>
    <col min="8" max="8" width="39.140625" style="2" customWidth="1"/>
    <col min="9" max="9" width="14.5703125" style="2" hidden="1" customWidth="1"/>
    <col min="10" max="69" width="0" style="2" hidden="1" customWidth="1"/>
    <col min="70" max="16384" width="9.140625" style="2" hidden="1"/>
  </cols>
  <sheetData>
    <row r="1" spans="1:67" ht="23.25" x14ac:dyDescent="0.2">
      <c r="A1" s="294" t="s">
        <v>11</v>
      </c>
      <c r="B1" s="295"/>
      <c r="C1" s="295"/>
      <c r="D1" s="295"/>
      <c r="E1" s="295"/>
      <c r="F1" s="295"/>
      <c r="G1" s="295"/>
      <c r="H1" s="295"/>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row>
    <row r="2" spans="1:67" ht="15.75" thickBot="1" x14ac:dyDescent="0.25">
      <c r="A2" s="292" t="s">
        <v>5</v>
      </c>
      <c r="B2" s="293"/>
      <c r="C2" s="191">
        <v>85</v>
      </c>
      <c r="D2" s="119"/>
      <c r="E2" s="119"/>
      <c r="F2" s="28"/>
      <c r="G2" s="117"/>
      <c r="H2" s="13"/>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row>
    <row r="3" spans="1:67" ht="15.75" customHeight="1" thickBot="1" x14ac:dyDescent="0.25">
      <c r="A3" s="296" t="s">
        <v>244</v>
      </c>
      <c r="B3" s="297"/>
      <c r="C3" s="297"/>
      <c r="D3" s="297"/>
      <c r="E3" s="298"/>
      <c r="F3" s="291"/>
      <c r="G3" s="291"/>
      <c r="H3" s="5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row>
    <row r="4" spans="1:67" ht="30.75" customHeight="1" thickBot="1" x14ac:dyDescent="0.25">
      <c r="A4" s="8" t="s">
        <v>4</v>
      </c>
      <c r="B4" s="8" t="s">
        <v>3</v>
      </c>
      <c r="C4" s="8" t="s">
        <v>200</v>
      </c>
      <c r="D4" s="125" t="s">
        <v>201</v>
      </c>
      <c r="E4" s="125" t="s">
        <v>238</v>
      </c>
      <c r="F4" s="276" t="s">
        <v>772</v>
      </c>
      <c r="G4" s="277"/>
      <c r="H4" s="79" t="s">
        <v>9</v>
      </c>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row>
    <row r="5" spans="1:67" s="5" customFormat="1" ht="15.75" customHeight="1" thickBot="1" x14ac:dyDescent="0.25">
      <c r="A5" s="12">
        <v>0</v>
      </c>
      <c r="B5" s="12">
        <v>1</v>
      </c>
      <c r="C5" s="142" t="s">
        <v>284</v>
      </c>
      <c r="D5" s="123"/>
      <c r="E5" s="123"/>
      <c r="F5" s="142" t="s">
        <v>338</v>
      </c>
      <c r="G5" s="220" t="s">
        <v>31</v>
      </c>
      <c r="H5" s="210"/>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row>
    <row r="6" spans="1:67" s="5" customFormat="1" ht="15.75" customHeight="1" thickBot="1" x14ac:dyDescent="0.25">
      <c r="A6" s="12">
        <f>+A5+1</f>
        <v>1</v>
      </c>
      <c r="B6" s="12">
        <f>+B5+1</f>
        <v>2</v>
      </c>
      <c r="C6" s="142" t="s">
        <v>285</v>
      </c>
      <c r="D6" s="123"/>
      <c r="E6" s="123"/>
      <c r="F6" s="142"/>
      <c r="G6" s="220" t="s">
        <v>32</v>
      </c>
      <c r="H6" s="12"/>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row>
    <row r="7" spans="1:67" s="5" customFormat="1" ht="15.75" customHeight="1" thickBot="1" x14ac:dyDescent="0.25">
      <c r="A7" s="12">
        <f t="shared" ref="A7:A70" si="0">+A6+1</f>
        <v>2</v>
      </c>
      <c r="B7" s="12">
        <f t="shared" ref="B7:B70" si="1">+B6+1</f>
        <v>3</v>
      </c>
      <c r="C7" s="142" t="s">
        <v>286</v>
      </c>
      <c r="D7" s="123"/>
      <c r="E7" s="123"/>
      <c r="F7" s="142"/>
      <c r="G7" s="220" t="s">
        <v>33</v>
      </c>
      <c r="H7" s="12"/>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row>
    <row r="8" spans="1:67" s="5" customFormat="1" ht="15.75" customHeight="1" thickBot="1" x14ac:dyDescent="0.25">
      <c r="A8" s="12">
        <f t="shared" si="0"/>
        <v>3</v>
      </c>
      <c r="B8" s="12">
        <f t="shared" si="1"/>
        <v>4</v>
      </c>
      <c r="C8" s="142" t="s">
        <v>287</v>
      </c>
      <c r="D8" s="123"/>
      <c r="E8" s="123"/>
      <c r="F8" s="142"/>
      <c r="G8" s="220" t="s">
        <v>34</v>
      </c>
      <c r="H8" s="12"/>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row>
    <row r="9" spans="1:67" s="5" customFormat="1" ht="15.75" customHeight="1" thickBot="1" x14ac:dyDescent="0.25">
      <c r="A9" s="12">
        <f t="shared" si="0"/>
        <v>4</v>
      </c>
      <c r="B9" s="12">
        <f t="shared" si="1"/>
        <v>5</v>
      </c>
      <c r="C9" s="142" t="s">
        <v>288</v>
      </c>
      <c r="D9" s="123"/>
      <c r="E9" s="123"/>
      <c r="F9" s="142"/>
      <c r="G9" s="220" t="s">
        <v>35</v>
      </c>
      <c r="H9" s="12"/>
      <c r="I9" s="30"/>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row>
    <row r="10" spans="1:67" s="5" customFormat="1" ht="15.75" customHeight="1" thickBot="1" x14ac:dyDescent="0.25">
      <c r="A10" s="12">
        <f t="shared" si="0"/>
        <v>5</v>
      </c>
      <c r="B10" s="12">
        <f t="shared" si="1"/>
        <v>6</v>
      </c>
      <c r="C10" s="142" t="s">
        <v>289</v>
      </c>
      <c r="D10" s="123"/>
      <c r="E10" s="123"/>
      <c r="F10" s="142"/>
      <c r="G10" s="220" t="s">
        <v>36</v>
      </c>
      <c r="H10" s="12"/>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row>
    <row r="11" spans="1:67" s="5" customFormat="1" ht="15.75" customHeight="1" thickBot="1" x14ac:dyDescent="0.25">
      <c r="A11" s="7">
        <f t="shared" si="0"/>
        <v>6</v>
      </c>
      <c r="B11" s="7">
        <f t="shared" si="1"/>
        <v>7</v>
      </c>
      <c r="C11" s="142" t="s">
        <v>335</v>
      </c>
      <c r="D11" s="123"/>
      <c r="E11" s="123"/>
      <c r="F11" s="142"/>
      <c r="G11" s="220" t="s">
        <v>37</v>
      </c>
      <c r="H11" s="7"/>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row>
    <row r="12" spans="1:67" s="5" customFormat="1" ht="15.75" customHeight="1" thickBot="1" x14ac:dyDescent="0.25">
      <c r="A12" s="7">
        <f t="shared" si="0"/>
        <v>7</v>
      </c>
      <c r="B12" s="7">
        <f t="shared" si="1"/>
        <v>8</v>
      </c>
      <c r="C12" s="142" t="s">
        <v>336</v>
      </c>
      <c r="D12" s="123"/>
      <c r="E12" s="123"/>
      <c r="F12" s="142"/>
      <c r="G12" s="220" t="s">
        <v>38</v>
      </c>
      <c r="H12" s="7"/>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row>
    <row r="13" spans="1:67" s="5" customFormat="1" ht="15.75" customHeight="1" thickBot="1" x14ac:dyDescent="0.25">
      <c r="A13" s="7">
        <f t="shared" si="0"/>
        <v>8</v>
      </c>
      <c r="B13" s="7">
        <f t="shared" si="1"/>
        <v>9</v>
      </c>
      <c r="C13" s="142" t="s">
        <v>337</v>
      </c>
      <c r="D13" s="123"/>
      <c r="E13" s="123"/>
      <c r="F13" s="142" t="s">
        <v>339</v>
      </c>
      <c r="G13" s="220" t="s">
        <v>31</v>
      </c>
      <c r="H13" s="7"/>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row>
    <row r="14" spans="1:67" s="5" customFormat="1" ht="15.75" customHeight="1" thickBot="1" x14ac:dyDescent="0.25">
      <c r="A14" s="7">
        <f t="shared" si="0"/>
        <v>9</v>
      </c>
      <c r="B14" s="7">
        <f t="shared" si="1"/>
        <v>10</v>
      </c>
      <c r="C14" s="142" t="s">
        <v>519</v>
      </c>
      <c r="D14" s="123"/>
      <c r="E14" s="123"/>
      <c r="F14" s="142"/>
      <c r="G14" s="220" t="s">
        <v>32</v>
      </c>
      <c r="H14" s="7"/>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row>
    <row r="15" spans="1:67" s="5" customFormat="1" ht="15.75" customHeight="1" thickBot="1" x14ac:dyDescent="0.25">
      <c r="A15" s="7">
        <f t="shared" si="0"/>
        <v>10</v>
      </c>
      <c r="B15" s="7">
        <f t="shared" si="1"/>
        <v>11</v>
      </c>
      <c r="C15" s="142" t="s">
        <v>723</v>
      </c>
      <c r="D15" s="123"/>
      <c r="E15" s="123"/>
      <c r="F15" s="142"/>
      <c r="G15" s="220" t="s">
        <v>33</v>
      </c>
      <c r="H15" s="7"/>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row>
    <row r="16" spans="1:67" s="5" customFormat="1" ht="15.75" customHeight="1" thickBot="1" x14ac:dyDescent="0.25">
      <c r="A16" s="7">
        <f t="shared" si="0"/>
        <v>11</v>
      </c>
      <c r="B16" s="7">
        <f t="shared" si="1"/>
        <v>12</v>
      </c>
      <c r="C16" s="142" t="s">
        <v>539</v>
      </c>
      <c r="D16" s="123"/>
      <c r="E16" s="123"/>
      <c r="F16" s="142"/>
      <c r="G16" s="220" t="s">
        <v>34</v>
      </c>
      <c r="H16" s="7"/>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row>
    <row r="17" spans="1:67" s="5" customFormat="1" ht="15.75" customHeight="1" thickBot="1" x14ac:dyDescent="0.25">
      <c r="A17" s="210">
        <f t="shared" si="0"/>
        <v>12</v>
      </c>
      <c r="B17" s="210">
        <f t="shared" si="1"/>
        <v>13</v>
      </c>
      <c r="C17" s="142" t="s">
        <v>297</v>
      </c>
      <c r="D17" s="123"/>
      <c r="E17" s="123"/>
      <c r="F17" s="142"/>
      <c r="G17" s="220" t="s">
        <v>35</v>
      </c>
      <c r="H17" s="210"/>
      <c r="I17" s="30"/>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row>
    <row r="18" spans="1:67" s="5" customFormat="1" ht="15.75" customHeight="1" thickBot="1" x14ac:dyDescent="0.25">
      <c r="A18" s="210">
        <f t="shared" si="0"/>
        <v>13</v>
      </c>
      <c r="B18" s="210">
        <f t="shared" si="1"/>
        <v>14</v>
      </c>
      <c r="C18" s="142" t="s">
        <v>298</v>
      </c>
      <c r="D18" s="123"/>
      <c r="E18" s="123"/>
      <c r="F18" s="142"/>
      <c r="G18" s="220" t="s">
        <v>36</v>
      </c>
      <c r="H18" s="210"/>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row>
    <row r="19" spans="1:67" s="5" customFormat="1" ht="15.75" customHeight="1" thickBot="1" x14ac:dyDescent="0.25">
      <c r="A19" s="7">
        <f t="shared" si="0"/>
        <v>14</v>
      </c>
      <c r="B19" s="7">
        <f t="shared" si="1"/>
        <v>15</v>
      </c>
      <c r="C19" s="142" t="s">
        <v>299</v>
      </c>
      <c r="D19" s="123"/>
      <c r="E19" s="123"/>
      <c r="F19" s="142"/>
      <c r="G19" s="220" t="s">
        <v>37</v>
      </c>
      <c r="H19" s="7"/>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row>
    <row r="20" spans="1:67" s="5" customFormat="1" ht="15.75" customHeight="1" thickBot="1" x14ac:dyDescent="0.25">
      <c r="A20" s="7">
        <f t="shared" si="0"/>
        <v>15</v>
      </c>
      <c r="B20" s="7">
        <f t="shared" si="1"/>
        <v>16</v>
      </c>
      <c r="C20" s="142" t="s">
        <v>556</v>
      </c>
      <c r="D20" s="123"/>
      <c r="E20" s="123"/>
      <c r="F20" s="142"/>
      <c r="G20" s="220" t="s">
        <v>38</v>
      </c>
      <c r="H20" s="7"/>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row>
    <row r="21" spans="1:67" ht="15.75" customHeight="1" thickBot="1" x14ac:dyDescent="0.25">
      <c r="A21" s="7">
        <f t="shared" si="0"/>
        <v>16</v>
      </c>
      <c r="B21" s="7">
        <f t="shared" si="1"/>
        <v>17</v>
      </c>
      <c r="C21" s="142" t="s">
        <v>563</v>
      </c>
      <c r="D21" s="123"/>
      <c r="E21" s="123"/>
      <c r="F21" s="142" t="s">
        <v>143</v>
      </c>
      <c r="G21" s="220" t="s">
        <v>322</v>
      </c>
      <c r="H21" s="7"/>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spans="1:67" ht="15.75" customHeight="1" thickBot="1" x14ac:dyDescent="0.25">
      <c r="A22" s="7">
        <f t="shared" si="0"/>
        <v>17</v>
      </c>
      <c r="B22" s="7">
        <f t="shared" si="1"/>
        <v>18</v>
      </c>
      <c r="C22" s="142" t="s">
        <v>316</v>
      </c>
      <c r="D22" s="123"/>
      <c r="E22" s="123"/>
      <c r="F22" s="142"/>
      <c r="G22" s="220"/>
      <c r="H22" s="7"/>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spans="1:67" ht="15.75" customHeight="1" thickBot="1" x14ac:dyDescent="0.25">
      <c r="A23" s="7">
        <f t="shared" si="0"/>
        <v>18</v>
      </c>
      <c r="B23" s="7">
        <f t="shared" si="1"/>
        <v>19</v>
      </c>
      <c r="C23" s="142" t="s">
        <v>568</v>
      </c>
      <c r="D23" s="123"/>
      <c r="E23" s="123"/>
      <c r="F23" s="142" t="s">
        <v>143</v>
      </c>
      <c r="G23" s="220" t="s">
        <v>323</v>
      </c>
      <c r="H23" s="7"/>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spans="1:67" ht="15.75" customHeight="1" thickBot="1" x14ac:dyDescent="0.25">
      <c r="A24" s="7">
        <f t="shared" si="0"/>
        <v>19</v>
      </c>
      <c r="B24" s="7">
        <f t="shared" si="1"/>
        <v>20</v>
      </c>
      <c r="C24" s="142" t="s">
        <v>724</v>
      </c>
      <c r="D24" s="123"/>
      <c r="E24" s="123"/>
      <c r="F24" s="142" t="s">
        <v>143</v>
      </c>
      <c r="G24" s="220" t="s">
        <v>324</v>
      </c>
      <c r="H24" s="2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spans="1:67" ht="15.75" customHeight="1" thickBot="1" x14ac:dyDescent="0.25">
      <c r="A25" s="7">
        <f t="shared" si="0"/>
        <v>20</v>
      </c>
      <c r="B25" s="7">
        <f t="shared" si="1"/>
        <v>21</v>
      </c>
      <c r="C25" s="20" t="s">
        <v>725</v>
      </c>
      <c r="D25" s="123"/>
      <c r="E25" s="123"/>
      <c r="F25" s="142"/>
      <c r="G25" s="220"/>
      <c r="H25" s="7"/>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spans="1:67" ht="15.75" customHeight="1" thickBot="1" x14ac:dyDescent="0.25">
      <c r="A26" s="7">
        <f t="shared" si="0"/>
        <v>21</v>
      </c>
      <c r="B26" s="7">
        <f t="shared" si="1"/>
        <v>22</v>
      </c>
      <c r="C26" s="20" t="s">
        <v>726</v>
      </c>
      <c r="D26" s="123"/>
      <c r="E26" s="123"/>
      <c r="F26" s="142"/>
      <c r="G26" s="220"/>
      <c r="H26" s="7"/>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spans="1:67" ht="15.75" customHeight="1" thickBot="1" x14ac:dyDescent="0.25">
      <c r="A27" s="7">
        <f t="shared" si="0"/>
        <v>22</v>
      </c>
      <c r="B27" s="7">
        <f t="shared" si="1"/>
        <v>23</v>
      </c>
      <c r="C27" s="20" t="s">
        <v>727</v>
      </c>
      <c r="D27" s="123"/>
      <c r="E27" s="123"/>
      <c r="F27" s="142"/>
      <c r="G27" s="220"/>
      <c r="H27" s="7"/>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spans="1:67" ht="15.75" customHeight="1" thickBot="1" x14ac:dyDescent="0.25">
      <c r="A28" s="7">
        <f t="shared" si="0"/>
        <v>23</v>
      </c>
      <c r="B28" s="7">
        <f t="shared" si="1"/>
        <v>24</v>
      </c>
      <c r="C28" s="20" t="s">
        <v>575</v>
      </c>
      <c r="D28" s="123"/>
      <c r="E28" s="123"/>
      <c r="F28" s="142"/>
      <c r="G28" s="220"/>
      <c r="H28" s="2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spans="1:67" ht="15.75" customHeight="1" thickBot="1" x14ac:dyDescent="0.25">
      <c r="A29" s="7">
        <f t="shared" si="0"/>
        <v>24</v>
      </c>
      <c r="B29" s="7">
        <f t="shared" si="1"/>
        <v>25</v>
      </c>
      <c r="C29" s="20" t="s">
        <v>576</v>
      </c>
      <c r="D29" s="123"/>
      <c r="E29" s="123"/>
      <c r="F29" s="142"/>
      <c r="G29" s="220"/>
      <c r="H29" s="7"/>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spans="1:67" ht="15.75" customHeight="1" thickBot="1" x14ac:dyDescent="0.25">
      <c r="A30" s="7">
        <f t="shared" si="0"/>
        <v>25</v>
      </c>
      <c r="B30" s="7">
        <f t="shared" si="1"/>
        <v>26</v>
      </c>
      <c r="C30" s="20" t="s">
        <v>728</v>
      </c>
      <c r="D30" s="123"/>
      <c r="E30" s="123"/>
      <c r="F30" s="142" t="s">
        <v>143</v>
      </c>
      <c r="G30" s="220" t="s">
        <v>325</v>
      </c>
      <c r="H30" s="7"/>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spans="1:67" ht="15.75" customHeight="1" thickBot="1" x14ac:dyDescent="0.25">
      <c r="A31" s="7">
        <f t="shared" si="0"/>
        <v>26</v>
      </c>
      <c r="B31" s="7">
        <f t="shared" si="1"/>
        <v>27</v>
      </c>
      <c r="C31" s="20" t="s">
        <v>729</v>
      </c>
      <c r="D31" s="123"/>
      <c r="E31" s="123"/>
      <c r="F31" s="142"/>
      <c r="G31" s="220"/>
      <c r="H31" s="7"/>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spans="1:67" ht="15.75" customHeight="1" thickBot="1" x14ac:dyDescent="0.25">
      <c r="A32" s="7">
        <f t="shared" si="0"/>
        <v>27</v>
      </c>
      <c r="B32" s="7">
        <f t="shared" si="1"/>
        <v>28</v>
      </c>
      <c r="C32" s="20" t="s">
        <v>730</v>
      </c>
      <c r="D32" s="123"/>
      <c r="E32" s="123"/>
      <c r="F32" s="142"/>
      <c r="G32" s="220"/>
      <c r="H32" s="2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spans="1:67" s="15" customFormat="1" ht="15.75" customHeight="1" thickBot="1" x14ac:dyDescent="0.25">
      <c r="A33" s="210">
        <f t="shared" si="0"/>
        <v>28</v>
      </c>
      <c r="B33" s="210">
        <f t="shared" si="1"/>
        <v>29</v>
      </c>
      <c r="C33" s="20" t="s">
        <v>731</v>
      </c>
      <c r="D33" s="123"/>
      <c r="E33" s="123"/>
      <c r="F33" s="142"/>
      <c r="G33" s="220"/>
      <c r="H33" s="2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spans="1:67" s="15" customFormat="1" ht="15.75" customHeight="1" thickBot="1" x14ac:dyDescent="0.25">
      <c r="A34" s="210">
        <f t="shared" si="0"/>
        <v>29</v>
      </c>
      <c r="B34" s="210">
        <f t="shared" si="1"/>
        <v>30</v>
      </c>
      <c r="C34" s="20" t="s">
        <v>589</v>
      </c>
      <c r="D34" s="123"/>
      <c r="E34" s="123"/>
      <c r="F34" s="142"/>
      <c r="G34" s="220"/>
      <c r="H34" s="2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spans="1:67" ht="15.75" customHeight="1" thickBot="1" x14ac:dyDescent="0.25">
      <c r="A35" s="7">
        <f t="shared" si="0"/>
        <v>30</v>
      </c>
      <c r="B35" s="7">
        <f t="shared" si="1"/>
        <v>31</v>
      </c>
      <c r="C35" s="20" t="s">
        <v>590</v>
      </c>
      <c r="D35" s="123"/>
      <c r="E35" s="123"/>
      <c r="F35" s="142"/>
      <c r="G35" s="220"/>
      <c r="H35" s="7"/>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spans="1:67" ht="15.75" customHeight="1" thickBot="1" x14ac:dyDescent="0.25">
      <c r="A36" s="7">
        <f t="shared" si="0"/>
        <v>31</v>
      </c>
      <c r="B36" s="7">
        <f t="shared" si="1"/>
        <v>32</v>
      </c>
      <c r="C36" s="20" t="s">
        <v>732</v>
      </c>
      <c r="D36" s="123"/>
      <c r="E36" s="123"/>
      <c r="F36" s="142" t="s">
        <v>143</v>
      </c>
      <c r="G36" s="220" t="s">
        <v>326</v>
      </c>
      <c r="H36" s="2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spans="1:67" ht="15.75" customHeight="1" thickBot="1" x14ac:dyDescent="0.25">
      <c r="A37" s="7">
        <f>+A36+1</f>
        <v>32</v>
      </c>
      <c r="B37" s="7">
        <f>+B36+1</f>
        <v>33</v>
      </c>
      <c r="C37" s="20" t="s">
        <v>733</v>
      </c>
      <c r="D37" s="123"/>
      <c r="E37" s="123"/>
      <c r="F37" s="142"/>
      <c r="G37" s="220"/>
      <c r="H37" s="7"/>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spans="1:67" ht="15.75" customHeight="1" thickBot="1" x14ac:dyDescent="0.25">
      <c r="A38" s="7">
        <f t="shared" si="0"/>
        <v>33</v>
      </c>
      <c r="B38" s="7">
        <f t="shared" si="1"/>
        <v>34</v>
      </c>
      <c r="C38" s="20" t="s">
        <v>734</v>
      </c>
      <c r="D38" s="123"/>
      <c r="E38" s="123"/>
      <c r="F38" s="142"/>
      <c r="G38" s="220"/>
      <c r="H38" s="7"/>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spans="1:67" ht="15.75" customHeight="1" thickBot="1" x14ac:dyDescent="0.25">
      <c r="A39" s="210">
        <f t="shared" si="0"/>
        <v>34</v>
      </c>
      <c r="B39" s="210">
        <f t="shared" si="1"/>
        <v>35</v>
      </c>
      <c r="C39" s="20" t="s">
        <v>735</v>
      </c>
      <c r="D39" s="123"/>
      <c r="E39" s="123"/>
      <c r="F39" s="142"/>
      <c r="G39" s="220"/>
      <c r="H39" s="2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spans="1:67" ht="15.75" customHeight="1" thickBot="1" x14ac:dyDescent="0.25">
      <c r="A40" s="210">
        <f t="shared" si="0"/>
        <v>35</v>
      </c>
      <c r="B40" s="210">
        <f t="shared" si="1"/>
        <v>36</v>
      </c>
      <c r="C40" s="20" t="s">
        <v>603</v>
      </c>
      <c r="D40" s="123"/>
      <c r="E40" s="123"/>
      <c r="F40" s="142"/>
      <c r="G40" s="220"/>
      <c r="H40" s="2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spans="1:67" ht="15.75" customHeight="1" thickBot="1" x14ac:dyDescent="0.25">
      <c r="A41" s="210">
        <f t="shared" si="0"/>
        <v>36</v>
      </c>
      <c r="B41" s="210">
        <f t="shared" si="1"/>
        <v>37</v>
      </c>
      <c r="C41" s="20" t="s">
        <v>604</v>
      </c>
      <c r="D41" s="123"/>
      <c r="E41" s="123"/>
      <c r="F41" s="142"/>
      <c r="G41" s="220"/>
      <c r="H41" s="2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spans="1:67" ht="15.75" customHeight="1" thickBot="1" x14ac:dyDescent="0.25">
      <c r="A42" s="7">
        <f t="shared" si="0"/>
        <v>37</v>
      </c>
      <c r="B42" s="7">
        <f t="shared" si="1"/>
        <v>38</v>
      </c>
      <c r="C42" s="20" t="s">
        <v>736</v>
      </c>
      <c r="D42" s="123"/>
      <c r="E42" s="123"/>
      <c r="F42" s="142" t="s">
        <v>143</v>
      </c>
      <c r="G42" s="220" t="s">
        <v>327</v>
      </c>
      <c r="H42" s="7"/>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spans="1:67" ht="15.75" customHeight="1" thickBot="1" x14ac:dyDescent="0.25">
      <c r="A43" s="7">
        <f t="shared" si="0"/>
        <v>38</v>
      </c>
      <c r="B43" s="7">
        <f t="shared" si="1"/>
        <v>39</v>
      </c>
      <c r="C43" s="20" t="s">
        <v>737</v>
      </c>
      <c r="D43" s="123"/>
      <c r="E43" s="123"/>
      <c r="F43" s="142"/>
      <c r="G43" s="220"/>
      <c r="H43" s="7"/>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spans="1:67" ht="15.75" customHeight="1" thickBot="1" x14ac:dyDescent="0.25">
      <c r="A44" s="7">
        <f t="shared" si="0"/>
        <v>39</v>
      </c>
      <c r="B44" s="7">
        <f t="shared" si="1"/>
        <v>40</v>
      </c>
      <c r="C44" s="20" t="s">
        <v>738</v>
      </c>
      <c r="D44" s="123"/>
      <c r="E44" s="123"/>
      <c r="F44" s="142"/>
      <c r="G44" s="220"/>
      <c r="H44" s="7"/>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spans="1:67" ht="15.75" thickBot="1" x14ac:dyDescent="0.3">
      <c r="A45" s="7">
        <f t="shared" si="0"/>
        <v>40</v>
      </c>
      <c r="B45" s="7">
        <f t="shared" si="1"/>
        <v>41</v>
      </c>
      <c r="C45" s="151" t="s">
        <v>739</v>
      </c>
      <c r="D45" s="123"/>
      <c r="E45" s="123"/>
      <c r="F45" s="142"/>
      <c r="G45" s="221"/>
      <c r="H45" s="138"/>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spans="1:67" ht="15.75" thickBot="1" x14ac:dyDescent="0.3">
      <c r="A46" s="7">
        <f t="shared" si="0"/>
        <v>41</v>
      </c>
      <c r="B46" s="7">
        <f t="shared" si="1"/>
        <v>42</v>
      </c>
      <c r="C46" s="151" t="s">
        <v>617</v>
      </c>
      <c r="D46" s="123"/>
      <c r="E46" s="123"/>
      <c r="F46" s="142"/>
      <c r="G46" s="221"/>
      <c r="H46" s="138"/>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spans="1:67" ht="15.75" thickBot="1" x14ac:dyDescent="0.3">
      <c r="A47" s="7">
        <f t="shared" si="0"/>
        <v>42</v>
      </c>
      <c r="B47" s="7">
        <f t="shared" si="1"/>
        <v>43</v>
      </c>
      <c r="C47" s="151" t="s">
        <v>618</v>
      </c>
      <c r="D47" s="123"/>
      <c r="E47" s="123"/>
      <c r="F47" s="142"/>
      <c r="G47" s="221"/>
      <c r="H47" s="138"/>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spans="1:67" ht="15.75" thickBot="1" x14ac:dyDescent="0.3">
      <c r="A48" s="7">
        <f t="shared" si="0"/>
        <v>43</v>
      </c>
      <c r="B48" s="7">
        <f t="shared" si="1"/>
        <v>44</v>
      </c>
      <c r="C48" s="151" t="s">
        <v>740</v>
      </c>
      <c r="D48" s="123"/>
      <c r="E48" s="123"/>
      <c r="F48" s="142" t="s">
        <v>143</v>
      </c>
      <c r="G48" s="221" t="s">
        <v>328</v>
      </c>
      <c r="H48" s="104"/>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spans="1:67" ht="15.75" thickBot="1" x14ac:dyDescent="0.3">
      <c r="A49" s="7">
        <f t="shared" si="0"/>
        <v>44</v>
      </c>
      <c r="B49" s="7">
        <f t="shared" si="1"/>
        <v>45</v>
      </c>
      <c r="C49" s="151" t="s">
        <v>741</v>
      </c>
      <c r="D49" s="123"/>
      <c r="E49" s="123"/>
      <c r="F49" s="142"/>
      <c r="G49" s="221"/>
      <c r="H49" s="104"/>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spans="1:67" ht="15.75" thickBot="1" x14ac:dyDescent="0.3">
      <c r="A50" s="7">
        <f t="shared" si="0"/>
        <v>45</v>
      </c>
      <c r="B50" s="7">
        <f t="shared" si="1"/>
        <v>46</v>
      </c>
      <c r="C50" s="151" t="s">
        <v>742</v>
      </c>
      <c r="D50" s="123"/>
      <c r="E50" s="123"/>
      <c r="F50" s="142"/>
      <c r="G50" s="221"/>
      <c r="H50" s="104"/>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spans="1:67" ht="15.75" thickBot="1" x14ac:dyDescent="0.3">
      <c r="A51" s="7">
        <f t="shared" si="0"/>
        <v>46</v>
      </c>
      <c r="B51" s="7">
        <f t="shared" si="1"/>
        <v>47</v>
      </c>
      <c r="C51" s="151" t="s">
        <v>743</v>
      </c>
      <c r="D51" s="123"/>
      <c r="E51" s="123"/>
      <c r="F51" s="142"/>
      <c r="G51" s="221"/>
      <c r="H51" s="104"/>
      <c r="I51" s="10"/>
      <c r="J51" s="17"/>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spans="1:67" ht="15.75" thickBot="1" x14ac:dyDescent="0.3">
      <c r="A52" s="7">
        <f t="shared" si="0"/>
        <v>47</v>
      </c>
      <c r="B52" s="7">
        <f t="shared" si="1"/>
        <v>48</v>
      </c>
      <c r="C52" s="151" t="s">
        <v>744</v>
      </c>
      <c r="D52" s="123"/>
      <c r="E52" s="123"/>
      <c r="F52" s="142"/>
      <c r="G52" s="221"/>
      <c r="H52" s="104"/>
      <c r="I52" s="10"/>
      <c r="J52" s="17"/>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spans="1:67" ht="15.75" thickBot="1" x14ac:dyDescent="0.3">
      <c r="A53" s="7">
        <f t="shared" si="0"/>
        <v>48</v>
      </c>
      <c r="B53" s="7">
        <f t="shared" si="1"/>
        <v>49</v>
      </c>
      <c r="C53" s="151" t="s">
        <v>632</v>
      </c>
      <c r="D53" s="123"/>
      <c r="E53" s="123"/>
      <c r="F53" s="142"/>
      <c r="G53" s="221"/>
      <c r="H53" s="104"/>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spans="1:67" ht="15.75" thickBot="1" x14ac:dyDescent="0.3">
      <c r="A54" s="7">
        <f t="shared" si="0"/>
        <v>49</v>
      </c>
      <c r="B54" s="7">
        <f t="shared" si="1"/>
        <v>50</v>
      </c>
      <c r="C54" s="151" t="s">
        <v>745</v>
      </c>
      <c r="D54" s="123"/>
      <c r="E54" s="123"/>
      <c r="F54" s="142" t="s">
        <v>143</v>
      </c>
      <c r="G54" s="221" t="s">
        <v>329</v>
      </c>
      <c r="H54" s="104"/>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spans="1:67" ht="15.75" thickBot="1" x14ac:dyDescent="0.3">
      <c r="A55" s="7">
        <f t="shared" si="0"/>
        <v>50</v>
      </c>
      <c r="B55" s="7">
        <f t="shared" si="1"/>
        <v>51</v>
      </c>
      <c r="C55" s="151" t="s">
        <v>746</v>
      </c>
      <c r="D55" s="123"/>
      <c r="E55" s="123"/>
      <c r="F55" s="142"/>
      <c r="G55" s="221"/>
      <c r="H55" s="104"/>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spans="1:67" ht="15.75" thickBot="1" x14ac:dyDescent="0.3">
      <c r="A56" s="7">
        <f t="shared" si="0"/>
        <v>51</v>
      </c>
      <c r="B56" s="7">
        <f t="shared" si="1"/>
        <v>52</v>
      </c>
      <c r="C56" s="151" t="s">
        <v>747</v>
      </c>
      <c r="D56" s="123"/>
      <c r="E56" s="123"/>
      <c r="F56" s="142"/>
      <c r="G56" s="221"/>
      <c r="H56" s="104"/>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spans="1:67" ht="15.75" thickBot="1" x14ac:dyDescent="0.3">
      <c r="A57" s="7">
        <f t="shared" si="0"/>
        <v>52</v>
      </c>
      <c r="B57" s="7">
        <f t="shared" si="1"/>
        <v>53</v>
      </c>
      <c r="C57" s="151" t="s">
        <v>748</v>
      </c>
      <c r="D57" s="123"/>
      <c r="E57" s="123"/>
      <c r="F57" s="142"/>
      <c r="G57" s="221"/>
      <c r="H57" s="104"/>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spans="1:67" ht="15.75" thickBot="1" x14ac:dyDescent="0.3">
      <c r="A58" s="7">
        <f t="shared" si="0"/>
        <v>53</v>
      </c>
      <c r="B58" s="7">
        <f t="shared" si="1"/>
        <v>54</v>
      </c>
      <c r="C58" s="151" t="s">
        <v>749</v>
      </c>
      <c r="D58" s="123"/>
      <c r="E58" s="123"/>
      <c r="F58" s="142"/>
      <c r="G58" s="221"/>
      <c r="H58" s="104"/>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spans="1:67" ht="15.75" thickBot="1" x14ac:dyDescent="0.3">
      <c r="A59" s="7">
        <f t="shared" si="0"/>
        <v>54</v>
      </c>
      <c r="B59" s="7">
        <f t="shared" si="1"/>
        <v>55</v>
      </c>
      <c r="C59" s="151" t="s">
        <v>750</v>
      </c>
      <c r="D59" s="123"/>
      <c r="E59" s="123"/>
      <c r="F59" s="142"/>
      <c r="G59" s="221"/>
      <c r="H59" s="104"/>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spans="1:67" ht="15.75" thickBot="1" x14ac:dyDescent="0.3">
      <c r="A60" s="7">
        <f t="shared" si="0"/>
        <v>55</v>
      </c>
      <c r="B60" s="7">
        <f t="shared" si="1"/>
        <v>56</v>
      </c>
      <c r="C60" s="151" t="s">
        <v>751</v>
      </c>
      <c r="D60" s="123"/>
      <c r="E60" s="123"/>
      <c r="F60" s="142" t="s">
        <v>143</v>
      </c>
      <c r="G60" s="221" t="s">
        <v>330</v>
      </c>
      <c r="H60" s="104"/>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spans="1:67" ht="15.75" thickBot="1" x14ac:dyDescent="0.3">
      <c r="A61" s="7">
        <f t="shared" si="0"/>
        <v>56</v>
      </c>
      <c r="B61" s="7">
        <f t="shared" si="1"/>
        <v>57</v>
      </c>
      <c r="C61" s="151" t="s">
        <v>752</v>
      </c>
      <c r="D61" s="123"/>
      <c r="E61" s="123"/>
      <c r="F61" s="142"/>
      <c r="G61" s="221"/>
      <c r="H61" s="104"/>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spans="1:67" ht="15.75" thickBot="1" x14ac:dyDescent="0.3">
      <c r="A62" s="7">
        <f t="shared" si="0"/>
        <v>57</v>
      </c>
      <c r="B62" s="7">
        <f t="shared" si="1"/>
        <v>58</v>
      </c>
      <c r="C62" s="151" t="s">
        <v>753</v>
      </c>
      <c r="D62" s="123"/>
      <c r="E62" s="123"/>
      <c r="F62" s="142"/>
      <c r="G62" s="221"/>
      <c r="H62" s="104"/>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row r="63" spans="1:67" ht="15.75" thickBot="1" x14ac:dyDescent="0.3">
      <c r="A63" s="7">
        <f t="shared" si="0"/>
        <v>58</v>
      </c>
      <c r="B63" s="7">
        <f t="shared" si="1"/>
        <v>59</v>
      </c>
      <c r="C63" s="151" t="s">
        <v>754</v>
      </c>
      <c r="D63" s="123"/>
      <c r="E63" s="123"/>
      <c r="F63" s="142"/>
      <c r="G63" s="221"/>
      <c r="H63" s="104"/>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row>
    <row r="64" spans="1:67" ht="15.75" thickBot="1" x14ac:dyDescent="0.3">
      <c r="A64" s="7">
        <f t="shared" si="0"/>
        <v>59</v>
      </c>
      <c r="B64" s="7">
        <f t="shared" si="1"/>
        <v>60</v>
      </c>
      <c r="C64" s="151" t="s">
        <v>659</v>
      </c>
      <c r="D64" s="123"/>
      <c r="E64" s="123"/>
      <c r="F64" s="142"/>
      <c r="G64" s="221"/>
      <c r="H64" s="104"/>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row>
    <row r="65" spans="1:67" ht="15.75" thickBot="1" x14ac:dyDescent="0.3">
      <c r="A65" s="7">
        <f t="shared" si="0"/>
        <v>60</v>
      </c>
      <c r="B65" s="7">
        <f t="shared" si="1"/>
        <v>61</v>
      </c>
      <c r="C65" s="151" t="s">
        <v>660</v>
      </c>
      <c r="D65" s="123"/>
      <c r="E65" s="123"/>
      <c r="F65" s="142"/>
      <c r="G65" s="221"/>
      <c r="H65" s="104"/>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row>
    <row r="66" spans="1:67" ht="15.75" thickBot="1" x14ac:dyDescent="0.3">
      <c r="A66" s="7">
        <f t="shared" si="0"/>
        <v>61</v>
      </c>
      <c r="B66" s="7">
        <f t="shared" si="1"/>
        <v>62</v>
      </c>
      <c r="C66" s="151" t="s">
        <v>755</v>
      </c>
      <c r="D66" s="123"/>
      <c r="E66" s="123"/>
      <c r="F66" s="142" t="s">
        <v>143</v>
      </c>
      <c r="G66" s="221" t="s">
        <v>331</v>
      </c>
      <c r="H66" s="104"/>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row>
    <row r="67" spans="1:67" ht="15.75" thickBot="1" x14ac:dyDescent="0.3">
      <c r="A67" s="7">
        <f t="shared" si="0"/>
        <v>62</v>
      </c>
      <c r="B67" s="7">
        <f t="shared" si="1"/>
        <v>63</v>
      </c>
      <c r="C67" s="151" t="s">
        <v>756</v>
      </c>
      <c r="D67" s="123"/>
      <c r="E67" s="123"/>
      <c r="F67" s="142"/>
      <c r="G67" s="221"/>
      <c r="H67" s="104"/>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row>
    <row r="68" spans="1:67" ht="15.75" thickBot="1" x14ac:dyDescent="0.3">
      <c r="A68" s="7">
        <f t="shared" si="0"/>
        <v>63</v>
      </c>
      <c r="B68" s="7">
        <f t="shared" si="1"/>
        <v>64</v>
      </c>
      <c r="C68" s="151" t="s">
        <v>757</v>
      </c>
      <c r="D68" s="123"/>
      <c r="E68" s="123"/>
      <c r="F68" s="142"/>
      <c r="G68" s="221"/>
      <c r="H68" s="104"/>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row>
    <row r="69" spans="1:67" ht="15.75" thickBot="1" x14ac:dyDescent="0.3">
      <c r="A69" s="7">
        <f t="shared" si="0"/>
        <v>64</v>
      </c>
      <c r="B69" s="7">
        <f t="shared" si="1"/>
        <v>65</v>
      </c>
      <c r="C69" s="151" t="s">
        <v>758</v>
      </c>
      <c r="D69" s="123"/>
      <c r="E69" s="123"/>
      <c r="F69" s="142"/>
      <c r="G69" s="221"/>
      <c r="H69" s="104"/>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row>
    <row r="70" spans="1:67" ht="15.75" thickBot="1" x14ac:dyDescent="0.3">
      <c r="A70" s="7">
        <f t="shared" si="0"/>
        <v>65</v>
      </c>
      <c r="B70" s="7">
        <f t="shared" si="1"/>
        <v>66</v>
      </c>
      <c r="C70" s="151" t="s">
        <v>673</v>
      </c>
      <c r="D70" s="123"/>
      <c r="E70" s="123"/>
      <c r="F70" s="142"/>
      <c r="G70" s="221"/>
      <c r="H70" s="104"/>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row>
    <row r="71" spans="1:67" ht="15.75" thickBot="1" x14ac:dyDescent="0.3">
      <c r="A71" s="7">
        <f t="shared" ref="A71:B86" si="2">+A70+1</f>
        <v>66</v>
      </c>
      <c r="B71" s="7">
        <f t="shared" si="2"/>
        <v>67</v>
      </c>
      <c r="C71" s="151" t="s">
        <v>674</v>
      </c>
      <c r="D71" s="123"/>
      <c r="E71" s="123"/>
      <c r="F71" s="142"/>
      <c r="G71" s="221"/>
      <c r="H71" s="104"/>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row>
    <row r="72" spans="1:67" ht="15.75" thickBot="1" x14ac:dyDescent="0.3">
      <c r="A72" s="7">
        <f t="shared" si="2"/>
        <v>67</v>
      </c>
      <c r="B72" s="7">
        <f t="shared" si="2"/>
        <v>68</v>
      </c>
      <c r="C72" s="151" t="s">
        <v>759</v>
      </c>
      <c r="D72" s="123"/>
      <c r="E72" s="123"/>
      <c r="F72" s="142" t="s">
        <v>143</v>
      </c>
      <c r="G72" s="221" t="s">
        <v>332</v>
      </c>
      <c r="H72" s="104"/>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row>
    <row r="73" spans="1:67" ht="15.75" thickBot="1" x14ac:dyDescent="0.3">
      <c r="A73" s="7">
        <f t="shared" si="2"/>
        <v>68</v>
      </c>
      <c r="B73" s="7">
        <f t="shared" si="2"/>
        <v>69</v>
      </c>
      <c r="C73" s="151" t="s">
        <v>760</v>
      </c>
      <c r="D73" s="123"/>
      <c r="E73" s="123"/>
      <c r="F73" s="142"/>
      <c r="G73" s="221"/>
      <c r="H73" s="104"/>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row>
    <row r="74" spans="1:67" ht="15.75" thickBot="1" x14ac:dyDescent="0.3">
      <c r="A74" s="7">
        <f t="shared" si="2"/>
        <v>69</v>
      </c>
      <c r="B74" s="7">
        <f t="shared" si="2"/>
        <v>70</v>
      </c>
      <c r="C74" s="151" t="s">
        <v>761</v>
      </c>
      <c r="D74" s="123"/>
      <c r="E74" s="123"/>
      <c r="F74" s="142"/>
      <c r="G74" s="221"/>
      <c r="H74" s="104"/>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row>
    <row r="75" spans="1:67" ht="15.75" thickBot="1" x14ac:dyDescent="0.3">
      <c r="A75" s="7">
        <f t="shared" si="2"/>
        <v>70</v>
      </c>
      <c r="B75" s="7">
        <f t="shared" si="2"/>
        <v>71</v>
      </c>
      <c r="C75" s="151" t="s">
        <v>762</v>
      </c>
      <c r="D75" s="123"/>
      <c r="E75" s="123"/>
      <c r="F75" s="142"/>
      <c r="G75" s="221"/>
      <c r="H75" s="104"/>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row>
    <row r="76" spans="1:67" ht="15.75" thickBot="1" x14ac:dyDescent="0.3">
      <c r="A76" s="7">
        <f t="shared" si="2"/>
        <v>71</v>
      </c>
      <c r="B76" s="7">
        <f t="shared" si="2"/>
        <v>72</v>
      </c>
      <c r="C76" s="151" t="s">
        <v>687</v>
      </c>
      <c r="D76" s="123"/>
      <c r="E76" s="123"/>
      <c r="F76" s="142"/>
      <c r="G76" s="221"/>
      <c r="H76" s="104"/>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row>
    <row r="77" spans="1:67" ht="15.75" thickBot="1" x14ac:dyDescent="0.3">
      <c r="A77" s="7">
        <f t="shared" si="2"/>
        <v>72</v>
      </c>
      <c r="B77" s="7">
        <f t="shared" si="2"/>
        <v>73</v>
      </c>
      <c r="C77" s="151" t="s">
        <v>688</v>
      </c>
      <c r="D77" s="123"/>
      <c r="E77" s="123"/>
      <c r="F77" s="142"/>
      <c r="G77" s="221"/>
      <c r="H77" s="104"/>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row>
    <row r="78" spans="1:67" ht="15.75" thickBot="1" x14ac:dyDescent="0.3">
      <c r="A78" s="7">
        <f t="shared" si="2"/>
        <v>73</v>
      </c>
      <c r="B78" s="7">
        <f t="shared" si="2"/>
        <v>74</v>
      </c>
      <c r="C78" s="151" t="s">
        <v>763</v>
      </c>
      <c r="D78" s="123"/>
      <c r="E78" s="123"/>
      <c r="F78" s="142" t="s">
        <v>143</v>
      </c>
      <c r="G78" s="221" t="s">
        <v>333</v>
      </c>
      <c r="H78" s="104"/>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row>
    <row r="79" spans="1:67" ht="15.75" thickBot="1" x14ac:dyDescent="0.3">
      <c r="A79" s="7">
        <f t="shared" si="2"/>
        <v>74</v>
      </c>
      <c r="B79" s="7">
        <f t="shared" si="2"/>
        <v>75</v>
      </c>
      <c r="C79" s="151" t="s">
        <v>764</v>
      </c>
      <c r="D79" s="123"/>
      <c r="E79" s="123"/>
      <c r="F79" s="142"/>
      <c r="G79" s="221"/>
      <c r="H79" s="104"/>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row>
    <row r="80" spans="1:67" ht="15.75" thickBot="1" x14ac:dyDescent="0.3">
      <c r="A80" s="7">
        <f t="shared" si="2"/>
        <v>75</v>
      </c>
      <c r="B80" s="7">
        <f t="shared" si="2"/>
        <v>76</v>
      </c>
      <c r="C80" s="151" t="s">
        <v>765</v>
      </c>
      <c r="D80" s="123"/>
      <c r="E80" s="123"/>
      <c r="F80" s="142"/>
      <c r="G80" s="221"/>
      <c r="H80" s="104"/>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row>
    <row r="81" spans="1:67" ht="15.75" thickBot="1" x14ac:dyDescent="0.3">
      <c r="A81" s="7">
        <f t="shared" si="2"/>
        <v>76</v>
      </c>
      <c r="B81" s="7">
        <f t="shared" si="2"/>
        <v>77</v>
      </c>
      <c r="C81" s="151" t="s">
        <v>766</v>
      </c>
      <c r="D81" s="123"/>
      <c r="E81" s="123"/>
      <c r="F81" s="142"/>
      <c r="G81" s="221"/>
      <c r="H81" s="104"/>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row>
    <row r="82" spans="1:67" ht="15.75" thickBot="1" x14ac:dyDescent="0.3">
      <c r="A82" s="7">
        <f t="shared" si="2"/>
        <v>77</v>
      </c>
      <c r="B82" s="7">
        <f t="shared" si="2"/>
        <v>78</v>
      </c>
      <c r="C82" s="151" t="s">
        <v>701</v>
      </c>
      <c r="D82" s="123"/>
      <c r="E82" s="123"/>
      <c r="F82" s="142"/>
      <c r="G82" s="221"/>
      <c r="H82" s="104"/>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row>
    <row r="83" spans="1:67" ht="15.75" thickBot="1" x14ac:dyDescent="0.3">
      <c r="A83" s="7">
        <f t="shared" si="2"/>
        <v>78</v>
      </c>
      <c r="B83" s="7">
        <f t="shared" si="2"/>
        <v>79</v>
      </c>
      <c r="C83" s="151" t="s">
        <v>702</v>
      </c>
      <c r="D83" s="123"/>
      <c r="E83" s="123"/>
      <c r="F83" s="142"/>
      <c r="G83" s="221"/>
      <c r="H83" s="104"/>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row>
    <row r="84" spans="1:67" ht="15.75" thickBot="1" x14ac:dyDescent="0.3">
      <c r="A84" s="7">
        <f t="shared" si="2"/>
        <v>79</v>
      </c>
      <c r="B84" s="7">
        <f t="shared" si="2"/>
        <v>80</v>
      </c>
      <c r="C84" s="151" t="s">
        <v>767</v>
      </c>
      <c r="D84" s="123"/>
      <c r="E84" s="123"/>
      <c r="F84" s="142" t="s">
        <v>143</v>
      </c>
      <c r="G84" s="221" t="s">
        <v>334</v>
      </c>
      <c r="H84" s="104"/>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row>
    <row r="85" spans="1:67" ht="15.75" thickBot="1" x14ac:dyDescent="0.3">
      <c r="A85" s="7">
        <f t="shared" si="2"/>
        <v>80</v>
      </c>
      <c r="B85" s="7">
        <f t="shared" si="2"/>
        <v>81</v>
      </c>
      <c r="C85" s="151" t="s">
        <v>768</v>
      </c>
      <c r="D85" s="123"/>
      <c r="E85" s="123"/>
      <c r="F85" s="142"/>
      <c r="G85" s="221"/>
      <c r="H85" s="104"/>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row>
    <row r="86" spans="1:67" ht="15.75" thickBot="1" x14ac:dyDescent="0.3">
      <c r="A86" s="7">
        <f t="shared" si="2"/>
        <v>81</v>
      </c>
      <c r="B86" s="7">
        <f t="shared" si="2"/>
        <v>82</v>
      </c>
      <c r="C86" s="151" t="s">
        <v>769</v>
      </c>
      <c r="D86" s="123"/>
      <c r="E86" s="123"/>
      <c r="F86" s="142"/>
      <c r="G86" s="221"/>
      <c r="H86" s="104"/>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row>
    <row r="87" spans="1:67" ht="15.75" thickBot="1" x14ac:dyDescent="0.3">
      <c r="A87" s="7">
        <f t="shared" ref="A87:B102" si="3">+A86+1</f>
        <v>82</v>
      </c>
      <c r="B87" s="7">
        <f t="shared" si="3"/>
        <v>83</v>
      </c>
      <c r="C87" s="151" t="s">
        <v>770</v>
      </c>
      <c r="D87" s="123"/>
      <c r="E87" s="123"/>
      <c r="F87" s="142"/>
      <c r="G87" s="221"/>
      <c r="H87" s="104"/>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row>
    <row r="88" spans="1:67" ht="15.75" thickBot="1" x14ac:dyDescent="0.3">
      <c r="A88" s="7">
        <f t="shared" si="3"/>
        <v>83</v>
      </c>
      <c r="B88" s="7">
        <f t="shared" si="3"/>
        <v>84</v>
      </c>
      <c r="C88" s="151" t="s">
        <v>715</v>
      </c>
      <c r="D88" s="123"/>
      <c r="E88" s="123"/>
      <c r="F88" s="142"/>
      <c r="G88" s="221"/>
      <c r="H88" s="104"/>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row>
    <row r="89" spans="1:67" ht="15.75" thickBot="1" x14ac:dyDescent="0.3">
      <c r="A89" s="7">
        <f t="shared" si="3"/>
        <v>84</v>
      </c>
      <c r="B89" s="7">
        <f t="shared" si="3"/>
        <v>85</v>
      </c>
      <c r="C89" s="151" t="s">
        <v>716</v>
      </c>
      <c r="D89" s="123"/>
      <c r="E89" s="123"/>
      <c r="F89" s="142"/>
      <c r="G89" s="221"/>
      <c r="H89" s="104"/>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row>
    <row r="90" spans="1:67" ht="15.75" thickBot="1" x14ac:dyDescent="0.3">
      <c r="A90" s="7">
        <f t="shared" si="3"/>
        <v>85</v>
      </c>
      <c r="B90" s="7">
        <f t="shared" si="3"/>
        <v>86</v>
      </c>
      <c r="C90" s="151"/>
      <c r="D90" s="123"/>
      <c r="E90" s="123"/>
      <c r="F90" s="142"/>
      <c r="G90" s="221"/>
      <c r="H90" s="104"/>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row>
    <row r="91" spans="1:67" ht="15.75" thickBot="1" x14ac:dyDescent="0.3">
      <c r="A91" s="7">
        <f t="shared" si="3"/>
        <v>86</v>
      </c>
      <c r="B91" s="7">
        <f t="shared" si="3"/>
        <v>87</v>
      </c>
      <c r="C91" s="151"/>
      <c r="D91" s="123"/>
      <c r="E91" s="123"/>
      <c r="F91" s="142"/>
      <c r="G91" s="221"/>
      <c r="H91" s="104"/>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row>
    <row r="92" spans="1:67" ht="15.75" thickBot="1" x14ac:dyDescent="0.3">
      <c r="A92" s="7">
        <f t="shared" si="3"/>
        <v>87</v>
      </c>
      <c r="B92" s="7">
        <f t="shared" si="3"/>
        <v>88</v>
      </c>
      <c r="C92" s="151"/>
      <c r="D92" s="123"/>
      <c r="E92" s="123"/>
      <c r="F92" s="142"/>
      <c r="G92" s="221"/>
      <c r="H92" s="104"/>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row>
    <row r="93" spans="1:67" ht="15.75" thickBot="1" x14ac:dyDescent="0.3">
      <c r="A93" s="7">
        <f t="shared" si="3"/>
        <v>88</v>
      </c>
      <c r="B93" s="7">
        <f t="shared" si="3"/>
        <v>89</v>
      </c>
      <c r="C93" s="151"/>
      <c r="D93" s="123"/>
      <c r="E93" s="123"/>
      <c r="F93" s="142"/>
      <c r="G93" s="221"/>
      <c r="H93" s="104"/>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row>
    <row r="94" spans="1:67" ht="15.75" thickBot="1" x14ac:dyDescent="0.3">
      <c r="A94" s="7">
        <f t="shared" si="3"/>
        <v>89</v>
      </c>
      <c r="B94" s="7">
        <f t="shared" si="3"/>
        <v>90</v>
      </c>
      <c r="C94" s="151"/>
      <c r="D94" s="123"/>
      <c r="E94" s="123"/>
      <c r="F94" s="142"/>
      <c r="G94" s="221"/>
      <c r="H94" s="104"/>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row>
    <row r="95" spans="1:67" ht="15.75" thickBot="1" x14ac:dyDescent="0.3">
      <c r="A95" s="7">
        <f t="shared" si="3"/>
        <v>90</v>
      </c>
      <c r="B95" s="7">
        <f t="shared" si="3"/>
        <v>91</v>
      </c>
      <c r="C95" s="151"/>
      <c r="D95" s="123"/>
      <c r="E95" s="123"/>
      <c r="F95" s="142"/>
      <c r="G95" s="221"/>
      <c r="H95" s="104"/>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row>
    <row r="96" spans="1:67" ht="15.75" thickBot="1" x14ac:dyDescent="0.3">
      <c r="A96" s="7">
        <f t="shared" si="3"/>
        <v>91</v>
      </c>
      <c r="B96" s="7">
        <f t="shared" si="3"/>
        <v>92</v>
      </c>
      <c r="C96" s="151"/>
      <c r="D96" s="123"/>
      <c r="E96" s="123"/>
      <c r="F96" s="142"/>
      <c r="G96" s="221"/>
      <c r="H96" s="104"/>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row>
    <row r="97" spans="1:67" ht="15.75" thickBot="1" x14ac:dyDescent="0.3">
      <c r="A97" s="7">
        <f t="shared" si="3"/>
        <v>92</v>
      </c>
      <c r="B97" s="7">
        <f t="shared" si="3"/>
        <v>93</v>
      </c>
      <c r="C97" s="151"/>
      <c r="D97" s="123"/>
      <c r="E97" s="123"/>
      <c r="F97" s="142"/>
      <c r="G97" s="221"/>
      <c r="H97" s="104"/>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row>
    <row r="98" spans="1:67" ht="15.75" thickBot="1" x14ac:dyDescent="0.3">
      <c r="A98" s="7">
        <f t="shared" si="3"/>
        <v>93</v>
      </c>
      <c r="B98" s="7">
        <f t="shared" si="3"/>
        <v>94</v>
      </c>
      <c r="C98" s="151"/>
      <c r="D98" s="123"/>
      <c r="E98" s="123"/>
      <c r="F98" s="142"/>
      <c r="G98" s="221"/>
      <c r="H98" s="104"/>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row>
    <row r="99" spans="1:67" ht="15.75" thickBot="1" x14ac:dyDescent="0.3">
      <c r="A99" s="7">
        <f t="shared" si="3"/>
        <v>94</v>
      </c>
      <c r="B99" s="7">
        <f t="shared" si="3"/>
        <v>95</v>
      </c>
      <c r="C99" s="151"/>
      <c r="D99" s="123"/>
      <c r="E99" s="123"/>
      <c r="F99" s="142"/>
      <c r="G99" s="221"/>
      <c r="H99" s="104"/>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row>
    <row r="100" spans="1:67" ht="15.75" thickBot="1" x14ac:dyDescent="0.3">
      <c r="A100" s="7">
        <f t="shared" si="3"/>
        <v>95</v>
      </c>
      <c r="B100" s="7">
        <f t="shared" si="3"/>
        <v>96</v>
      </c>
      <c r="C100" s="151"/>
      <c r="D100" s="123"/>
      <c r="E100" s="123"/>
      <c r="F100" s="142"/>
      <c r="G100" s="221"/>
      <c r="H100" s="104"/>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row>
    <row r="101" spans="1:67" ht="15.75" thickBot="1" x14ac:dyDescent="0.3">
      <c r="A101" s="7">
        <f t="shared" si="3"/>
        <v>96</v>
      </c>
      <c r="B101" s="7">
        <f t="shared" si="3"/>
        <v>97</v>
      </c>
      <c r="C101" s="151"/>
      <c r="D101" s="123"/>
      <c r="E101" s="123"/>
      <c r="F101" s="142"/>
      <c r="G101" s="221"/>
      <c r="H101" s="104"/>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row>
    <row r="102" spans="1:67" ht="15.75" thickBot="1" x14ac:dyDescent="0.3">
      <c r="A102" s="7">
        <f t="shared" si="3"/>
        <v>97</v>
      </c>
      <c r="B102" s="7">
        <f t="shared" si="3"/>
        <v>98</v>
      </c>
      <c r="C102" s="151"/>
      <c r="D102" s="123"/>
      <c r="E102" s="123"/>
      <c r="F102" s="142"/>
      <c r="G102" s="221"/>
      <c r="H102" s="104"/>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row>
    <row r="103" spans="1:67" ht="15.75" thickBot="1" x14ac:dyDescent="0.3">
      <c r="A103" s="7">
        <f t="shared" ref="A103:B118" si="4">+A102+1</f>
        <v>98</v>
      </c>
      <c r="B103" s="7">
        <f t="shared" si="4"/>
        <v>99</v>
      </c>
      <c r="C103" s="151"/>
      <c r="D103" s="123"/>
      <c r="E103" s="123"/>
      <c r="F103" s="142"/>
      <c r="G103" s="221"/>
      <c r="H103" s="104"/>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row>
    <row r="104" spans="1:67" ht="16.5" customHeight="1" thickBot="1" x14ac:dyDescent="0.3">
      <c r="A104" s="7">
        <f t="shared" si="4"/>
        <v>99</v>
      </c>
      <c r="B104" s="7">
        <f t="shared" si="4"/>
        <v>100</v>
      </c>
      <c r="C104" s="151"/>
      <c r="D104" s="123"/>
      <c r="E104" s="123"/>
      <c r="F104" s="142"/>
      <c r="G104" s="221"/>
      <c r="H104" s="104"/>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row>
    <row r="105" spans="1:67" ht="15.75" hidden="1" thickBot="1" x14ac:dyDescent="0.3">
      <c r="A105" s="7">
        <f t="shared" si="4"/>
        <v>100</v>
      </c>
      <c r="B105" s="7">
        <f t="shared" si="4"/>
        <v>101</v>
      </c>
      <c r="C105" s="151"/>
      <c r="D105" s="123"/>
      <c r="E105" s="123"/>
      <c r="F105" s="12"/>
      <c r="G105" s="104"/>
      <c r="H105" s="104"/>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row>
    <row r="106" spans="1:67" ht="15.75" hidden="1" thickBot="1" x14ac:dyDescent="0.3">
      <c r="A106" s="7">
        <f t="shared" si="4"/>
        <v>101</v>
      </c>
      <c r="B106" s="7">
        <f t="shared" si="4"/>
        <v>102</v>
      </c>
      <c r="C106" s="151"/>
      <c r="D106" s="123"/>
      <c r="E106" s="123"/>
      <c r="F106" s="12"/>
      <c r="G106" s="104"/>
      <c r="H106" s="104"/>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row>
    <row r="107" spans="1:67" ht="15.75" hidden="1" thickBot="1" x14ac:dyDescent="0.3">
      <c r="A107" s="7">
        <f t="shared" si="4"/>
        <v>102</v>
      </c>
      <c r="B107" s="7">
        <f t="shared" si="4"/>
        <v>103</v>
      </c>
      <c r="C107" s="151"/>
      <c r="D107" s="123"/>
      <c r="E107" s="123"/>
      <c r="F107" s="12"/>
      <c r="G107" s="104"/>
      <c r="H107" s="104"/>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row>
    <row r="108" spans="1:67" ht="15.75" hidden="1" thickBot="1" x14ac:dyDescent="0.3">
      <c r="A108" s="7">
        <f t="shared" si="4"/>
        <v>103</v>
      </c>
      <c r="B108" s="7">
        <f t="shared" si="4"/>
        <v>104</v>
      </c>
      <c r="C108" s="151"/>
      <c r="D108" s="123"/>
      <c r="E108" s="123"/>
      <c r="F108" s="12"/>
      <c r="G108" s="104"/>
      <c r="H108" s="104"/>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row>
    <row r="109" spans="1:67" ht="15.75" hidden="1" thickBot="1" x14ac:dyDescent="0.3">
      <c r="A109" s="7">
        <f t="shared" si="4"/>
        <v>104</v>
      </c>
      <c r="B109" s="7">
        <f t="shared" si="4"/>
        <v>105</v>
      </c>
      <c r="C109" s="151"/>
      <c r="D109" s="123"/>
      <c r="E109" s="123"/>
      <c r="F109" s="12"/>
      <c r="G109" s="104"/>
      <c r="H109" s="104"/>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row>
    <row r="110" spans="1:67" ht="15.75" hidden="1" thickBot="1" x14ac:dyDescent="0.3">
      <c r="A110" s="7">
        <f t="shared" si="4"/>
        <v>105</v>
      </c>
      <c r="B110" s="7">
        <f t="shared" si="4"/>
        <v>106</v>
      </c>
      <c r="C110" s="151"/>
      <c r="D110" s="123"/>
      <c r="E110" s="123"/>
      <c r="F110" s="12"/>
      <c r="G110" s="104"/>
      <c r="H110" s="104"/>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row>
    <row r="111" spans="1:67" ht="15.75" hidden="1" thickBot="1" x14ac:dyDescent="0.3">
      <c r="A111" s="7">
        <f t="shared" si="4"/>
        <v>106</v>
      </c>
      <c r="B111" s="7">
        <f t="shared" si="4"/>
        <v>107</v>
      </c>
      <c r="C111" s="151"/>
      <c r="D111" s="123"/>
      <c r="E111" s="123"/>
      <c r="F111" s="12"/>
      <c r="G111" s="104"/>
      <c r="H111" s="104"/>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row>
    <row r="112" spans="1:67" ht="15.75" hidden="1" thickBot="1" x14ac:dyDescent="0.3">
      <c r="A112" s="7">
        <f t="shared" si="4"/>
        <v>107</v>
      </c>
      <c r="B112" s="7">
        <f t="shared" si="4"/>
        <v>108</v>
      </c>
      <c r="C112" s="151"/>
      <c r="D112" s="123"/>
      <c r="E112" s="123"/>
      <c r="F112" s="12"/>
      <c r="G112" s="104"/>
      <c r="H112" s="104"/>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row>
    <row r="113" spans="1:67" ht="15.75" hidden="1" thickBot="1" x14ac:dyDescent="0.3">
      <c r="A113" s="7">
        <f t="shared" si="4"/>
        <v>108</v>
      </c>
      <c r="B113" s="7">
        <f t="shared" si="4"/>
        <v>109</v>
      </c>
      <c r="C113" s="151"/>
      <c r="D113" s="123"/>
      <c r="E113" s="123"/>
      <c r="F113" s="12"/>
      <c r="G113" s="104"/>
      <c r="H113" s="104"/>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row>
    <row r="114" spans="1:67" ht="15.75" hidden="1" thickBot="1" x14ac:dyDescent="0.3">
      <c r="A114" s="7">
        <f t="shared" si="4"/>
        <v>109</v>
      </c>
      <c r="B114" s="7">
        <f t="shared" si="4"/>
        <v>110</v>
      </c>
      <c r="C114" s="151"/>
      <c r="D114" s="123"/>
      <c r="E114" s="123"/>
      <c r="F114" s="12"/>
      <c r="G114" s="104"/>
      <c r="H114" s="104"/>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row>
    <row r="115" spans="1:67" ht="15.75" hidden="1" thickBot="1" x14ac:dyDescent="0.3">
      <c r="A115" s="7">
        <f t="shared" si="4"/>
        <v>110</v>
      </c>
      <c r="B115" s="7">
        <f t="shared" si="4"/>
        <v>111</v>
      </c>
      <c r="C115" s="151"/>
      <c r="D115" s="123"/>
      <c r="E115" s="123"/>
      <c r="F115" s="12"/>
      <c r="G115" s="104"/>
      <c r="H115" s="104"/>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row>
    <row r="116" spans="1:67" ht="15.75" hidden="1" thickBot="1" x14ac:dyDescent="0.3">
      <c r="A116" s="7">
        <f t="shared" si="4"/>
        <v>111</v>
      </c>
      <c r="B116" s="7">
        <f t="shared" si="4"/>
        <v>112</v>
      </c>
      <c r="C116" s="151"/>
      <c r="D116" s="123"/>
      <c r="E116" s="123"/>
      <c r="F116" s="12"/>
      <c r="G116" s="104"/>
      <c r="H116" s="104"/>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row>
    <row r="117" spans="1:67" ht="15.75" hidden="1" thickBot="1" x14ac:dyDescent="0.3">
      <c r="A117" s="7">
        <f t="shared" si="4"/>
        <v>112</v>
      </c>
      <c r="B117" s="7">
        <f t="shared" si="4"/>
        <v>113</v>
      </c>
      <c r="C117" s="151"/>
      <c r="D117" s="123"/>
      <c r="E117" s="123"/>
      <c r="F117" s="12"/>
      <c r="G117" s="104"/>
      <c r="H117" s="104"/>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row>
    <row r="118" spans="1:67" ht="15.75" hidden="1" thickBot="1" x14ac:dyDescent="0.3">
      <c r="A118" s="7">
        <f t="shared" si="4"/>
        <v>113</v>
      </c>
      <c r="B118" s="7">
        <f t="shared" si="4"/>
        <v>114</v>
      </c>
      <c r="C118" s="151"/>
      <c r="D118" s="123"/>
      <c r="E118" s="123"/>
      <c r="F118" s="12"/>
      <c r="G118" s="104"/>
      <c r="H118" s="104"/>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row>
    <row r="119" spans="1:67" ht="15.75" hidden="1" thickBot="1" x14ac:dyDescent="0.3">
      <c r="A119" s="7">
        <f t="shared" ref="A119:B134" si="5">+A118+1</f>
        <v>114</v>
      </c>
      <c r="B119" s="7">
        <f t="shared" si="5"/>
        <v>115</v>
      </c>
      <c r="C119" s="151"/>
      <c r="D119" s="123"/>
      <c r="E119" s="123"/>
      <c r="F119" s="12"/>
      <c r="G119" s="104"/>
      <c r="H119" s="104"/>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row>
    <row r="120" spans="1:67" ht="15.75" hidden="1" thickBot="1" x14ac:dyDescent="0.3">
      <c r="A120" s="7">
        <f t="shared" si="5"/>
        <v>115</v>
      </c>
      <c r="B120" s="7">
        <f t="shared" si="5"/>
        <v>116</v>
      </c>
      <c r="C120" s="151"/>
      <c r="D120" s="123"/>
      <c r="E120" s="123"/>
      <c r="F120" s="12"/>
      <c r="G120" s="104"/>
      <c r="H120" s="104"/>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row>
    <row r="121" spans="1:67" ht="15.75" hidden="1" thickBot="1" x14ac:dyDescent="0.3">
      <c r="A121" s="7">
        <f t="shared" si="5"/>
        <v>116</v>
      </c>
      <c r="B121" s="7">
        <f t="shared" si="5"/>
        <v>117</v>
      </c>
      <c r="C121" s="151"/>
      <c r="D121" s="123"/>
      <c r="E121" s="123"/>
      <c r="F121" s="12"/>
      <c r="G121" s="104"/>
      <c r="H121" s="104"/>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row>
    <row r="122" spans="1:67" ht="15.75" hidden="1" thickBot="1" x14ac:dyDescent="0.3">
      <c r="A122" s="7">
        <f t="shared" si="5"/>
        <v>117</v>
      </c>
      <c r="B122" s="7">
        <f t="shared" si="5"/>
        <v>118</v>
      </c>
      <c r="C122" s="151"/>
      <c r="D122" s="123"/>
      <c r="E122" s="123"/>
      <c r="F122" s="12"/>
      <c r="G122" s="104"/>
      <c r="H122" s="104"/>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row>
    <row r="123" spans="1:67" ht="15.75" hidden="1" thickBot="1" x14ac:dyDescent="0.3">
      <c r="A123" s="7">
        <f t="shared" si="5"/>
        <v>118</v>
      </c>
      <c r="B123" s="7">
        <f t="shared" si="5"/>
        <v>119</v>
      </c>
      <c r="C123" s="151"/>
      <c r="D123" s="123"/>
      <c r="E123" s="123"/>
      <c r="F123" s="12"/>
      <c r="G123" s="104"/>
      <c r="H123" s="104"/>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row>
    <row r="124" spans="1:67" ht="15.75" hidden="1" thickBot="1" x14ac:dyDescent="0.3">
      <c r="A124" s="7">
        <f t="shared" si="5"/>
        <v>119</v>
      </c>
      <c r="B124" s="7">
        <f t="shared" si="5"/>
        <v>120</v>
      </c>
      <c r="C124" s="151"/>
      <c r="D124" s="123"/>
      <c r="E124" s="123"/>
      <c r="F124" s="12"/>
      <c r="G124" s="104"/>
      <c r="H124" s="104"/>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row>
    <row r="125" spans="1:67" ht="15.75" hidden="1" thickBot="1" x14ac:dyDescent="0.3">
      <c r="A125" s="7">
        <f t="shared" si="5"/>
        <v>120</v>
      </c>
      <c r="B125" s="7">
        <f t="shared" si="5"/>
        <v>121</v>
      </c>
      <c r="C125" s="151"/>
      <c r="D125" s="123"/>
      <c r="E125" s="123"/>
      <c r="F125" s="12"/>
      <c r="G125" s="104"/>
      <c r="H125" s="104"/>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row>
    <row r="126" spans="1:67" ht="15.75" hidden="1" thickBot="1" x14ac:dyDescent="0.3">
      <c r="A126" s="7">
        <f t="shared" si="5"/>
        <v>121</v>
      </c>
      <c r="B126" s="7">
        <f t="shared" si="5"/>
        <v>122</v>
      </c>
      <c r="C126" s="151"/>
      <c r="D126" s="123"/>
      <c r="E126" s="123"/>
      <c r="F126" s="12"/>
      <c r="G126" s="104"/>
      <c r="H126" s="104"/>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row>
    <row r="127" spans="1:67" ht="15.75" hidden="1" thickBot="1" x14ac:dyDescent="0.3">
      <c r="A127" s="7">
        <f t="shared" si="5"/>
        <v>122</v>
      </c>
      <c r="B127" s="7">
        <f t="shared" si="5"/>
        <v>123</v>
      </c>
      <c r="C127" s="151"/>
      <c r="D127" s="123"/>
      <c r="E127" s="123"/>
      <c r="F127" s="12"/>
      <c r="G127" s="104"/>
      <c r="H127" s="104"/>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row>
    <row r="128" spans="1:67" ht="15.75" hidden="1" thickBot="1" x14ac:dyDescent="0.3">
      <c r="A128" s="7">
        <f t="shared" si="5"/>
        <v>123</v>
      </c>
      <c r="B128" s="7">
        <f t="shared" si="5"/>
        <v>124</v>
      </c>
      <c r="C128" s="151"/>
      <c r="D128" s="123"/>
      <c r="E128" s="123"/>
      <c r="F128" s="12"/>
      <c r="G128" s="104"/>
      <c r="H128" s="104"/>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row>
    <row r="129" spans="1:67" ht="15.75" hidden="1" thickBot="1" x14ac:dyDescent="0.3">
      <c r="A129" s="7">
        <f t="shared" si="5"/>
        <v>124</v>
      </c>
      <c r="B129" s="7">
        <f t="shared" si="5"/>
        <v>125</v>
      </c>
      <c r="C129" s="151"/>
      <c r="D129" s="123"/>
      <c r="E129" s="123"/>
      <c r="F129" s="12"/>
      <c r="G129" s="104"/>
      <c r="H129" s="104"/>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row>
    <row r="130" spans="1:67" ht="15.75" hidden="1" thickBot="1" x14ac:dyDescent="0.3">
      <c r="A130" s="7">
        <f t="shared" si="5"/>
        <v>125</v>
      </c>
      <c r="B130" s="7">
        <f t="shared" si="5"/>
        <v>126</v>
      </c>
      <c r="C130" s="151"/>
      <c r="D130" s="123"/>
      <c r="E130" s="123"/>
      <c r="F130" s="12"/>
      <c r="G130" s="104"/>
      <c r="H130" s="104"/>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row>
    <row r="131" spans="1:67" ht="15.75" hidden="1" thickBot="1" x14ac:dyDescent="0.3">
      <c r="A131" s="7">
        <f t="shared" si="5"/>
        <v>126</v>
      </c>
      <c r="B131" s="7">
        <f t="shared" si="5"/>
        <v>127</v>
      </c>
      <c r="C131" s="151"/>
      <c r="D131" s="123"/>
      <c r="E131" s="123"/>
      <c r="F131" s="12"/>
      <c r="G131" s="104"/>
      <c r="H131" s="104"/>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row>
    <row r="132" spans="1:67" ht="15.75" hidden="1" thickBot="1" x14ac:dyDescent="0.3">
      <c r="A132" s="7">
        <f t="shared" si="5"/>
        <v>127</v>
      </c>
      <c r="B132" s="7">
        <f t="shared" si="5"/>
        <v>128</v>
      </c>
      <c r="C132" s="151"/>
      <c r="D132" s="123"/>
      <c r="E132" s="123"/>
      <c r="F132" s="12"/>
      <c r="G132" s="104"/>
      <c r="H132" s="104"/>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row>
    <row r="133" spans="1:67" ht="15.75" hidden="1" thickBot="1" x14ac:dyDescent="0.3">
      <c r="A133" s="7">
        <f t="shared" si="5"/>
        <v>128</v>
      </c>
      <c r="B133" s="7">
        <f t="shared" si="5"/>
        <v>129</v>
      </c>
      <c r="C133" s="151"/>
      <c r="D133" s="123"/>
      <c r="E133" s="123"/>
      <c r="F133" s="12"/>
      <c r="G133" s="104"/>
      <c r="H133" s="104"/>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row>
    <row r="134" spans="1:67" ht="15.75" hidden="1" thickBot="1" x14ac:dyDescent="0.3">
      <c r="A134" s="7">
        <f t="shared" si="5"/>
        <v>129</v>
      </c>
      <c r="B134" s="7">
        <f t="shared" si="5"/>
        <v>130</v>
      </c>
      <c r="C134" s="151"/>
      <c r="D134" s="123"/>
      <c r="E134" s="123"/>
      <c r="F134" s="12"/>
      <c r="G134" s="104"/>
      <c r="H134" s="104"/>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row>
    <row r="135" spans="1:67" ht="15.75" hidden="1" thickBot="1" x14ac:dyDescent="0.3">
      <c r="A135" s="7">
        <f t="shared" ref="A135:B150" si="6">+A134+1</f>
        <v>130</v>
      </c>
      <c r="B135" s="7">
        <f t="shared" si="6"/>
        <v>131</v>
      </c>
      <c r="C135" s="151"/>
      <c r="D135" s="123"/>
      <c r="E135" s="123"/>
      <c r="F135" s="12"/>
      <c r="G135" s="104"/>
      <c r="H135" s="104"/>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row>
    <row r="136" spans="1:67" ht="15.75" hidden="1" thickBot="1" x14ac:dyDescent="0.3">
      <c r="A136" s="7">
        <f t="shared" si="6"/>
        <v>131</v>
      </c>
      <c r="B136" s="7">
        <f t="shared" si="6"/>
        <v>132</v>
      </c>
      <c r="C136" s="151"/>
      <c r="D136" s="123"/>
      <c r="E136" s="123"/>
      <c r="F136" s="12"/>
      <c r="G136" s="104"/>
      <c r="H136" s="104"/>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row>
    <row r="137" spans="1:67" ht="15.75" hidden="1" thickBot="1" x14ac:dyDescent="0.3">
      <c r="A137" s="7">
        <f t="shared" si="6"/>
        <v>132</v>
      </c>
      <c r="B137" s="7">
        <f t="shared" si="6"/>
        <v>133</v>
      </c>
      <c r="C137" s="151"/>
      <c r="D137" s="123"/>
      <c r="E137" s="123"/>
      <c r="F137" s="12"/>
      <c r="G137" s="104"/>
      <c r="H137" s="104"/>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row>
    <row r="138" spans="1:67" ht="15.75" hidden="1" thickBot="1" x14ac:dyDescent="0.3">
      <c r="A138" s="7">
        <f t="shared" si="6"/>
        <v>133</v>
      </c>
      <c r="B138" s="7">
        <f t="shared" si="6"/>
        <v>134</v>
      </c>
      <c r="C138" s="151"/>
      <c r="D138" s="123"/>
      <c r="E138" s="123"/>
      <c r="F138" s="12"/>
      <c r="G138" s="104"/>
      <c r="H138" s="104"/>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row>
    <row r="139" spans="1:67" ht="15.75" hidden="1" thickBot="1" x14ac:dyDescent="0.3">
      <c r="A139" s="7">
        <f t="shared" si="6"/>
        <v>134</v>
      </c>
      <c r="B139" s="7">
        <f t="shared" si="6"/>
        <v>135</v>
      </c>
      <c r="C139" s="151"/>
      <c r="D139" s="123"/>
      <c r="E139" s="123"/>
      <c r="F139" s="12"/>
      <c r="G139" s="104"/>
      <c r="H139" s="104"/>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row>
    <row r="140" spans="1:67" ht="15.75" hidden="1" thickBot="1" x14ac:dyDescent="0.3">
      <c r="A140" s="7">
        <f t="shared" si="6"/>
        <v>135</v>
      </c>
      <c r="B140" s="7">
        <f t="shared" si="6"/>
        <v>136</v>
      </c>
      <c r="C140" s="151"/>
      <c r="D140" s="123"/>
      <c r="E140" s="123"/>
      <c r="F140" s="12"/>
      <c r="G140" s="104"/>
      <c r="H140" s="104"/>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row>
    <row r="141" spans="1:67" ht="15.75" hidden="1" thickBot="1" x14ac:dyDescent="0.3">
      <c r="A141" s="7">
        <f t="shared" si="6"/>
        <v>136</v>
      </c>
      <c r="B141" s="7">
        <f t="shared" si="6"/>
        <v>137</v>
      </c>
      <c r="C141" s="151"/>
      <c r="D141" s="123"/>
      <c r="E141" s="123"/>
      <c r="F141" s="12"/>
      <c r="G141" s="104"/>
      <c r="H141" s="104"/>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row>
    <row r="142" spans="1:67" ht="15.75" hidden="1" thickBot="1" x14ac:dyDescent="0.3">
      <c r="A142" s="7">
        <f t="shared" si="6"/>
        <v>137</v>
      </c>
      <c r="B142" s="7">
        <f t="shared" si="6"/>
        <v>138</v>
      </c>
      <c r="C142" s="151"/>
      <c r="D142" s="123"/>
      <c r="E142" s="123"/>
      <c r="F142" s="12"/>
      <c r="G142" s="104"/>
      <c r="H142" s="104"/>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row>
    <row r="143" spans="1:67" ht="15.75" hidden="1" thickBot="1" x14ac:dyDescent="0.3">
      <c r="A143" s="7">
        <f t="shared" si="6"/>
        <v>138</v>
      </c>
      <c r="B143" s="7">
        <f t="shared" si="6"/>
        <v>139</v>
      </c>
      <c r="C143" s="151"/>
      <c r="D143" s="123"/>
      <c r="E143" s="123"/>
      <c r="F143" s="12"/>
      <c r="G143" s="104"/>
      <c r="H143" s="104"/>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row>
    <row r="144" spans="1:67" ht="15.75" hidden="1" thickBot="1" x14ac:dyDescent="0.3">
      <c r="A144" s="7">
        <f t="shared" si="6"/>
        <v>139</v>
      </c>
      <c r="B144" s="7">
        <f t="shared" si="6"/>
        <v>140</v>
      </c>
      <c r="C144" s="151"/>
      <c r="D144" s="123"/>
      <c r="E144" s="123"/>
      <c r="F144" s="12"/>
      <c r="G144" s="104"/>
      <c r="H144" s="104"/>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row>
    <row r="145" spans="1:67" ht="15.75" hidden="1" thickBot="1" x14ac:dyDescent="0.3">
      <c r="A145" s="7">
        <f t="shared" si="6"/>
        <v>140</v>
      </c>
      <c r="B145" s="7">
        <f t="shared" si="6"/>
        <v>141</v>
      </c>
      <c r="C145" s="151"/>
      <c r="D145" s="123"/>
      <c r="E145" s="123"/>
      <c r="F145" s="12"/>
      <c r="G145" s="104"/>
      <c r="H145" s="104"/>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row>
    <row r="146" spans="1:67" ht="15.75" hidden="1" thickBot="1" x14ac:dyDescent="0.3">
      <c r="A146" s="7">
        <f t="shared" si="6"/>
        <v>141</v>
      </c>
      <c r="B146" s="7">
        <f t="shared" si="6"/>
        <v>142</v>
      </c>
      <c r="C146" s="151"/>
      <c r="D146" s="123"/>
      <c r="E146" s="123"/>
      <c r="F146" s="12"/>
      <c r="G146" s="104"/>
      <c r="H146" s="104"/>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row>
    <row r="147" spans="1:67" ht="15.75" hidden="1" thickBot="1" x14ac:dyDescent="0.3">
      <c r="A147" s="7">
        <f t="shared" si="6"/>
        <v>142</v>
      </c>
      <c r="B147" s="7">
        <f t="shared" si="6"/>
        <v>143</v>
      </c>
      <c r="C147" s="151"/>
      <c r="D147" s="123"/>
      <c r="E147" s="123"/>
      <c r="F147" s="12"/>
      <c r="G147" s="104"/>
      <c r="H147" s="104"/>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row>
    <row r="148" spans="1:67" ht="15.75" hidden="1" thickBot="1" x14ac:dyDescent="0.3">
      <c r="A148" s="7">
        <f t="shared" si="6"/>
        <v>143</v>
      </c>
      <c r="B148" s="7">
        <f t="shared" si="6"/>
        <v>144</v>
      </c>
      <c r="C148" s="151"/>
      <c r="D148" s="123"/>
      <c r="E148" s="123"/>
      <c r="F148" s="12"/>
      <c r="G148" s="104"/>
      <c r="H148" s="104"/>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row>
    <row r="149" spans="1:67" ht="15.75" hidden="1" thickBot="1" x14ac:dyDescent="0.3">
      <c r="A149" s="7">
        <f t="shared" si="6"/>
        <v>144</v>
      </c>
      <c r="B149" s="7">
        <f t="shared" si="6"/>
        <v>145</v>
      </c>
      <c r="C149" s="151"/>
      <c r="D149" s="123"/>
      <c r="E149" s="123"/>
      <c r="F149" s="12"/>
      <c r="G149" s="104"/>
      <c r="H149" s="104"/>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row>
    <row r="150" spans="1:67" ht="15.75" hidden="1" thickBot="1" x14ac:dyDescent="0.3">
      <c r="A150" s="7">
        <f t="shared" si="6"/>
        <v>145</v>
      </c>
      <c r="B150" s="7">
        <f t="shared" si="6"/>
        <v>146</v>
      </c>
      <c r="C150" s="151"/>
      <c r="D150" s="123"/>
      <c r="E150" s="123"/>
      <c r="F150" s="12"/>
      <c r="G150" s="104"/>
      <c r="H150" s="104"/>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row>
    <row r="151" spans="1:67" ht="15.75" hidden="1" thickBot="1" x14ac:dyDescent="0.3">
      <c r="A151" s="7">
        <f t="shared" ref="A151:B166" si="7">+A150+1</f>
        <v>146</v>
      </c>
      <c r="B151" s="7">
        <f t="shared" si="7"/>
        <v>147</v>
      </c>
      <c r="C151" s="151"/>
      <c r="D151" s="123"/>
      <c r="E151" s="123"/>
      <c r="F151" s="12"/>
      <c r="G151" s="104"/>
      <c r="H151" s="104"/>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row>
    <row r="152" spans="1:67" ht="15.75" hidden="1" thickBot="1" x14ac:dyDescent="0.3">
      <c r="A152" s="7">
        <f t="shared" si="7"/>
        <v>147</v>
      </c>
      <c r="B152" s="7">
        <f t="shared" si="7"/>
        <v>148</v>
      </c>
      <c r="C152" s="151"/>
      <c r="D152" s="123"/>
      <c r="E152" s="123"/>
      <c r="F152" s="12"/>
      <c r="G152" s="104"/>
      <c r="H152" s="104"/>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row>
    <row r="153" spans="1:67" ht="15.75" hidden="1" thickBot="1" x14ac:dyDescent="0.3">
      <c r="A153" s="7">
        <f t="shared" si="7"/>
        <v>148</v>
      </c>
      <c r="B153" s="7">
        <f t="shared" si="7"/>
        <v>149</v>
      </c>
      <c r="C153" s="151"/>
      <c r="D153" s="123"/>
      <c r="E153" s="123"/>
      <c r="F153" s="12"/>
      <c r="G153" s="104"/>
      <c r="H153" s="104"/>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row>
    <row r="154" spans="1:67" ht="15.75" hidden="1" thickBot="1" x14ac:dyDescent="0.3">
      <c r="A154" s="7">
        <f t="shared" si="7"/>
        <v>149</v>
      </c>
      <c r="B154" s="7">
        <f t="shared" si="7"/>
        <v>150</v>
      </c>
      <c r="C154" s="151"/>
      <c r="D154" s="123"/>
      <c r="E154" s="123"/>
      <c r="F154" s="12"/>
      <c r="G154" s="104"/>
      <c r="H154" s="104"/>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row>
    <row r="155" spans="1:67" ht="15.75" hidden="1" thickBot="1" x14ac:dyDescent="0.3">
      <c r="A155" s="7">
        <f t="shared" si="7"/>
        <v>150</v>
      </c>
      <c r="B155" s="7">
        <f t="shared" si="7"/>
        <v>151</v>
      </c>
      <c r="C155" s="151"/>
      <c r="D155" s="123"/>
      <c r="E155" s="123"/>
      <c r="F155" s="12"/>
      <c r="G155" s="104"/>
      <c r="H155" s="104"/>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row>
    <row r="156" spans="1:67" ht="15.75" hidden="1" thickBot="1" x14ac:dyDescent="0.3">
      <c r="A156" s="7">
        <f t="shared" si="7"/>
        <v>151</v>
      </c>
      <c r="B156" s="7">
        <f t="shared" si="7"/>
        <v>152</v>
      </c>
      <c r="C156" s="151"/>
      <c r="D156" s="123"/>
      <c r="E156" s="123"/>
      <c r="F156" s="12"/>
      <c r="G156" s="104"/>
      <c r="H156" s="104"/>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row>
    <row r="157" spans="1:67" ht="15.75" hidden="1" thickBot="1" x14ac:dyDescent="0.3">
      <c r="A157" s="7">
        <f t="shared" si="7"/>
        <v>152</v>
      </c>
      <c r="B157" s="7">
        <f t="shared" si="7"/>
        <v>153</v>
      </c>
      <c r="C157" s="151"/>
      <c r="D157" s="123"/>
      <c r="E157" s="123"/>
      <c r="F157" s="12"/>
      <c r="G157" s="104"/>
      <c r="H157" s="104"/>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row>
    <row r="158" spans="1:67" ht="15.75" hidden="1" thickBot="1" x14ac:dyDescent="0.3">
      <c r="A158" s="7">
        <f t="shared" si="7"/>
        <v>153</v>
      </c>
      <c r="B158" s="7">
        <f t="shared" si="7"/>
        <v>154</v>
      </c>
      <c r="C158" s="151"/>
      <c r="D158" s="123"/>
      <c r="E158" s="123"/>
      <c r="F158" s="12"/>
      <c r="G158" s="104"/>
      <c r="H158" s="104"/>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row>
    <row r="159" spans="1:67" ht="15.75" hidden="1" thickBot="1" x14ac:dyDescent="0.3">
      <c r="A159" s="7">
        <f t="shared" si="7"/>
        <v>154</v>
      </c>
      <c r="B159" s="7">
        <f t="shared" si="7"/>
        <v>155</v>
      </c>
      <c r="C159" s="151"/>
      <c r="D159" s="123"/>
      <c r="E159" s="123"/>
      <c r="F159" s="12"/>
      <c r="G159" s="104"/>
      <c r="H159" s="104"/>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row>
    <row r="160" spans="1:67" ht="15.75" hidden="1" thickBot="1" x14ac:dyDescent="0.3">
      <c r="A160" s="7">
        <f t="shared" si="7"/>
        <v>155</v>
      </c>
      <c r="B160" s="7">
        <f t="shared" si="7"/>
        <v>156</v>
      </c>
      <c r="C160" s="151"/>
      <c r="D160" s="123"/>
      <c r="E160" s="123"/>
      <c r="F160" s="12"/>
      <c r="G160" s="104"/>
      <c r="H160" s="104"/>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row>
    <row r="161" spans="1:67" ht="15.75" hidden="1" thickBot="1" x14ac:dyDescent="0.3">
      <c r="A161" s="7">
        <f t="shared" si="7"/>
        <v>156</v>
      </c>
      <c r="B161" s="7">
        <f t="shared" si="7"/>
        <v>157</v>
      </c>
      <c r="C161" s="151"/>
      <c r="D161" s="123"/>
      <c r="E161" s="123"/>
      <c r="F161" s="12"/>
      <c r="G161" s="104"/>
      <c r="H161" s="104"/>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row>
    <row r="162" spans="1:67" ht="15.75" hidden="1" thickBot="1" x14ac:dyDescent="0.3">
      <c r="A162" s="7">
        <f t="shared" si="7"/>
        <v>157</v>
      </c>
      <c r="B162" s="7">
        <f t="shared" si="7"/>
        <v>158</v>
      </c>
      <c r="C162" s="151"/>
      <c r="D162" s="123"/>
      <c r="E162" s="123"/>
      <c r="F162" s="12"/>
      <c r="G162" s="104"/>
      <c r="H162" s="104"/>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row>
    <row r="163" spans="1:67" ht="15.75" hidden="1" thickBot="1" x14ac:dyDescent="0.3">
      <c r="A163" s="7">
        <f t="shared" si="7"/>
        <v>158</v>
      </c>
      <c r="B163" s="7">
        <f t="shared" si="7"/>
        <v>159</v>
      </c>
      <c r="C163" s="151"/>
      <c r="D163" s="123"/>
      <c r="E163" s="123"/>
      <c r="F163" s="12"/>
      <c r="G163" s="104"/>
      <c r="H163" s="104"/>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row>
    <row r="164" spans="1:67" ht="15.75" hidden="1" thickBot="1" x14ac:dyDescent="0.3">
      <c r="A164" s="7">
        <f t="shared" si="7"/>
        <v>159</v>
      </c>
      <c r="B164" s="7">
        <f t="shared" si="7"/>
        <v>160</v>
      </c>
      <c r="C164" s="151"/>
      <c r="D164" s="123"/>
      <c r="E164" s="123"/>
      <c r="F164" s="12"/>
      <c r="G164" s="104"/>
      <c r="H164" s="104"/>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row>
    <row r="165" spans="1:67" ht="15.75" hidden="1" thickBot="1" x14ac:dyDescent="0.3">
      <c r="A165" s="7">
        <f t="shared" si="7"/>
        <v>160</v>
      </c>
      <c r="B165" s="7">
        <f t="shared" si="7"/>
        <v>161</v>
      </c>
      <c r="C165" s="151"/>
      <c r="D165" s="123"/>
      <c r="E165" s="123"/>
      <c r="F165" s="12"/>
      <c r="G165" s="104"/>
      <c r="H165" s="104"/>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row>
    <row r="166" spans="1:67" ht="15.75" hidden="1" thickBot="1" x14ac:dyDescent="0.3">
      <c r="A166" s="7">
        <f t="shared" si="7"/>
        <v>161</v>
      </c>
      <c r="B166" s="7">
        <f t="shared" si="7"/>
        <v>162</v>
      </c>
      <c r="C166" s="151"/>
      <c r="D166" s="123"/>
      <c r="E166" s="123"/>
      <c r="F166" s="12"/>
      <c r="G166" s="104"/>
      <c r="H166" s="104"/>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row>
    <row r="167" spans="1:67" ht="15.75" hidden="1" thickBot="1" x14ac:dyDescent="0.3">
      <c r="A167" s="7">
        <f t="shared" ref="A167:B182" si="8">+A166+1</f>
        <v>162</v>
      </c>
      <c r="B167" s="7">
        <f t="shared" si="8"/>
        <v>163</v>
      </c>
      <c r="C167" s="151"/>
      <c r="D167" s="123"/>
      <c r="E167" s="123"/>
      <c r="F167" s="12"/>
      <c r="G167" s="104"/>
      <c r="H167" s="104"/>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row>
    <row r="168" spans="1:67" ht="15.75" hidden="1" thickBot="1" x14ac:dyDescent="0.3">
      <c r="A168" s="7">
        <f t="shared" si="8"/>
        <v>163</v>
      </c>
      <c r="B168" s="7">
        <f t="shared" si="8"/>
        <v>164</v>
      </c>
      <c r="C168" s="151"/>
      <c r="D168" s="123"/>
      <c r="E168" s="123"/>
      <c r="F168" s="12"/>
      <c r="G168" s="104"/>
      <c r="H168" s="104"/>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row>
    <row r="169" spans="1:67" ht="15.75" hidden="1" thickBot="1" x14ac:dyDescent="0.3">
      <c r="A169" s="7">
        <f t="shared" si="8"/>
        <v>164</v>
      </c>
      <c r="B169" s="7">
        <f t="shared" si="8"/>
        <v>165</v>
      </c>
      <c r="C169" s="151"/>
      <c r="D169" s="123"/>
      <c r="E169" s="123"/>
      <c r="F169" s="12"/>
      <c r="G169" s="104"/>
      <c r="H169" s="104"/>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row>
    <row r="170" spans="1:67" ht="15.75" hidden="1" thickBot="1" x14ac:dyDescent="0.3">
      <c r="A170" s="7">
        <f t="shared" si="8"/>
        <v>165</v>
      </c>
      <c r="B170" s="7">
        <f t="shared" si="8"/>
        <v>166</v>
      </c>
      <c r="C170" s="151"/>
      <c r="D170" s="123"/>
      <c r="E170" s="123"/>
      <c r="F170" s="12"/>
      <c r="G170" s="104"/>
      <c r="H170" s="104"/>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row>
    <row r="171" spans="1:67" ht="15.75" hidden="1" thickBot="1" x14ac:dyDescent="0.3">
      <c r="A171" s="7">
        <f t="shared" si="8"/>
        <v>166</v>
      </c>
      <c r="B171" s="7">
        <f t="shared" si="8"/>
        <v>167</v>
      </c>
      <c r="C171" s="151"/>
      <c r="D171" s="123"/>
      <c r="E171" s="123"/>
      <c r="F171" s="12"/>
      <c r="G171" s="104"/>
      <c r="H171" s="104"/>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row>
    <row r="172" spans="1:67" ht="15.75" hidden="1" thickBot="1" x14ac:dyDescent="0.3">
      <c r="A172" s="7">
        <f t="shared" si="8"/>
        <v>167</v>
      </c>
      <c r="B172" s="7">
        <f t="shared" si="8"/>
        <v>168</v>
      </c>
      <c r="C172" s="151"/>
      <c r="D172" s="123"/>
      <c r="E172" s="123"/>
      <c r="F172" s="12"/>
      <c r="G172" s="104"/>
      <c r="H172" s="104"/>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row>
    <row r="173" spans="1:67" ht="15.75" hidden="1" thickBot="1" x14ac:dyDescent="0.3">
      <c r="A173" s="7">
        <f t="shared" si="8"/>
        <v>168</v>
      </c>
      <c r="B173" s="7">
        <f t="shared" si="8"/>
        <v>169</v>
      </c>
      <c r="C173" s="151"/>
      <c r="D173" s="123"/>
      <c r="E173" s="123"/>
      <c r="F173" s="12"/>
      <c r="G173" s="104"/>
      <c r="H173" s="104"/>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row>
    <row r="174" spans="1:67" ht="15.75" hidden="1" thickBot="1" x14ac:dyDescent="0.3">
      <c r="A174" s="7">
        <f t="shared" si="8"/>
        <v>169</v>
      </c>
      <c r="B174" s="7">
        <f t="shared" si="8"/>
        <v>170</v>
      </c>
      <c r="C174" s="151"/>
      <c r="D174" s="123"/>
      <c r="E174" s="123"/>
      <c r="F174" s="12"/>
      <c r="G174" s="104"/>
      <c r="H174" s="104"/>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row>
    <row r="175" spans="1:67" ht="15.75" hidden="1" thickBot="1" x14ac:dyDescent="0.3">
      <c r="A175" s="7">
        <f t="shared" si="8"/>
        <v>170</v>
      </c>
      <c r="B175" s="7">
        <f t="shared" si="8"/>
        <v>171</v>
      </c>
      <c r="C175" s="151"/>
      <c r="D175" s="123"/>
      <c r="E175" s="123"/>
      <c r="F175" s="12"/>
      <c r="G175" s="104"/>
      <c r="H175" s="104"/>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row>
    <row r="176" spans="1:67" ht="15.75" hidden="1" thickBot="1" x14ac:dyDescent="0.3">
      <c r="A176" s="7">
        <f t="shared" si="8"/>
        <v>171</v>
      </c>
      <c r="B176" s="7">
        <f t="shared" si="8"/>
        <v>172</v>
      </c>
      <c r="C176" s="151"/>
      <c r="D176" s="123"/>
      <c r="E176" s="123"/>
      <c r="F176" s="12"/>
      <c r="G176" s="104"/>
      <c r="H176" s="104"/>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row>
    <row r="177" spans="1:67" ht="15.75" hidden="1" thickBot="1" x14ac:dyDescent="0.3">
      <c r="A177" s="7">
        <f t="shared" si="8"/>
        <v>172</v>
      </c>
      <c r="B177" s="7">
        <f t="shared" si="8"/>
        <v>173</v>
      </c>
      <c r="C177" s="151"/>
      <c r="D177" s="123"/>
      <c r="E177" s="123"/>
      <c r="F177" s="12"/>
      <c r="G177" s="104"/>
      <c r="H177" s="104"/>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row>
    <row r="178" spans="1:67" ht="15.75" hidden="1" thickBot="1" x14ac:dyDescent="0.3">
      <c r="A178" s="7">
        <f t="shared" si="8"/>
        <v>173</v>
      </c>
      <c r="B178" s="7">
        <f t="shared" si="8"/>
        <v>174</v>
      </c>
      <c r="C178" s="151"/>
      <c r="D178" s="123"/>
      <c r="E178" s="123"/>
      <c r="F178" s="12"/>
      <c r="G178" s="104"/>
      <c r="H178" s="104"/>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row>
    <row r="179" spans="1:67" ht="15.75" hidden="1" thickBot="1" x14ac:dyDescent="0.3">
      <c r="A179" s="7">
        <f t="shared" si="8"/>
        <v>174</v>
      </c>
      <c r="B179" s="7">
        <f t="shared" si="8"/>
        <v>175</v>
      </c>
      <c r="C179" s="151"/>
      <c r="D179" s="123"/>
      <c r="E179" s="123"/>
      <c r="F179" s="12"/>
      <c r="G179" s="104"/>
      <c r="H179" s="104"/>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row>
    <row r="180" spans="1:67" ht="15.75" hidden="1" thickBot="1" x14ac:dyDescent="0.3">
      <c r="A180" s="7">
        <f t="shared" si="8"/>
        <v>175</v>
      </c>
      <c r="B180" s="7">
        <f t="shared" si="8"/>
        <v>176</v>
      </c>
      <c r="C180" s="151"/>
      <c r="D180" s="123"/>
      <c r="E180" s="123"/>
      <c r="F180" s="12"/>
      <c r="G180" s="104"/>
      <c r="H180" s="104"/>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row>
    <row r="181" spans="1:67" ht="15.75" hidden="1" thickBot="1" x14ac:dyDescent="0.3">
      <c r="A181" s="7">
        <f t="shared" si="8"/>
        <v>176</v>
      </c>
      <c r="B181" s="7">
        <f t="shared" si="8"/>
        <v>177</v>
      </c>
      <c r="C181" s="151"/>
      <c r="D181" s="123"/>
      <c r="E181" s="123"/>
      <c r="F181" s="12"/>
      <c r="G181" s="104"/>
      <c r="H181" s="104"/>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row>
    <row r="182" spans="1:67" ht="15.75" hidden="1" thickBot="1" x14ac:dyDescent="0.3">
      <c r="A182" s="7">
        <f t="shared" si="8"/>
        <v>177</v>
      </c>
      <c r="B182" s="7">
        <f t="shared" si="8"/>
        <v>178</v>
      </c>
      <c r="C182" s="151"/>
      <c r="D182" s="123"/>
      <c r="E182" s="123"/>
      <c r="F182" s="12"/>
      <c r="G182" s="104"/>
      <c r="H182" s="104"/>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row>
    <row r="183" spans="1:67" ht="15.75" hidden="1" thickBot="1" x14ac:dyDescent="0.3">
      <c r="A183" s="7">
        <f t="shared" ref="A183:B198" si="9">+A182+1</f>
        <v>178</v>
      </c>
      <c r="B183" s="7">
        <f t="shared" si="9"/>
        <v>179</v>
      </c>
      <c r="C183" s="151"/>
      <c r="D183" s="123"/>
      <c r="E183" s="123"/>
      <c r="F183" s="12"/>
      <c r="G183" s="104"/>
      <c r="H183" s="104"/>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row>
    <row r="184" spans="1:67" ht="15.75" hidden="1" thickBot="1" x14ac:dyDescent="0.3">
      <c r="A184" s="7">
        <f t="shared" si="9"/>
        <v>179</v>
      </c>
      <c r="B184" s="7">
        <f t="shared" si="9"/>
        <v>180</v>
      </c>
      <c r="C184" s="151"/>
      <c r="D184" s="123"/>
      <c r="E184" s="123"/>
      <c r="F184" s="12"/>
      <c r="G184" s="104"/>
      <c r="H184" s="104"/>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row>
    <row r="185" spans="1:67" ht="15.75" hidden="1" thickBot="1" x14ac:dyDescent="0.3">
      <c r="A185" s="7">
        <f t="shared" si="9"/>
        <v>180</v>
      </c>
      <c r="B185" s="7">
        <f t="shared" si="9"/>
        <v>181</v>
      </c>
      <c r="C185" s="151"/>
      <c r="D185" s="123"/>
      <c r="E185" s="123"/>
      <c r="F185" s="12"/>
      <c r="G185" s="104"/>
      <c r="H185" s="104"/>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row>
    <row r="186" spans="1:67" ht="15.75" hidden="1" thickBot="1" x14ac:dyDescent="0.3">
      <c r="A186" s="7">
        <f t="shared" si="9"/>
        <v>181</v>
      </c>
      <c r="B186" s="7">
        <f t="shared" si="9"/>
        <v>182</v>
      </c>
      <c r="C186" s="151"/>
      <c r="D186" s="123"/>
      <c r="E186" s="123"/>
      <c r="F186" s="12"/>
      <c r="G186" s="104"/>
      <c r="H186" s="104"/>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row>
    <row r="187" spans="1:67" ht="15.75" hidden="1" thickBot="1" x14ac:dyDescent="0.3">
      <c r="A187" s="7">
        <f t="shared" si="9"/>
        <v>182</v>
      </c>
      <c r="B187" s="7">
        <f t="shared" si="9"/>
        <v>183</v>
      </c>
      <c r="C187" s="151"/>
      <c r="D187" s="123"/>
      <c r="E187" s="123"/>
      <c r="F187" s="12"/>
      <c r="G187" s="104"/>
      <c r="H187" s="104"/>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row>
    <row r="188" spans="1:67" ht="15.75" hidden="1" thickBot="1" x14ac:dyDescent="0.3">
      <c r="A188" s="7">
        <f t="shared" si="9"/>
        <v>183</v>
      </c>
      <c r="B188" s="7">
        <f t="shared" si="9"/>
        <v>184</v>
      </c>
      <c r="C188" s="151"/>
      <c r="D188" s="123"/>
      <c r="E188" s="123"/>
      <c r="F188" s="12"/>
      <c r="G188" s="104"/>
      <c r="H188" s="104"/>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row>
    <row r="189" spans="1:67" ht="15.75" hidden="1" thickBot="1" x14ac:dyDescent="0.3">
      <c r="A189" s="7">
        <f t="shared" si="9"/>
        <v>184</v>
      </c>
      <c r="B189" s="7">
        <f t="shared" si="9"/>
        <v>185</v>
      </c>
      <c r="C189" s="151"/>
      <c r="D189" s="123"/>
      <c r="E189" s="123"/>
      <c r="F189" s="12"/>
      <c r="G189" s="104"/>
      <c r="H189" s="104"/>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row>
    <row r="190" spans="1:67" ht="15.75" hidden="1" thickBot="1" x14ac:dyDescent="0.3">
      <c r="A190" s="7">
        <f t="shared" si="9"/>
        <v>185</v>
      </c>
      <c r="B190" s="7">
        <f t="shared" si="9"/>
        <v>186</v>
      </c>
      <c r="C190" s="151"/>
      <c r="D190" s="123"/>
      <c r="E190" s="123"/>
      <c r="F190" s="12"/>
      <c r="G190" s="104"/>
      <c r="H190" s="104"/>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row>
    <row r="191" spans="1:67" ht="15.75" hidden="1" thickBot="1" x14ac:dyDescent="0.3">
      <c r="A191" s="7">
        <f t="shared" si="9"/>
        <v>186</v>
      </c>
      <c r="B191" s="7">
        <f t="shared" si="9"/>
        <v>187</v>
      </c>
      <c r="C191" s="151"/>
      <c r="D191" s="123"/>
      <c r="E191" s="123"/>
      <c r="F191" s="12"/>
      <c r="G191" s="104"/>
      <c r="H191" s="104"/>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row>
    <row r="192" spans="1:67" ht="15.75" hidden="1" thickBot="1" x14ac:dyDescent="0.3">
      <c r="A192" s="7">
        <f t="shared" si="9"/>
        <v>187</v>
      </c>
      <c r="B192" s="7">
        <f t="shared" si="9"/>
        <v>188</v>
      </c>
      <c r="C192" s="151"/>
      <c r="D192" s="123"/>
      <c r="E192" s="123"/>
      <c r="F192" s="12"/>
      <c r="G192" s="104"/>
      <c r="H192" s="104"/>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row>
    <row r="193" spans="1:67" ht="15.75" hidden="1" thickBot="1" x14ac:dyDescent="0.3">
      <c r="A193" s="7">
        <f t="shared" si="9"/>
        <v>188</v>
      </c>
      <c r="B193" s="7">
        <f t="shared" si="9"/>
        <v>189</v>
      </c>
      <c r="C193" s="151"/>
      <c r="D193" s="123"/>
      <c r="E193" s="123"/>
      <c r="F193" s="12"/>
      <c r="G193" s="104"/>
      <c r="H193" s="104"/>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row>
    <row r="194" spans="1:67" ht="15.75" hidden="1" thickBot="1" x14ac:dyDescent="0.3">
      <c r="A194" s="7">
        <f t="shared" si="9"/>
        <v>189</v>
      </c>
      <c r="B194" s="7">
        <f t="shared" si="9"/>
        <v>190</v>
      </c>
      <c r="C194" s="151"/>
      <c r="D194" s="123"/>
      <c r="E194" s="123"/>
      <c r="F194" s="12"/>
      <c r="G194" s="104"/>
      <c r="H194" s="104"/>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row>
    <row r="195" spans="1:67" ht="15.75" hidden="1" thickBot="1" x14ac:dyDescent="0.3">
      <c r="A195" s="7">
        <f t="shared" si="9"/>
        <v>190</v>
      </c>
      <c r="B195" s="7">
        <f t="shared" si="9"/>
        <v>191</v>
      </c>
      <c r="C195" s="151"/>
      <c r="D195" s="123"/>
      <c r="E195" s="123"/>
      <c r="F195" s="12"/>
      <c r="G195" s="104"/>
      <c r="H195" s="104"/>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row>
    <row r="196" spans="1:67" ht="15.75" hidden="1" thickBot="1" x14ac:dyDescent="0.3">
      <c r="A196" s="7">
        <f t="shared" si="9"/>
        <v>191</v>
      </c>
      <c r="B196" s="7">
        <f t="shared" si="9"/>
        <v>192</v>
      </c>
      <c r="C196" s="151"/>
      <c r="D196" s="123"/>
      <c r="E196" s="123"/>
      <c r="F196" s="12"/>
      <c r="G196" s="104"/>
      <c r="H196" s="104"/>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row>
    <row r="197" spans="1:67" ht="15.75" hidden="1" thickBot="1" x14ac:dyDescent="0.3">
      <c r="A197" s="7">
        <f t="shared" si="9"/>
        <v>192</v>
      </c>
      <c r="B197" s="7">
        <f t="shared" si="9"/>
        <v>193</v>
      </c>
      <c r="C197" s="151"/>
      <c r="D197" s="123"/>
      <c r="E197" s="123"/>
      <c r="F197" s="12"/>
      <c r="G197" s="104"/>
      <c r="H197" s="104"/>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row>
    <row r="198" spans="1:67" ht="15.75" hidden="1" thickBot="1" x14ac:dyDescent="0.3">
      <c r="A198" s="7">
        <f t="shared" si="9"/>
        <v>193</v>
      </c>
      <c r="B198" s="7">
        <f t="shared" si="9"/>
        <v>194</v>
      </c>
      <c r="C198" s="151"/>
      <c r="D198" s="123"/>
      <c r="E198" s="123"/>
      <c r="F198" s="12"/>
      <c r="G198" s="104"/>
      <c r="H198" s="104"/>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row>
    <row r="199" spans="1:67" ht="15.75" hidden="1" thickBot="1" x14ac:dyDescent="0.3">
      <c r="A199" s="7">
        <f t="shared" ref="A199:B205" si="10">+A198+1</f>
        <v>194</v>
      </c>
      <c r="B199" s="7">
        <f t="shared" si="10"/>
        <v>195</v>
      </c>
      <c r="C199" s="151"/>
      <c r="D199" s="123"/>
      <c r="E199" s="123"/>
      <c r="F199" s="12"/>
      <c r="G199" s="104"/>
      <c r="H199" s="104"/>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row>
    <row r="200" spans="1:67" ht="15.75" hidden="1" thickBot="1" x14ac:dyDescent="0.3">
      <c r="A200" s="7">
        <f t="shared" si="10"/>
        <v>195</v>
      </c>
      <c r="B200" s="7">
        <f t="shared" si="10"/>
        <v>196</v>
      </c>
      <c r="C200" s="151"/>
      <c r="D200" s="123"/>
      <c r="E200" s="123"/>
      <c r="F200" s="12"/>
      <c r="G200" s="104"/>
      <c r="H200" s="104"/>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row>
    <row r="201" spans="1:67" ht="15.75" hidden="1" thickBot="1" x14ac:dyDescent="0.3">
      <c r="A201" s="7">
        <f t="shared" si="10"/>
        <v>196</v>
      </c>
      <c r="B201" s="7">
        <f t="shared" si="10"/>
        <v>197</v>
      </c>
      <c r="C201" s="151"/>
      <c r="D201" s="123"/>
      <c r="E201" s="123"/>
      <c r="F201" s="12"/>
      <c r="G201" s="104"/>
      <c r="H201" s="104"/>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row>
    <row r="202" spans="1:67" ht="15.75" hidden="1" thickBot="1" x14ac:dyDescent="0.3">
      <c r="A202" s="7">
        <f t="shared" si="10"/>
        <v>197</v>
      </c>
      <c r="B202" s="7">
        <f t="shared" si="10"/>
        <v>198</v>
      </c>
      <c r="C202" s="151"/>
      <c r="D202" s="123"/>
      <c r="E202" s="123"/>
      <c r="F202" s="12"/>
      <c r="G202" s="104"/>
      <c r="H202" s="104"/>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row>
    <row r="203" spans="1:67" ht="15.75" hidden="1" thickBot="1" x14ac:dyDescent="0.3">
      <c r="A203" s="7">
        <f t="shared" si="10"/>
        <v>198</v>
      </c>
      <c r="B203" s="7">
        <f t="shared" si="10"/>
        <v>199</v>
      </c>
      <c r="C203" s="151"/>
      <c r="D203" s="123"/>
      <c r="E203" s="123"/>
      <c r="F203" s="12"/>
      <c r="G203" s="104"/>
      <c r="H203" s="104"/>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row>
    <row r="204" spans="1:67" ht="15.75" hidden="1" thickBot="1" x14ac:dyDescent="0.3">
      <c r="A204" s="7">
        <f t="shared" si="10"/>
        <v>199</v>
      </c>
      <c r="B204" s="7">
        <f t="shared" si="10"/>
        <v>200</v>
      </c>
      <c r="C204" s="151"/>
      <c r="D204" s="123"/>
      <c r="E204" s="123"/>
      <c r="F204" s="12"/>
      <c r="G204" s="104"/>
      <c r="H204" s="104"/>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row>
    <row r="205" spans="1:67" ht="15.75" hidden="1" thickBot="1" x14ac:dyDescent="0.3">
      <c r="A205" s="7">
        <f t="shared" si="10"/>
        <v>200</v>
      </c>
      <c r="B205" s="7">
        <f t="shared" si="10"/>
        <v>201</v>
      </c>
      <c r="C205" s="151"/>
      <c r="D205" s="123"/>
      <c r="E205" s="123"/>
      <c r="F205" s="12"/>
      <c r="G205" s="104"/>
      <c r="H205" s="104"/>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row>
    <row r="206" spans="1:67" ht="15.75" hidden="1" thickBot="1" x14ac:dyDescent="0.3">
      <c r="A206" s="7">
        <f t="shared" ref="A206:B206" si="11">+A205+1</f>
        <v>201</v>
      </c>
      <c r="B206" s="7">
        <f t="shared" si="11"/>
        <v>202</v>
      </c>
      <c r="C206" s="151"/>
      <c r="D206" s="123"/>
      <c r="E206" s="123"/>
      <c r="F206" s="12"/>
      <c r="G206" s="104"/>
      <c r="H206" s="104"/>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row>
    <row r="207" spans="1:67" ht="15.75" hidden="1" thickBot="1" x14ac:dyDescent="0.3">
      <c r="A207" s="7">
        <f t="shared" ref="A207:B207" si="12">+A206+1</f>
        <v>202</v>
      </c>
      <c r="B207" s="7">
        <f t="shared" si="12"/>
        <v>203</v>
      </c>
      <c r="C207" s="151"/>
      <c r="D207" s="123"/>
      <c r="E207" s="123"/>
      <c r="F207" s="12"/>
      <c r="G207" s="104"/>
      <c r="H207" s="104"/>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row>
    <row r="208" spans="1:67" ht="15.75" hidden="1" thickBot="1" x14ac:dyDescent="0.3">
      <c r="A208" s="7">
        <f t="shared" ref="A208:B208" si="13">+A207+1</f>
        <v>203</v>
      </c>
      <c r="B208" s="7">
        <f t="shared" si="13"/>
        <v>204</v>
      </c>
      <c r="C208" s="151"/>
      <c r="D208" s="123"/>
      <c r="E208" s="123"/>
      <c r="F208" s="12"/>
      <c r="G208" s="104"/>
      <c r="H208" s="104"/>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row>
    <row r="209" spans="1:67" ht="15.75" hidden="1" thickBot="1" x14ac:dyDescent="0.3">
      <c r="A209" s="7">
        <f t="shared" ref="A209:B209" si="14">+A208+1</f>
        <v>204</v>
      </c>
      <c r="B209" s="7">
        <f t="shared" si="14"/>
        <v>205</v>
      </c>
      <c r="C209" s="151"/>
      <c r="D209" s="123"/>
      <c r="E209" s="123"/>
      <c r="F209" s="12"/>
      <c r="G209" s="104"/>
      <c r="H209" s="104"/>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row>
    <row r="210" spans="1:67" ht="15.75" hidden="1" thickBot="1" x14ac:dyDescent="0.3">
      <c r="A210" s="7">
        <f t="shared" ref="A210:B210" si="15">+A209+1</f>
        <v>205</v>
      </c>
      <c r="B210" s="7">
        <f t="shared" si="15"/>
        <v>206</v>
      </c>
      <c r="C210" s="151"/>
      <c r="D210" s="123"/>
      <c r="E210" s="123"/>
      <c r="F210" s="12"/>
      <c r="G210" s="104"/>
      <c r="H210" s="104"/>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row>
    <row r="211" spans="1:67" ht="15.75" hidden="1" thickBot="1" x14ac:dyDescent="0.3">
      <c r="A211" s="7">
        <f t="shared" ref="A211:B211" si="16">+A210+1</f>
        <v>206</v>
      </c>
      <c r="B211" s="7">
        <f t="shared" si="16"/>
        <v>207</v>
      </c>
      <c r="C211" s="151"/>
      <c r="D211" s="123"/>
      <c r="E211" s="123"/>
      <c r="F211" s="12"/>
      <c r="G211" s="104"/>
      <c r="H211" s="104"/>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row>
    <row r="212" spans="1:67" ht="15.75" hidden="1" thickBot="1" x14ac:dyDescent="0.3">
      <c r="A212" s="7">
        <f t="shared" ref="A212:B212" si="17">+A211+1</f>
        <v>207</v>
      </c>
      <c r="B212" s="7">
        <f t="shared" si="17"/>
        <v>208</v>
      </c>
      <c r="C212" s="151"/>
      <c r="D212" s="123"/>
      <c r="E212" s="123"/>
      <c r="F212" s="12"/>
      <c r="G212" s="104"/>
      <c r="H212" s="104"/>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row>
    <row r="213" spans="1:67" ht="15.75" hidden="1" thickBot="1" x14ac:dyDescent="0.3">
      <c r="A213" s="7">
        <f t="shared" ref="A213:B213" si="18">+A212+1</f>
        <v>208</v>
      </c>
      <c r="B213" s="7">
        <f t="shared" si="18"/>
        <v>209</v>
      </c>
      <c r="C213" s="151"/>
      <c r="D213" s="123"/>
      <c r="E213" s="123"/>
      <c r="F213" s="12"/>
      <c r="G213" s="104"/>
      <c r="H213" s="104"/>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row>
    <row r="214" spans="1:67" ht="15.75" hidden="1" thickBot="1" x14ac:dyDescent="0.3">
      <c r="A214" s="7">
        <f t="shared" ref="A214:B214" si="19">+A213+1</f>
        <v>209</v>
      </c>
      <c r="B214" s="7">
        <f t="shared" si="19"/>
        <v>210</v>
      </c>
      <c r="C214" s="151"/>
      <c r="D214" s="123"/>
      <c r="E214" s="123"/>
      <c r="F214" s="12"/>
      <c r="G214" s="104"/>
      <c r="H214" s="104"/>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row>
    <row r="215" spans="1:67" ht="15.75" hidden="1" thickBot="1" x14ac:dyDescent="0.3">
      <c r="A215" s="7">
        <f t="shared" ref="A215:B215" si="20">+A214+1</f>
        <v>210</v>
      </c>
      <c r="B215" s="7">
        <f t="shared" si="20"/>
        <v>211</v>
      </c>
      <c r="C215" s="151"/>
      <c r="D215" s="123"/>
      <c r="E215" s="123"/>
      <c r="F215" s="12"/>
      <c r="G215" s="104"/>
      <c r="H215" s="104"/>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row>
    <row r="216" spans="1:67" ht="15.75" hidden="1" thickBot="1" x14ac:dyDescent="0.3">
      <c r="A216" s="7">
        <f t="shared" ref="A216:B216" si="21">+A215+1</f>
        <v>211</v>
      </c>
      <c r="B216" s="7">
        <f t="shared" si="21"/>
        <v>212</v>
      </c>
      <c r="C216" s="151"/>
      <c r="D216" s="123"/>
      <c r="E216" s="123"/>
      <c r="F216" s="12"/>
      <c r="G216" s="104"/>
      <c r="H216" s="104"/>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row>
    <row r="217" spans="1:67" ht="15.75" hidden="1" thickBot="1" x14ac:dyDescent="0.3">
      <c r="A217" s="7">
        <f t="shared" ref="A217:B217" si="22">+A216+1</f>
        <v>212</v>
      </c>
      <c r="B217" s="7">
        <f t="shared" si="22"/>
        <v>213</v>
      </c>
      <c r="C217" s="151"/>
      <c r="D217" s="123"/>
      <c r="E217" s="123"/>
      <c r="F217" s="12"/>
      <c r="G217" s="104"/>
      <c r="H217" s="104"/>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row>
    <row r="218" spans="1:67" ht="15.75" hidden="1" thickBot="1" x14ac:dyDescent="0.3">
      <c r="A218" s="7">
        <f t="shared" ref="A218:B218" si="23">+A217+1</f>
        <v>213</v>
      </c>
      <c r="B218" s="7">
        <f t="shared" si="23"/>
        <v>214</v>
      </c>
      <c r="C218" s="151"/>
      <c r="D218" s="123"/>
      <c r="E218" s="123"/>
      <c r="F218" s="12"/>
      <c r="G218" s="104"/>
      <c r="H218" s="104"/>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row>
    <row r="219" spans="1:67" ht="15.75" hidden="1" thickBot="1" x14ac:dyDescent="0.3">
      <c r="A219" s="7">
        <f t="shared" ref="A219:B219" si="24">+A218+1</f>
        <v>214</v>
      </c>
      <c r="B219" s="7">
        <f t="shared" si="24"/>
        <v>215</v>
      </c>
      <c r="C219" s="151"/>
      <c r="D219" s="123"/>
      <c r="E219" s="123"/>
      <c r="F219" s="12"/>
      <c r="G219" s="104"/>
      <c r="H219" s="104"/>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row>
    <row r="220" spans="1:67" ht="15.75" hidden="1" thickBot="1" x14ac:dyDescent="0.3">
      <c r="A220" s="7">
        <f t="shared" ref="A220:B220" si="25">+A219+1</f>
        <v>215</v>
      </c>
      <c r="B220" s="7">
        <f t="shared" si="25"/>
        <v>216</v>
      </c>
      <c r="C220" s="151"/>
      <c r="D220" s="123"/>
      <c r="E220" s="123"/>
      <c r="F220" s="12"/>
      <c r="G220" s="104"/>
      <c r="H220" s="104"/>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row>
    <row r="221" spans="1:67" ht="15.75" hidden="1" thickBot="1" x14ac:dyDescent="0.3">
      <c r="A221" s="7">
        <f t="shared" ref="A221:B221" si="26">+A220+1</f>
        <v>216</v>
      </c>
      <c r="B221" s="7">
        <f t="shared" si="26"/>
        <v>217</v>
      </c>
      <c r="C221" s="151"/>
      <c r="D221" s="123"/>
      <c r="E221" s="123"/>
      <c r="F221" s="12"/>
      <c r="G221" s="104"/>
      <c r="H221" s="104"/>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row>
    <row r="222" spans="1:67" ht="15.75" hidden="1" thickBot="1" x14ac:dyDescent="0.3">
      <c r="A222" s="7">
        <f t="shared" ref="A222:B222" si="27">+A221+1</f>
        <v>217</v>
      </c>
      <c r="B222" s="7">
        <f t="shared" si="27"/>
        <v>218</v>
      </c>
      <c r="C222" s="151"/>
      <c r="D222" s="123"/>
      <c r="E222" s="123"/>
      <c r="F222" s="12"/>
      <c r="G222" s="104"/>
      <c r="H222" s="104"/>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row>
    <row r="223" spans="1:67" ht="15.75" hidden="1" thickBot="1" x14ac:dyDescent="0.3">
      <c r="A223" s="7">
        <f t="shared" ref="A223:B223" si="28">+A222+1</f>
        <v>218</v>
      </c>
      <c r="B223" s="7">
        <f t="shared" si="28"/>
        <v>219</v>
      </c>
      <c r="C223" s="151"/>
      <c r="D223" s="123"/>
      <c r="E223" s="123"/>
      <c r="F223" s="12"/>
      <c r="G223" s="104"/>
      <c r="H223" s="104"/>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row>
    <row r="224" spans="1:67" ht="15.75" hidden="1" thickBot="1" x14ac:dyDescent="0.3">
      <c r="A224" s="7">
        <f t="shared" ref="A224:B224" si="29">+A223+1</f>
        <v>219</v>
      </c>
      <c r="B224" s="7">
        <f t="shared" si="29"/>
        <v>220</v>
      </c>
      <c r="C224" s="151"/>
      <c r="D224" s="123"/>
      <c r="E224" s="123"/>
      <c r="F224" s="12"/>
      <c r="G224" s="104"/>
      <c r="H224" s="104"/>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row>
    <row r="225" spans="1:67" ht="15.75" hidden="1" thickBot="1" x14ac:dyDescent="0.3">
      <c r="A225" s="7">
        <f t="shared" ref="A225:B225" si="30">+A224+1</f>
        <v>220</v>
      </c>
      <c r="B225" s="7">
        <f t="shared" si="30"/>
        <v>221</v>
      </c>
      <c r="C225" s="151"/>
      <c r="D225" s="123"/>
      <c r="E225" s="123"/>
      <c r="F225" s="12"/>
      <c r="G225" s="104"/>
      <c r="H225" s="104"/>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row>
    <row r="226" spans="1:67" ht="15.75" hidden="1" thickBot="1" x14ac:dyDescent="0.3">
      <c r="A226" s="7">
        <f t="shared" ref="A226:B226" si="31">+A225+1</f>
        <v>221</v>
      </c>
      <c r="B226" s="7">
        <f t="shared" si="31"/>
        <v>222</v>
      </c>
      <c r="C226" s="151"/>
      <c r="D226" s="123"/>
      <c r="E226" s="123"/>
      <c r="F226" s="12"/>
      <c r="G226" s="104"/>
      <c r="H226" s="104"/>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row>
    <row r="227" spans="1:67" ht="15.75" hidden="1" thickBot="1" x14ac:dyDescent="0.3">
      <c r="A227" s="7">
        <f t="shared" ref="A227:B227" si="32">+A226+1</f>
        <v>222</v>
      </c>
      <c r="B227" s="7">
        <f t="shared" si="32"/>
        <v>223</v>
      </c>
      <c r="C227" s="151"/>
      <c r="D227" s="123"/>
      <c r="E227" s="123"/>
      <c r="F227" s="12"/>
      <c r="G227" s="104"/>
      <c r="H227" s="104"/>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row>
    <row r="228" spans="1:67" ht="15.75" hidden="1" thickBot="1" x14ac:dyDescent="0.3">
      <c r="A228" s="7">
        <f t="shared" ref="A228:B228" si="33">+A227+1</f>
        <v>223</v>
      </c>
      <c r="B228" s="7">
        <f t="shared" si="33"/>
        <v>224</v>
      </c>
      <c r="C228" s="151"/>
      <c r="D228" s="123"/>
      <c r="E228" s="123"/>
      <c r="F228" s="12"/>
      <c r="G228" s="104"/>
      <c r="H228" s="104"/>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row>
    <row r="229" spans="1:67" ht="15.75" hidden="1" thickBot="1" x14ac:dyDescent="0.3">
      <c r="A229" s="7">
        <f t="shared" ref="A229:B229" si="34">+A228+1</f>
        <v>224</v>
      </c>
      <c r="B229" s="7">
        <f t="shared" si="34"/>
        <v>225</v>
      </c>
      <c r="C229" s="151"/>
      <c r="D229" s="123"/>
      <c r="E229" s="123"/>
      <c r="F229" s="12"/>
      <c r="G229" s="104"/>
      <c r="H229" s="104"/>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row>
    <row r="230" spans="1:67" ht="15.75" hidden="1" thickBot="1" x14ac:dyDescent="0.3">
      <c r="A230" s="7">
        <f t="shared" ref="A230:B230" si="35">+A229+1</f>
        <v>225</v>
      </c>
      <c r="B230" s="7">
        <f t="shared" si="35"/>
        <v>226</v>
      </c>
      <c r="C230" s="151"/>
      <c r="D230" s="123"/>
      <c r="E230" s="123"/>
      <c r="F230" s="12"/>
      <c r="G230" s="104"/>
      <c r="H230" s="104"/>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row>
    <row r="231" spans="1:67" ht="15.75" hidden="1" thickBot="1" x14ac:dyDescent="0.3">
      <c r="A231" s="7">
        <f t="shared" ref="A231:B231" si="36">+A230+1</f>
        <v>226</v>
      </c>
      <c r="B231" s="7">
        <f t="shared" si="36"/>
        <v>227</v>
      </c>
      <c r="C231" s="151"/>
      <c r="D231" s="123"/>
      <c r="E231" s="123"/>
      <c r="F231" s="12"/>
      <c r="G231" s="104"/>
      <c r="H231" s="104"/>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row>
    <row r="232" spans="1:67" ht="15.75" hidden="1" thickBot="1" x14ac:dyDescent="0.3">
      <c r="A232" s="7">
        <f t="shared" ref="A232:B232" si="37">+A231+1</f>
        <v>227</v>
      </c>
      <c r="B232" s="7">
        <f t="shared" si="37"/>
        <v>228</v>
      </c>
      <c r="C232" s="151"/>
      <c r="D232" s="123"/>
      <c r="E232" s="123"/>
      <c r="F232" s="12"/>
      <c r="G232" s="104"/>
      <c r="H232" s="104"/>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row>
    <row r="233" spans="1:67" ht="15.75" hidden="1" thickBot="1" x14ac:dyDescent="0.3">
      <c r="A233" s="7">
        <f t="shared" ref="A233:B233" si="38">+A232+1</f>
        <v>228</v>
      </c>
      <c r="B233" s="7">
        <f t="shared" si="38"/>
        <v>229</v>
      </c>
      <c r="C233" s="151"/>
      <c r="D233" s="123"/>
      <c r="E233" s="123"/>
      <c r="F233" s="12"/>
      <c r="G233" s="104"/>
      <c r="H233" s="104"/>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row>
    <row r="234" spans="1:67" ht="15.75" hidden="1" thickBot="1" x14ac:dyDescent="0.3">
      <c r="A234" s="7">
        <f t="shared" ref="A234:B234" si="39">+A233+1</f>
        <v>229</v>
      </c>
      <c r="B234" s="7">
        <f t="shared" si="39"/>
        <v>230</v>
      </c>
      <c r="C234" s="151"/>
      <c r="D234" s="123"/>
      <c r="E234" s="123"/>
      <c r="F234" s="12"/>
      <c r="G234" s="104"/>
      <c r="H234" s="104"/>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row>
    <row r="235" spans="1:67" ht="15.75" hidden="1" thickBot="1" x14ac:dyDescent="0.3">
      <c r="A235" s="7">
        <f t="shared" ref="A235:B235" si="40">+A234+1</f>
        <v>230</v>
      </c>
      <c r="B235" s="7">
        <f t="shared" si="40"/>
        <v>231</v>
      </c>
      <c r="C235" s="151"/>
      <c r="D235" s="123"/>
      <c r="E235" s="123"/>
      <c r="F235" s="12"/>
      <c r="G235" s="104"/>
      <c r="H235" s="104"/>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row>
    <row r="236" spans="1:67" ht="15.75" hidden="1" thickBot="1" x14ac:dyDescent="0.3">
      <c r="A236" s="7">
        <f t="shared" ref="A236:B236" si="41">+A235+1</f>
        <v>231</v>
      </c>
      <c r="B236" s="7">
        <f t="shared" si="41"/>
        <v>232</v>
      </c>
      <c r="C236" s="151"/>
      <c r="D236" s="123"/>
      <c r="E236" s="123"/>
      <c r="F236" s="12"/>
      <c r="G236" s="104"/>
      <c r="H236" s="104"/>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row>
    <row r="237" spans="1:67" ht="15.75" hidden="1" thickBot="1" x14ac:dyDescent="0.3">
      <c r="A237" s="7">
        <f t="shared" ref="A237:B237" si="42">+A236+1</f>
        <v>232</v>
      </c>
      <c r="B237" s="7">
        <f t="shared" si="42"/>
        <v>233</v>
      </c>
      <c r="C237" s="151"/>
      <c r="D237" s="123"/>
      <c r="E237" s="123"/>
      <c r="F237" s="12"/>
      <c r="G237" s="104"/>
      <c r="H237" s="104"/>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row>
    <row r="238" spans="1:67" ht="15.75" hidden="1" thickBot="1" x14ac:dyDescent="0.3">
      <c r="A238" s="7">
        <f t="shared" ref="A238:B238" si="43">+A237+1</f>
        <v>233</v>
      </c>
      <c r="B238" s="7">
        <f t="shared" si="43"/>
        <v>234</v>
      </c>
      <c r="C238" s="151"/>
      <c r="D238" s="123"/>
      <c r="E238" s="123"/>
      <c r="F238" s="12"/>
      <c r="G238" s="104"/>
      <c r="H238" s="104"/>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row>
    <row r="239" spans="1:67" ht="15.75" hidden="1" thickBot="1" x14ac:dyDescent="0.3">
      <c r="A239" s="7">
        <f t="shared" ref="A239:B239" si="44">+A238+1</f>
        <v>234</v>
      </c>
      <c r="B239" s="7">
        <f t="shared" si="44"/>
        <v>235</v>
      </c>
      <c r="C239" s="151"/>
      <c r="D239" s="123"/>
      <c r="E239" s="123"/>
      <c r="F239" s="12"/>
      <c r="G239" s="104"/>
      <c r="H239" s="104"/>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row>
    <row r="240" spans="1:67" ht="15.75" hidden="1" thickBot="1" x14ac:dyDescent="0.3">
      <c r="A240" s="7">
        <f t="shared" ref="A240:B240" si="45">+A239+1</f>
        <v>235</v>
      </c>
      <c r="B240" s="7">
        <f t="shared" si="45"/>
        <v>236</v>
      </c>
      <c r="C240" s="151"/>
      <c r="D240" s="123"/>
      <c r="E240" s="123"/>
      <c r="F240" s="12"/>
      <c r="G240" s="104"/>
      <c r="H240" s="104"/>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row>
    <row r="241" spans="1:67" ht="15.75" hidden="1" thickBot="1" x14ac:dyDescent="0.3">
      <c r="A241" s="7">
        <f t="shared" ref="A241:B241" si="46">+A240+1</f>
        <v>236</v>
      </c>
      <c r="B241" s="7">
        <f t="shared" si="46"/>
        <v>237</v>
      </c>
      <c r="C241" s="151"/>
      <c r="D241" s="123"/>
      <c r="E241" s="123"/>
      <c r="F241" s="12"/>
      <c r="G241" s="104"/>
      <c r="H241" s="104"/>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row>
    <row r="242" spans="1:67" ht="15.75" hidden="1" thickBot="1" x14ac:dyDescent="0.3">
      <c r="A242" s="7">
        <f t="shared" ref="A242:B242" si="47">+A241+1</f>
        <v>237</v>
      </c>
      <c r="B242" s="7">
        <f t="shared" si="47"/>
        <v>238</v>
      </c>
      <c r="C242" s="151"/>
      <c r="D242" s="123"/>
      <c r="E242" s="123"/>
      <c r="F242" s="12"/>
      <c r="G242" s="104"/>
      <c r="H242" s="104"/>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row>
    <row r="243" spans="1:67" ht="15.75" hidden="1" thickBot="1" x14ac:dyDescent="0.3">
      <c r="A243" s="7">
        <f t="shared" ref="A243:B243" si="48">+A242+1</f>
        <v>238</v>
      </c>
      <c r="B243" s="7">
        <f t="shared" si="48"/>
        <v>239</v>
      </c>
      <c r="C243" s="151"/>
      <c r="D243" s="123"/>
      <c r="E243" s="123"/>
      <c r="F243" s="12"/>
      <c r="G243" s="104"/>
      <c r="H243" s="104"/>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row>
    <row r="244" spans="1:67" ht="15.75" hidden="1" thickBot="1" x14ac:dyDescent="0.3">
      <c r="A244" s="7">
        <f t="shared" ref="A244:B244" si="49">+A243+1</f>
        <v>239</v>
      </c>
      <c r="B244" s="7">
        <f t="shared" si="49"/>
        <v>240</v>
      </c>
      <c r="C244" s="151"/>
      <c r="D244" s="123"/>
      <c r="E244" s="123"/>
      <c r="F244" s="12"/>
      <c r="G244" s="104"/>
      <c r="H244" s="104"/>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row>
    <row r="245" spans="1:67" ht="15.75" hidden="1" thickBot="1" x14ac:dyDescent="0.3">
      <c r="A245" s="7">
        <f t="shared" ref="A245:B245" si="50">+A244+1</f>
        <v>240</v>
      </c>
      <c r="B245" s="7">
        <f t="shared" si="50"/>
        <v>241</v>
      </c>
      <c r="C245" s="151"/>
      <c r="D245" s="123"/>
      <c r="E245" s="123"/>
      <c r="F245" s="12"/>
      <c r="G245" s="104"/>
      <c r="H245" s="104"/>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row>
    <row r="246" spans="1:67" ht="15.75" hidden="1" thickBot="1" x14ac:dyDescent="0.3">
      <c r="A246" s="7">
        <f t="shared" ref="A246:B246" si="51">+A245+1</f>
        <v>241</v>
      </c>
      <c r="B246" s="7">
        <f t="shared" si="51"/>
        <v>242</v>
      </c>
      <c r="C246" s="151"/>
      <c r="D246" s="123"/>
      <c r="E246" s="123"/>
      <c r="F246" s="12"/>
      <c r="G246" s="104"/>
      <c r="H246" s="104"/>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row>
    <row r="247" spans="1:67" ht="15.75" hidden="1" thickBot="1" x14ac:dyDescent="0.3">
      <c r="A247" s="7">
        <f t="shared" ref="A247:B247" si="52">+A246+1</f>
        <v>242</v>
      </c>
      <c r="B247" s="7">
        <f t="shared" si="52"/>
        <v>243</v>
      </c>
      <c r="C247" s="151"/>
      <c r="D247" s="123"/>
      <c r="E247" s="123"/>
      <c r="F247" s="12"/>
      <c r="G247" s="104"/>
      <c r="H247" s="104"/>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row>
    <row r="248" spans="1:67" ht="15.75" hidden="1" thickBot="1" x14ac:dyDescent="0.3">
      <c r="A248" s="7">
        <f t="shared" ref="A248:B248" si="53">+A247+1</f>
        <v>243</v>
      </c>
      <c r="B248" s="7">
        <f t="shared" si="53"/>
        <v>244</v>
      </c>
      <c r="C248" s="151"/>
      <c r="D248" s="123"/>
      <c r="E248" s="123"/>
      <c r="F248" s="12"/>
      <c r="G248" s="104"/>
      <c r="H248" s="104"/>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row>
    <row r="249" spans="1:67" ht="15.75" hidden="1" thickBot="1" x14ac:dyDescent="0.3">
      <c r="A249" s="7">
        <f t="shared" ref="A249:B249" si="54">+A248+1</f>
        <v>244</v>
      </c>
      <c r="B249" s="7">
        <f t="shared" si="54"/>
        <v>245</v>
      </c>
      <c r="C249" s="151"/>
      <c r="D249" s="123"/>
      <c r="E249" s="123"/>
      <c r="F249" s="12"/>
      <c r="G249" s="104"/>
      <c r="H249" s="104"/>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row>
    <row r="250" spans="1:67" ht="15.75" hidden="1" thickBot="1" x14ac:dyDescent="0.3">
      <c r="A250" s="7">
        <f t="shared" ref="A250:B250" si="55">+A249+1</f>
        <v>245</v>
      </c>
      <c r="B250" s="7">
        <f t="shared" si="55"/>
        <v>246</v>
      </c>
      <c r="C250" s="151"/>
      <c r="D250" s="123"/>
      <c r="E250" s="123"/>
      <c r="F250" s="12"/>
      <c r="G250" s="104"/>
      <c r="H250" s="104"/>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row>
    <row r="251" spans="1:67" ht="15.75" hidden="1" thickBot="1" x14ac:dyDescent="0.3">
      <c r="A251" s="7">
        <f t="shared" ref="A251:B251" si="56">+A250+1</f>
        <v>246</v>
      </c>
      <c r="B251" s="7">
        <f t="shared" si="56"/>
        <v>247</v>
      </c>
      <c r="C251" s="151"/>
      <c r="D251" s="123"/>
      <c r="E251" s="123"/>
      <c r="F251" s="12"/>
      <c r="G251" s="104"/>
      <c r="H251" s="104"/>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row>
    <row r="252" spans="1:67" ht="15.75" hidden="1" thickBot="1" x14ac:dyDescent="0.3">
      <c r="A252" s="7">
        <f t="shared" ref="A252:B252" si="57">+A251+1</f>
        <v>247</v>
      </c>
      <c r="B252" s="7">
        <f t="shared" si="57"/>
        <v>248</v>
      </c>
      <c r="C252" s="151"/>
      <c r="D252" s="123"/>
      <c r="E252" s="123"/>
      <c r="F252" s="12"/>
      <c r="G252" s="104"/>
      <c r="H252" s="104"/>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row>
    <row r="253" spans="1:67" ht="15.75" hidden="1" thickBot="1" x14ac:dyDescent="0.3">
      <c r="A253" s="7">
        <f t="shared" ref="A253:B253" si="58">+A252+1</f>
        <v>248</v>
      </c>
      <c r="B253" s="7">
        <f t="shared" si="58"/>
        <v>249</v>
      </c>
      <c r="C253" s="151"/>
      <c r="D253" s="123"/>
      <c r="E253" s="123"/>
      <c r="F253" s="12"/>
      <c r="G253" s="104"/>
      <c r="H253" s="104"/>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row>
    <row r="254" spans="1:67" ht="15.75" hidden="1" thickBot="1" x14ac:dyDescent="0.3">
      <c r="A254" s="7">
        <f t="shared" ref="A254:B254" si="59">+A253+1</f>
        <v>249</v>
      </c>
      <c r="B254" s="7">
        <f t="shared" si="59"/>
        <v>250</v>
      </c>
      <c r="C254" s="151"/>
      <c r="D254" s="123"/>
      <c r="E254" s="123"/>
      <c r="F254" s="12"/>
      <c r="G254" s="104"/>
      <c r="H254" s="104"/>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row>
    <row r="255" spans="1:67" hidden="1"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row>
    <row r="256" spans="1:67" hidden="1"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row>
    <row r="257" spans="1:67" hidden="1"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row>
    <row r="258" spans="1:67" hidden="1"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row>
    <row r="259" spans="1:67" hidden="1"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row>
    <row r="260" spans="1:67" hidden="1"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row>
    <row r="261" spans="1:67" hidden="1"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row>
    <row r="262" spans="1:67" hidden="1"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row>
    <row r="263" spans="1:67" hidden="1"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row>
    <row r="264" spans="1:67" hidden="1"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row>
    <row r="265" spans="1:67" hidden="1"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row>
    <row r="266" spans="1:67" hidden="1"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row>
    <row r="267" spans="1:67" hidden="1"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row>
    <row r="268" spans="1:67" hidden="1"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row>
    <row r="269" spans="1:67" hidden="1"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row>
    <row r="270" spans="1:67" hidden="1"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row>
    <row r="271" spans="1:67" hidden="1"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row>
    <row r="272" spans="1:67" hidden="1"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row>
    <row r="273" spans="1:67" hidden="1"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row>
    <row r="274" spans="1:67" hidden="1"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row>
    <row r="275" spans="1:67" hidden="1"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row>
    <row r="276" spans="1:67" hidden="1"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row>
    <row r="277" spans="1:67" hidden="1"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row>
    <row r="278" spans="1:67" hidden="1"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row>
    <row r="279" spans="1:67" hidden="1"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row>
    <row r="280" spans="1:67" hidden="1"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row>
    <row r="281" spans="1:67" hidden="1"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row>
    <row r="282" spans="1:67" hidden="1"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row>
    <row r="283" spans="1:67" hidden="1"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row>
    <row r="284" spans="1:67" hidden="1"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row>
    <row r="285" spans="1:67" hidden="1"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row>
    <row r="286" spans="1:67" hidden="1"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row>
    <row r="287" spans="1:67" hidden="1"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row>
    <row r="288" spans="1:67" hidden="1"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row>
    <row r="289" spans="1:67" hidden="1"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row>
    <row r="290" spans="1:67" hidden="1"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row>
    <row r="291" spans="1:67" hidden="1"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row>
    <row r="292" spans="1:67" hidden="1"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row>
    <row r="293" spans="1:67" hidden="1"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row>
    <row r="294" spans="1:67" hidden="1"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row>
    <row r="295" spans="1:67" hidden="1"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row>
    <row r="296" spans="1:67" hidden="1"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row>
    <row r="297" spans="1:67" hidden="1"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row>
    <row r="298" spans="1:67" hidden="1"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row>
    <row r="299" spans="1:67" hidden="1"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row>
    <row r="300" spans="1:67" hidden="1"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row>
    <row r="301" spans="1:67" hidden="1"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row>
    <row r="302" spans="1:67" hidden="1"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row>
    <row r="303" spans="1:67" hidden="1"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row>
    <row r="304" spans="1:67" hidden="1"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row>
    <row r="305" spans="1:67" hidden="1"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row>
    <row r="306" spans="1:67" hidden="1"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row>
    <row r="307" spans="1:67" hidden="1"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row>
    <row r="308" spans="1:67" hidden="1"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row>
    <row r="309" spans="1:67" hidden="1"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row>
    <row r="310" spans="1:67" hidden="1"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row>
    <row r="311" spans="1:67" hidden="1"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row>
    <row r="312" spans="1:67" hidden="1"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row>
    <row r="313" spans="1:67" hidden="1"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row>
    <row r="314" spans="1:67" hidden="1"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row>
    <row r="315" spans="1:67" hidden="1"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row>
    <row r="316" spans="1:67" hidden="1"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row>
    <row r="317" spans="1:67" hidden="1"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row>
    <row r="318" spans="1:67" hidden="1"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row>
    <row r="319" spans="1:67" hidden="1"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row>
    <row r="320" spans="1:67" hidden="1"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row>
    <row r="321" spans="1:67" hidden="1"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row>
    <row r="322" spans="1:67" hidden="1"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row>
    <row r="323" spans="1:67" hidden="1"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row>
    <row r="324" spans="1:67" hidden="1"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row>
    <row r="325" spans="1:67" hidden="1"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row>
    <row r="326" spans="1:67" hidden="1"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row>
    <row r="327" spans="1:67" hidden="1"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row>
    <row r="328" spans="1:67" hidden="1"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row>
    <row r="329" spans="1:67" hidden="1"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row>
    <row r="330" spans="1:67" hidden="1"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row>
    <row r="331" spans="1:67" hidden="1"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row>
    <row r="332" spans="1:67" hidden="1"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row>
    <row r="333" spans="1:67" hidden="1"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row>
    <row r="334" spans="1:67" hidden="1"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row>
    <row r="335" spans="1:67" hidden="1"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row>
    <row r="336" spans="1:67" hidden="1"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row>
    <row r="337" spans="1:67" hidden="1"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row>
    <row r="338" spans="1:67" hidden="1"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row>
    <row r="339" spans="1:67" hidden="1"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row>
    <row r="340" spans="1:67" hidden="1"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row>
    <row r="341" spans="1:67" hidden="1"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row>
    <row r="342" spans="1:67" hidden="1"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row>
    <row r="343" spans="1:67" hidden="1"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row>
    <row r="344" spans="1:67" hidden="1"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row>
    <row r="345" spans="1:67" hidden="1"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row>
    <row r="346" spans="1:67" hidden="1"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row>
    <row r="347" spans="1:67" hidden="1"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row>
    <row r="348" spans="1:67" hidden="1"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row>
    <row r="349" spans="1:67" hidden="1"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row>
    <row r="350" spans="1:67" hidden="1"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row>
    <row r="351" spans="1:67" hidden="1"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row>
    <row r="352" spans="1:67" hidden="1"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row>
    <row r="353" spans="1:67" hidden="1"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row>
    <row r="354" spans="1:67" hidden="1"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row>
    <row r="355" spans="1:67" hidden="1"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row>
    <row r="356" spans="1:67" hidden="1"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row>
    <row r="357" spans="1:67" hidden="1"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row>
    <row r="358" spans="1:67" hidden="1"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row>
    <row r="359" spans="1:67" hidden="1"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row>
    <row r="360" spans="1:67" hidden="1"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row>
    <row r="361" spans="1:67" hidden="1"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row>
    <row r="362" spans="1:67" hidden="1"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row>
    <row r="363" spans="1:67" hidden="1"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row>
    <row r="364" spans="1:67" hidden="1"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row>
    <row r="365" spans="1:67" hidden="1"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row>
    <row r="366" spans="1:67" hidden="1"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row>
    <row r="367" spans="1:67" hidden="1"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row>
    <row r="368" spans="1:67" hidden="1"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row>
    <row r="369" spans="1:67" hidden="1"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row>
    <row r="370" spans="1:67" hidden="1"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row>
    <row r="371" spans="1:67" hidden="1"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row>
    <row r="372" spans="1:67" hidden="1"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row>
    <row r="373" spans="1:67" hidden="1"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row>
    <row r="374" spans="1:67" hidden="1"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row>
    <row r="375" spans="1:67" hidden="1"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row>
    <row r="376" spans="1:67" hidden="1"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row>
    <row r="377" spans="1:67" hidden="1"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row>
    <row r="378" spans="1:67" hidden="1"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row>
    <row r="379" spans="1:67" hidden="1"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row>
    <row r="380" spans="1:67" hidden="1"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row>
    <row r="381" spans="1:67" hidden="1"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row>
    <row r="382" spans="1:67" hidden="1"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row>
    <row r="383" spans="1:67" hidden="1"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row>
    <row r="384" spans="1:67" hidden="1"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row>
    <row r="385" spans="1:67" hidden="1"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row>
    <row r="386" spans="1:67" hidden="1"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row>
    <row r="387" spans="1:67" hidden="1"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row>
    <row r="388" spans="1:67" hidden="1"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row>
    <row r="389" spans="1:67" hidden="1"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row>
    <row r="390" spans="1:67" hidden="1"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row>
    <row r="391" spans="1:67" hidden="1"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row>
    <row r="392" spans="1:67" hidden="1"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row>
    <row r="393" spans="1:67" hidden="1"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row>
    <row r="394" spans="1:67" hidden="1"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row>
    <row r="395" spans="1:67" hidden="1"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row>
    <row r="396" spans="1:67" hidden="1"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row>
    <row r="397" spans="1:67" hidden="1"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row>
    <row r="398" spans="1:67" hidden="1"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row>
    <row r="399" spans="1:67" hidden="1"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row>
    <row r="400" spans="1:67" hidden="1"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row>
    <row r="401" spans="1:67" hidden="1"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row>
    <row r="402" spans="1:67" hidden="1"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row>
    <row r="403" spans="1:67" hidden="1"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row>
    <row r="404" spans="1:67" hidden="1"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row>
    <row r="405" spans="1:67" hidden="1"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row>
    <row r="406" spans="1:67" hidden="1"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row>
    <row r="407" spans="1:67" hidden="1"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row>
    <row r="408" spans="1:67" hidden="1"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row>
    <row r="409" spans="1:67" hidden="1"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row>
    <row r="410" spans="1:67" hidden="1"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row>
    <row r="411" spans="1:67" hidden="1"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row>
    <row r="412" spans="1:67" hidden="1"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row>
    <row r="413" spans="1:67" hidden="1"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row>
    <row r="414" spans="1:67" hidden="1"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row>
    <row r="415" spans="1:67" hidden="1"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row>
    <row r="416" spans="1:67" hidden="1"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row>
    <row r="417" spans="1:67" hidden="1"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row>
    <row r="418" spans="1:67" hidden="1"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row>
    <row r="419" spans="1:67" hidden="1"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row>
    <row r="420" spans="1:67" hidden="1"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row>
    <row r="421" spans="1:67" hidden="1"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row>
    <row r="422" spans="1:67" hidden="1"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row>
    <row r="423" spans="1:67" hidden="1"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row>
    <row r="424" spans="1:67" hidden="1"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row>
    <row r="425" spans="1:67" hidden="1"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row>
    <row r="426" spans="1:67" hidden="1"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row>
    <row r="427" spans="1:67" hidden="1"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row>
    <row r="428" spans="1:67" hidden="1"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row>
    <row r="429" spans="1:67" hidden="1"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row>
    <row r="430" spans="1:67" hidden="1"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row>
    <row r="431" spans="1:67" hidden="1"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row>
    <row r="432" spans="1:67" hidden="1"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row>
    <row r="433" spans="1:67" hidden="1"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row>
    <row r="434" spans="1:67" hidden="1"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row>
    <row r="435" spans="1:67" hidden="1"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row>
    <row r="436" spans="1:67" hidden="1"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row>
    <row r="437" spans="1:67" hidden="1"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row>
    <row r="438" spans="1:67" hidden="1"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row>
    <row r="439" spans="1:67" hidden="1"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row>
    <row r="440" spans="1:67" hidden="1"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row>
    <row r="441" spans="1:67" hidden="1"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row>
    <row r="442" spans="1:67" hidden="1"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row>
    <row r="443" spans="1:67" hidden="1"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row>
    <row r="444" spans="1:67" hidden="1"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row>
    <row r="445" spans="1:67" hidden="1"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row>
    <row r="446" spans="1:67" hidden="1"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row>
    <row r="447" spans="1:67" hidden="1"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row>
    <row r="448" spans="1:67" hidden="1"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row>
    <row r="449" spans="1:67" hidden="1"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row>
    <row r="450" spans="1:67" hidden="1"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row>
    <row r="451" spans="1:67" hidden="1"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row>
    <row r="452" spans="1:67" hidden="1"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row>
    <row r="453" spans="1:67" hidden="1"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row>
    <row r="454" spans="1:67" hidden="1"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row>
    <row r="455" spans="1:67" hidden="1"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row>
    <row r="456" spans="1:67" hidden="1"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row>
    <row r="457" spans="1:67" hidden="1"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row>
    <row r="458" spans="1:67" hidden="1"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row>
    <row r="459" spans="1:67" hidden="1"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row>
    <row r="460" spans="1:67" hidden="1"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row>
    <row r="461" spans="1:67" hidden="1"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row>
    <row r="462" spans="1:67" hidden="1"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row>
    <row r="463" spans="1:67" hidden="1"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row>
    <row r="464" spans="1:67" hidden="1"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row>
    <row r="465" spans="1:67" hidden="1"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row>
    <row r="466" spans="1:67" hidden="1"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row>
    <row r="467" spans="1:67" hidden="1"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row>
    <row r="468" spans="1:67" hidden="1"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row>
    <row r="469" spans="1:67" hidden="1"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row>
    <row r="470" spans="1:67" hidden="1"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row>
    <row r="471" spans="1:67" hidden="1"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row>
    <row r="472" spans="1:67" hidden="1"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row>
    <row r="473" spans="1:67" hidden="1"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row>
    <row r="474" spans="1:67" hidden="1"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row>
    <row r="475" spans="1:67" hidden="1"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row>
    <row r="476" spans="1:67" hidden="1"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row>
    <row r="477" spans="1:67" hidden="1"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row>
    <row r="478" spans="1:67" hidden="1"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row>
    <row r="479" spans="1:67" hidden="1"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row>
    <row r="480" spans="1:67" hidden="1"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row>
    <row r="481" spans="1:67" hidden="1"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row>
    <row r="482" spans="1:67" hidden="1"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row>
    <row r="483" spans="1:67" hidden="1"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row>
    <row r="484" spans="1:67" hidden="1"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row>
    <row r="485" spans="1:67" hidden="1"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row>
    <row r="486" spans="1:67" hidden="1"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row>
    <row r="487" spans="1:67" hidden="1"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row>
    <row r="488" spans="1:67" hidden="1"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row>
    <row r="489" spans="1:67" hidden="1"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row>
    <row r="490" spans="1:67" hidden="1"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row>
    <row r="491" spans="1:67" hidden="1"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row>
    <row r="492" spans="1:67" hidden="1"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row>
    <row r="493" spans="1:67" hidden="1"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row>
    <row r="494" spans="1:67" hidden="1"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row>
    <row r="495" spans="1:67" hidden="1"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row>
    <row r="496" spans="1:67" hidden="1"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row>
    <row r="497" spans="1:67" hidden="1"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row>
    <row r="498" spans="1:67" hidden="1"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row>
    <row r="499" spans="1:67" hidden="1"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row>
    <row r="500" spans="1:67" hidden="1"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row>
    <row r="501" spans="1:67" hidden="1"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row>
    <row r="502" spans="1:67" hidden="1"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row>
    <row r="503" spans="1:67" hidden="1"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row>
    <row r="504" spans="1:67" hidden="1"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row>
    <row r="505" spans="1:67" hidden="1"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row>
    <row r="506" spans="1:67" hidden="1"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row>
    <row r="507" spans="1:67" hidden="1"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row>
    <row r="508" spans="1:67" hidden="1"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row>
    <row r="509" spans="1:67" hidden="1"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row>
    <row r="510" spans="1:67" hidden="1"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row>
    <row r="511" spans="1:67" hidden="1"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row>
    <row r="512" spans="1:67" hidden="1"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row>
    <row r="513" spans="1:67" hidden="1"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row>
    <row r="514" spans="1:67" hidden="1"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row>
    <row r="515" spans="1:67" hidden="1"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row>
    <row r="516" spans="1:67" hidden="1"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row>
    <row r="517" spans="1:67" hidden="1"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row>
    <row r="518" spans="1:67" hidden="1"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row>
    <row r="519" spans="1:67" hidden="1"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row>
    <row r="520" spans="1:67" hidden="1"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row>
    <row r="521" spans="1:67" hidden="1"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row>
    <row r="522" spans="1:67" hidden="1"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row>
    <row r="523" spans="1:67" hidden="1"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row>
    <row r="524" spans="1:67" hidden="1"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row>
    <row r="525" spans="1:67" hidden="1"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row>
    <row r="526" spans="1:67" hidden="1"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row>
    <row r="527" spans="1:67" hidden="1"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row>
    <row r="528" spans="1:67" hidden="1"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row>
    <row r="529" spans="1:67" hidden="1"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row>
    <row r="530" spans="1:67" hidden="1"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row>
    <row r="531" spans="1:67" hidden="1"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row>
    <row r="532" spans="1:67" hidden="1"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row>
    <row r="533" spans="1:67" hidden="1"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row>
    <row r="534" spans="1:67" hidden="1"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row>
    <row r="535" spans="1:67" hidden="1"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row>
    <row r="536" spans="1:67" hidden="1"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row>
    <row r="537" spans="1:67" hidden="1"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row>
    <row r="538" spans="1:67" hidden="1"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row>
    <row r="539" spans="1:67" hidden="1"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row>
    <row r="540" spans="1:67" hidden="1"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row>
    <row r="541" spans="1:67" hidden="1"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row>
    <row r="542" spans="1:67" hidden="1"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row>
    <row r="543" spans="1:67" hidden="1"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row>
    <row r="544" spans="1:67" hidden="1"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row>
    <row r="545" spans="1:67" hidden="1"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row>
    <row r="546" spans="1:67" hidden="1"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row>
    <row r="547" spans="1:67" hidden="1"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row>
    <row r="548" spans="1:67" hidden="1"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row>
    <row r="549" spans="1:67" hidden="1"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row>
    <row r="550" spans="1:67" hidden="1"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row>
    <row r="551" spans="1:67" hidden="1"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row>
    <row r="552" spans="1:67" hidden="1"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row>
    <row r="553" spans="1:67" hidden="1"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row>
    <row r="554" spans="1:67" hidden="1"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row>
    <row r="555" spans="1:67" hidden="1"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row>
    <row r="556" spans="1:67" hidden="1"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row>
    <row r="557" spans="1:67" hidden="1"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row>
    <row r="558" spans="1:67" hidden="1"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row>
    <row r="559" spans="1:67" hidden="1"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row>
    <row r="560" spans="1:67" hidden="1"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row>
    <row r="561" spans="1:67" hidden="1"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row>
    <row r="562" spans="1:67" hidden="1"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row>
    <row r="563" spans="1:67" hidden="1"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row>
    <row r="564" spans="1:67" hidden="1"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row>
    <row r="565" spans="1:67" hidden="1"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row>
    <row r="566" spans="1:67" hidden="1"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row>
    <row r="567" spans="1:67" hidden="1"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row>
    <row r="568" spans="1:67" hidden="1"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row>
    <row r="569" spans="1:67" hidden="1"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row>
    <row r="570" spans="1:67" hidden="1"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row>
    <row r="571" spans="1:67" hidden="1"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row>
    <row r="572" spans="1:67" hidden="1"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row>
    <row r="573" spans="1:67" hidden="1"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row>
    <row r="574" spans="1:67" hidden="1"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row>
    <row r="575" spans="1:67" hidden="1"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row>
    <row r="576" spans="1:67" hidden="1"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row>
    <row r="577" spans="1:67" hidden="1"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row>
    <row r="578" spans="1:67" hidden="1"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row>
    <row r="579" spans="1:67" hidden="1"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row>
    <row r="580" spans="1:67" hidden="1"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row>
    <row r="581" spans="1:67" hidden="1"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row>
    <row r="582" spans="1:67" hidden="1"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row>
    <row r="583" spans="1:67" hidden="1"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row>
    <row r="584" spans="1:67" hidden="1"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row>
    <row r="585" spans="1:67" hidden="1"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row>
    <row r="586" spans="1:67" hidden="1"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row>
    <row r="587" spans="1:67" hidden="1"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row>
    <row r="588" spans="1:67" hidden="1"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row>
    <row r="589" spans="1:67" hidden="1"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row>
    <row r="590" spans="1:67" hidden="1"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row>
    <row r="591" spans="1:67" hidden="1"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row>
    <row r="592" spans="1:67" hidden="1"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row>
    <row r="593" spans="1:67" hidden="1"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row>
    <row r="594" spans="1:67" hidden="1"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row>
    <row r="595" spans="1:67" hidden="1"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row>
    <row r="596" spans="1:67" hidden="1"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row>
    <row r="597" spans="1:67" hidden="1"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row>
    <row r="598" spans="1:67" hidden="1"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row>
    <row r="599" spans="1:67" hidden="1"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row>
    <row r="600" spans="1:67" hidden="1"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row>
    <row r="601" spans="1:67" hidden="1"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row>
    <row r="602" spans="1:67" hidden="1"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row>
    <row r="603" spans="1:67" hidden="1"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row>
    <row r="604" spans="1:67" hidden="1"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row>
    <row r="605" spans="1:67" hidden="1"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row>
    <row r="606" spans="1:67" hidden="1"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row>
    <row r="607" spans="1:67" hidden="1"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row>
    <row r="608" spans="1:67" hidden="1"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row>
    <row r="609" spans="1:67" hidden="1"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row>
    <row r="610" spans="1:67" hidden="1"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row>
    <row r="611" spans="1:67" hidden="1"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row>
    <row r="612" spans="1:67" hidden="1"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row>
    <row r="613" spans="1:67" hidden="1"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row>
    <row r="614" spans="1:67" hidden="1"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row>
    <row r="615" spans="1:67" hidden="1"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row>
    <row r="616" spans="1:67" hidden="1"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row>
    <row r="617" spans="1:67" hidden="1"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row>
    <row r="618" spans="1:67" hidden="1"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row>
    <row r="619" spans="1:67" hidden="1"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row>
    <row r="620" spans="1:67" hidden="1"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row>
    <row r="621" spans="1:67" hidden="1"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row>
    <row r="622" spans="1:67" hidden="1"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row>
    <row r="623" spans="1:67" hidden="1"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row>
    <row r="624" spans="1:67" hidden="1"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row>
    <row r="625" spans="1:67" hidden="1"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row>
    <row r="626" spans="1:67" hidden="1"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row>
    <row r="627" spans="1:67" hidden="1"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row>
    <row r="628" spans="1:67" hidden="1"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row>
    <row r="629" spans="1:67" hidden="1"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row>
    <row r="630" spans="1:67" hidden="1"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row>
    <row r="631" spans="1:67" hidden="1"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row>
    <row r="632" spans="1:67" hidden="1"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row>
    <row r="633" spans="1:67" hidden="1"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row>
    <row r="634" spans="1:67" hidden="1"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row>
    <row r="635" spans="1:67" hidden="1"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row>
    <row r="636" spans="1:67" hidden="1"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row>
    <row r="637" spans="1:67" hidden="1"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row>
    <row r="638" spans="1:67" hidden="1"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row>
    <row r="639" spans="1:67" hidden="1"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row>
    <row r="640" spans="1:67" hidden="1"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row>
    <row r="641" spans="1:67" hidden="1"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row>
    <row r="642" spans="1:67" hidden="1"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row>
    <row r="643" spans="1:67" hidden="1"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row>
    <row r="644" spans="1:67" hidden="1"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row>
    <row r="645" spans="1:67" hidden="1"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row>
    <row r="646" spans="1:67" hidden="1"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row>
    <row r="647" spans="1:67" hidden="1"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row>
    <row r="648" spans="1:67" hidden="1"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row>
    <row r="649" spans="1:67" hidden="1"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row>
    <row r="650" spans="1:67" hidden="1"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row>
    <row r="651" spans="1:67" hidden="1" x14ac:dyDescent="0.2">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row>
    <row r="652" spans="1:67" hidden="1" x14ac:dyDescent="0.2">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row>
    <row r="653" spans="1:67" hidden="1" x14ac:dyDescent="0.2">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row>
    <row r="654" spans="1:67" hidden="1" x14ac:dyDescent="0.2">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row>
    <row r="655" spans="1:67" hidden="1" x14ac:dyDescent="0.2">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row>
    <row r="656" spans="1:67" hidden="1" x14ac:dyDescent="0.2">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row>
    <row r="657" spans="9:67" hidden="1" x14ac:dyDescent="0.2">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row>
    <row r="658" spans="9:67" hidden="1" x14ac:dyDescent="0.2">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row>
    <row r="659" spans="9:67" hidden="1" x14ac:dyDescent="0.2">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row>
    <row r="660" spans="9:67" hidden="1" x14ac:dyDescent="0.2">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row>
    <row r="661" spans="9:67" hidden="1" x14ac:dyDescent="0.2">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row>
    <row r="662" spans="9:67" hidden="1" x14ac:dyDescent="0.2">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row>
    <row r="663" spans="9:67" hidden="1" x14ac:dyDescent="0.2">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row>
    <row r="664" spans="9:67" hidden="1" x14ac:dyDescent="0.2">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row>
    <row r="665" spans="9:67" hidden="1" x14ac:dyDescent="0.2">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row>
    <row r="666" spans="9:67" hidden="1" x14ac:dyDescent="0.2">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row>
    <row r="667" spans="9:67" hidden="1" x14ac:dyDescent="0.2">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row>
    <row r="668" spans="9:67" hidden="1" x14ac:dyDescent="0.2">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row>
    <row r="669" spans="9:67" hidden="1" x14ac:dyDescent="0.2">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row>
    <row r="670" spans="9:67" hidden="1" x14ac:dyDescent="0.2">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row>
    <row r="671" spans="9:67" hidden="1" x14ac:dyDescent="0.2">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row>
    <row r="672" spans="9:67" hidden="1" x14ac:dyDescent="0.2">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row>
    <row r="673" spans="9:67" hidden="1" x14ac:dyDescent="0.2">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row>
    <row r="674" spans="9:67" hidden="1" x14ac:dyDescent="0.2">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row>
    <row r="675" spans="9:67" hidden="1" x14ac:dyDescent="0.2">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row>
    <row r="676" spans="9:67" hidden="1" x14ac:dyDescent="0.2">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row>
    <row r="677" spans="9:67" hidden="1" x14ac:dyDescent="0.2">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row>
    <row r="678" spans="9:67" hidden="1" x14ac:dyDescent="0.2">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row>
  </sheetData>
  <mergeCells count="5">
    <mergeCell ref="F4:G4"/>
    <mergeCell ref="F3:G3"/>
    <mergeCell ref="A2:B2"/>
    <mergeCell ref="A1:H1"/>
    <mergeCell ref="A3:E3"/>
  </mergeCells>
  <phoneticPr fontId="0" type="noConversion"/>
  <dataValidations xWindow="654" yWindow="331" count="4">
    <dataValidation allowBlank="1" showInputMessage="1" showErrorMessage="1" promptTitle="DATABASE GROUP USE ONLY:" prompt="DATABASE GROUP USE ONLY:_x000a_ " sqref="E4" xr:uid="{FA05D8C7-88D7-4CF6-BAC4-311418C65CCF}"/>
    <dataValidation allowBlank="1" showInputMessage="1" showErrorMessage="1" promptTitle="Control Description:" prompt="Note: Always indicate the associated device in your description, do not keep the description generic._x000a__x000a_Example:_x000a_“Feeder 1234 Reclosing” instead of “Reclosing” or “Feeder 11 Reclosing”" sqref="C4" xr:uid="{ACEB50A8-3FE1-4817-87D3-433306DB83E8}"/>
    <dataValidation allowBlank="1" showInputMessage="1" showErrorMessage="1" promptTitle="DATABASE GROUP USE ONLY:" prompt="DATABASE GROUP USE ONLY: " sqref="D4" xr:uid="{96EF02DA-0A7C-4370-AE48-C3F9BD839244}"/>
    <dataValidation allowBlank="1" showInputMessage="1" showErrorMessage="1" promptTitle="Termination Points:" prompt="Hardware points are any point that are physically wired to a termination point (Ex. Points wired to the Baseboard or expansion boards). Software points come from an IED (Relay) Device. _x000a__x000a_*Refer to your prints to identify source when building PAS" sqref="F4:G4" xr:uid="{DD3A07F5-C95A-4CF7-8249-D7689D5751AC}"/>
  </dataValidations>
  <pageMargins left="0.7" right="0.7" top="0.75" bottom="0.75" header="0.3" footer="0.3"/>
  <pageSetup paperSize="3" scale="60" orientation="landscape" r:id="rId1"/>
  <extLst>
    <ext xmlns:x14="http://schemas.microsoft.com/office/spreadsheetml/2009/9/main" uri="{CCE6A557-97BC-4b89-ADB6-D9C93CAAB3DF}">
      <x14:dataValidations xmlns:xm="http://schemas.microsoft.com/office/excel/2006/main" xWindow="654" yWindow="331" count="2">
        <x14:dataValidation type="list" allowBlank="1" showInputMessage="1" showErrorMessage="1" xr:uid="{00000000-0002-0000-0400-000001000000}">
          <x14:formula1>
            <xm:f>'TERMINATION TEMPLATES'!$AF$4:$AF$29</xm:f>
          </x14:formula1>
          <xm:sqref>G5:G44</xm:sqref>
        </x14:dataValidation>
        <x14:dataValidation type="list" errorStyle="information" allowBlank="1" showInputMessage="1" showErrorMessage="1" error="Use drop down list to select a valid control type. " xr:uid="{39DC978A-EFB5-40D6-BEEB-DFA95FB4F071}">
          <x14:formula1>
            <xm:f>'TERMINATION TEMPLATES'!$V$4:$V$20</xm:f>
          </x14:formula1>
          <xm:sqref>F5:F254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34"/>
  <sheetViews>
    <sheetView view="pageBreakPreview" topLeftCell="A25" zoomScaleNormal="100" zoomScaleSheetLayoutView="100" workbookViewId="0">
      <selection activeCell="A2" sqref="A2"/>
    </sheetView>
  </sheetViews>
  <sheetFormatPr defaultRowHeight="12.75" x14ac:dyDescent="0.2"/>
  <cols>
    <col min="10" max="10" width="16" customWidth="1"/>
    <col min="14" max="14" width="24" bestFit="1" customWidth="1"/>
  </cols>
  <sheetData>
    <row r="1" spans="1:23" s="91" customFormat="1" ht="23.25" customHeight="1" x14ac:dyDescent="0.25">
      <c r="A1" s="299" t="s">
        <v>153</v>
      </c>
      <c r="B1" s="299"/>
      <c r="C1" s="299"/>
      <c r="D1" s="299"/>
      <c r="E1" s="299"/>
      <c r="F1" s="299"/>
      <c r="G1" s="299"/>
      <c r="H1" s="299"/>
      <c r="I1" s="299"/>
      <c r="J1" s="299"/>
      <c r="K1" s="299"/>
    </row>
    <row r="2" spans="1:23" ht="12.75" customHeight="1" x14ac:dyDescent="0.25">
      <c r="A2" s="90"/>
    </row>
    <row r="3" spans="1:23" ht="20.25" x14ac:dyDescent="0.3">
      <c r="A3" s="303" t="s">
        <v>245</v>
      </c>
      <c r="B3" s="304"/>
      <c r="C3" s="304"/>
      <c r="D3" s="304"/>
      <c r="E3" s="304"/>
      <c r="F3" s="304"/>
      <c r="G3" s="304"/>
      <c r="H3" s="304"/>
      <c r="I3" s="304"/>
      <c r="J3" s="304"/>
      <c r="K3" s="304"/>
      <c r="L3" s="305"/>
      <c r="M3" s="305"/>
      <c r="N3" s="305"/>
      <c r="O3" s="305"/>
      <c r="P3" s="305"/>
      <c r="Q3" s="305"/>
      <c r="R3" s="305"/>
      <c r="S3" s="305"/>
      <c r="T3" s="305"/>
      <c r="U3" s="306"/>
    </row>
    <row r="4" spans="1:23" ht="15.75" x14ac:dyDescent="0.25">
      <c r="A4" s="300" t="s">
        <v>247</v>
      </c>
      <c r="B4" s="301"/>
      <c r="C4" s="301"/>
      <c r="D4" s="301"/>
      <c r="E4" s="301"/>
      <c r="F4" s="301"/>
      <c r="G4" s="301"/>
      <c r="H4" s="301"/>
      <c r="I4" s="301"/>
      <c r="J4" s="302"/>
      <c r="L4" s="307" t="s">
        <v>246</v>
      </c>
      <c r="M4" s="308"/>
      <c r="N4" s="308"/>
      <c r="O4" s="308"/>
      <c r="P4" s="308"/>
      <c r="Q4" s="308"/>
      <c r="R4" s="308"/>
      <c r="S4" s="308"/>
      <c r="T4" s="308"/>
      <c r="U4" s="308"/>
      <c r="V4" s="309"/>
      <c r="W4" s="310"/>
    </row>
    <row r="34" spans="14:14" x14ac:dyDescent="0.2">
      <c r="N34" s="103"/>
    </row>
  </sheetData>
  <sheetProtection algorithmName="SHA-512" hashValue="DlTF/aU+/fUYr3mkqxdHrd0N4V9BYA/nIv/j1icSaGMkf6kqjGJRJTF/q4zXGwfmBG2P1wnfEWU0PMQD36XKAQ==" saltValue="gykXUCeqV2KnL9V4a+h0HQ==" spinCount="100000" sheet="1" objects="1" scenarios="1"/>
  <mergeCells count="4">
    <mergeCell ref="A1:K1"/>
    <mergeCell ref="A4:J4"/>
    <mergeCell ref="A3:U3"/>
    <mergeCell ref="L4:W4"/>
  </mergeCells>
  <hyperlinks>
    <hyperlink ref="A1:K1" r:id="rId1" display="To review the PAS Standardization Job Aid select Transmission SharePoint Site" xr:uid="{00000000-0004-0000-0500-000000000000}"/>
  </hyperlinks>
  <pageMargins left="0.7" right="0.7" top="0.75" bottom="0.75" header="0.3" footer="0.3"/>
  <pageSetup paperSize="3" scale="60" orientation="landscape"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381"/>
  <sheetViews>
    <sheetView zoomScaleNormal="100" workbookViewId="0">
      <selection activeCell="V15" sqref="V15"/>
    </sheetView>
  </sheetViews>
  <sheetFormatPr defaultRowHeight="12.75" x14ac:dyDescent="0.2"/>
  <cols>
    <col min="1" max="1" width="16.5703125" bestFit="1" customWidth="1"/>
    <col min="2" max="2" width="2.28515625" style="43" customWidth="1"/>
    <col min="3" max="3" width="14.7109375" bestFit="1" customWidth="1"/>
    <col min="4" max="4" width="2.7109375" style="43" customWidth="1"/>
    <col min="5" max="5" width="16.28515625" bestFit="1" customWidth="1"/>
    <col min="6" max="6" width="2.28515625" style="43" customWidth="1"/>
    <col min="7" max="7" width="17.5703125" customWidth="1"/>
    <col min="8" max="8" width="2.85546875" style="43" customWidth="1"/>
    <col min="9" max="9" width="17" style="65" bestFit="1" customWidth="1"/>
    <col min="10" max="10" width="2.85546875" style="43" customWidth="1"/>
    <col min="11" max="11" width="18.28515625" style="65" customWidth="1"/>
    <col min="12" max="12" width="4.7109375" style="322" customWidth="1"/>
    <col min="13" max="13" width="23.7109375" bestFit="1" customWidth="1"/>
    <col min="14" max="14" width="2.5703125" style="43" customWidth="1"/>
    <col min="15" max="15" width="14.7109375" bestFit="1" customWidth="1"/>
    <col min="16" max="16" width="2.140625" style="43" customWidth="1"/>
    <col min="17" max="17" width="19.85546875" bestFit="1" customWidth="1"/>
    <col min="18" max="18" width="1.7109375" style="43" customWidth="1"/>
    <col min="19" max="19" width="38" bestFit="1" customWidth="1"/>
    <col min="20" max="20" width="24.140625" style="67" bestFit="1" customWidth="1"/>
    <col min="21" max="21" width="4.7109375" style="322" customWidth="1"/>
    <col min="22" max="22" width="17.140625" bestFit="1" customWidth="1"/>
    <col min="23" max="23" width="2.140625" style="43" customWidth="1"/>
    <col min="24" max="24" width="15.5703125" bestFit="1" customWidth="1"/>
    <col min="25" max="25" width="2.5703125" style="43" customWidth="1"/>
    <col min="26" max="26" width="15.5703125" bestFit="1" customWidth="1"/>
    <col min="27" max="27" width="2.85546875" style="43" customWidth="1"/>
    <col min="28" max="28" width="14.85546875" bestFit="1" customWidth="1"/>
    <col min="29" max="29" width="3" style="43" customWidth="1"/>
    <col min="30" max="30" width="15.5703125" bestFit="1" customWidth="1"/>
    <col min="31" max="31" width="2.7109375" style="43" customWidth="1"/>
    <col min="32" max="32" width="19.42578125" bestFit="1" customWidth="1"/>
    <col min="33" max="33" width="4.7109375" style="313" customWidth="1"/>
    <col min="34" max="34" width="18.28515625" bestFit="1" customWidth="1"/>
    <col min="35" max="35" width="16.85546875" bestFit="1" customWidth="1"/>
  </cols>
  <sheetData>
    <row r="1" spans="1:36" ht="18" x14ac:dyDescent="0.25">
      <c r="A1" s="319" t="s">
        <v>130</v>
      </c>
      <c r="B1" s="320"/>
      <c r="C1" s="320"/>
      <c r="D1" s="320"/>
      <c r="E1" s="320"/>
      <c r="F1" s="320"/>
      <c r="G1" s="320"/>
      <c r="H1" s="320"/>
      <c r="I1" s="320"/>
      <c r="J1" s="320"/>
      <c r="K1" s="321"/>
      <c r="L1" s="313"/>
      <c r="M1" s="317" t="s">
        <v>138</v>
      </c>
      <c r="N1" s="318"/>
      <c r="O1" s="318"/>
      <c r="P1" s="318"/>
      <c r="Q1" s="318"/>
      <c r="R1" s="318"/>
      <c r="S1" s="318"/>
      <c r="T1" s="316"/>
      <c r="U1" s="313"/>
      <c r="V1" s="314" t="s">
        <v>11</v>
      </c>
      <c r="W1" s="315"/>
      <c r="X1" s="315"/>
      <c r="Y1" s="315"/>
      <c r="Z1" s="315"/>
      <c r="AA1" s="315"/>
      <c r="AB1" s="315"/>
      <c r="AC1" s="315"/>
      <c r="AD1" s="315"/>
      <c r="AE1" s="315"/>
      <c r="AF1" s="316"/>
      <c r="AG1" s="311"/>
    </row>
    <row r="2" spans="1:36" ht="39" thickBot="1" x14ac:dyDescent="0.25">
      <c r="C2" s="71" t="s">
        <v>133</v>
      </c>
      <c r="E2" s="71" t="s">
        <v>134</v>
      </c>
      <c r="G2" s="69" t="s">
        <v>135</v>
      </c>
      <c r="I2" s="80"/>
      <c r="K2" s="78"/>
      <c r="O2" s="70" t="s">
        <v>133</v>
      </c>
      <c r="Q2" s="71" t="s">
        <v>134</v>
      </c>
      <c r="S2" s="69" t="s">
        <v>136</v>
      </c>
      <c r="T2" s="77"/>
      <c r="X2" s="71" t="s">
        <v>133</v>
      </c>
      <c r="Z2" s="71" t="s">
        <v>133</v>
      </c>
      <c r="AB2" s="69" t="s">
        <v>149</v>
      </c>
      <c r="AD2" s="72" t="s">
        <v>148</v>
      </c>
      <c r="AG2" s="312"/>
    </row>
    <row r="3" spans="1:36" ht="14.25" thickTop="1" thickBot="1" x14ac:dyDescent="0.25">
      <c r="A3" s="49" t="s">
        <v>118</v>
      </c>
      <c r="B3" s="44"/>
      <c r="C3" s="57" t="s">
        <v>117</v>
      </c>
      <c r="D3" s="58"/>
      <c r="E3" s="63" t="s">
        <v>119</v>
      </c>
      <c r="F3" s="59"/>
      <c r="G3" s="64" t="s">
        <v>128</v>
      </c>
      <c r="H3" s="60"/>
      <c r="I3" s="81" t="s">
        <v>144</v>
      </c>
      <c r="J3" s="60"/>
      <c r="K3" s="66" t="s">
        <v>131</v>
      </c>
      <c r="M3" s="61" t="s">
        <v>121</v>
      </c>
      <c r="N3" s="59"/>
      <c r="O3" s="61" t="s">
        <v>129</v>
      </c>
      <c r="P3" s="59"/>
      <c r="Q3" s="61" t="s">
        <v>122</v>
      </c>
      <c r="R3" s="59"/>
      <c r="S3" s="62" t="s">
        <v>123</v>
      </c>
      <c r="T3" s="76" t="s">
        <v>139</v>
      </c>
      <c r="V3" s="61" t="s">
        <v>124</v>
      </c>
      <c r="W3" s="59"/>
      <c r="X3" s="61" t="s">
        <v>125</v>
      </c>
      <c r="Y3" s="59"/>
      <c r="Z3" s="61" t="s">
        <v>126</v>
      </c>
      <c r="AA3" s="59"/>
      <c r="AB3" s="61" t="s">
        <v>127</v>
      </c>
      <c r="AC3" s="59"/>
      <c r="AD3" s="61" t="s">
        <v>137</v>
      </c>
      <c r="AE3" s="59"/>
      <c r="AF3" s="68" t="s">
        <v>132</v>
      </c>
      <c r="AG3" s="312"/>
      <c r="AH3" s="84" t="s">
        <v>140</v>
      </c>
      <c r="AI3" s="97" t="s">
        <v>155</v>
      </c>
      <c r="AJ3" s="122">
        <v>0</v>
      </c>
    </row>
    <row r="4" spans="1:36" ht="14.25" thickTop="1" thickBot="1" x14ac:dyDescent="0.25">
      <c r="A4" s="88" t="s">
        <v>151</v>
      </c>
      <c r="B4" s="45"/>
      <c r="C4" s="41" t="s">
        <v>12</v>
      </c>
      <c r="D4" s="47"/>
      <c r="E4" s="41" t="s">
        <v>89</v>
      </c>
      <c r="G4" s="41" t="s">
        <v>98</v>
      </c>
      <c r="I4" s="80" t="s">
        <v>145</v>
      </c>
      <c r="K4" s="56" t="s">
        <v>12</v>
      </c>
      <c r="M4" s="87" t="s">
        <v>151</v>
      </c>
      <c r="O4" s="31" t="s">
        <v>12</v>
      </c>
      <c r="Q4" t="s">
        <v>40</v>
      </c>
      <c r="S4" s="53" t="s">
        <v>40</v>
      </c>
      <c r="T4" s="67" t="s">
        <v>12</v>
      </c>
      <c r="V4" s="86" t="s">
        <v>151</v>
      </c>
      <c r="X4" s="35" t="s">
        <v>21</v>
      </c>
      <c r="Z4" s="38" t="s">
        <v>113</v>
      </c>
      <c r="AB4" t="s">
        <v>31</v>
      </c>
      <c r="AD4" t="s">
        <v>31</v>
      </c>
      <c r="AF4" s="112" t="s">
        <v>195</v>
      </c>
      <c r="AG4" s="312"/>
      <c r="AH4" s="83" t="s">
        <v>141</v>
      </c>
      <c r="AI4" s="83" t="s">
        <v>156</v>
      </c>
      <c r="AJ4" s="83" t="s">
        <v>236</v>
      </c>
    </row>
    <row r="5" spans="1:36" ht="13.5" thickBot="1" x14ac:dyDescent="0.25">
      <c r="A5" s="41" t="s">
        <v>120</v>
      </c>
      <c r="B5" s="46"/>
      <c r="C5" s="41" t="s">
        <v>25</v>
      </c>
      <c r="D5" s="47"/>
      <c r="E5" s="41" t="s">
        <v>90</v>
      </c>
      <c r="G5" s="41" t="s">
        <v>99</v>
      </c>
      <c r="I5" s="80" t="s">
        <v>147</v>
      </c>
      <c r="K5" s="56" t="s">
        <v>25</v>
      </c>
      <c r="M5" s="73" t="s">
        <v>150</v>
      </c>
      <c r="O5" s="33" t="s">
        <v>13</v>
      </c>
      <c r="Q5" t="s">
        <v>41</v>
      </c>
      <c r="S5" s="53" t="s">
        <v>41</v>
      </c>
      <c r="T5" s="67" t="s">
        <v>13</v>
      </c>
      <c r="V5" s="85" t="s">
        <v>20</v>
      </c>
      <c r="X5" s="36" t="s">
        <v>22</v>
      </c>
      <c r="Z5" s="51" t="s">
        <v>114</v>
      </c>
      <c r="AB5" t="s">
        <v>32</v>
      </c>
      <c r="AD5" t="s">
        <v>32</v>
      </c>
      <c r="AF5" s="109" t="s">
        <v>21</v>
      </c>
      <c r="AG5" s="312"/>
      <c r="AH5" s="95" t="s">
        <v>142</v>
      </c>
      <c r="AI5" s="83" t="s">
        <v>157</v>
      </c>
      <c r="AJ5" s="83" t="s">
        <v>203</v>
      </c>
    </row>
    <row r="6" spans="1:36" ht="13.5" thickBot="1" x14ac:dyDescent="0.25">
      <c r="A6" s="89" t="s">
        <v>152</v>
      </c>
      <c r="B6" s="47"/>
      <c r="C6" s="41" t="s">
        <v>26</v>
      </c>
      <c r="D6" s="47"/>
      <c r="E6" s="41" t="s">
        <v>91</v>
      </c>
      <c r="G6" s="41" t="s">
        <v>100</v>
      </c>
      <c r="I6" s="80" t="s">
        <v>146</v>
      </c>
      <c r="K6" s="56" t="s">
        <v>26</v>
      </c>
      <c r="M6" s="87" t="s">
        <v>152</v>
      </c>
      <c r="O6" s="34" t="s">
        <v>14</v>
      </c>
      <c r="Q6" t="s">
        <v>42</v>
      </c>
      <c r="S6" s="53" t="s">
        <v>42</v>
      </c>
      <c r="T6" s="67" t="s">
        <v>14</v>
      </c>
      <c r="V6" s="85" t="s">
        <v>112</v>
      </c>
      <c r="X6" s="37" t="s">
        <v>23</v>
      </c>
      <c r="AB6" t="s">
        <v>33</v>
      </c>
      <c r="AD6" s="42" t="s">
        <v>33</v>
      </c>
      <c r="AF6" s="109" t="s">
        <v>22</v>
      </c>
      <c r="AG6" s="312"/>
      <c r="AI6" s="96" t="s">
        <v>158</v>
      </c>
      <c r="AJ6" s="83" t="s">
        <v>204</v>
      </c>
    </row>
    <row r="7" spans="1:36" ht="13.5" thickBot="1" x14ac:dyDescent="0.25">
      <c r="A7" s="41" t="s">
        <v>116</v>
      </c>
      <c r="B7" s="47"/>
      <c r="C7" s="41" t="s">
        <v>27</v>
      </c>
      <c r="D7" s="47"/>
      <c r="E7" s="41" t="s">
        <v>92</v>
      </c>
      <c r="G7" s="41" t="s">
        <v>101</v>
      </c>
      <c r="I7" s="80"/>
      <c r="K7" s="56" t="s">
        <v>27</v>
      </c>
      <c r="M7" s="74" t="s">
        <v>39</v>
      </c>
      <c r="O7" s="33" t="s">
        <v>15</v>
      </c>
      <c r="Q7" t="s">
        <v>43</v>
      </c>
      <c r="S7" s="53" t="s">
        <v>43</v>
      </c>
      <c r="T7" s="67" t="s">
        <v>15</v>
      </c>
      <c r="V7" s="86" t="s">
        <v>152</v>
      </c>
      <c r="X7" s="51" t="s">
        <v>24</v>
      </c>
      <c r="AB7" t="s">
        <v>34</v>
      </c>
      <c r="AD7" s="42" t="s">
        <v>34</v>
      </c>
      <c r="AF7" s="109" t="s">
        <v>23</v>
      </c>
      <c r="AG7" s="312"/>
      <c r="AI7" s="96" t="s">
        <v>159</v>
      </c>
      <c r="AJ7" s="83" t="s">
        <v>213</v>
      </c>
    </row>
    <row r="8" spans="1:36" ht="13.5" thickBot="1" x14ac:dyDescent="0.25">
      <c r="A8" s="41" t="s">
        <v>97</v>
      </c>
      <c r="B8" s="47"/>
      <c r="C8" s="41" t="s">
        <v>16</v>
      </c>
      <c r="D8" s="47"/>
      <c r="E8" s="41" t="s">
        <v>93</v>
      </c>
      <c r="G8" s="41" t="s">
        <v>40</v>
      </c>
      <c r="I8" s="80"/>
      <c r="K8" s="56" t="s">
        <v>16</v>
      </c>
      <c r="M8" s="75" t="s">
        <v>56</v>
      </c>
      <c r="O8" s="33" t="s">
        <v>16</v>
      </c>
      <c r="Q8" t="s">
        <v>44</v>
      </c>
      <c r="S8" s="53" t="s">
        <v>44</v>
      </c>
      <c r="T8" s="67" t="s">
        <v>16</v>
      </c>
      <c r="V8" s="42" t="s">
        <v>341</v>
      </c>
      <c r="AB8" t="s">
        <v>35</v>
      </c>
      <c r="AF8" s="109" t="s">
        <v>24</v>
      </c>
      <c r="AG8" s="312"/>
      <c r="AI8" s="96" t="s">
        <v>160</v>
      </c>
      <c r="AJ8" s="83" t="s">
        <v>214</v>
      </c>
    </row>
    <row r="9" spans="1:36" ht="13.5" thickBot="1" x14ac:dyDescent="0.25">
      <c r="A9" s="41" t="s">
        <v>190</v>
      </c>
      <c r="B9" s="47"/>
      <c r="C9" s="41" t="s">
        <v>28</v>
      </c>
      <c r="D9" s="47"/>
      <c r="E9" s="41" t="s">
        <v>94</v>
      </c>
      <c r="G9" s="41" t="s">
        <v>102</v>
      </c>
      <c r="I9" s="80"/>
      <c r="K9" s="56" t="s">
        <v>28</v>
      </c>
      <c r="M9" s="75" t="s">
        <v>181</v>
      </c>
      <c r="O9" s="33" t="s">
        <v>17</v>
      </c>
      <c r="Q9" t="s">
        <v>45</v>
      </c>
      <c r="S9" s="53" t="s">
        <v>45</v>
      </c>
      <c r="T9" s="67" t="s">
        <v>17</v>
      </c>
      <c r="V9" s="42" t="s">
        <v>342</v>
      </c>
      <c r="AB9" t="s">
        <v>36</v>
      </c>
      <c r="AF9" s="113" t="s">
        <v>196</v>
      </c>
      <c r="AG9" s="312"/>
      <c r="AI9" s="96" t="s">
        <v>161</v>
      </c>
      <c r="AJ9" s="83" t="s">
        <v>205</v>
      </c>
    </row>
    <row r="10" spans="1:36" ht="13.5" thickBot="1" x14ac:dyDescent="0.25">
      <c r="A10" s="41" t="s">
        <v>191</v>
      </c>
      <c r="B10" s="47"/>
      <c r="C10" s="41" t="s">
        <v>29</v>
      </c>
      <c r="D10" s="47"/>
      <c r="E10" s="41" t="s">
        <v>95</v>
      </c>
      <c r="G10" s="41" t="s">
        <v>103</v>
      </c>
      <c r="I10" s="80"/>
      <c r="K10" s="56" t="s">
        <v>29</v>
      </c>
      <c r="M10" s="75" t="s">
        <v>182</v>
      </c>
      <c r="O10" s="33" t="s">
        <v>18</v>
      </c>
      <c r="Q10" t="s">
        <v>46</v>
      </c>
      <c r="S10" s="53" t="s">
        <v>46</v>
      </c>
      <c r="T10" s="67" t="s">
        <v>18</v>
      </c>
      <c r="V10" s="42" t="s">
        <v>351</v>
      </c>
      <c r="AB10" t="s">
        <v>37</v>
      </c>
      <c r="AF10" s="109" t="s">
        <v>113</v>
      </c>
      <c r="AG10" s="312"/>
      <c r="AI10" s="96" t="s">
        <v>162</v>
      </c>
      <c r="AJ10" s="83" t="s">
        <v>206</v>
      </c>
    </row>
    <row r="11" spans="1:36" ht="13.5" thickBot="1" x14ac:dyDescent="0.25">
      <c r="A11" s="41" t="s">
        <v>192</v>
      </c>
      <c r="C11" s="48" t="s">
        <v>30</v>
      </c>
      <c r="E11" s="48" t="s">
        <v>96</v>
      </c>
      <c r="G11" s="41" t="s">
        <v>44</v>
      </c>
      <c r="I11" s="80"/>
      <c r="K11" s="56" t="s">
        <v>30</v>
      </c>
      <c r="M11" s="75" t="s">
        <v>183</v>
      </c>
      <c r="O11" s="32" t="s">
        <v>19</v>
      </c>
      <c r="Q11" s="42" t="s">
        <v>47</v>
      </c>
      <c r="R11" s="52"/>
      <c r="S11" s="54" t="s">
        <v>47</v>
      </c>
      <c r="T11" s="67" t="s">
        <v>19</v>
      </c>
      <c r="V11" s="42" t="s">
        <v>352</v>
      </c>
      <c r="AB11" t="s">
        <v>38</v>
      </c>
      <c r="AF11" s="109" t="s">
        <v>114</v>
      </c>
      <c r="AG11" s="312"/>
      <c r="AI11" s="96" t="s">
        <v>163</v>
      </c>
      <c r="AJ11" s="83" t="s">
        <v>215</v>
      </c>
    </row>
    <row r="12" spans="1:36" ht="13.5" thickBot="1" x14ac:dyDescent="0.25">
      <c r="A12" s="41" t="s">
        <v>193</v>
      </c>
      <c r="G12" s="41" t="s">
        <v>104</v>
      </c>
      <c r="I12" s="80"/>
      <c r="K12" s="65" t="s">
        <v>89</v>
      </c>
      <c r="M12" s="75" t="s">
        <v>184</v>
      </c>
      <c r="Q12" t="s">
        <v>48</v>
      </c>
      <c r="S12" s="54" t="s">
        <v>104</v>
      </c>
      <c r="T12" s="67" t="s">
        <v>40</v>
      </c>
      <c r="V12" s="42" t="s">
        <v>343</v>
      </c>
      <c r="AF12" s="114" t="s">
        <v>197</v>
      </c>
      <c r="AG12" s="312"/>
      <c r="AI12" s="96" t="s">
        <v>164</v>
      </c>
      <c r="AJ12" s="83" t="s">
        <v>216</v>
      </c>
    </row>
    <row r="13" spans="1:36" ht="13.5" thickBot="1" x14ac:dyDescent="0.25">
      <c r="A13" s="41" t="s">
        <v>194</v>
      </c>
      <c r="G13" s="41" t="s">
        <v>105</v>
      </c>
      <c r="I13" s="80"/>
      <c r="K13" s="65" t="s">
        <v>90</v>
      </c>
      <c r="M13" s="75" t="s">
        <v>185</v>
      </c>
      <c r="Q13" t="s">
        <v>49</v>
      </c>
      <c r="S13" s="54" t="s">
        <v>167</v>
      </c>
      <c r="T13" s="67" t="s">
        <v>41</v>
      </c>
      <c r="V13" s="42" t="s">
        <v>344</v>
      </c>
      <c r="AF13" s="110" t="s">
        <v>31</v>
      </c>
      <c r="AG13" s="312"/>
      <c r="AI13" s="96" t="s">
        <v>165</v>
      </c>
      <c r="AJ13" s="83" t="s">
        <v>208</v>
      </c>
    </row>
    <row r="14" spans="1:36" ht="13.5" thickBot="1" x14ac:dyDescent="0.25">
      <c r="A14" s="55" t="s">
        <v>143</v>
      </c>
      <c r="G14" s="41" t="s">
        <v>106</v>
      </c>
      <c r="I14" s="80"/>
      <c r="K14" s="65" t="s">
        <v>91</v>
      </c>
      <c r="M14" s="75" t="s">
        <v>186</v>
      </c>
      <c r="Q14" t="s">
        <v>50</v>
      </c>
      <c r="S14" s="54" t="s">
        <v>168</v>
      </c>
      <c r="T14" s="67" t="s">
        <v>42</v>
      </c>
      <c r="V14" s="116" t="s">
        <v>345</v>
      </c>
      <c r="AF14" s="110" t="s">
        <v>32</v>
      </c>
      <c r="AG14" s="312"/>
      <c r="AI14" s="96" t="s">
        <v>166</v>
      </c>
      <c r="AJ14" s="83" t="s">
        <v>209</v>
      </c>
    </row>
    <row r="15" spans="1:36" ht="13.5" thickBot="1" x14ac:dyDescent="0.25">
      <c r="G15" s="41" t="s">
        <v>107</v>
      </c>
      <c r="I15" s="80"/>
      <c r="K15" s="65" t="s">
        <v>92</v>
      </c>
      <c r="M15" s="75" t="s">
        <v>187</v>
      </c>
      <c r="Q15" t="s">
        <v>51</v>
      </c>
      <c r="S15" s="54" t="s">
        <v>169</v>
      </c>
      <c r="T15" s="67" t="s">
        <v>43</v>
      </c>
      <c r="V15" s="116" t="s">
        <v>346</v>
      </c>
      <c r="AF15" s="110" t="s">
        <v>33</v>
      </c>
      <c r="AG15" s="312"/>
      <c r="AI15" s="120" t="s">
        <v>217</v>
      </c>
      <c r="AJ15" s="121">
        <v>1</v>
      </c>
    </row>
    <row r="16" spans="1:36" ht="13.5" thickBot="1" x14ac:dyDescent="0.25">
      <c r="G16" s="41" t="s">
        <v>108</v>
      </c>
      <c r="I16" s="80"/>
      <c r="K16" s="65" t="s">
        <v>93</v>
      </c>
      <c r="M16" s="93" t="s">
        <v>143</v>
      </c>
      <c r="Q16" t="s">
        <v>52</v>
      </c>
      <c r="S16" s="54" t="s">
        <v>107</v>
      </c>
      <c r="T16" s="67" t="s">
        <v>44</v>
      </c>
      <c r="V16" s="116" t="s">
        <v>347</v>
      </c>
      <c r="AF16" s="110" t="s">
        <v>34</v>
      </c>
      <c r="AG16" s="312"/>
      <c r="AI16" s="83" t="s">
        <v>156</v>
      </c>
      <c r="AJ16" s="83" t="s">
        <v>237</v>
      </c>
    </row>
    <row r="17" spans="7:36" ht="13.5" thickBot="1" x14ac:dyDescent="0.25">
      <c r="G17" s="41" t="s">
        <v>109</v>
      </c>
      <c r="I17" s="80"/>
      <c r="K17" s="65" t="s">
        <v>94</v>
      </c>
      <c r="Q17" t="s">
        <v>53</v>
      </c>
      <c r="S17" s="54" t="s">
        <v>170</v>
      </c>
      <c r="T17" s="67" t="s">
        <v>45</v>
      </c>
      <c r="V17" s="116" t="s">
        <v>348</v>
      </c>
      <c r="AF17" s="110" t="s">
        <v>35</v>
      </c>
      <c r="AG17" s="312"/>
      <c r="AI17" s="83" t="s">
        <v>157</v>
      </c>
      <c r="AJ17" s="83" t="s">
        <v>210</v>
      </c>
    </row>
    <row r="18" spans="7:36" ht="13.5" thickBot="1" x14ac:dyDescent="0.25">
      <c r="G18" s="41" t="s">
        <v>110</v>
      </c>
      <c r="I18" s="80"/>
      <c r="K18" s="65" t="s">
        <v>95</v>
      </c>
      <c r="Q18" t="s">
        <v>54</v>
      </c>
      <c r="S18" s="54" t="s">
        <v>171</v>
      </c>
      <c r="T18" s="67" t="s">
        <v>46</v>
      </c>
      <c r="V18" s="116" t="s">
        <v>349</v>
      </c>
      <c r="AF18" s="110" t="s">
        <v>36</v>
      </c>
      <c r="AG18" s="312"/>
      <c r="AI18" s="96" t="s">
        <v>158</v>
      </c>
      <c r="AJ18" s="83" t="s">
        <v>213</v>
      </c>
    </row>
    <row r="19" spans="7:36" ht="13.5" thickBot="1" x14ac:dyDescent="0.25">
      <c r="G19" s="48" t="s">
        <v>111</v>
      </c>
      <c r="I19" s="80"/>
      <c r="K19" s="65" t="s">
        <v>96</v>
      </c>
      <c r="Q19" t="s">
        <v>55</v>
      </c>
      <c r="S19" s="54" t="s">
        <v>172</v>
      </c>
      <c r="T19" s="67" t="s">
        <v>47</v>
      </c>
      <c r="V19" s="116" t="s">
        <v>350</v>
      </c>
      <c r="AF19" s="110" t="s">
        <v>37</v>
      </c>
      <c r="AG19" s="312"/>
      <c r="AI19" s="96" t="s">
        <v>159</v>
      </c>
      <c r="AJ19" s="83" t="s">
        <v>204</v>
      </c>
    </row>
    <row r="20" spans="7:36" ht="13.5" thickBot="1" x14ac:dyDescent="0.25">
      <c r="I20" s="80"/>
      <c r="K20" s="65" t="s">
        <v>104</v>
      </c>
      <c r="S20" s="54" t="s">
        <v>48</v>
      </c>
      <c r="T20" s="67" t="s">
        <v>48</v>
      </c>
      <c r="V20" s="116" t="s">
        <v>143</v>
      </c>
      <c r="AF20" s="110" t="s">
        <v>38</v>
      </c>
      <c r="AG20" s="312"/>
      <c r="AI20" s="96" t="s">
        <v>160</v>
      </c>
      <c r="AJ20" s="83" t="s">
        <v>235</v>
      </c>
    </row>
    <row r="21" spans="7:36" ht="13.5" thickBot="1" x14ac:dyDescent="0.25">
      <c r="I21" s="80"/>
      <c r="K21" s="65" t="s">
        <v>105</v>
      </c>
      <c r="S21" s="54" t="s">
        <v>49</v>
      </c>
      <c r="T21" s="67" t="s">
        <v>49</v>
      </c>
      <c r="AF21" s="115" t="s">
        <v>198</v>
      </c>
      <c r="AG21" s="312"/>
      <c r="AI21" s="96" t="s">
        <v>161</v>
      </c>
      <c r="AJ21" s="83" t="s">
        <v>214</v>
      </c>
    </row>
    <row r="22" spans="7:36" ht="13.5" thickBot="1" x14ac:dyDescent="0.25">
      <c r="I22" s="80"/>
      <c r="K22" s="65" t="s">
        <v>106</v>
      </c>
      <c r="S22" s="54" t="s">
        <v>50</v>
      </c>
      <c r="T22" s="67" t="s">
        <v>50</v>
      </c>
      <c r="AF22" s="110" t="s">
        <v>31</v>
      </c>
      <c r="AG22" s="312"/>
      <c r="AI22" s="96" t="s">
        <v>162</v>
      </c>
      <c r="AJ22" s="83" t="s">
        <v>207</v>
      </c>
    </row>
    <row r="23" spans="7:36" ht="13.5" thickBot="1" x14ac:dyDescent="0.25">
      <c r="I23" s="80"/>
      <c r="K23" s="65" t="s">
        <v>107</v>
      </c>
      <c r="S23" s="54" t="s">
        <v>51</v>
      </c>
      <c r="T23" s="67" t="s">
        <v>51</v>
      </c>
      <c r="V23" s="107"/>
      <c r="AF23" s="110" t="s">
        <v>32</v>
      </c>
      <c r="AG23" s="312"/>
      <c r="AI23" s="96" t="s">
        <v>163</v>
      </c>
      <c r="AJ23" s="83" t="s">
        <v>207</v>
      </c>
    </row>
    <row r="24" spans="7:36" ht="13.5" thickBot="1" x14ac:dyDescent="0.25">
      <c r="I24" s="80"/>
      <c r="K24" s="65" t="s">
        <v>108</v>
      </c>
      <c r="S24" s="53" t="s">
        <v>52</v>
      </c>
      <c r="T24" s="67" t="s">
        <v>52</v>
      </c>
      <c r="V24" s="107"/>
      <c r="AF24" s="110" t="s">
        <v>33</v>
      </c>
      <c r="AG24" s="312"/>
      <c r="AI24" s="96" t="s">
        <v>164</v>
      </c>
      <c r="AJ24" s="83" t="s">
        <v>215</v>
      </c>
    </row>
    <row r="25" spans="7:36" ht="13.5" thickBot="1" x14ac:dyDescent="0.25">
      <c r="I25" s="80"/>
      <c r="K25" s="65" t="s">
        <v>109</v>
      </c>
      <c r="S25" s="53" t="s">
        <v>53</v>
      </c>
      <c r="T25" s="67" t="s">
        <v>53</v>
      </c>
      <c r="AF25" s="110" t="s">
        <v>34</v>
      </c>
      <c r="AG25" s="312"/>
      <c r="AI25" s="96" t="s">
        <v>165</v>
      </c>
      <c r="AJ25" s="83" t="s">
        <v>211</v>
      </c>
    </row>
    <row r="26" spans="7:36" ht="13.5" thickBot="1" x14ac:dyDescent="0.25">
      <c r="I26" s="80"/>
      <c r="K26" s="65" t="s">
        <v>110</v>
      </c>
      <c r="S26" s="53" t="s">
        <v>54</v>
      </c>
      <c r="T26" s="67" t="s">
        <v>54</v>
      </c>
      <c r="AF26" s="114" t="s">
        <v>199</v>
      </c>
      <c r="AG26" s="312"/>
      <c r="AI26" s="96" t="s">
        <v>166</v>
      </c>
      <c r="AJ26" s="83" t="s">
        <v>212</v>
      </c>
    </row>
    <row r="27" spans="7:36" ht="13.5" thickBot="1" x14ac:dyDescent="0.25">
      <c r="I27" s="80"/>
      <c r="K27" s="65" t="s">
        <v>111</v>
      </c>
      <c r="S27" s="53" t="s">
        <v>55</v>
      </c>
      <c r="T27" s="67" t="s">
        <v>55</v>
      </c>
      <c r="AF27" s="82" t="s">
        <v>145</v>
      </c>
      <c r="AG27" s="312"/>
    </row>
    <row r="28" spans="7:36" ht="13.5" thickBot="1" x14ac:dyDescent="0.25">
      <c r="I28" s="80"/>
      <c r="K28" s="80" t="s">
        <v>145</v>
      </c>
      <c r="S28" s="53" t="s">
        <v>173</v>
      </c>
      <c r="T28" s="67" t="s">
        <v>57</v>
      </c>
      <c r="AF28" s="82" t="s">
        <v>147</v>
      </c>
      <c r="AG28" s="312"/>
    </row>
    <row r="29" spans="7:36" ht="13.5" thickBot="1" x14ac:dyDescent="0.25">
      <c r="I29" s="80"/>
      <c r="K29" s="80" t="s">
        <v>147</v>
      </c>
      <c r="S29" s="53" t="s">
        <v>174</v>
      </c>
      <c r="T29" s="67" t="s">
        <v>58</v>
      </c>
      <c r="AF29" s="82" t="s">
        <v>146</v>
      </c>
      <c r="AG29" s="312"/>
    </row>
    <row r="30" spans="7:36" ht="13.5" thickBot="1" x14ac:dyDescent="0.25">
      <c r="I30" s="80"/>
      <c r="K30" s="80" t="s">
        <v>146</v>
      </c>
      <c r="S30" s="53" t="s">
        <v>175</v>
      </c>
      <c r="T30" s="67" t="s">
        <v>59</v>
      </c>
      <c r="AF30" s="111"/>
      <c r="AG30" s="312"/>
    </row>
    <row r="31" spans="7:36" x14ac:dyDescent="0.2">
      <c r="I31" s="80"/>
      <c r="S31" s="53" t="s">
        <v>176</v>
      </c>
      <c r="T31" s="67" t="s">
        <v>60</v>
      </c>
      <c r="AG31" s="312"/>
    </row>
    <row r="32" spans="7:36" x14ac:dyDescent="0.2">
      <c r="I32" s="80"/>
      <c r="S32" s="53" t="s">
        <v>177</v>
      </c>
      <c r="T32" s="67" t="s">
        <v>61</v>
      </c>
      <c r="AG32" s="312"/>
    </row>
    <row r="33" spans="9:33" x14ac:dyDescent="0.2">
      <c r="I33" s="80"/>
      <c r="S33" s="53" t="s">
        <v>178</v>
      </c>
      <c r="T33" s="67" t="s">
        <v>62</v>
      </c>
      <c r="AG33" s="312"/>
    </row>
    <row r="34" spans="9:33" x14ac:dyDescent="0.2">
      <c r="I34" s="80"/>
      <c r="S34" s="53" t="s">
        <v>179</v>
      </c>
      <c r="T34" s="67" t="s">
        <v>63</v>
      </c>
      <c r="AG34" s="312"/>
    </row>
    <row r="35" spans="9:33" x14ac:dyDescent="0.2">
      <c r="I35" s="80"/>
      <c r="S35" s="55" t="s">
        <v>180</v>
      </c>
      <c r="T35" s="67" t="s">
        <v>64</v>
      </c>
      <c r="AG35" s="312"/>
    </row>
    <row r="36" spans="9:33" x14ac:dyDescent="0.2">
      <c r="I36" s="80"/>
      <c r="S36" s="92"/>
      <c r="T36" s="67" t="s">
        <v>65</v>
      </c>
      <c r="AG36" s="312"/>
    </row>
    <row r="37" spans="9:33" x14ac:dyDescent="0.2">
      <c r="I37" s="80"/>
      <c r="T37" s="67" t="s">
        <v>66</v>
      </c>
      <c r="AF37" s="108"/>
      <c r="AG37" s="312"/>
    </row>
    <row r="38" spans="9:33" x14ac:dyDescent="0.2">
      <c r="I38" s="80"/>
      <c r="T38" s="67" t="s">
        <v>67</v>
      </c>
      <c r="AF38" s="108"/>
      <c r="AG38" s="312"/>
    </row>
    <row r="39" spans="9:33" x14ac:dyDescent="0.2">
      <c r="I39" s="80"/>
      <c r="T39" s="67" t="s">
        <v>68</v>
      </c>
      <c r="AF39" s="1"/>
      <c r="AG39" s="312"/>
    </row>
    <row r="40" spans="9:33" x14ac:dyDescent="0.2">
      <c r="I40" s="80"/>
      <c r="T40" s="67" t="s">
        <v>69</v>
      </c>
      <c r="AG40" s="312"/>
    </row>
    <row r="41" spans="9:33" x14ac:dyDescent="0.2">
      <c r="I41" s="80"/>
      <c r="T41" s="67" t="s">
        <v>70</v>
      </c>
      <c r="AG41" s="312"/>
    </row>
    <row r="42" spans="9:33" x14ac:dyDescent="0.2">
      <c r="I42" s="80"/>
      <c r="T42" s="67" t="s">
        <v>71</v>
      </c>
      <c r="AG42" s="312"/>
    </row>
    <row r="43" spans="9:33" x14ac:dyDescent="0.2">
      <c r="I43" s="80"/>
      <c r="T43" s="67" t="s">
        <v>72</v>
      </c>
      <c r="AG43" s="312"/>
    </row>
    <row r="44" spans="9:33" x14ac:dyDescent="0.2">
      <c r="I44" s="80"/>
      <c r="T44" s="67" t="s">
        <v>73</v>
      </c>
      <c r="AG44" s="312"/>
    </row>
    <row r="45" spans="9:33" x14ac:dyDescent="0.2">
      <c r="I45" s="80"/>
      <c r="T45" s="67" t="s">
        <v>74</v>
      </c>
      <c r="AG45" s="312"/>
    </row>
    <row r="46" spans="9:33" x14ac:dyDescent="0.2">
      <c r="I46" s="80"/>
      <c r="T46" s="67" t="s">
        <v>75</v>
      </c>
      <c r="AG46" s="312"/>
    </row>
    <row r="47" spans="9:33" x14ac:dyDescent="0.2">
      <c r="I47" s="80"/>
      <c r="T47" s="67" t="s">
        <v>76</v>
      </c>
      <c r="AG47" s="312"/>
    </row>
    <row r="48" spans="9:33" x14ac:dyDescent="0.2">
      <c r="I48" s="80"/>
      <c r="T48" s="67" t="s">
        <v>77</v>
      </c>
      <c r="AG48" s="312"/>
    </row>
    <row r="49" spans="9:33" x14ac:dyDescent="0.2">
      <c r="I49" s="80"/>
      <c r="T49" s="67" t="s">
        <v>78</v>
      </c>
      <c r="AG49" s="312"/>
    </row>
    <row r="50" spans="9:33" x14ac:dyDescent="0.2">
      <c r="I50" s="80"/>
      <c r="T50" s="67" t="s">
        <v>79</v>
      </c>
      <c r="AG50" s="312"/>
    </row>
    <row r="51" spans="9:33" x14ac:dyDescent="0.2">
      <c r="I51" s="80"/>
      <c r="T51" s="67" t="s">
        <v>80</v>
      </c>
      <c r="AG51" s="312"/>
    </row>
    <row r="52" spans="9:33" x14ac:dyDescent="0.2">
      <c r="I52" s="80"/>
      <c r="T52" s="67" t="s">
        <v>81</v>
      </c>
      <c r="AG52" s="312"/>
    </row>
    <row r="53" spans="9:33" x14ac:dyDescent="0.2">
      <c r="I53" s="80"/>
      <c r="T53" s="67" t="s">
        <v>82</v>
      </c>
      <c r="AG53" s="312"/>
    </row>
    <row r="54" spans="9:33" x14ac:dyDescent="0.2">
      <c r="I54" s="80"/>
      <c r="T54" s="67" t="s">
        <v>83</v>
      </c>
      <c r="AG54" s="312"/>
    </row>
    <row r="55" spans="9:33" x14ac:dyDescent="0.2">
      <c r="I55" s="80"/>
      <c r="T55" s="67" t="s">
        <v>84</v>
      </c>
      <c r="AG55" s="312"/>
    </row>
    <row r="56" spans="9:33" x14ac:dyDescent="0.2">
      <c r="I56" s="80"/>
      <c r="T56" s="67" t="s">
        <v>85</v>
      </c>
      <c r="AG56" s="312"/>
    </row>
    <row r="57" spans="9:33" x14ac:dyDescent="0.2">
      <c r="I57" s="80"/>
      <c r="T57" s="67" t="s">
        <v>86</v>
      </c>
      <c r="AG57" s="312"/>
    </row>
    <row r="58" spans="9:33" x14ac:dyDescent="0.2">
      <c r="I58" s="80"/>
      <c r="T58" s="67" t="s">
        <v>87</v>
      </c>
      <c r="AG58" s="312"/>
    </row>
    <row r="59" spans="9:33" x14ac:dyDescent="0.2">
      <c r="I59" s="80"/>
      <c r="T59" s="67" t="s">
        <v>88</v>
      </c>
      <c r="AG59" s="312"/>
    </row>
    <row r="60" spans="9:33" x14ac:dyDescent="0.2">
      <c r="I60" s="80"/>
      <c r="T60" s="80" t="s">
        <v>145</v>
      </c>
      <c r="AG60" s="312"/>
    </row>
    <row r="61" spans="9:33" x14ac:dyDescent="0.2">
      <c r="I61" s="80"/>
      <c r="T61" s="80" t="s">
        <v>147</v>
      </c>
      <c r="AG61" s="312"/>
    </row>
    <row r="62" spans="9:33" x14ac:dyDescent="0.2">
      <c r="I62" s="80"/>
      <c r="T62" s="80" t="s">
        <v>146</v>
      </c>
      <c r="AG62" s="312"/>
    </row>
    <row r="63" spans="9:33" x14ac:dyDescent="0.2">
      <c r="I63" s="80"/>
      <c r="AG63" s="312"/>
    </row>
    <row r="64" spans="9:33" x14ac:dyDescent="0.2">
      <c r="I64" s="80"/>
      <c r="AG64" s="312"/>
    </row>
    <row r="65" spans="9:33" x14ac:dyDescent="0.2">
      <c r="I65" s="80"/>
      <c r="AG65" s="312"/>
    </row>
    <row r="66" spans="9:33" x14ac:dyDescent="0.2">
      <c r="I66" s="80"/>
      <c r="AG66" s="312"/>
    </row>
    <row r="67" spans="9:33" x14ac:dyDescent="0.2">
      <c r="I67" s="80"/>
      <c r="AG67" s="312"/>
    </row>
    <row r="68" spans="9:33" x14ac:dyDescent="0.2">
      <c r="I68" s="80"/>
      <c r="AG68" s="312"/>
    </row>
    <row r="69" spans="9:33" x14ac:dyDescent="0.2">
      <c r="I69" s="80"/>
      <c r="AG69" s="312"/>
    </row>
    <row r="70" spans="9:33" x14ac:dyDescent="0.2">
      <c r="I70" s="80"/>
      <c r="AG70" s="312"/>
    </row>
    <row r="71" spans="9:33" x14ac:dyDescent="0.2">
      <c r="I71" s="80"/>
      <c r="AG71" s="312"/>
    </row>
    <row r="72" spans="9:33" x14ac:dyDescent="0.2">
      <c r="I72" s="80"/>
      <c r="AG72" s="312"/>
    </row>
    <row r="73" spans="9:33" x14ac:dyDescent="0.2">
      <c r="I73" s="80"/>
      <c r="AG73" s="312"/>
    </row>
    <row r="74" spans="9:33" x14ac:dyDescent="0.2">
      <c r="I74" s="80"/>
      <c r="AG74" s="312"/>
    </row>
    <row r="75" spans="9:33" x14ac:dyDescent="0.2">
      <c r="I75" s="80"/>
      <c r="AG75" s="312"/>
    </row>
    <row r="76" spans="9:33" x14ac:dyDescent="0.2">
      <c r="I76" s="80"/>
      <c r="AG76" s="312"/>
    </row>
    <row r="77" spans="9:33" x14ac:dyDescent="0.2">
      <c r="I77" s="80"/>
      <c r="AG77" s="312"/>
    </row>
    <row r="78" spans="9:33" x14ac:dyDescent="0.2">
      <c r="I78" s="80"/>
      <c r="AG78" s="312"/>
    </row>
    <row r="79" spans="9:33" x14ac:dyDescent="0.2">
      <c r="I79" s="80"/>
      <c r="AG79" s="312"/>
    </row>
    <row r="80" spans="9:33" x14ac:dyDescent="0.2">
      <c r="I80" s="80"/>
      <c r="AG80" s="312"/>
    </row>
    <row r="81" spans="9:33" x14ac:dyDescent="0.2">
      <c r="I81" s="80"/>
      <c r="AG81" s="312"/>
    </row>
    <row r="82" spans="9:33" x14ac:dyDescent="0.2">
      <c r="I82" s="80"/>
      <c r="AG82" s="312"/>
    </row>
    <row r="83" spans="9:33" x14ac:dyDescent="0.2">
      <c r="I83" s="80"/>
      <c r="AG83" s="312"/>
    </row>
    <row r="84" spans="9:33" x14ac:dyDescent="0.2">
      <c r="I84" s="80"/>
      <c r="AG84" s="312"/>
    </row>
    <row r="85" spans="9:33" x14ac:dyDescent="0.2">
      <c r="I85" s="80"/>
      <c r="AG85" s="312"/>
    </row>
    <row r="86" spans="9:33" x14ac:dyDescent="0.2">
      <c r="I86" s="80"/>
      <c r="AG86" s="312"/>
    </row>
    <row r="87" spans="9:33" x14ac:dyDescent="0.2">
      <c r="I87" s="80"/>
      <c r="AG87" s="312"/>
    </row>
    <row r="88" spans="9:33" x14ac:dyDescent="0.2">
      <c r="I88" s="80"/>
      <c r="AG88" s="312"/>
    </row>
    <row r="89" spans="9:33" x14ac:dyDescent="0.2">
      <c r="I89" s="80"/>
      <c r="AG89" s="312"/>
    </row>
    <row r="90" spans="9:33" x14ac:dyDescent="0.2">
      <c r="I90" s="80"/>
      <c r="AG90" s="312"/>
    </row>
    <row r="91" spans="9:33" x14ac:dyDescent="0.2">
      <c r="I91" s="80"/>
      <c r="AG91" s="312"/>
    </row>
    <row r="92" spans="9:33" x14ac:dyDescent="0.2">
      <c r="I92" s="80"/>
      <c r="AG92" s="312"/>
    </row>
    <row r="93" spans="9:33" x14ac:dyDescent="0.2">
      <c r="I93" s="80"/>
      <c r="AG93" s="312"/>
    </row>
    <row r="94" spans="9:33" x14ac:dyDescent="0.2">
      <c r="I94" s="80"/>
      <c r="AG94" s="312"/>
    </row>
    <row r="95" spans="9:33" x14ac:dyDescent="0.2">
      <c r="I95" s="80"/>
      <c r="AG95" s="312"/>
    </row>
    <row r="96" spans="9:33" x14ac:dyDescent="0.2">
      <c r="I96" s="80"/>
      <c r="AG96" s="312"/>
    </row>
    <row r="97" spans="9:33" x14ac:dyDescent="0.2">
      <c r="I97" s="80"/>
      <c r="AG97" s="312"/>
    </row>
    <row r="98" spans="9:33" x14ac:dyDescent="0.2">
      <c r="I98" s="80"/>
      <c r="AG98" s="312"/>
    </row>
    <row r="99" spans="9:33" x14ac:dyDescent="0.2">
      <c r="I99" s="80"/>
      <c r="AG99" s="312"/>
    </row>
    <row r="100" spans="9:33" x14ac:dyDescent="0.2">
      <c r="I100" s="80"/>
      <c r="AG100" s="312"/>
    </row>
    <row r="101" spans="9:33" x14ac:dyDescent="0.2">
      <c r="I101" s="80"/>
      <c r="AG101" s="312"/>
    </row>
    <row r="102" spans="9:33" x14ac:dyDescent="0.2">
      <c r="I102" s="80"/>
      <c r="AG102" s="312"/>
    </row>
    <row r="103" spans="9:33" x14ac:dyDescent="0.2">
      <c r="I103" s="80"/>
      <c r="AG103" s="312"/>
    </row>
    <row r="104" spans="9:33" x14ac:dyDescent="0.2">
      <c r="I104" s="80"/>
      <c r="AG104" s="312"/>
    </row>
    <row r="105" spans="9:33" x14ac:dyDescent="0.2">
      <c r="I105" s="80"/>
      <c r="AG105" s="312"/>
    </row>
    <row r="106" spans="9:33" x14ac:dyDescent="0.2">
      <c r="I106" s="80"/>
      <c r="AG106" s="312"/>
    </row>
    <row r="107" spans="9:33" x14ac:dyDescent="0.2">
      <c r="I107" s="80"/>
      <c r="AG107" s="312"/>
    </row>
    <row r="108" spans="9:33" x14ac:dyDescent="0.2">
      <c r="I108" s="80"/>
      <c r="AG108" s="312"/>
    </row>
    <row r="109" spans="9:33" x14ac:dyDescent="0.2">
      <c r="I109" s="80"/>
      <c r="AG109" s="312"/>
    </row>
    <row r="110" spans="9:33" x14ac:dyDescent="0.2">
      <c r="I110" s="80"/>
      <c r="AG110" s="312"/>
    </row>
    <row r="111" spans="9:33" x14ac:dyDescent="0.2">
      <c r="I111" s="80"/>
      <c r="AG111" s="312"/>
    </row>
    <row r="112" spans="9:33" x14ac:dyDescent="0.2">
      <c r="I112" s="80"/>
      <c r="AG112" s="312"/>
    </row>
    <row r="113" spans="9:33" x14ac:dyDescent="0.2">
      <c r="I113" s="80"/>
      <c r="AG113" s="312"/>
    </row>
    <row r="114" spans="9:33" x14ac:dyDescent="0.2">
      <c r="I114" s="80"/>
      <c r="AG114" s="312"/>
    </row>
    <row r="115" spans="9:33" x14ac:dyDescent="0.2">
      <c r="I115" s="80"/>
      <c r="AG115" s="312"/>
    </row>
    <row r="116" spans="9:33" x14ac:dyDescent="0.2">
      <c r="I116" s="80"/>
      <c r="AG116" s="312"/>
    </row>
    <row r="117" spans="9:33" x14ac:dyDescent="0.2">
      <c r="I117" s="80"/>
      <c r="AG117" s="312"/>
    </row>
    <row r="118" spans="9:33" x14ac:dyDescent="0.2">
      <c r="I118" s="80"/>
      <c r="AG118" s="312"/>
    </row>
    <row r="119" spans="9:33" x14ac:dyDescent="0.2">
      <c r="I119" s="80"/>
      <c r="AG119" s="312"/>
    </row>
    <row r="120" spans="9:33" x14ac:dyDescent="0.2">
      <c r="I120" s="80"/>
      <c r="AG120" s="312"/>
    </row>
    <row r="121" spans="9:33" x14ac:dyDescent="0.2">
      <c r="I121" s="80"/>
      <c r="AG121" s="312"/>
    </row>
    <row r="122" spans="9:33" x14ac:dyDescent="0.2">
      <c r="I122" s="80"/>
      <c r="AG122" s="312"/>
    </row>
    <row r="123" spans="9:33" x14ac:dyDescent="0.2">
      <c r="I123" s="80"/>
      <c r="AG123" s="312"/>
    </row>
    <row r="124" spans="9:33" x14ac:dyDescent="0.2">
      <c r="I124" s="80"/>
      <c r="AG124" s="312"/>
    </row>
    <row r="125" spans="9:33" x14ac:dyDescent="0.2">
      <c r="I125" s="80"/>
      <c r="AG125" s="312"/>
    </row>
    <row r="126" spans="9:33" x14ac:dyDescent="0.2">
      <c r="I126" s="80"/>
      <c r="AG126" s="312"/>
    </row>
    <row r="127" spans="9:33" x14ac:dyDescent="0.2">
      <c r="I127" s="80"/>
      <c r="AG127" s="312"/>
    </row>
    <row r="128" spans="9:33" x14ac:dyDescent="0.2">
      <c r="I128" s="80"/>
      <c r="AG128" s="312"/>
    </row>
    <row r="129" spans="9:33" x14ac:dyDescent="0.2">
      <c r="I129" s="80"/>
      <c r="AG129" s="312"/>
    </row>
    <row r="130" spans="9:33" x14ac:dyDescent="0.2">
      <c r="I130" s="80"/>
      <c r="AG130" s="312"/>
    </row>
    <row r="131" spans="9:33" x14ac:dyDescent="0.2">
      <c r="I131" s="80"/>
      <c r="AG131" s="312"/>
    </row>
    <row r="132" spans="9:33" x14ac:dyDescent="0.2">
      <c r="I132" s="80"/>
      <c r="AG132" s="312"/>
    </row>
    <row r="133" spans="9:33" x14ac:dyDescent="0.2">
      <c r="I133" s="80"/>
      <c r="AG133" s="312"/>
    </row>
    <row r="134" spans="9:33" x14ac:dyDescent="0.2">
      <c r="I134" s="80"/>
      <c r="AG134" s="312"/>
    </row>
    <row r="135" spans="9:33" x14ac:dyDescent="0.2">
      <c r="I135" s="80"/>
      <c r="AG135" s="312"/>
    </row>
    <row r="136" spans="9:33" x14ac:dyDescent="0.2">
      <c r="I136" s="80"/>
      <c r="AG136" s="312"/>
    </row>
    <row r="137" spans="9:33" x14ac:dyDescent="0.2">
      <c r="I137" s="80"/>
      <c r="AG137" s="312"/>
    </row>
    <row r="138" spans="9:33" x14ac:dyDescent="0.2">
      <c r="I138" s="80"/>
      <c r="AG138" s="312"/>
    </row>
    <row r="139" spans="9:33" x14ac:dyDescent="0.2">
      <c r="I139" s="80"/>
      <c r="AG139" s="312"/>
    </row>
    <row r="140" spans="9:33" x14ac:dyDescent="0.2">
      <c r="I140" s="80"/>
      <c r="AG140" s="312"/>
    </row>
    <row r="141" spans="9:33" x14ac:dyDescent="0.2">
      <c r="I141" s="80"/>
      <c r="AG141" s="312"/>
    </row>
    <row r="142" spans="9:33" x14ac:dyDescent="0.2">
      <c r="I142" s="80"/>
      <c r="AG142" s="312"/>
    </row>
    <row r="143" spans="9:33" x14ac:dyDescent="0.2">
      <c r="I143" s="80"/>
      <c r="AG143" s="312"/>
    </row>
    <row r="144" spans="9:33" x14ac:dyDescent="0.2">
      <c r="I144" s="80"/>
      <c r="AG144" s="312"/>
    </row>
    <row r="145" spans="9:33" x14ac:dyDescent="0.2">
      <c r="I145" s="80"/>
      <c r="AG145" s="312"/>
    </row>
    <row r="146" spans="9:33" x14ac:dyDescent="0.2">
      <c r="I146" s="80"/>
      <c r="AG146" s="312"/>
    </row>
    <row r="147" spans="9:33" x14ac:dyDescent="0.2">
      <c r="I147" s="80"/>
      <c r="AG147" s="312"/>
    </row>
    <row r="148" spans="9:33" x14ac:dyDescent="0.2">
      <c r="I148" s="80"/>
      <c r="AG148" s="312"/>
    </row>
    <row r="149" spans="9:33" x14ac:dyDescent="0.2">
      <c r="I149" s="80"/>
      <c r="AG149" s="312"/>
    </row>
    <row r="150" spans="9:33" x14ac:dyDescent="0.2">
      <c r="I150" s="80"/>
      <c r="AG150" s="312"/>
    </row>
    <row r="151" spans="9:33" x14ac:dyDescent="0.2">
      <c r="I151" s="80"/>
      <c r="AG151" s="312"/>
    </row>
    <row r="152" spans="9:33" x14ac:dyDescent="0.2">
      <c r="I152" s="80"/>
      <c r="AG152" s="312"/>
    </row>
    <row r="153" spans="9:33" x14ac:dyDescent="0.2">
      <c r="I153" s="80"/>
      <c r="AG153" s="312"/>
    </row>
    <row r="154" spans="9:33" x14ac:dyDescent="0.2">
      <c r="I154" s="80"/>
      <c r="AG154" s="312"/>
    </row>
    <row r="155" spans="9:33" x14ac:dyDescent="0.2">
      <c r="I155" s="80"/>
      <c r="AG155" s="312"/>
    </row>
    <row r="156" spans="9:33" x14ac:dyDescent="0.2">
      <c r="I156" s="80"/>
      <c r="AG156" s="312"/>
    </row>
    <row r="157" spans="9:33" x14ac:dyDescent="0.2">
      <c r="I157" s="80"/>
      <c r="AG157" s="312"/>
    </row>
    <row r="158" spans="9:33" x14ac:dyDescent="0.2">
      <c r="I158" s="80"/>
      <c r="AG158" s="312"/>
    </row>
    <row r="159" spans="9:33" x14ac:dyDescent="0.2">
      <c r="I159" s="80"/>
      <c r="AG159" s="312"/>
    </row>
    <row r="160" spans="9:33" x14ac:dyDescent="0.2">
      <c r="I160" s="80"/>
      <c r="AG160" s="312"/>
    </row>
    <row r="161" spans="9:33" x14ac:dyDescent="0.2">
      <c r="I161" s="80"/>
      <c r="AG161" s="312"/>
    </row>
    <row r="162" spans="9:33" x14ac:dyDescent="0.2">
      <c r="I162" s="80"/>
      <c r="AG162" s="312"/>
    </row>
    <row r="163" spans="9:33" x14ac:dyDescent="0.2">
      <c r="I163" s="80"/>
      <c r="AG163" s="312"/>
    </row>
    <row r="164" spans="9:33" x14ac:dyDescent="0.2">
      <c r="I164" s="80"/>
      <c r="AG164" s="312"/>
    </row>
    <row r="165" spans="9:33" x14ac:dyDescent="0.2">
      <c r="I165" s="80"/>
      <c r="AG165" s="312"/>
    </row>
    <row r="166" spans="9:33" x14ac:dyDescent="0.2">
      <c r="I166" s="80"/>
      <c r="AG166" s="312"/>
    </row>
    <row r="167" spans="9:33" x14ac:dyDescent="0.2">
      <c r="I167" s="80"/>
      <c r="AG167" s="312"/>
    </row>
    <row r="168" spans="9:33" x14ac:dyDescent="0.2">
      <c r="I168" s="80"/>
      <c r="AG168" s="312"/>
    </row>
    <row r="169" spans="9:33" x14ac:dyDescent="0.2">
      <c r="I169" s="80"/>
      <c r="AG169" s="312"/>
    </row>
    <row r="170" spans="9:33" x14ac:dyDescent="0.2">
      <c r="I170" s="80"/>
      <c r="AG170" s="312"/>
    </row>
    <row r="171" spans="9:33" x14ac:dyDescent="0.2">
      <c r="I171" s="80"/>
      <c r="AG171" s="312"/>
    </row>
    <row r="172" spans="9:33" x14ac:dyDescent="0.2">
      <c r="I172" s="80"/>
      <c r="AG172" s="312"/>
    </row>
    <row r="173" spans="9:33" x14ac:dyDescent="0.2">
      <c r="I173" s="80"/>
      <c r="AG173" s="312"/>
    </row>
    <row r="174" spans="9:33" x14ac:dyDescent="0.2">
      <c r="I174" s="80"/>
      <c r="AG174" s="312"/>
    </row>
    <row r="175" spans="9:33" x14ac:dyDescent="0.2">
      <c r="I175" s="80"/>
      <c r="AG175" s="312"/>
    </row>
    <row r="176" spans="9:33" x14ac:dyDescent="0.2">
      <c r="I176" s="80"/>
      <c r="AG176" s="312"/>
    </row>
    <row r="177" spans="9:33" x14ac:dyDescent="0.2">
      <c r="I177" s="80"/>
      <c r="AG177" s="312"/>
    </row>
    <row r="178" spans="9:33" x14ac:dyDescent="0.2">
      <c r="I178" s="80"/>
      <c r="AG178" s="312"/>
    </row>
    <row r="179" spans="9:33" x14ac:dyDescent="0.2">
      <c r="I179" s="80"/>
      <c r="AG179" s="312"/>
    </row>
    <row r="180" spans="9:33" x14ac:dyDescent="0.2">
      <c r="I180" s="80"/>
      <c r="AG180" s="312"/>
    </row>
    <row r="181" spans="9:33" x14ac:dyDescent="0.2">
      <c r="I181" s="80"/>
      <c r="AG181" s="312"/>
    </row>
    <row r="182" spans="9:33" x14ac:dyDescent="0.2">
      <c r="I182" s="80"/>
      <c r="AG182" s="312"/>
    </row>
    <row r="183" spans="9:33" x14ac:dyDescent="0.2">
      <c r="I183" s="80"/>
      <c r="AG183" s="312"/>
    </row>
    <row r="184" spans="9:33" x14ac:dyDescent="0.2">
      <c r="I184" s="80"/>
      <c r="AG184" s="312"/>
    </row>
    <row r="185" spans="9:33" x14ac:dyDescent="0.2">
      <c r="I185" s="80"/>
      <c r="AG185" s="312"/>
    </row>
    <row r="186" spans="9:33" x14ac:dyDescent="0.2">
      <c r="I186" s="80"/>
      <c r="AG186" s="312"/>
    </row>
    <row r="187" spans="9:33" x14ac:dyDescent="0.2">
      <c r="I187" s="80"/>
      <c r="AG187" s="312"/>
    </row>
    <row r="188" spans="9:33" x14ac:dyDescent="0.2">
      <c r="I188" s="80"/>
      <c r="AG188" s="312"/>
    </row>
    <row r="189" spans="9:33" x14ac:dyDescent="0.2">
      <c r="I189" s="80"/>
      <c r="AG189" s="312"/>
    </row>
    <row r="190" spans="9:33" x14ac:dyDescent="0.2">
      <c r="I190" s="80"/>
      <c r="AG190" s="312"/>
    </row>
    <row r="191" spans="9:33" x14ac:dyDescent="0.2">
      <c r="I191" s="80"/>
      <c r="AG191" s="312"/>
    </row>
    <row r="192" spans="9:33" x14ac:dyDescent="0.2">
      <c r="I192" s="80"/>
      <c r="AG192" s="312"/>
    </row>
    <row r="193" spans="9:33" x14ac:dyDescent="0.2">
      <c r="I193" s="80"/>
      <c r="AG193" s="312"/>
    </row>
    <row r="194" spans="9:33" x14ac:dyDescent="0.2">
      <c r="I194" s="80"/>
      <c r="AG194" s="312"/>
    </row>
    <row r="195" spans="9:33" x14ac:dyDescent="0.2">
      <c r="I195" s="80"/>
      <c r="AG195" s="312"/>
    </row>
    <row r="196" spans="9:33" x14ac:dyDescent="0.2">
      <c r="I196" s="80"/>
      <c r="AG196" s="312"/>
    </row>
    <row r="197" spans="9:33" x14ac:dyDescent="0.2">
      <c r="I197" s="80"/>
      <c r="AG197" s="312"/>
    </row>
    <row r="198" spans="9:33" x14ac:dyDescent="0.2">
      <c r="I198" s="80"/>
      <c r="AG198" s="312"/>
    </row>
    <row r="199" spans="9:33" x14ac:dyDescent="0.2">
      <c r="I199" s="80"/>
      <c r="AG199" s="312"/>
    </row>
    <row r="200" spans="9:33" x14ac:dyDescent="0.2">
      <c r="I200" s="80"/>
      <c r="AG200" s="312"/>
    </row>
    <row r="201" spans="9:33" x14ac:dyDescent="0.2">
      <c r="I201" s="80"/>
      <c r="AG201" s="312"/>
    </row>
    <row r="202" spans="9:33" x14ac:dyDescent="0.2">
      <c r="I202" s="80"/>
      <c r="AG202" s="312"/>
    </row>
    <row r="203" spans="9:33" x14ac:dyDescent="0.2">
      <c r="I203" s="80"/>
      <c r="AG203" s="312"/>
    </row>
    <row r="204" spans="9:33" x14ac:dyDescent="0.2">
      <c r="I204" s="80"/>
      <c r="AG204" s="312"/>
    </row>
    <row r="205" spans="9:33" x14ac:dyDescent="0.2">
      <c r="I205" s="80"/>
      <c r="AG205" s="312"/>
    </row>
    <row r="206" spans="9:33" x14ac:dyDescent="0.2">
      <c r="I206" s="80"/>
      <c r="AG206" s="312"/>
    </row>
    <row r="207" spans="9:33" x14ac:dyDescent="0.2">
      <c r="I207" s="80"/>
      <c r="AG207" s="312"/>
    </row>
    <row r="208" spans="9:33" x14ac:dyDescent="0.2">
      <c r="I208" s="80"/>
      <c r="AG208" s="312"/>
    </row>
    <row r="209" spans="9:33" x14ac:dyDescent="0.2">
      <c r="I209" s="80"/>
      <c r="AG209" s="312"/>
    </row>
    <row r="210" spans="9:33" x14ac:dyDescent="0.2">
      <c r="I210" s="80"/>
      <c r="AG210" s="312"/>
    </row>
    <row r="211" spans="9:33" x14ac:dyDescent="0.2">
      <c r="I211" s="80"/>
      <c r="AG211" s="312"/>
    </row>
    <row r="212" spans="9:33" x14ac:dyDescent="0.2">
      <c r="I212" s="80"/>
      <c r="AG212" s="312"/>
    </row>
    <row r="213" spans="9:33" x14ac:dyDescent="0.2">
      <c r="I213" s="80"/>
      <c r="AG213" s="312"/>
    </row>
    <row r="214" spans="9:33" x14ac:dyDescent="0.2">
      <c r="I214" s="80"/>
      <c r="AG214" s="312"/>
    </row>
    <row r="215" spans="9:33" x14ac:dyDescent="0.2">
      <c r="I215" s="80"/>
      <c r="AG215" s="312"/>
    </row>
    <row r="216" spans="9:33" x14ac:dyDescent="0.2">
      <c r="I216" s="80"/>
      <c r="AG216" s="312"/>
    </row>
    <row r="217" spans="9:33" x14ac:dyDescent="0.2">
      <c r="I217" s="80"/>
      <c r="AG217" s="312"/>
    </row>
    <row r="218" spans="9:33" x14ac:dyDescent="0.2">
      <c r="I218" s="80"/>
      <c r="AG218" s="312"/>
    </row>
    <row r="219" spans="9:33" x14ac:dyDescent="0.2">
      <c r="I219" s="80"/>
      <c r="AG219" s="312"/>
    </row>
    <row r="220" spans="9:33" x14ac:dyDescent="0.2">
      <c r="I220" s="80"/>
      <c r="AG220" s="312"/>
    </row>
    <row r="221" spans="9:33" x14ac:dyDescent="0.2">
      <c r="I221" s="80"/>
      <c r="AG221" s="312"/>
    </row>
    <row r="222" spans="9:33" x14ac:dyDescent="0.2">
      <c r="I222" s="80"/>
      <c r="AG222" s="312"/>
    </row>
    <row r="223" spans="9:33" x14ac:dyDescent="0.2">
      <c r="I223" s="80"/>
      <c r="AG223" s="312"/>
    </row>
    <row r="224" spans="9:33" x14ac:dyDescent="0.2">
      <c r="I224" s="80"/>
      <c r="AG224" s="312"/>
    </row>
    <row r="225" spans="9:33" x14ac:dyDescent="0.2">
      <c r="I225" s="80"/>
      <c r="AG225" s="312"/>
    </row>
    <row r="226" spans="9:33" x14ac:dyDescent="0.2">
      <c r="I226" s="80"/>
      <c r="AG226" s="312"/>
    </row>
    <row r="227" spans="9:33" x14ac:dyDescent="0.2">
      <c r="I227" s="80"/>
      <c r="AG227" s="312"/>
    </row>
    <row r="228" spans="9:33" x14ac:dyDescent="0.2">
      <c r="I228" s="80"/>
      <c r="AG228" s="312"/>
    </row>
    <row r="229" spans="9:33" x14ac:dyDescent="0.2">
      <c r="I229" s="80"/>
      <c r="AG229" s="312"/>
    </row>
    <row r="230" spans="9:33" x14ac:dyDescent="0.2">
      <c r="I230" s="80"/>
      <c r="AG230" s="312"/>
    </row>
    <row r="231" spans="9:33" x14ac:dyDescent="0.2">
      <c r="I231" s="80"/>
      <c r="AG231" s="312"/>
    </row>
    <row r="232" spans="9:33" x14ac:dyDescent="0.2">
      <c r="I232" s="80"/>
      <c r="AG232" s="312"/>
    </row>
    <row r="233" spans="9:33" x14ac:dyDescent="0.2">
      <c r="I233" s="80"/>
      <c r="AG233" s="312"/>
    </row>
    <row r="234" spans="9:33" x14ac:dyDescent="0.2">
      <c r="I234" s="80"/>
      <c r="AG234" s="312"/>
    </row>
    <row r="235" spans="9:33" x14ac:dyDescent="0.2">
      <c r="I235" s="80"/>
      <c r="AG235" s="312"/>
    </row>
    <row r="236" spans="9:33" x14ac:dyDescent="0.2">
      <c r="I236" s="80"/>
      <c r="AG236" s="312"/>
    </row>
    <row r="237" spans="9:33" x14ac:dyDescent="0.2">
      <c r="I237" s="80"/>
      <c r="AG237" s="312"/>
    </row>
    <row r="238" spans="9:33" x14ac:dyDescent="0.2">
      <c r="I238" s="80"/>
      <c r="AG238" s="312"/>
    </row>
    <row r="239" spans="9:33" x14ac:dyDescent="0.2">
      <c r="I239" s="80"/>
      <c r="AG239" s="312"/>
    </row>
    <row r="240" spans="9:33" x14ac:dyDescent="0.2">
      <c r="I240" s="80"/>
      <c r="AG240" s="312"/>
    </row>
    <row r="241" spans="9:33" x14ac:dyDescent="0.2">
      <c r="I241" s="80"/>
      <c r="AG241" s="312"/>
    </row>
    <row r="242" spans="9:33" x14ac:dyDescent="0.2">
      <c r="I242" s="80"/>
      <c r="AG242" s="312"/>
    </row>
    <row r="243" spans="9:33" x14ac:dyDescent="0.2">
      <c r="I243" s="80"/>
      <c r="AG243" s="312"/>
    </row>
    <row r="244" spans="9:33" x14ac:dyDescent="0.2">
      <c r="I244" s="80"/>
      <c r="AG244" s="312"/>
    </row>
    <row r="245" spans="9:33" x14ac:dyDescent="0.2">
      <c r="I245" s="80"/>
      <c r="AG245" s="312"/>
    </row>
    <row r="246" spans="9:33" x14ac:dyDescent="0.2">
      <c r="I246" s="80"/>
      <c r="AG246" s="312"/>
    </row>
    <row r="247" spans="9:33" x14ac:dyDescent="0.2">
      <c r="I247" s="80"/>
      <c r="AG247" s="312"/>
    </row>
    <row r="248" spans="9:33" x14ac:dyDescent="0.2">
      <c r="I248" s="80"/>
      <c r="AG248" s="312"/>
    </row>
    <row r="249" spans="9:33" x14ac:dyDescent="0.2">
      <c r="I249" s="80"/>
      <c r="AG249" s="312"/>
    </row>
    <row r="250" spans="9:33" x14ac:dyDescent="0.2">
      <c r="I250" s="80"/>
      <c r="AG250" s="312"/>
    </row>
    <row r="251" spans="9:33" x14ac:dyDescent="0.2">
      <c r="I251" s="80"/>
      <c r="AG251" s="312"/>
    </row>
    <row r="252" spans="9:33" x14ac:dyDescent="0.2">
      <c r="I252" s="80"/>
      <c r="AG252" s="312"/>
    </row>
    <row r="253" spans="9:33" x14ac:dyDescent="0.2">
      <c r="I253" s="80"/>
      <c r="AG253" s="312"/>
    </row>
    <row r="254" spans="9:33" x14ac:dyDescent="0.2">
      <c r="I254" s="80"/>
      <c r="AG254" s="312"/>
    </row>
    <row r="255" spans="9:33" x14ac:dyDescent="0.2">
      <c r="I255" s="80"/>
      <c r="AG255" s="312"/>
    </row>
    <row r="256" spans="9:33" x14ac:dyDescent="0.2">
      <c r="I256" s="80"/>
      <c r="AG256" s="312"/>
    </row>
    <row r="257" spans="9:33" x14ac:dyDescent="0.2">
      <c r="I257" s="80"/>
      <c r="AG257" s="312"/>
    </row>
    <row r="258" spans="9:33" x14ac:dyDescent="0.2">
      <c r="I258" s="80"/>
      <c r="AG258" s="312"/>
    </row>
    <row r="259" spans="9:33" x14ac:dyDescent="0.2">
      <c r="I259" s="80"/>
      <c r="AG259" s="312"/>
    </row>
    <row r="260" spans="9:33" x14ac:dyDescent="0.2">
      <c r="I260" s="80"/>
      <c r="AG260" s="312"/>
    </row>
    <row r="261" spans="9:33" x14ac:dyDescent="0.2">
      <c r="I261" s="80"/>
      <c r="AG261" s="312"/>
    </row>
    <row r="262" spans="9:33" x14ac:dyDescent="0.2">
      <c r="I262" s="80"/>
      <c r="AG262" s="312"/>
    </row>
    <row r="263" spans="9:33" x14ac:dyDescent="0.2">
      <c r="I263" s="80"/>
      <c r="AG263" s="312"/>
    </row>
    <row r="264" spans="9:33" x14ac:dyDescent="0.2">
      <c r="I264" s="80"/>
      <c r="AG264" s="312"/>
    </row>
    <row r="265" spans="9:33" x14ac:dyDescent="0.2">
      <c r="I265" s="80"/>
      <c r="AG265" s="312"/>
    </row>
    <row r="266" spans="9:33" x14ac:dyDescent="0.2">
      <c r="I266" s="80"/>
      <c r="AG266" s="312"/>
    </row>
    <row r="267" spans="9:33" x14ac:dyDescent="0.2">
      <c r="I267" s="80"/>
      <c r="AG267" s="312"/>
    </row>
    <row r="268" spans="9:33" x14ac:dyDescent="0.2">
      <c r="I268" s="80"/>
      <c r="AG268" s="312"/>
    </row>
    <row r="269" spans="9:33" x14ac:dyDescent="0.2">
      <c r="I269" s="80"/>
      <c r="AG269" s="312"/>
    </row>
    <row r="270" spans="9:33" x14ac:dyDescent="0.2">
      <c r="I270" s="80"/>
      <c r="AG270" s="312"/>
    </row>
    <row r="271" spans="9:33" x14ac:dyDescent="0.2">
      <c r="I271" s="80"/>
      <c r="AG271" s="312"/>
    </row>
    <row r="272" spans="9:33" x14ac:dyDescent="0.2">
      <c r="I272" s="80"/>
      <c r="AG272" s="312"/>
    </row>
    <row r="273" spans="9:33" x14ac:dyDescent="0.2">
      <c r="I273" s="80"/>
      <c r="AG273" s="312"/>
    </row>
    <row r="274" spans="9:33" x14ac:dyDescent="0.2">
      <c r="I274" s="80"/>
      <c r="AG274" s="312"/>
    </row>
    <row r="275" spans="9:33" x14ac:dyDescent="0.2">
      <c r="I275" s="80"/>
      <c r="AG275" s="312"/>
    </row>
    <row r="276" spans="9:33" x14ac:dyDescent="0.2">
      <c r="I276" s="80"/>
      <c r="AG276" s="312"/>
    </row>
    <row r="277" spans="9:33" x14ac:dyDescent="0.2">
      <c r="I277" s="80"/>
      <c r="AG277" s="312"/>
    </row>
    <row r="278" spans="9:33" x14ac:dyDescent="0.2">
      <c r="I278" s="80"/>
      <c r="AG278" s="312"/>
    </row>
    <row r="279" spans="9:33" x14ac:dyDescent="0.2">
      <c r="I279" s="80"/>
      <c r="AG279" s="312"/>
    </row>
    <row r="280" spans="9:33" x14ac:dyDescent="0.2">
      <c r="I280" s="80"/>
      <c r="AG280" s="312"/>
    </row>
    <row r="281" spans="9:33" x14ac:dyDescent="0.2">
      <c r="I281" s="80"/>
      <c r="AG281" s="312"/>
    </row>
    <row r="282" spans="9:33" x14ac:dyDescent="0.2">
      <c r="I282" s="80"/>
      <c r="AG282" s="312"/>
    </row>
    <row r="283" spans="9:33" x14ac:dyDescent="0.2">
      <c r="I283" s="80"/>
      <c r="AG283" s="312"/>
    </row>
    <row r="284" spans="9:33" x14ac:dyDescent="0.2">
      <c r="I284" s="80"/>
      <c r="AG284" s="312"/>
    </row>
    <row r="285" spans="9:33" x14ac:dyDescent="0.2">
      <c r="I285" s="80"/>
      <c r="AG285" s="312"/>
    </row>
    <row r="286" spans="9:33" x14ac:dyDescent="0.2">
      <c r="I286" s="80"/>
      <c r="AG286" s="312"/>
    </row>
    <row r="287" spans="9:33" x14ac:dyDescent="0.2">
      <c r="I287" s="80"/>
      <c r="AG287" s="312"/>
    </row>
    <row r="288" spans="9:33" x14ac:dyDescent="0.2">
      <c r="I288" s="80"/>
      <c r="AG288" s="312"/>
    </row>
    <row r="289" spans="9:33" x14ac:dyDescent="0.2">
      <c r="I289" s="80"/>
      <c r="AG289" s="312"/>
    </row>
    <row r="290" spans="9:33" x14ac:dyDescent="0.2">
      <c r="I290" s="80"/>
      <c r="AG290" s="312"/>
    </row>
    <row r="291" spans="9:33" x14ac:dyDescent="0.2">
      <c r="I291" s="80"/>
      <c r="AG291" s="312"/>
    </row>
    <row r="292" spans="9:33" x14ac:dyDescent="0.2">
      <c r="I292" s="80"/>
      <c r="AG292" s="312"/>
    </row>
    <row r="293" spans="9:33" x14ac:dyDescent="0.2">
      <c r="I293" s="80"/>
      <c r="AG293" s="312"/>
    </row>
    <row r="294" spans="9:33" x14ac:dyDescent="0.2">
      <c r="I294" s="80"/>
      <c r="AG294" s="312"/>
    </row>
    <row r="295" spans="9:33" x14ac:dyDescent="0.2">
      <c r="I295" s="80"/>
      <c r="AG295" s="312"/>
    </row>
    <row r="296" spans="9:33" x14ac:dyDescent="0.2">
      <c r="I296" s="80"/>
      <c r="AG296" s="312"/>
    </row>
    <row r="297" spans="9:33" x14ac:dyDescent="0.2">
      <c r="I297" s="80"/>
      <c r="AG297" s="312"/>
    </row>
    <row r="298" spans="9:33" x14ac:dyDescent="0.2">
      <c r="I298" s="80"/>
      <c r="AG298" s="312"/>
    </row>
    <row r="299" spans="9:33" x14ac:dyDescent="0.2">
      <c r="I299" s="80"/>
      <c r="AG299" s="312"/>
    </row>
    <row r="300" spans="9:33" x14ac:dyDescent="0.2">
      <c r="I300" s="80"/>
      <c r="AG300" s="312"/>
    </row>
    <row r="301" spans="9:33" x14ac:dyDescent="0.2">
      <c r="I301" s="80"/>
      <c r="AG301" s="312"/>
    </row>
    <row r="302" spans="9:33" x14ac:dyDescent="0.2">
      <c r="I302" s="80"/>
      <c r="AG302" s="312"/>
    </row>
    <row r="303" spans="9:33" x14ac:dyDescent="0.2">
      <c r="I303" s="80"/>
      <c r="AG303" s="312"/>
    </row>
    <row r="304" spans="9:33" x14ac:dyDescent="0.2">
      <c r="I304" s="80"/>
      <c r="AG304" s="312"/>
    </row>
    <row r="305" spans="9:33" x14ac:dyDescent="0.2">
      <c r="I305" s="80"/>
      <c r="AG305" s="312"/>
    </row>
    <row r="306" spans="9:33" x14ac:dyDescent="0.2">
      <c r="I306" s="80"/>
      <c r="AG306" s="312"/>
    </row>
    <row r="307" spans="9:33" x14ac:dyDescent="0.2">
      <c r="I307" s="80"/>
      <c r="AG307" s="312"/>
    </row>
    <row r="308" spans="9:33" x14ac:dyDescent="0.2">
      <c r="I308" s="80"/>
      <c r="AG308" s="312"/>
    </row>
    <row r="309" spans="9:33" x14ac:dyDescent="0.2">
      <c r="I309" s="80"/>
      <c r="AG309" s="312"/>
    </row>
    <row r="310" spans="9:33" x14ac:dyDescent="0.2">
      <c r="I310" s="80"/>
      <c r="AG310" s="312"/>
    </row>
    <row r="311" spans="9:33" x14ac:dyDescent="0.2">
      <c r="I311" s="80"/>
      <c r="AG311" s="312"/>
    </row>
    <row r="312" spans="9:33" x14ac:dyDescent="0.2">
      <c r="I312" s="80"/>
      <c r="AG312" s="312"/>
    </row>
    <row r="313" spans="9:33" x14ac:dyDescent="0.2">
      <c r="I313" s="80"/>
      <c r="AG313" s="312"/>
    </row>
    <row r="314" spans="9:33" x14ac:dyDescent="0.2">
      <c r="I314" s="80"/>
      <c r="AG314" s="312"/>
    </row>
    <row r="315" spans="9:33" x14ac:dyDescent="0.2">
      <c r="I315" s="80"/>
      <c r="AG315" s="312"/>
    </row>
    <row r="316" spans="9:33" x14ac:dyDescent="0.2">
      <c r="I316" s="80"/>
      <c r="AG316" s="312"/>
    </row>
    <row r="317" spans="9:33" x14ac:dyDescent="0.2">
      <c r="I317" s="80"/>
      <c r="AG317" s="312"/>
    </row>
    <row r="318" spans="9:33" x14ac:dyDescent="0.2">
      <c r="I318" s="80"/>
      <c r="AG318" s="312"/>
    </row>
    <row r="319" spans="9:33" x14ac:dyDescent="0.2">
      <c r="I319" s="80"/>
      <c r="AG319" s="312"/>
    </row>
    <row r="320" spans="9:33" x14ac:dyDescent="0.2">
      <c r="I320" s="80"/>
      <c r="AG320" s="312"/>
    </row>
    <row r="321" spans="9:33" x14ac:dyDescent="0.2">
      <c r="I321" s="80"/>
      <c r="AG321" s="312"/>
    </row>
    <row r="322" spans="9:33" x14ac:dyDescent="0.2">
      <c r="I322" s="80"/>
      <c r="AG322" s="312"/>
    </row>
    <row r="323" spans="9:33" x14ac:dyDescent="0.2">
      <c r="I323" s="80"/>
      <c r="AG323" s="312"/>
    </row>
    <row r="324" spans="9:33" x14ac:dyDescent="0.2">
      <c r="I324" s="80"/>
      <c r="AG324" s="312"/>
    </row>
    <row r="325" spans="9:33" x14ac:dyDescent="0.2">
      <c r="I325" s="80"/>
      <c r="AG325" s="312"/>
    </row>
    <row r="326" spans="9:33" x14ac:dyDescent="0.2">
      <c r="I326" s="80"/>
      <c r="AG326" s="312"/>
    </row>
    <row r="327" spans="9:33" x14ac:dyDescent="0.2">
      <c r="I327" s="80"/>
      <c r="AG327" s="312"/>
    </row>
    <row r="328" spans="9:33" x14ac:dyDescent="0.2">
      <c r="I328" s="80"/>
      <c r="AG328" s="312"/>
    </row>
    <row r="329" spans="9:33" x14ac:dyDescent="0.2">
      <c r="I329" s="80"/>
      <c r="AG329" s="312"/>
    </row>
    <row r="330" spans="9:33" x14ac:dyDescent="0.2">
      <c r="I330" s="80"/>
      <c r="AG330" s="312"/>
    </row>
    <row r="331" spans="9:33" x14ac:dyDescent="0.2">
      <c r="I331" s="80"/>
      <c r="AG331" s="312"/>
    </row>
    <row r="332" spans="9:33" x14ac:dyDescent="0.2">
      <c r="I332" s="80"/>
      <c r="AG332" s="312"/>
    </row>
    <row r="333" spans="9:33" x14ac:dyDescent="0.2">
      <c r="I333" s="80"/>
      <c r="AG333" s="312"/>
    </row>
    <row r="334" spans="9:33" x14ac:dyDescent="0.2">
      <c r="I334" s="80"/>
      <c r="AG334" s="312"/>
    </row>
    <row r="335" spans="9:33" x14ac:dyDescent="0.2">
      <c r="I335" s="80"/>
      <c r="AG335" s="312"/>
    </row>
    <row r="336" spans="9:33" x14ac:dyDescent="0.2">
      <c r="I336" s="80"/>
      <c r="AG336" s="312"/>
    </row>
    <row r="337" spans="9:33" x14ac:dyDescent="0.2">
      <c r="I337" s="80"/>
      <c r="AG337" s="312"/>
    </row>
    <row r="338" spans="9:33" x14ac:dyDescent="0.2">
      <c r="I338" s="80"/>
      <c r="AG338" s="312"/>
    </row>
    <row r="339" spans="9:33" x14ac:dyDescent="0.2">
      <c r="I339" s="80"/>
      <c r="AG339" s="312"/>
    </row>
    <row r="340" spans="9:33" x14ac:dyDescent="0.2">
      <c r="I340" s="80"/>
      <c r="AG340" s="312"/>
    </row>
    <row r="341" spans="9:33" x14ac:dyDescent="0.2">
      <c r="I341" s="80"/>
      <c r="AG341" s="312"/>
    </row>
    <row r="342" spans="9:33" x14ac:dyDescent="0.2">
      <c r="I342" s="80"/>
      <c r="AG342" s="312"/>
    </row>
    <row r="343" spans="9:33" x14ac:dyDescent="0.2">
      <c r="I343" s="80"/>
      <c r="AG343" s="312"/>
    </row>
    <row r="344" spans="9:33" x14ac:dyDescent="0.2">
      <c r="I344" s="80"/>
      <c r="AG344" s="312"/>
    </row>
    <row r="345" spans="9:33" x14ac:dyDescent="0.2">
      <c r="I345" s="80"/>
      <c r="AG345" s="312"/>
    </row>
    <row r="346" spans="9:33" x14ac:dyDescent="0.2">
      <c r="I346" s="80"/>
      <c r="AG346" s="312"/>
    </row>
    <row r="347" spans="9:33" x14ac:dyDescent="0.2">
      <c r="I347" s="80"/>
      <c r="AG347" s="312"/>
    </row>
    <row r="348" spans="9:33" x14ac:dyDescent="0.2">
      <c r="I348" s="80"/>
      <c r="AG348" s="312"/>
    </row>
    <row r="349" spans="9:33" x14ac:dyDescent="0.2">
      <c r="I349" s="80"/>
      <c r="AG349" s="312"/>
    </row>
    <row r="350" spans="9:33" x14ac:dyDescent="0.2">
      <c r="I350" s="80"/>
      <c r="AG350" s="312"/>
    </row>
    <row r="351" spans="9:33" x14ac:dyDescent="0.2">
      <c r="I351" s="80"/>
      <c r="AG351" s="312"/>
    </row>
    <row r="352" spans="9:33" x14ac:dyDescent="0.2">
      <c r="I352" s="80"/>
      <c r="AG352" s="312"/>
    </row>
    <row r="353" spans="9:33" x14ac:dyDescent="0.2">
      <c r="I353" s="80"/>
      <c r="AG353" s="312"/>
    </row>
    <row r="354" spans="9:33" x14ac:dyDescent="0.2">
      <c r="I354" s="80"/>
      <c r="AG354" s="312"/>
    </row>
    <row r="355" spans="9:33" x14ac:dyDescent="0.2">
      <c r="I355" s="80"/>
      <c r="AG355" s="312"/>
    </row>
    <row r="356" spans="9:33" x14ac:dyDescent="0.2">
      <c r="I356" s="80"/>
      <c r="AG356" s="312"/>
    </row>
    <row r="357" spans="9:33" x14ac:dyDescent="0.2">
      <c r="I357" s="80"/>
      <c r="AG357" s="312"/>
    </row>
    <row r="358" spans="9:33" x14ac:dyDescent="0.2">
      <c r="I358" s="80"/>
      <c r="AG358" s="312"/>
    </row>
    <row r="359" spans="9:33" x14ac:dyDescent="0.2">
      <c r="I359" s="80"/>
      <c r="AG359" s="312"/>
    </row>
    <row r="360" spans="9:33" x14ac:dyDescent="0.2">
      <c r="I360" s="80"/>
      <c r="AG360" s="312"/>
    </row>
    <row r="361" spans="9:33" x14ac:dyDescent="0.2">
      <c r="I361" s="80"/>
      <c r="AG361" s="312"/>
    </row>
    <row r="362" spans="9:33" x14ac:dyDescent="0.2">
      <c r="I362" s="80"/>
      <c r="AG362" s="312"/>
    </row>
    <row r="363" spans="9:33" x14ac:dyDescent="0.2">
      <c r="I363" s="80"/>
      <c r="AG363" s="312"/>
    </row>
    <row r="364" spans="9:33" x14ac:dyDescent="0.2">
      <c r="I364" s="80"/>
      <c r="AG364" s="312"/>
    </row>
    <row r="365" spans="9:33" x14ac:dyDescent="0.2">
      <c r="I365" s="80"/>
      <c r="AG365" s="312"/>
    </row>
    <row r="366" spans="9:33" x14ac:dyDescent="0.2">
      <c r="I366" s="80"/>
      <c r="AG366" s="312"/>
    </row>
    <row r="367" spans="9:33" x14ac:dyDescent="0.2">
      <c r="I367" s="80"/>
      <c r="AG367" s="312"/>
    </row>
    <row r="368" spans="9:33" x14ac:dyDescent="0.2">
      <c r="I368" s="80"/>
      <c r="AG368" s="312"/>
    </row>
    <row r="369" spans="9:33" x14ac:dyDescent="0.2">
      <c r="I369" s="80"/>
      <c r="AG369" s="312"/>
    </row>
    <row r="370" spans="9:33" x14ac:dyDescent="0.2">
      <c r="I370" s="80"/>
      <c r="AG370" s="312"/>
    </row>
    <row r="371" spans="9:33" x14ac:dyDescent="0.2">
      <c r="I371" s="80"/>
      <c r="AG371" s="312"/>
    </row>
    <row r="372" spans="9:33" x14ac:dyDescent="0.2">
      <c r="I372" s="80"/>
      <c r="AG372" s="312"/>
    </row>
    <row r="373" spans="9:33" x14ac:dyDescent="0.2">
      <c r="I373" s="80"/>
      <c r="AG373" s="312"/>
    </row>
    <row r="374" spans="9:33" x14ac:dyDescent="0.2">
      <c r="I374" s="80"/>
      <c r="AG374" s="312"/>
    </row>
    <row r="375" spans="9:33" x14ac:dyDescent="0.2">
      <c r="I375" s="80"/>
      <c r="AG375" s="312"/>
    </row>
    <row r="376" spans="9:33" x14ac:dyDescent="0.2">
      <c r="I376" s="80"/>
      <c r="AG376" s="312"/>
    </row>
    <row r="377" spans="9:33" x14ac:dyDescent="0.2">
      <c r="I377" s="80"/>
      <c r="AG377" s="312"/>
    </row>
    <row r="378" spans="9:33" x14ac:dyDescent="0.2">
      <c r="I378" s="80"/>
      <c r="AG378" s="312"/>
    </row>
    <row r="379" spans="9:33" x14ac:dyDescent="0.2">
      <c r="I379" s="80"/>
      <c r="AG379" s="312"/>
    </row>
    <row r="380" spans="9:33" x14ac:dyDescent="0.2">
      <c r="I380" s="80"/>
      <c r="AG380" s="312"/>
    </row>
    <row r="381" spans="9:33" x14ac:dyDescent="0.2">
      <c r="I381" s="80"/>
      <c r="AG381" s="312"/>
    </row>
  </sheetData>
  <sheetProtection algorithmName="SHA-512" hashValue="Bdcnhe20p584u0ayLF9WZE2HRvJb+dT8qmdX7a1HIyFr+w6SRvQVubTXl0Mk89gYUN3wIfpTxziD0j+9D0lqvw==" saltValue="51m5YCQ+oBJV6qsLNZWCiA==" spinCount="100000" sheet="1" objects="1" scenarios="1"/>
  <mergeCells count="6">
    <mergeCell ref="AG1:AG1048576"/>
    <mergeCell ref="V1:AF1"/>
    <mergeCell ref="M1:T1"/>
    <mergeCell ref="A1:K1"/>
    <mergeCell ref="L1:L1048576"/>
    <mergeCell ref="U1:U1048576"/>
  </mergeCells>
  <dataValidations count="2">
    <dataValidation type="list" allowBlank="1" showInputMessage="1" showErrorMessage="1" sqref="R12" xr:uid="{00000000-0002-0000-0600-000000000000}">
      <formula1>(Q12)</formula1>
    </dataValidation>
    <dataValidation type="list" allowBlank="1" showInputMessage="1" showErrorMessage="1" sqref="Q12" xr:uid="{00000000-0002-0000-0600-000001000000}">
      <formula1>$A$5:$A$9</formula1>
    </dataValidation>
  </dataValidations>
  <pageMargins left="0.7" right="0.7" top="0.75" bottom="0.75" header="0.3" footer="0.3"/>
  <pageSetup orientation="portrait" verticalDpi="1200" r:id="rId1"/>
  <tableParts count="13">
    <tablePart r:id="rId2"/>
    <tablePart r:id="rId3"/>
    <tablePart r:id="rId4"/>
    <tablePart r:id="rId5"/>
    <tablePart r:id="rId6"/>
    <tablePart r:id="rId7"/>
    <tablePart r:id="rId8"/>
    <tablePart r:id="rId9"/>
    <tablePart r:id="rId10"/>
    <tablePart r:id="rId11"/>
    <tablePart r:id="rId12"/>
    <tablePart r:id="rId13"/>
    <tablePart r:id="rId1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7AF6-75C7-40FD-81C4-DF5D6C14408F}">
  <dimension ref="A1:E11"/>
  <sheetViews>
    <sheetView workbookViewId="0">
      <selection activeCell="C29" sqref="C29"/>
    </sheetView>
  </sheetViews>
  <sheetFormatPr defaultRowHeight="12.75" x14ac:dyDescent="0.2"/>
  <cols>
    <col min="2" max="2" width="12.7109375" bestFit="1" customWidth="1"/>
    <col min="3" max="3" width="216.28515625" customWidth="1"/>
    <col min="5" max="5" width="9.140625" customWidth="1"/>
  </cols>
  <sheetData>
    <row r="1" spans="1:5" ht="16.5" thickBot="1" x14ac:dyDescent="0.25">
      <c r="A1" s="330" t="s">
        <v>240</v>
      </c>
      <c r="B1" s="331"/>
      <c r="C1" s="331"/>
      <c r="D1" s="331"/>
      <c r="E1" s="332"/>
    </row>
    <row r="2" spans="1:5" ht="15.75" x14ac:dyDescent="0.25">
      <c r="A2" s="194" t="s">
        <v>340</v>
      </c>
      <c r="B2" s="211" t="s">
        <v>233</v>
      </c>
      <c r="C2" s="333" t="s">
        <v>234</v>
      </c>
      <c r="D2" s="333"/>
      <c r="E2" s="333"/>
    </row>
    <row r="3" spans="1:5" ht="15.75" x14ac:dyDescent="0.2">
      <c r="A3" s="195">
        <v>12</v>
      </c>
      <c r="B3" s="213">
        <v>44546</v>
      </c>
      <c r="C3" s="334" t="s">
        <v>242</v>
      </c>
      <c r="D3" s="335"/>
      <c r="E3" s="335"/>
    </row>
    <row r="4" spans="1:5" ht="15.75" x14ac:dyDescent="0.2">
      <c r="A4" s="195">
        <v>13</v>
      </c>
      <c r="B4" s="212">
        <v>44596</v>
      </c>
      <c r="C4" s="336" t="s">
        <v>362</v>
      </c>
      <c r="D4" s="336"/>
      <c r="E4" s="336"/>
    </row>
    <row r="5" spans="1:5" ht="15.75" x14ac:dyDescent="0.25">
      <c r="A5" s="196">
        <v>14</v>
      </c>
      <c r="B5" s="197">
        <v>44714</v>
      </c>
      <c r="C5" s="327" t="s">
        <v>363</v>
      </c>
      <c r="D5" s="328"/>
      <c r="E5" s="329"/>
    </row>
    <row r="6" spans="1:5" ht="15.75" x14ac:dyDescent="0.2">
      <c r="A6" s="195">
        <v>15</v>
      </c>
      <c r="B6" s="212">
        <v>44854</v>
      </c>
      <c r="C6" s="337" t="s">
        <v>248</v>
      </c>
      <c r="D6" s="338"/>
      <c r="E6" s="339"/>
    </row>
    <row r="7" spans="1:5" ht="15.75" x14ac:dyDescent="0.25">
      <c r="A7" s="195">
        <v>16</v>
      </c>
      <c r="B7" s="197">
        <v>45009</v>
      </c>
      <c r="C7" s="326" t="s">
        <v>353</v>
      </c>
      <c r="D7" s="326"/>
      <c r="E7" s="326"/>
    </row>
    <row r="8" spans="1:5" ht="15.75" x14ac:dyDescent="0.25">
      <c r="A8" s="196">
        <v>17</v>
      </c>
      <c r="B8" s="197">
        <v>45076</v>
      </c>
      <c r="C8" s="327" t="s">
        <v>360</v>
      </c>
      <c r="D8" s="328"/>
      <c r="E8" s="329"/>
    </row>
    <row r="9" spans="1:5" ht="15.75" x14ac:dyDescent="0.25">
      <c r="A9" s="227">
        <v>18</v>
      </c>
      <c r="B9" s="228">
        <v>45334</v>
      </c>
      <c r="C9" s="231" t="s">
        <v>361</v>
      </c>
      <c r="D9" s="232"/>
      <c r="E9" s="233"/>
    </row>
    <row r="10" spans="1:5" ht="15.75" x14ac:dyDescent="0.25">
      <c r="A10" s="229">
        <v>19</v>
      </c>
      <c r="B10" s="234">
        <v>45383</v>
      </c>
      <c r="C10" s="230" t="s">
        <v>776</v>
      </c>
      <c r="D10" s="41"/>
      <c r="E10" s="34"/>
    </row>
    <row r="11" spans="1:5" ht="15.75" x14ac:dyDescent="0.25">
      <c r="A11" s="235">
        <v>20</v>
      </c>
      <c r="B11" s="197">
        <v>45609</v>
      </c>
      <c r="C11" s="323" t="s">
        <v>778</v>
      </c>
      <c r="D11" s="324"/>
      <c r="E11" s="325"/>
    </row>
  </sheetData>
  <mergeCells count="9">
    <mergeCell ref="C11:E11"/>
    <mergeCell ref="C7:E7"/>
    <mergeCell ref="C8:E8"/>
    <mergeCell ref="A1:E1"/>
    <mergeCell ref="C2:E2"/>
    <mergeCell ref="C3:E3"/>
    <mergeCell ref="C4:E4"/>
    <mergeCell ref="C5:E5"/>
    <mergeCell ref="C6:E6"/>
  </mergeCells>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_dlc_DocId xmlns="8114ce1e-31f2-402b-917b-d002081bd864">XSM7VXZD742U-1947854675-49</_dlc_DocId>
    <_dlc_DocIdUrl xmlns="8114ce1e-31f2-402b-917b-d002081bd864">
      <Url>http://intranet.corp.oncor.com/sites/transmission/Applications/_layouts/15/DocIdRedir.aspx?ID=XSM7VXZD742U-1947854675-49</Url>
      <Description>XSM7VXZD742U-1947854675-49</Description>
    </_dlc_DocIdUrl>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6729C12ECFCCFD49B6195A61CEFB00A9" ma:contentTypeVersion="2" ma:contentTypeDescription="Create a new document." ma:contentTypeScope="" ma:versionID="c35d93d0fccedabb119a69b3efab24c7">
  <xsd:schema xmlns:xsd="http://www.w3.org/2001/XMLSchema" xmlns:xs="http://www.w3.org/2001/XMLSchema" xmlns:p="http://schemas.microsoft.com/office/2006/metadata/properties" xmlns:ns2="8114ce1e-31f2-402b-917b-d002081bd864" targetNamespace="http://schemas.microsoft.com/office/2006/metadata/properties" ma:root="true" ma:fieldsID="4319b7217d4c935a1ee7b42a543bf338" ns2:_="">
    <xsd:import namespace="8114ce1e-31f2-402b-917b-d002081bd864"/>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14ce1e-31f2-402b-917b-d002081bd86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LongProperties xmlns="http://schemas.microsoft.com/office/2006/metadata/longProperties"/>
</file>

<file path=customXml/itemProps1.xml><?xml version="1.0" encoding="utf-8"?>
<ds:datastoreItem xmlns:ds="http://schemas.openxmlformats.org/officeDocument/2006/customXml" ds:itemID="{2353C0DB-C966-4DD8-973C-32D2DB89FA0E}">
  <ds:schemaRefs>
    <ds:schemaRef ds:uri="http://schemas.microsoft.com/sharepoint/v3/contenttype/forms"/>
  </ds:schemaRefs>
</ds:datastoreItem>
</file>

<file path=customXml/itemProps2.xml><?xml version="1.0" encoding="utf-8"?>
<ds:datastoreItem xmlns:ds="http://schemas.openxmlformats.org/officeDocument/2006/customXml" ds:itemID="{E52E3CCF-2EE2-418B-A78D-092C52D11334}">
  <ds:schemaRefs>
    <ds:schemaRef ds:uri="http://purl.org/dc/terms/"/>
    <ds:schemaRef ds:uri="http://purl.org/dc/dcmitype/"/>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8114ce1e-31f2-402b-917b-d002081bd864"/>
    <ds:schemaRef ds:uri="http://schemas.microsoft.com/office/2006/documentManagement/types"/>
    <ds:schemaRef ds:uri="http://www.w3.org/XML/1998/namespace"/>
  </ds:schemaRefs>
</ds:datastoreItem>
</file>

<file path=customXml/itemProps3.xml><?xml version="1.0" encoding="utf-8"?>
<ds:datastoreItem xmlns:ds="http://schemas.openxmlformats.org/officeDocument/2006/customXml" ds:itemID="{11F44C4E-E1B1-481C-9926-3EA1E1CD9E27}">
  <ds:schemaRefs>
    <ds:schemaRef ds:uri="http://schemas.microsoft.com/sharepoint/events"/>
  </ds:schemaRefs>
</ds:datastoreItem>
</file>

<file path=customXml/itemProps4.xml><?xml version="1.0" encoding="utf-8"?>
<ds:datastoreItem xmlns:ds="http://schemas.openxmlformats.org/officeDocument/2006/customXml" ds:itemID="{668994CE-D330-4A27-8A48-2BFDE3E7A7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14ce1e-31f2-402b-917b-d002081bd8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E5C8465C-AEFC-4EC9-88B6-9F4E9DE8BC01}">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PAS Job Aid</vt:lpstr>
      <vt:lpstr>Cover Page</vt:lpstr>
      <vt:lpstr>Analogs</vt:lpstr>
      <vt:lpstr>Status</vt:lpstr>
      <vt:lpstr>Controls</vt:lpstr>
      <vt:lpstr>Status Reference</vt:lpstr>
      <vt:lpstr>TERMINATION TEMPLATES</vt:lpstr>
      <vt:lpstr>Doc History</vt:lpstr>
      <vt:lpstr>A</vt:lpstr>
      <vt:lpstr>ana</vt:lpstr>
      <vt:lpstr>AT</vt:lpstr>
      <vt:lpstr>AT_1</vt:lpstr>
      <vt:lpstr>produce</vt:lpstr>
    </vt:vector>
  </TitlesOfParts>
  <Company>Oncor, Transmission SBU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ODEHV CREZ TMS POINT LIST</dc:title>
  <dc:subject>Sage 2200</dc:subject>
  <dc:creator>Steve Hutyra;Mike Jones;Salvador.Vasquez@oncor.com</dc:creator>
  <cp:lastModifiedBy>Vasquez, Sal</cp:lastModifiedBy>
  <cp:lastPrinted>2024-02-14T19:01:44Z</cp:lastPrinted>
  <dcterms:created xsi:type="dcterms:W3CDTF">1997-06-12T01:46:50Z</dcterms:created>
  <dcterms:modified xsi:type="dcterms:W3CDTF">2024-11-14T19:06:57Z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XSM7VXZD742U-941-81</vt:lpwstr>
  </property>
  <property fmtid="{D5CDD505-2E9C-101B-9397-08002B2CF9AE}" pid="3" name="_dlc_DocIdItemGuid">
    <vt:lpwstr>ed86d8cc-9428-49a6-af4a-8d82a6d7ff82</vt:lpwstr>
  </property>
  <property fmtid="{D5CDD505-2E9C-101B-9397-08002B2CF9AE}" pid="4" name="_dlc_DocIdUrl">
    <vt:lpwstr>http://intranet.corp.oncor.com/sites/Transmission/Organizations/transmissionoperations/OdessaBigSpringsSweetwater/OdessaTransmission/_layouts/DocIdRedir.aspx?ID=XSM7VXZD742U-941-81, XSM7VXZD742U-941-81</vt:lpwstr>
  </property>
  <property fmtid="{D5CDD505-2E9C-101B-9397-08002B2CF9AE}" pid="5" name="ContentTypeId">
    <vt:lpwstr>0x0101006729C12ECFCCFD49B6195A61CEFB00A9</vt:lpwstr>
  </property>
</Properties>
</file>