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oan\Documents\GitHub Projects\digitalis_kultura\docs\projects\excel\01\"/>
    </mc:Choice>
  </mc:AlternateContent>
  <xr:revisionPtr revIDLastSave="0" documentId="13_ncr:1_{B77AABC8-E953-41AF-A83D-86729E601207}" xr6:coauthVersionLast="47" xr6:coauthVersionMax="47" xr10:uidLastSave="{00000000-0000-0000-0000-000000000000}"/>
  <bookViews>
    <workbookView xWindow="-120" yWindow="-120" windowWidth="23280" windowHeight="14880" firstSheet="2" activeTab="5" xr2:uid="{00000000-000D-0000-FFFF-FFFF00000000}"/>
  </bookViews>
  <sheets>
    <sheet name="Week01-Ismétlés" sheetId="1" r:id="rId1"/>
    <sheet name="Week02-File, gradebook" sheetId="2" r:id="rId2"/>
    <sheet name="Week02 - Decision factors" sheetId="3" r:id="rId3"/>
    <sheet name="V4-es országok néhány adata" sheetId="9" r:id="rId4"/>
    <sheet name="Week03 - Map chart01" sheetId="4" r:id="rId5"/>
    <sheet name="Week03 - Map chart02" sheetId="8" r:id="rId6"/>
    <sheet name="Week03 - Stock portfolio" sheetId="5" r:id="rId7"/>
  </sheets>
  <definedNames>
    <definedName name="_xlchart.v5.0" hidden="1">'Week03 - Map chart01'!$A$1:$A$4</definedName>
    <definedName name="_xlchart.v5.1" hidden="1">'Week03 - Map chart01'!$B$1:$B$4</definedName>
    <definedName name="_xlchart.v5.2" hidden="1">'Week03 - Map chart01'!$L$1</definedName>
    <definedName name="_xlchart.v5.3" hidden="1">'Week03 - Map chart01'!$L$2:$L$5</definedName>
    <definedName name="_xlchart.v5.4" hidden="1">'Week03 - Map chart01'!$N$1</definedName>
    <definedName name="_xlchart.v5.5" hidden="1">'Week03 - Map chart01'!$N$2:$N$5</definedName>
    <definedName name="_xlchart.v5.6" hidden="1">'Week03 - Map chart02'!$A$1</definedName>
    <definedName name="_xlchart.v5.7" hidden="1">'Week03 - Map chart02'!$A$2:$A$28</definedName>
    <definedName name="_xlchart.v5.8" hidden="1">'Week03 - Map chart02'!$D$1</definedName>
    <definedName name="_xlchart.v5.9" hidden="1">'Week03 - Map chart02'!$D$2:$D$28</definedName>
    <definedName name="_xlcn.WorksheetConnection_Week03A1B41" hidden="1">'Week03 - Map chart01'!$A$1:$B$4</definedName>
    <definedName name="ExternalData_1" localSheetId="3" hidden="1">'V4-es országok néhány adata'!$A$1:$E$5</definedName>
    <definedName name="ExternalData_1" localSheetId="4" hidden="1">'Week03 - Map chart01'!$L$1:$P$5</definedName>
    <definedName name="ExternalData_1" localSheetId="5" hidden="1">'Week03 - Map chart02'!$A$2:$E$28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rtomány" name="Tartomány" connection="WorksheetConnection_Week03!$A$1:$B$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3" l="1"/>
  <c r="I8" i="3"/>
  <c r="G8" i="3"/>
  <c r="E8" i="3"/>
  <c r="C8" i="3"/>
  <c r="K7" i="3"/>
  <c r="I7" i="3"/>
  <c r="G7" i="3"/>
  <c r="E7" i="3"/>
  <c r="C7" i="3"/>
  <c r="K6" i="3"/>
  <c r="I6" i="3"/>
  <c r="G6" i="3"/>
  <c r="E6" i="3"/>
  <c r="C6" i="3"/>
  <c r="K5" i="3"/>
  <c r="I5" i="3"/>
  <c r="G5" i="3"/>
  <c r="E5" i="3"/>
  <c r="C5" i="3"/>
  <c r="L5" i="3" s="1"/>
  <c r="K4" i="3"/>
  <c r="I4" i="3"/>
  <c r="G4" i="3"/>
  <c r="E4" i="3"/>
  <c r="C4" i="3"/>
  <c r="L4" i="3" s="1"/>
  <c r="I24" i="2"/>
  <c r="H24" i="2"/>
  <c r="G24" i="2"/>
  <c r="I23" i="2"/>
  <c r="H23" i="2"/>
  <c r="G23" i="2"/>
  <c r="I22" i="2"/>
  <c r="H22" i="2"/>
  <c r="G22" i="2"/>
  <c r="I20" i="2"/>
  <c r="H20" i="2"/>
  <c r="G20" i="2"/>
  <c r="K20" i="2" s="1"/>
  <c r="I19" i="2"/>
  <c r="H19" i="2"/>
  <c r="G19" i="2"/>
  <c r="K19" i="2" s="1"/>
  <c r="K18" i="2"/>
  <c r="I18" i="2"/>
  <c r="H18" i="2"/>
  <c r="G18" i="2"/>
  <c r="I17" i="2"/>
  <c r="H17" i="2"/>
  <c r="G17" i="2"/>
  <c r="I16" i="2"/>
  <c r="K16" i="2" s="1"/>
  <c r="H16" i="2"/>
  <c r="G16" i="2"/>
  <c r="I15" i="2"/>
  <c r="H15" i="2"/>
  <c r="G15" i="2"/>
  <c r="I14" i="2"/>
  <c r="H14" i="2"/>
  <c r="K14" i="2" s="1"/>
  <c r="G14" i="2"/>
  <c r="I13" i="2"/>
  <c r="H13" i="2"/>
  <c r="G13" i="2"/>
  <c r="K13" i="2" s="1"/>
  <c r="I12" i="2"/>
  <c r="H12" i="2"/>
  <c r="G12" i="2"/>
  <c r="K12" i="2" s="1"/>
  <c r="I11" i="2"/>
  <c r="H11" i="2"/>
  <c r="G11" i="2"/>
  <c r="K11" i="2" s="1"/>
  <c r="I10" i="2"/>
  <c r="H10" i="2"/>
  <c r="G10" i="2"/>
  <c r="K10" i="2" s="1"/>
  <c r="I9" i="2"/>
  <c r="H9" i="2"/>
  <c r="G9" i="2"/>
  <c r="I8" i="2"/>
  <c r="K8" i="2" s="1"/>
  <c r="H8" i="2"/>
  <c r="G8" i="2"/>
  <c r="I7" i="2"/>
  <c r="H7" i="2"/>
  <c r="G7" i="2"/>
  <c r="I6" i="2"/>
  <c r="H6" i="2"/>
  <c r="G6" i="2"/>
  <c r="K6" i="2" s="1"/>
  <c r="I5" i="2"/>
  <c r="H5" i="2"/>
  <c r="G5" i="2"/>
  <c r="K5" i="2" s="1"/>
  <c r="I4" i="2"/>
  <c r="H4" i="2"/>
  <c r="G4" i="2"/>
  <c r="K4" i="2" s="1"/>
  <c r="F7" i="1"/>
  <c r="E7" i="1"/>
  <c r="D7" i="1"/>
  <c r="C7" i="1"/>
  <c r="B7" i="1"/>
  <c r="C18" i="5" a="1"/>
  <c r="C3" i="5" a="1"/>
  <c r="C23" i="5" a="1"/>
  <c r="C13" i="5" a="1"/>
  <c r="C8" i="5" a="1"/>
  <c r="K17" i="2" l="1"/>
  <c r="K15" i="2"/>
  <c r="L6" i="3"/>
  <c r="L7" i="3"/>
  <c r="L8" i="3"/>
  <c r="K9" i="2"/>
  <c r="K7" i="2"/>
  <c r="C3" i="5"/>
  <c r="C23" i="5"/>
  <c r="C18" i="5"/>
  <c r="C13" i="5"/>
  <c r="C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DAC864-AD52-4156-B63C-B72A493E5A49}" keepAlive="1" name="Lekérdezés - Table 2" description="A munkafüzetben levő „Table 2” lekérdezés kapcsolata" type="5" refreshedVersion="8" background="1" saveData="1">
    <dbPr connection="Provider=Microsoft.Mashup.OleDb.1;Data Source=$Workbook$;Location=&quot;Table 2&quot;;Extended Properties=&quot;&quot;" command="SELECT * FROM [Table 2]"/>
  </connection>
  <connection id="2" xr16:uid="{0FF58C83-97A6-47B8-B9AB-34C0CF91BB2A}" keepAlive="1" name="Lekérdezés - Table 2 (2)" description="A munkafüzetben levő „Table 2 (2)” lekérdezés kapcsolata" type="5" refreshedVersion="8" background="1" saveData="1">
    <dbPr connection="Provider=Microsoft.Mashup.OleDb.1;Data Source=$Workbook$;Location=&quot;Table 2 (2)&quot;;Extended Properties=&quot;&quot;" command="SELECT * FROM [Table 2 (2)]"/>
  </connection>
  <connection id="3" xr16:uid="{655A6214-0FB9-4988-BA7C-A21306619442}" keepAlive="1" name="Lekérdezés - V4-es országok néhány adata" description="A munkafüzetben levő „V4-es országok néhány adata” lekérdezés kapcsolata" type="5" refreshedVersion="8" background="1" saveData="1">
    <dbPr connection="Provider=Microsoft.Mashup.OleDb.1;Data Source=$Workbook$;Location=&quot;V4-es országok néhány adata&quot;;Extended Properties=&quot;&quot;" command="SELECT * FROM [V4-es országok néhány adata]"/>
  </connection>
  <connection id="4" xr16:uid="{56A8228C-3C1A-4FEC-A17D-10918446F757}" keepAlive="1" name="Lekérdezés - V4-es országok néhány adata (2)" description="A munkafüzetben levő „V4-es országok néhány adata (2)” lekérdezés kapcsolata" type="5" refreshedVersion="8" background="1" saveData="1">
    <dbPr connection="Provider=Microsoft.Mashup.OleDb.1;Data Source=$Workbook$;Location=&quot;V4-es országok néhány adata (2)&quot;;Extended Properties=&quot;&quot;" command="SELECT * FROM [V4-es országok néhány adata (2)]"/>
  </connection>
  <connection id="5" xr16:uid="{40A6F811-A8FC-48E6-953E-25E14E826400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D4EDC4E-7527-487F-9FCB-CBE901FCD71E}" name="WorksheetConnection_Week03!$A$1:$B$4" type="102" refreshedVersion="8" minRefreshableVersion="5">
    <extLst>
      <ext xmlns:x15="http://schemas.microsoft.com/office/spreadsheetml/2010/11/main" uri="{DE250136-89BD-433C-8126-D09CA5730AF9}">
        <x15:connection id="Tartomány">
          <x15:rangePr sourceName="_xlcn.WorksheetConnection_Week03A1B4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cellMetadata count="1">
    <bk>
      <rc t="1" v="0"/>
    </bk>
  </cellMetadata>
  <valueMetadata count="3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</valueMetadata>
</metadata>
</file>

<file path=xl/sharedStrings.xml><?xml version="1.0" encoding="utf-8"?>
<sst xmlns="http://schemas.openxmlformats.org/spreadsheetml/2006/main" count="230" uniqueCount="170">
  <si>
    <t>Játék</t>
  </si>
  <si>
    <t>Cukor</t>
  </si>
  <si>
    <t>Péksüti</t>
  </si>
  <si>
    <t>Jan</t>
  </si>
  <si>
    <t>Feb</t>
  </si>
  <si>
    <t>Spotify</t>
  </si>
  <si>
    <t>Streaming</t>
  </si>
  <si>
    <t>Összes</t>
  </si>
  <si>
    <t>Max</t>
  </si>
  <si>
    <t>Min</t>
  </si>
  <si>
    <t>Darab</t>
  </si>
  <si>
    <t>Átlag</t>
  </si>
  <si>
    <t>Mar</t>
  </si>
  <si>
    <t>Apr</t>
  </si>
  <si>
    <t>May</t>
  </si>
  <si>
    <t>Cohen</t>
  </si>
  <si>
    <t>Stewart</t>
  </si>
  <si>
    <t>Flores</t>
  </si>
  <si>
    <t>Benson</t>
  </si>
  <si>
    <t>Carpenter</t>
  </si>
  <si>
    <t>Peters</t>
  </si>
  <si>
    <t>Parks</t>
  </si>
  <si>
    <t>Owen</t>
  </si>
  <si>
    <t>Warren</t>
  </si>
  <si>
    <t>Jensen</t>
  </si>
  <si>
    <t xml:space="preserve">Alejandro </t>
  </si>
  <si>
    <t xml:space="preserve">Brenda </t>
  </si>
  <si>
    <t xml:space="preserve">Carlton </t>
  </si>
  <si>
    <t xml:space="preserve">Gladys </t>
  </si>
  <si>
    <t xml:space="preserve">Emanuel </t>
  </si>
  <si>
    <t xml:space="preserve">Georgia </t>
  </si>
  <si>
    <t xml:space="preserve">Guadalupe </t>
  </si>
  <si>
    <t xml:space="preserve">Terry </t>
  </si>
  <si>
    <t xml:space="preserve">Morris </t>
  </si>
  <si>
    <t xml:space="preserve">Perry </t>
  </si>
  <si>
    <t>Last Name</t>
  </si>
  <si>
    <t>First Name</t>
  </si>
  <si>
    <t>Safety test</t>
  </si>
  <si>
    <t>Financial test</t>
  </si>
  <si>
    <t>Drug test</t>
  </si>
  <si>
    <t>Gradebook</t>
  </si>
  <si>
    <t>Max points</t>
  </si>
  <si>
    <t xml:space="preserve">Wilson </t>
  </si>
  <si>
    <t>Perry</t>
  </si>
  <si>
    <t>Fitzgerald</t>
  </si>
  <si>
    <t>Weber</t>
  </si>
  <si>
    <t>Wagner</t>
  </si>
  <si>
    <t>Walters</t>
  </si>
  <si>
    <t>Roberson</t>
  </si>
  <si>
    <t xml:space="preserve">Brandy </t>
  </si>
  <si>
    <t xml:space="preserve">Johnny </t>
  </si>
  <si>
    <t xml:space="preserve">Richard </t>
  </si>
  <si>
    <t xml:space="preserve">Alberta </t>
  </si>
  <si>
    <t xml:space="preserve">Francis </t>
  </si>
  <si>
    <t>Gwen</t>
  </si>
  <si>
    <t>Glover</t>
  </si>
  <si>
    <t>Fire?</t>
  </si>
  <si>
    <t>Avg</t>
  </si>
  <si>
    <t>Decision</t>
  </si>
  <si>
    <t>Job</t>
  </si>
  <si>
    <t>Salary</t>
  </si>
  <si>
    <t>Job pool</t>
  </si>
  <si>
    <t>Fun</t>
  </si>
  <si>
    <t>Personal talent</t>
  </si>
  <si>
    <t>Schooling</t>
  </si>
  <si>
    <t>Football player</t>
  </si>
  <si>
    <t>Truck driver</t>
  </si>
  <si>
    <t>Programmer</t>
  </si>
  <si>
    <t>Engineer</t>
  </si>
  <si>
    <t>Fast food worker</t>
  </si>
  <si>
    <t>Total</t>
  </si>
  <si>
    <t>Magyarország</t>
  </si>
  <si>
    <t>Ausztria</t>
  </si>
  <si>
    <t>Csehország</t>
  </si>
  <si>
    <t>Szlovákia</t>
  </si>
  <si>
    <t>Lengyelország</t>
  </si>
  <si>
    <t>Bécs</t>
  </si>
  <si>
    <t>1995. január 1.</t>
  </si>
  <si>
    <t>Belgium</t>
  </si>
  <si>
    <t>Brüsszel</t>
  </si>
  <si>
    <t>1952 (alapító)</t>
  </si>
  <si>
    <t>Bulgária</t>
  </si>
  <si>
    <t>Szófia</t>
  </si>
  <si>
    <t>2007. január 1.</t>
  </si>
  <si>
    <t>Ciprus</t>
  </si>
  <si>
    <t>Nicosia</t>
  </si>
  <si>
    <t>2004. május 1.</t>
  </si>
  <si>
    <t>Prága</t>
  </si>
  <si>
    <t>Dánia</t>
  </si>
  <si>
    <t>Koppenhága</t>
  </si>
  <si>
    <t>1973. január 1.</t>
  </si>
  <si>
    <t>Észtország</t>
  </si>
  <si>
    <t>Tallinn</t>
  </si>
  <si>
    <t>Finnország</t>
  </si>
  <si>
    <t>Helsinki</t>
  </si>
  <si>
    <t>Franciaország</t>
  </si>
  <si>
    <t>Párizs</t>
  </si>
  <si>
    <t>Görögország</t>
  </si>
  <si>
    <t>Athén</t>
  </si>
  <si>
    <t>1981. január 1.</t>
  </si>
  <si>
    <t>Hollandia</t>
  </si>
  <si>
    <t>Amszterdam</t>
  </si>
  <si>
    <t>Horvátország</t>
  </si>
  <si>
    <t>Zágráb</t>
  </si>
  <si>
    <t>2013. július 1.</t>
  </si>
  <si>
    <t>Írország</t>
  </si>
  <si>
    <t>Dublin</t>
  </si>
  <si>
    <t>Varsó</t>
  </si>
  <si>
    <t>Lettország</t>
  </si>
  <si>
    <t>Riga</t>
  </si>
  <si>
    <t>Litvánia</t>
  </si>
  <si>
    <t>Vilnius</t>
  </si>
  <si>
    <t>Luxemburg</t>
  </si>
  <si>
    <t>Luxembourg</t>
  </si>
  <si>
    <t>Budapest</t>
  </si>
  <si>
    <t>Málta</t>
  </si>
  <si>
    <t>Valletta</t>
  </si>
  <si>
    <t>Németország</t>
  </si>
  <si>
    <t>Berlin</t>
  </si>
  <si>
    <t>Olaszország</t>
  </si>
  <si>
    <t>Róma</t>
  </si>
  <si>
    <t>Portugália</t>
  </si>
  <si>
    <t>Lisszabon</t>
  </si>
  <si>
    <t>1986. január 1.</t>
  </si>
  <si>
    <t>Románia</t>
  </si>
  <si>
    <t>Bukarest</t>
  </si>
  <si>
    <t>Spanyolország</t>
  </si>
  <si>
    <t>Madrid</t>
  </si>
  <si>
    <t>Svédország</t>
  </si>
  <si>
    <t>Stockholm</t>
  </si>
  <si>
    <t>Pozsony</t>
  </si>
  <si>
    <t>Szlovénia</t>
  </si>
  <si>
    <t>Ljubljana</t>
  </si>
  <si>
    <t>Stock portfolio</t>
  </si>
  <si>
    <t>Microsoft</t>
  </si>
  <si>
    <t>GOOG</t>
  </si>
  <si>
    <t>Amazon</t>
  </si>
  <si>
    <t>Meta</t>
  </si>
  <si>
    <t>NVDA</t>
  </si>
  <si>
    <t>Név</t>
  </si>
  <si>
    <t>Dátum</t>
  </si>
  <si>
    <t>Záró</t>
  </si>
  <si>
    <t>Google</t>
  </si>
  <si>
    <t>NVIDIA</t>
  </si>
  <si>
    <t>Index</t>
  </si>
  <si>
    <t>MSFT</t>
  </si>
  <si>
    <t>META</t>
  </si>
  <si>
    <t>AMZN</t>
  </si>
  <si>
    <t>Ország</t>
  </si>
  <si>
    <t>Főváros</t>
  </si>
  <si>
    <t>Csatalkozás</t>
  </si>
  <si>
    <t>Népesség</t>
  </si>
  <si>
    <t>Terület</t>
  </si>
  <si>
    <t>https://digitaliskultura.netlify.app/projects/excel</t>
  </si>
  <si>
    <t>Ország neve</t>
  </si>
  <si>
    <t>Nyelv</t>
  </si>
  <si>
    <t>Praha</t>
  </si>
  <si>
    <t>Cseh</t>
  </si>
  <si>
    <t>78 866 km²</t>
  </si>
  <si>
    <t>Lengyel</t>
  </si>
  <si>
    <t>312 696 km²</t>
  </si>
  <si>
    <t>Magyar</t>
  </si>
  <si>
    <t>93 030 km²</t>
  </si>
  <si>
    <t>Szlovák</t>
  </si>
  <si>
    <t>49 035 km²</t>
  </si>
  <si>
    <t>10 724 926</t>
  </si>
  <si>
    <t>38 413 000</t>
  </si>
  <si>
    <t>9 778 371</t>
  </si>
  <si>
    <t>5 458 221</t>
  </si>
  <si>
    <t>trhrth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</si>
</sst>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F400]h:mm:ss\ AM/PM"/>
    <numFmt numFmtId="166" formatCode="yyyy/\ m/\ d\.;@"/>
    <numFmt numFmtId="167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9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textRotation="90"/>
    </xf>
    <xf numFmtId="9" fontId="0" fillId="0" borderId="0" xfId="1" applyFon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2" xfId="0" applyBorder="1"/>
    <xf numFmtId="0" fontId="0" fillId="2" borderId="3" xfId="0" applyFill="1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8" xfId="0" applyFill="1" applyBorder="1"/>
    <xf numFmtId="0" fontId="0" fillId="4" borderId="8" xfId="0" applyFill="1" applyBorder="1"/>
    <xf numFmtId="0" fontId="0" fillId="5" borderId="8" xfId="0" applyFill="1" applyBorder="1"/>
    <xf numFmtId="0" fontId="0" fillId="6" borderId="8" xfId="0" applyFill="1" applyBorder="1"/>
    <xf numFmtId="0" fontId="0" fillId="0" borderId="9" xfId="0" applyBorder="1"/>
    <xf numFmtId="167" fontId="0" fillId="0" borderId="0" xfId="0" applyNumberFormat="1"/>
    <xf numFmtId="3" fontId="0" fillId="0" borderId="0" xfId="0" applyNumberFormat="1"/>
    <xf numFmtId="0" fontId="4" fillId="0" borderId="0" xfId="0" applyFont="1"/>
    <xf numFmtId="0" fontId="0" fillId="7" borderId="0" xfId="0" applyFill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/>
    <xf numFmtId="0" fontId="0" fillId="8" borderId="14" xfId="0" applyFill="1" applyBorder="1"/>
    <xf numFmtId="0" fontId="0" fillId="8" borderId="16" xfId="0" applyFill="1" applyBorder="1"/>
    <xf numFmtId="0" fontId="0" fillId="8" borderId="17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0" xfId="0" applyFill="1"/>
    <xf numFmtId="0" fontId="0" fillId="6" borderId="14" xfId="0" applyFill="1" applyBorder="1"/>
    <xf numFmtId="0" fontId="0" fillId="6" borderId="16" xfId="0" applyFill="1" applyBorder="1"/>
    <xf numFmtId="0" fontId="0" fillId="6" borderId="17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0" xfId="0" applyFill="1"/>
    <xf numFmtId="0" fontId="0" fillId="5" borderId="14" xfId="0" applyFill="1" applyBorder="1"/>
    <xf numFmtId="0" fontId="0" fillId="5" borderId="16" xfId="0" applyFill="1" applyBorder="1"/>
    <xf numFmtId="0" fontId="0" fillId="5" borderId="17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0" xfId="0" applyFill="1"/>
    <xf numFmtId="0" fontId="0" fillId="4" borderId="14" xfId="0" applyFill="1" applyBorder="1"/>
    <xf numFmtId="0" fontId="0" fillId="4" borderId="16" xfId="0" applyFill="1" applyBorder="1"/>
    <xf numFmtId="0" fontId="0" fillId="4" borderId="17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0" xfId="0" applyFill="1"/>
    <xf numFmtId="0" fontId="0" fillId="2" borderId="14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0" xfId="0" applyAlignment="1">
      <alignment vertical="center" wrapText="1"/>
    </xf>
    <xf numFmtId="0" fontId="5" fillId="0" borderId="0" xfId="2" applyAlignment="1">
      <alignment horizontal="center" vertical="center" wrapText="1"/>
    </xf>
    <xf numFmtId="0" fontId="0" fillId="5" borderId="10" xfId="0" applyFill="1" applyBorder="1" applyAlignment="1">
      <alignment horizontal="center" vertical="center" textRotation="90"/>
    </xf>
    <xf numFmtId="0" fontId="0" fillId="5" borderId="13" xfId="0" applyFill="1" applyBorder="1" applyAlignment="1">
      <alignment horizontal="center" vertical="center" textRotation="90"/>
    </xf>
    <xf numFmtId="0" fontId="0" fillId="5" borderId="15" xfId="0" applyFill="1" applyBorder="1" applyAlignment="1">
      <alignment horizontal="center" vertical="center" textRotation="90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 vertical="center" textRotation="90"/>
    </xf>
    <xf numFmtId="0" fontId="0" fillId="4" borderId="15" xfId="0" applyFill="1" applyBorder="1" applyAlignment="1">
      <alignment horizontal="center" vertical="center" textRotation="90"/>
    </xf>
    <xf numFmtId="0" fontId="0" fillId="4" borderId="1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textRotation="90"/>
    </xf>
    <xf numFmtId="0" fontId="0" fillId="2" borderId="13" xfId="0" applyFill="1" applyBorder="1" applyAlignment="1">
      <alignment horizontal="center" vertical="center" textRotation="90"/>
    </xf>
    <xf numFmtId="0" fontId="0" fillId="2" borderId="15" xfId="0" applyFill="1" applyBorder="1" applyAlignment="1">
      <alignment horizontal="center" vertical="center" textRotation="90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8" borderId="10" xfId="0" applyFill="1" applyBorder="1" applyAlignment="1">
      <alignment horizontal="center" vertical="center" textRotation="90"/>
    </xf>
    <xf numFmtId="0" fontId="0" fillId="8" borderId="13" xfId="0" applyFill="1" applyBorder="1" applyAlignment="1">
      <alignment horizontal="center" vertical="center" textRotation="90"/>
    </xf>
    <xf numFmtId="0" fontId="0" fillId="8" borderId="15" xfId="0" applyFill="1" applyBorder="1" applyAlignment="1">
      <alignment horizontal="center" vertical="center" textRotation="9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 textRotation="90"/>
    </xf>
    <xf numFmtId="0" fontId="0" fillId="6" borderId="13" xfId="0" applyFill="1" applyBorder="1" applyAlignment="1">
      <alignment horizontal="center" vertical="center" textRotation="90"/>
    </xf>
    <xf numFmtId="0" fontId="0" fillId="6" borderId="15" xfId="0" applyFill="1" applyBorder="1" applyAlignment="1">
      <alignment horizontal="center" vertical="center" textRotation="90"/>
    </xf>
    <xf numFmtId="0" fontId="0" fillId="6" borderId="11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6" xfId="0" applyFill="1" applyBorder="1" applyAlignment="1">
      <alignment horizontal="center" vertical="center"/>
    </xf>
  </cellXfs>
  <cellStyles count="3">
    <cellStyle name="Hivatkozás" xfId="2" builtinId="8"/>
    <cellStyle name="Normál" xfId="0" builtinId="0"/>
    <cellStyle name="Százalék" xfId="1" builtinId="5"/>
  </cellStyles>
  <dxfs count="18"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06/relationships/rdSupportingPropertyBagStructure" Target="richData/rdsupportingpropertybagstructur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23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Safety</a:t>
            </a:r>
            <a:r>
              <a:rPr lang="hu-HU" baseline="0"/>
              <a:t>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gradebook'!$C$4:$C$20</c:f>
              <c:numCache>
                <c:formatCode>General</c:formatCode>
                <c:ptCount val="17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9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381-BBE9-40639B6A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869456"/>
        <c:axId val="210866128"/>
      </c:barChart>
      <c:catAx>
        <c:axId val="2108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128"/>
        <c:crosses val="autoZero"/>
        <c:auto val="1"/>
        <c:lblAlgn val="ctr"/>
        <c:lblOffset val="100"/>
        <c:noMultiLvlLbl val="0"/>
      </c:catAx>
      <c:valAx>
        <c:axId val="2108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Financial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65201224846894"/>
          <c:y val="0.19486111111111112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gradebook'!$D$4:$D$20</c:f>
              <c:numCache>
                <c:formatCode>General</c:formatCode>
                <c:ptCount val="17"/>
                <c:pt idx="0">
                  <c:v>93</c:v>
                </c:pt>
                <c:pt idx="1">
                  <c:v>100</c:v>
                </c:pt>
                <c:pt idx="2">
                  <c:v>82</c:v>
                </c:pt>
                <c:pt idx="3">
                  <c:v>73</c:v>
                </c:pt>
                <c:pt idx="4">
                  <c:v>59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67</c:v>
                </c:pt>
                <c:pt idx="9">
                  <c:v>70</c:v>
                </c:pt>
                <c:pt idx="10">
                  <c:v>80</c:v>
                </c:pt>
                <c:pt idx="11">
                  <c:v>90</c:v>
                </c:pt>
                <c:pt idx="12">
                  <c:v>45</c:v>
                </c:pt>
                <c:pt idx="13">
                  <c:v>90</c:v>
                </c:pt>
                <c:pt idx="14">
                  <c:v>80</c:v>
                </c:pt>
                <c:pt idx="15">
                  <c:v>69</c:v>
                </c:pt>
                <c:pt idx="16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0F6-A3C9-912B6E74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7296"/>
        <c:axId val="44824384"/>
      </c:barChart>
      <c:catAx>
        <c:axId val="44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4384"/>
        <c:crosses val="autoZero"/>
        <c:auto val="1"/>
        <c:lblAlgn val="ctr"/>
        <c:lblOffset val="100"/>
        <c:noMultiLvlLbl val="0"/>
      </c:catAx>
      <c:valAx>
        <c:axId val="44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525-4F81-8990-7F0FAB686A46}"/>
              </c:ext>
            </c:extLst>
          </c:dPt>
          <c:cat>
            <c:strRef>
              <c:f>'Week02 - Decision factors'!$A$4:$A$8</c:f>
              <c:strCache>
                <c:ptCount val="5"/>
                <c:pt idx="0">
                  <c:v>Fast food worker</c:v>
                </c:pt>
                <c:pt idx="1">
                  <c:v>Football player</c:v>
                </c:pt>
                <c:pt idx="2">
                  <c:v>Truck driver</c:v>
                </c:pt>
                <c:pt idx="3">
                  <c:v>Programmer</c:v>
                </c:pt>
                <c:pt idx="4">
                  <c:v>Engineer</c:v>
                </c:pt>
              </c:strCache>
            </c:strRef>
          </c:cat>
          <c:val>
            <c:numRef>
              <c:f>'Week02 - Decision factors'!$L$4:$L$8</c:f>
              <c:numCache>
                <c:formatCode>General</c:formatCode>
                <c:ptCount val="5"/>
                <c:pt idx="0">
                  <c:v>49</c:v>
                </c:pt>
                <c:pt idx="1">
                  <c:v>47</c:v>
                </c:pt>
                <c:pt idx="2">
                  <c:v>52</c:v>
                </c:pt>
                <c:pt idx="3">
                  <c:v>68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F81-8990-7F0FAB686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670720"/>
        <c:axId val="1246688192"/>
        <c:axId val="0"/>
      </c:bar3DChart>
      <c:catAx>
        <c:axId val="12466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88192"/>
        <c:crosses val="autoZero"/>
        <c:auto val="1"/>
        <c:lblAlgn val="ctr"/>
        <c:lblOffset val="100"/>
        <c:noMultiLvlLbl val="0"/>
      </c:catAx>
      <c:valAx>
        <c:axId val="12466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Microsoft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'Week03 - Stock portfolio'!$C$3:$C$7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portfolio'!$D$3:$D$7</c:f>
              <c:numCache>
                <c:formatCode>_([$$-409]* #,##0.00_);_([$$-409]* \(#,##0.00\);_([$$-409]* "-"??_);_(@_)</c:formatCode>
                <c:ptCount val="5"/>
                <c:pt idx="0">
                  <c:v>271.32</c:v>
                </c:pt>
                <c:pt idx="1">
                  <c:v>272.17</c:v>
                </c:pt>
                <c:pt idx="2">
                  <c:v>269.32</c:v>
                </c:pt>
                <c:pt idx="3">
                  <c:v>262.14999999999998</c:v>
                </c:pt>
                <c:pt idx="4">
                  <c:v>258.06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E-4E2B-81E7-CDE1EEAE4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63471"/>
        <c:axId val="168369295"/>
      </c:lineChart>
      <c:dateAx>
        <c:axId val="1683634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9295"/>
        <c:crosses val="autoZero"/>
        <c:auto val="1"/>
        <c:lblOffset val="100"/>
        <c:baseTimeUnit val="days"/>
      </c:dateAx>
      <c:valAx>
        <c:axId val="1683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Google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portfolio'!$C$8:$C$12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portfolio'!$D$8:$D$12</c:f>
              <c:numCache>
                <c:formatCode>_([$$-409]* #,##0.00_);_([$$-409]* \(#,##0.00\);_([$$-409]* "-"??_);_(@_)</c:formatCode>
                <c:ptCount val="5"/>
                <c:pt idx="0">
                  <c:v>95</c:v>
                </c:pt>
                <c:pt idx="1">
                  <c:v>94.95</c:v>
                </c:pt>
                <c:pt idx="2">
                  <c:v>97.1</c:v>
                </c:pt>
                <c:pt idx="3">
                  <c:v>95.78</c:v>
                </c:pt>
                <c:pt idx="4">
                  <c:v>94.59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9-4B4B-ACDA-E180ABC7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71295967"/>
        <c:axId val="171294719"/>
      </c:lineChart>
      <c:dateAx>
        <c:axId val="171295967"/>
        <c:scaling>
          <c:orientation val="minMax"/>
        </c:scaling>
        <c:delete val="0"/>
        <c:axPos val="b"/>
        <c:numFmt formatCode="m\.\ d\.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4719"/>
        <c:crosses val="autoZero"/>
        <c:auto val="1"/>
        <c:lblOffset val="100"/>
        <c:baseTimeUnit val="days"/>
      </c:dateAx>
      <c:valAx>
        <c:axId val="1712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Amazon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'Week03 - Stock portfolio'!$C$13:$C$17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xVal>
          <c:yVal>
            <c:numRef>
              <c:f>'Week03 - Stock portfolio'!$D$13:$D$17</c:f>
              <c:numCache>
                <c:formatCode>_([$$-409]* #,##0.00_);_([$$-409]* \(#,##0.00\);_([$$-409]* "-"??_);_(@_)</c:formatCode>
                <c:ptCount val="5"/>
                <c:pt idx="0">
                  <c:v>99.54</c:v>
                </c:pt>
                <c:pt idx="1">
                  <c:v>99.7</c:v>
                </c:pt>
                <c:pt idx="2">
                  <c:v>101.16</c:v>
                </c:pt>
                <c:pt idx="3">
                  <c:v>98.15</c:v>
                </c:pt>
                <c:pt idx="4">
                  <c:v>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6-4FBD-93DB-03C21EB1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20383"/>
        <c:axId val="221620799"/>
      </c:scatterChart>
      <c:valAx>
        <c:axId val="22162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\.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0799"/>
        <c:crosses val="autoZero"/>
        <c:crossBetween val="midCat"/>
      </c:valAx>
      <c:valAx>
        <c:axId val="2216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0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portfolio'!$C$18:$C$22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portfolio'!$D$18:$D$22</c:f>
              <c:numCache>
                <c:formatCode>_([$$-409]* #,##0.00_);_([$$-409]* \(#,##0.00\);_([$$-409]* "-"??_);_(@_)</c:formatCode>
                <c:ptCount val="5"/>
                <c:pt idx="0">
                  <c:v>179.43</c:v>
                </c:pt>
                <c:pt idx="1">
                  <c:v>179.48</c:v>
                </c:pt>
                <c:pt idx="2">
                  <c:v>177.16</c:v>
                </c:pt>
                <c:pt idx="3">
                  <c:v>172.44</c:v>
                </c:pt>
                <c:pt idx="4">
                  <c:v>172.88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0-4D6A-8BD3-A22FF2B9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11775"/>
        <c:axId val="294512607"/>
      </c:areaChart>
      <c:dateAx>
        <c:axId val="294511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2607"/>
        <c:crosses val="autoZero"/>
        <c:auto val="1"/>
        <c:lblOffset val="100"/>
        <c:baseTimeUnit val="days"/>
      </c:dateAx>
      <c:valAx>
        <c:axId val="2945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Nvidia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portfolio'!$C$23:$C$27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portfolio'!$D$23:$D$27</c:f>
              <c:numCache>
                <c:formatCode>_([$$-409]* #,##0.00_);_([$$-409]* \(#,##0.00\);_([$$-409]* "-"??_);_(@_)</c:formatCode>
                <c:ptCount val="5"/>
                <c:pt idx="0">
                  <c:v>217.88</c:v>
                </c:pt>
                <c:pt idx="1">
                  <c:v>229.71</c:v>
                </c:pt>
                <c:pt idx="2">
                  <c:v>227.64</c:v>
                </c:pt>
                <c:pt idx="3">
                  <c:v>220.02</c:v>
                </c:pt>
                <c:pt idx="4">
                  <c:v>213.88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E-4F92-8905-0251DA310A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27801103"/>
        <c:axId val="227800687"/>
      </c:barChart>
      <c:dateAx>
        <c:axId val="227801103"/>
        <c:scaling>
          <c:orientation val="minMax"/>
        </c:scaling>
        <c:delete val="0"/>
        <c:axPos val="b"/>
        <c:numFmt formatCode="[$-40E]mmm/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00687"/>
        <c:crosses val="autoZero"/>
        <c:auto val="1"/>
        <c:lblOffset val="100"/>
        <c:baseTimeUnit val="days"/>
      </c:dateAx>
      <c:valAx>
        <c:axId val="2278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0"/>
    <cx:plotArea>
      <cx:plotAreaRegion>
        <cx:series layoutId="regionMap" uniqueId="{FADC7B6D-1013-448E-9848-8312F83F178B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7HrbcuW4ke2vdPTzsJoECBBwuCdiAHJfdVepSlUvDJWkIkEABMELePmb+Zb5sUl12213uU/7OMIR
fhjvB5WK3CTBRObKtVbqj8/LH57N61P/3WJNO/zhefnx+3ocuz/88MPwXL/ap+GdVc+9G9zX8d2z
sz+4r1/V8+sPL/3TrNrqBxQn6Q/P9VM/vi7f/+cf4W7Vq7twz0+jcu3t9Nqvd6/DZMbhd8795qnv
nt3Ujm+XV3CnH7+/fKrWp971w/Y//119/91rO6pxfb92rz9+/6tvfv/dD9/e72+e/Z2B5Y3TC1yb
Zu8SShDDCf/5w77/zri2+tPphL9LE5QwnmZ/Ov/nR189Wbj8MLXVU7/++eBvreen1Ty9vPSvw/Dd
n/79qwt/tfi/Oq4GJ3+OgHRvCz08/PRmP/w6wv/5x28OwLt+c+SvNuHbwPy9U9/uwX9Nwzb26un3
XvcfDj9hWZzFafbruKfvkjTmjGES//RJ/vzMn+MOK/l7C/ntuP9y4Tdx/+X4t3H/r/f/+rjL4bX+
52c+f5dhjjCDnz99vsl88g7jJOMZ/XXk5fb6XP9+Cvx25H+58JvI/3L828jLz//6yN9vxoX/+W/9
+y/8D+Y8ewcZn2YZyX7ObfTr1AfIYSmLafxN5O9hKU9/ZyW/Hfq/XPlN7P9y4tvg35//9cH//wDX
fzDy/wb7n5rxb/aB3wD7vwex/3D0/431f0OPvg37L3D4T2M4/8b5vyWl30b9L0D4Twv7/x2U/38T
zl+Yd/40PhU/Ufa/4py/f/bPIPXNpb/H/H/eu+PLj98nMf+pf/3Mlt9u8afrfqaPvykmfrnu9WkY
f/weoXeMU+jRKCaUMejX3383v76dSei7JEnY24eknP3EXVvXjzXICfaOMEIJj1EWc07fljG46adT
5F2WYprEmKGYxXHGftFLN86slWt/icef/v9dO9kbp9px+PF7HL8Rse7nL76tFNaVckwo5zH8hghO
gb91z093oMrg+8l/VM3QNGmbeWmCXsTa4e4cG/KYUnRpO3/dzml5NHUjJ7aOAo12KRbvdkZN58jp
Zae6qMqbUp9Sq0sRU9vlYSJV7hm7iV3Z73Q8MRlf+TbZN0u1FG1WiZVMsTS+q8RGGyTSqgxyiH3B
XGhEupJexnQ0hRtHknv4QhLVH5JU23zIsjZHYyPm0DUFGdtBcOPGojFZk/vgjRjtWgu2IX+stqWS
jiSHxdW16Ne0EXgNY04SkTBdHpdQeDJFH7ohPbVztotU7Yuap5/VEIVDiXUvwqxYbhO05Lwkdd7q
NUgVhXu1PJTplMdVVRUB84e4GmWD2iLRJck334ll8UjUWd2KjKtTaloDkU2ivdZ+zON2raSq1Gc1
Zxe6reczrmK5Dl845cmJlqoRYzQfln7NTs7b+rBM8ye23fZRKC9mhguX8klgFNdFmVkiVt1+Mtt8
YLV+NeP8Hs9rJ9w6PWXGJrKmK8nxJCK7vLLMObFCOKQen2zZRTkn/GuZuCtIw1FUbj3ylKtco3gf
NzUXWVUROSxTk3ck/rTRZ4ObsihtvcclaU+Od2KLYLfX9hyXjIo+UUbahTfS1KekG4rOu1bwNWuF
pp0S8TDddkbtMKeLTEhNpPO9cM2YHReWHdWsgvSu76RmU55MrRWbrWNZ4WoSS53d4sloMa/hI6Zt
KTbPLypKYrmxoRZVxVSO3FYKzlzeaWLkuM5f2h5/TQlnMunrh9Ggx6T8NHkFOWWeGzxGAipjLDrG
irVEoySCxZE98XGPSLfs6BSNeeCp9Ik1ohljD0lBP/BoflARvxk7/b7xxsl18VbYye2zBX820bTI
es4S0cZ9gajOhEZYiX7sUTGZ5oJPAQtb15NI0Xpe+mDycfmoWhaObeBXS1+/MpbofLsOjqpdGSwS
JWaLRInCsKM4Xwby0KXaXPTBb6LZDfoGTV+apX+pBx9LqlabpxUSNvNMxBlO9ysNlzr9hOIe5Ynt
T13siIyWqMCmTURF5rnQ4yAWTfvdViUfjavaol2GXq5szHZJn1m5jv6gwiS7Zf7CmLlBbKZ50rR5
GDmRFrWVqH21J9ELL/12bga3ya2P+3yq/IeWLHZnk0DFkm3RDtUu7/0S5y4olKsl2kSC1vaQ1ZlM
bEjFMHa13KyystvYq9HRwY+lyVfuB4G5RnlFtjk3WdLt1opzuXH6hXB9XzYd29E4bvbGkyDZ2op5
YJ0MM68lXetwinmOMP6Qtq0+jgMTgMSomIe+Fa2Nb8el/RTXTdFus4JUyrA0eoXEGFgsOas/pDRN
iq5tn0xkPs0Va2SdTUrUS/akO5tPTf2xW1tXuInAlmfpdUnmRtST3XEd+bxupzYnKrGiqyHKb+m9
bEmOts7vBmO8TJarbIgqidcoOuAm30hf75Jmn9XM5CG0TrSzVqL1rZNTeEOzTiQ+iWW7tRyy01MR
1vmYqv4zLpNU4m7tioQZ0aMoy9cpbWU/m1RoPfT5HNGHCI9nPSG5hKiRqky8YKzLZ1cdWKwe11YR
sSnXC2LZvkTVBrvpVlmiTNCMdedxCRdLbCbhgs6KsN6MWble6PCgFZ12PhqJTNiXTZNGqIETsTj/
oqak6NvshsTmU1ZHR55of8F8eqzDiqUaDMQpcLonGAo3Zbg6pKp+mFLfCMvLbLeO2hS3E2o2SRYO
+aCTSLowiBCW99UEGDDNTSs6PFqxoltvoqul4avsFOKij9QDtn5ftV0rmOoXubXRx8S0+xaKtJrz
jaHHgC5wMlFpsiiDhH0uWdbsxvE4t9khGqkXI4l7kdk5Fo1jr3ybxYzIyxQNl2oMXgzZcLVNpwiR
XmBCvNSxQSIKV904pcKWrpcRGlOxqkWwhJ15lqB9T5Y036i61dirvWISyuWR0Wkrogqqeq3MjUOA
C5hUVnCCHrUJJGdhK1q2ORHNmd4njt0uozv6NdBiwq3LbVzvzULv1y6thGfVKfHLGfrkY9qWVgzT
y1LaOJ/ZJxNtoWAJ33eo62TdTL0cy/rUY8gbXS5cJEttZZupWGrzWNbJPWumKg9zNIqhBSdyouoN
Tkzu++4OrbMVyyTxWwmbWMtNQ8QADiBjF/uB0fGlImyQPLMBeuXzmvSNLMtNi2lFsipLIqah2kWz
FzVriJinBcAaerpZKqALQ0pEF5GD7+ZDnI5epsuqJJ2Gy4TDDddRvSQxK8aO9sU4x+Eth7VsDIAj
KR+rTRWrrU6q07cItlJ0Ply0rn0IquE5heIS9dqf+rHEh8hkRETG7VBiZghgOEF3qovK0VJSwNjJ
qkNrocsSOlmBkrISjs9WVu02CDaXO1aPFwyr+2jDrzxrbroSC6BGl1XfP6asi0SMIBM1H+98BHGL
u5yQ/noGngBVYHa8VgoYgcSMt/m8jaU06SUlqS/WuPVCD10iF/a5p2YTlQleclN/UZhfZxVQpm1Z
cK5UOAa9FqrsRN3YUvSpGfO5a7xY2v4TwIGcgyosjY/D5KlcyrEXqB/vhsqvIo1qgarOijIcy0FB
0eDsQ+ZtKlxM965GY47XjeR1r2ZBu15Ow12Yq7Cr56QUNlmODplV6sl70bkJSie6icYR8L9PTs3U
dgLx9BSrsilWCknTqju78k02w6VvgWJwXGayrQtTLj7PSChaB4CcUb2J0ZT3fpvgvjjtRTmlZzwv
hS6jY8scEm9xJPPwkUe2gU5ExMDm29U1otuaHPhwnHdjfxGV292ajbt6rJFUE3l2ywr7PAldNong
Jbv0TDnB7WdkmutkMIvAnlxElQtybHmT92HZOTIAIJJo3wKmy5HqE0vbWpTandPyLoW2LLMtdPvI
jTJUaJCRUxWwsuiSb+iYlZCl2/rYxt0o4hVFefoWiXmTS7qUFxmFyNpqGGSzmjlnKJNz47Tojy7m
FNhSjyXFWyIHW4s0ee+pYpdt6Q54refrLfqcAlJJVlUf2GSPnacbEI7J5nxhkm/uYgmyxlMkUFhf
aDVA/g53PJEtqoFGkPJV46ESBDCEeyZJtFtC+WmNYc1rF51cpDqZBloD7c1QzpPuvpxV3jVPrXWr
GPAW8jda09Dmqq3NvtdZ3nS4ESvQ4i0ZDbCPGpjDPH7lqC9ohaHcdCyjbjmTkX4BCgastR5O1ZxU
BXIJRJMtxYz4xVK+p6axYkr104ab3RKjw5CtH+OYuLzGyRWAJBaq7wfhTZblhrTv3RM3+HWtu+3A
VTbm9Qgdx9o9cPddU9L7rJuULMe4zFvHDkrXm2R2G0W2NoeGRhfj0NNDHbtHrAc54FaL0EHdV655
5qgrVlN/1t2AJRApINCmFXhZEQDh8B47+8l0qpQRNzvQOyifcFaQrdP7Dc9DbuljHCYkQqlF3IW5
aFH2rNu3ntnlbq4GGYbkKdXbfT26SpRse2k+xSZTsl7KfZwBNvqucVBfahS1nWq5xsMlXsrzMAxG
pIM9hbLKpEeaiXJU+VCS18Xa5QJDAh2HGdrisAhKgfMbMojOADRE7plV8QsBTVnUTTfvbDlAJ4Kv
reVUJIps+aDMFdOt2rm5PbgYx3K2tSkS+oWyLoYwOpGl0bTX6URkZz10IafnIgCXRWvt83EzZufM
BD0SJWKthibnZqwlztdEJZJGVhVJVl84ns2HaVtSwRYI05RGezUN9lwv5zILeI+G+VyRlUNYybJP
m+40o/eNI6RokpJBNwlub9pM5ynbnsjqgF174ItdO8smTnI/s48YmC9R1c0ckcJ2axCI3iYL+Wpt
fx9FVhjETytFFvQA1CixERZ9Y64H2AWB3n7Mxs5Ch3nXsfmljNKuoLa8LGPd5PMAwZt8diybyOSu
B2D1myypSgvbaiL9UkLWjBcrK+WsCJKB8bXQSC0Sg7isVXPbOHMfDGABdo3NszG7Z+lyU3v7oGee
7JJtPjLqBET9Ytl4KpZqXETQw8HYcKF4d4FsdW5Sctl00fsha6/dpj4jeI4oZVdmoIpqG+1sVx6s
pk0+TFAbRKkLEigV5MWqioqM2pcBuIRk2XbPMC6aIds1IBF7Oj+D8AWc1u79BrPSHdXll37Ovixs
oQLp7GEGRNSjG0G2mXymoLoXDn7AVFb6YFAdybE5Ez9czCSpD5xB3au0bY6ZpoCXsRtkvU1TvlZj
DuoUHTZSinZTfsfh/URHaNg1qLLAdM0O9wEXaEVM9pZA18MXrJuyXTq4uBgWJZcu3IxVf9X3HZGN
oqSYPQOcsVzOGRCRiFmhSIxycG9uE82hEQz9Jma7bwM0nqjujFzbDdKqTa5T1IzSNdXnCfmqaOcZ
RMXc5PUw1Xm2hk+o5V+qjxjPGHh7rXJX+sd0AoYz0Pk26dsgs57n3K7huCAQE+28xTKNsZXbEp+r
BPyRsJFWjJpM8EDIiLYJt2hLTbHVd8pAz8BgTUCv3hCVffMICX8Zq+pDipcDU9P1sIaDCWeM8b7W
5rJ3XgYoj/oOlcYJB5K8tbDfY7706R7iLgH/7vB6zZnw2OQpSIxhKeIJF9TwQ7+Qw+Ux1awSLY13
61YehyS68VEotinczkleDvQeLdulr9llRaavdCqYqu6MbhrBU1oJmqjjNte73p1YDIYOdd2xYzrk
lA6XfcXf22be8aXOBwx91br6MV7clxI10jkdC4XBJIhAC+kGGcki/sVPDO+T8tig5XpuQQ4jAVVZ
xMjLuDKF38YzX9Dn0dtBgBS4nfByNlV2dg39yoHbppst/DKdF2Zv20mfos6cwhyOGtohBk648fGm
X7lcy7suix79hK8nM7wCC7wiWXuuMnZDS/Ceem0/0K26VPMlx+GIcAkKt95HcXTruzOGPgjT0gvA
uFV0HYHeF2/XJJt7MfryOeXbYdmA2HX9WTfV0UPjz80y7KpUpPF0Dtbe+difSeWDAB78ZF32MUnr
W7cm73vgv1szH7oUFGbqwipWFsWCgka2q6i3+dy11dkASdD9uU72GeKbKB3bWzz1Yk6BHqGIJeKt
//WIYlFHMQXWYSPRx+XOpW26K5WlBUkA1Afdigl+A0rdnJNybg5u0Xf2EiC/z9dsvUjnO7x5cCBA
gGduPHGaPTRVgqHzOBAG0LaEU6oUuoM06m30JVbRy4ygn9IOfIMRIG+jL9OALyq3XNQz30UBh7yf
7MXcotzHFZYMVZ+6FJ1IiT4vEHzXZqB30QRdeN3VJtshP75mgR03057DmO4aeKqvyy+B269bDAZO
hoKMI1gy8asVKRbkrk10A3cu74GqnbtxZBCW5APV53jFdbEk7JIOEcQKGFRe0nJvO16ESN0anT3b
tb9K2ugIwm1XUhZEcOmnOGmPZOJHs0lL7cOSToU1ehJZhAvcjvu13m4SlhzmVCFwBaK8GT5WpAJV
FM+HiHWgfUJziFJ8qaPXzTyy+k5jWgSUfcw4mwvVhjzaXAc6gjIZlAIIitk96sCZDPi25qS89MgX
DZs+LLS6WOmNDd1FVQPlV9TokyH7ZbOAvsx+2Mqok9i1PWx6DiLa5rZksk56JzGorHjt9gx7UfH2
FunoQxhyEvZ+7W6YrUoxOIwOIxhKKo2/8okCFnvysTc8K6wHRxf+VgU0ChhBfQkuDFseJ1DDCRtA
lZulEXE/t0W1DlbWHGQUabvDlPB+V23AP0En7nSzplIDsA0J14IBv3ae7gfINcpIHvwUJHUbOW5L
ckRADgTvM8m2t1aA/VXUJRBg0HPSqI/Uk8MClCB3w3zX2WnnErCLBreGz7p8cnSsJOLZ7YBVLJgn
og2gTwYDbAxsHTM2MgM/kmNXIIPavIGh+0IWUXLtAUClwmbaqTSAPdBzcLwreCe8oIfB8qt2AvFZ
kq9goZxja8HuHcbnnkKZVVslqhTYZOfoJPlipwL6WJZP/bTkZUTG3K1tvSuXFZ40VV/oNoCtrhyY
RLD9iMewNOda2bbdS6L7zw1YtwfoHMXUr4BgAPE3JhqqXLXNU4OHG0pBA2j8vvMEVGgMHrfla3/0
Tfaxatf5MoZO5wmoIVWR68H17Rm0Xtoh0PJE6lpdUYXfGrqSYermS8Icy2MNS6kssoe6H6q37biy
i74ixjIZmQ6c5brMSZWtch5DL1pCdB6SZL1OPOGHIV5eFHhy1eabXT9AJ+7J+AXP4KEGRcBKGrpn
M0x4r0qcN5s/DUC2b7oAxTuZ+DPq1RdnQynDAiYwaviL9WTnk3yOWStpD5gRURB1DHyi2ZT9VZQC
e7bTLBoEvHZohpc1Tt4PAyBXSenJtUznMQ2VMHrUIlGpHBUUyGZBYJgGeggZllIYCkEl/UQLowDA
2rKSo8M+1y3mwpdlUjRtUdLmEhja1ya8SWi90bxqwcgry3nLG7tmUnV9k2NT2gL8atgjkLUaDIq9
t1SJTs9AgVSfdw5Mk1mD+7/EK5iPCJuCLxuVJQOSi8OD03V6G0GCd5s/p2t1FWVl9/bui8h0HEkw
VmVLwRiKwJXZzxh6hO/CPhojI/3YUpA7VtRjQnemok8VUfvAy3Vnuu4JZeAnxvCsbcVBKJW+TrQz
oKarDcC8hsGHQ4MY0VaQTr13W2sObupWMYZgBEJx4VawGgZa53iAjJzMVKS6evZNHReYjjvuQcgO
ZbblqsEg1pcvVGu4stJT0U7xJFWKJQ/agTwH64M2AKU+ra6ZVfu4a9AOyguScwWPjPQDkzpaVwmy
mYAYWV94W2XA3ujRoDIBIQ6qUGf6CNbyVQ0DADA8eg3Ks+6BXSmTV03e1tNLQuml9vX17IFozlN7
pNB9L7apOw3drCGIo88NBonjtv5qSANUFFh8xUTZhcf1BWvia10C8Rt6fWVJ7GWTiZQls5wHKGqw
fvYQIJRsqUAH63S5oyAIRTRCAJaoKnejNzfYz1euC7LqNQwoAOFByUZlHur4AlyVvF+6j8pPJ1Q3
+RpX8RvX5ocuuS2vY8WmG5iaTcLABsI4qntPLcO56QhMS7b0whH9XE2MHWa+b5VZBeW3yg9B4Fh9
ijSwFzUJVVolM9/LecvciajtVI7eSxXolI8mCSdPY33QEa6uk43eoSZRIM8GJ8BMSo5Dpm5Hns4S
EkYMVQuWZf1Zle2Vi+b1wiVnzVp2VTVgUXMo/XGFWQoYC71MVpYTHsABQu4qomQU3AVToDeqyliT
q1LRN9sVy2wEDpH0fj9NLZeZAnncVyiRZILJUaB5OZr7RNUwCVvX0wJeaQeuqqjVZTJaL3FKCqcS
fcmge+lY0/MKtednkNHKg+udgfkvN6DRJOrjN+/sZqj1xZCaGS7bsSrfklLv47afJUztalB6ftk3
0VZLH6BOpzq6JRhqNbQIA8GNdoH3WpIAw9Rak6dp4OFktzDBCz1VGFx4cIuWg437Q0BxkGW8wpRv
gSVh+8ijVUR4TfOwfYQ/fdTSVj0CxzY7pBGGQQEksfCLubbdiKBFIZ8v6GkDJfcmDV71SBcRR6YW
CuYVMe1B8fDpxqShFWZ2k9w8OKTLpl9YvTx06g3JgQTqbOOygf679KSTC+8PfQNUnIzdJ0CUCCyD
ihdU8SCSqRbZ0MGcV/tENnrejWk2XYbJFgmBIYlRebWcxm7xItXpo+5xt9+2hIstM8LZNRZL019z
B9MHNdQvGqtoP4IC623z6lFbnsr+mHgdQZFnIPJSGH5sa8dlUkVXje0rCcPVbj+z+qHKOjAAA2a7
qYuLdU3vVjoGaMeWgwxHu7J+E2dNxmBoyD7rZABxV0IqubWORZnpizouux2MJMHz7S+nyI8yTS0o
UlDswrb1WW1edmAlSNKOoqlKI+oExt9VSBXUM4RyZkUHXlcVuseEQjeoB/B9MYjIaYyHU9OPz+0I
rokFkxOMm+FBlTF4MknlxJYuvZjCkuQ1EC2YGMOcMlBvzxVMKOxgirUdE0HYRASuQQpAzspIp5AL
HaibCox50t/iBIHT4T/x2Ywf+mh6z+oKJH1pd2oC8lSrNMpx+zathuo9lFN5gqwbwZJsKXRXLdsS
0GDqYCQRm2EfKDAvbiMjOI2SHcykYXYQg1bVpmQ7FOr7PopO1CX0Mu7S107VrfQZzgT80cKpUe09
qwZ68Ih9DgacWUZCW3RlVVDfj1KvVIOplH0agMDOzL0PprwmCaiimT2gBoaU6frA0+l6bfVdVnOg
dTuL5lBACIo4lBxGUQD8kYu0MHy7Kn3OO3pXZV9WRiwMYEAhR0rdaSCc1oN9AqMUwIv5hvNC9cD0
6siSYs22XeYQNOdsenZDdoyUe9CMfYhaMMphAvzQjeE8bfqcmPEuWHdpXbPjvD74ob1EyBSVss8d
DV/d0L+sif8E9rQY6XaPwLUXVQSeVko3n3uwXEOVmMsKgzXYkTQfO1fKZp6qwqMEhBuoDOAEo/Ae
0DyBEVptUvANexXvsWk+NGV7q+Pqw7J1h5rp89yvPQwCZiqG5K7xXoMRvBAIPX/NYF/RChoUw0gj
LUGbWR/vg78CW/V+Qmt8sBQ4+P9ScmY9duNok/5FbJAitfBmgNF6tlydm/OGyLIrSYnad+nXT6h6
vq7pBubDDFBGwem0fayFjDfiCa4rcbA7cxs2Hd+TefQWBC094viqxeDo2VPuTzcSdME5krZu4Mks
TcgKzz8bDqDAKbmTGDqv4ZCb/GXonGxG7HLh1SwT7iM8r+BMPbAaYW9D2iDK1228DiYIPWrGezVA
aXpbH5xEO8Pv8m2eaDN+FLbwbn4pXmhjq1OFrS/qRUvSccvlvaZehC/FBLzMvbd0UTWOy6VGKpmN
0/ZS7sK9xwKRca+oz5Ou6tCVSqW5PBK4YFqTqtqHc2HblNdUwKiFFPd5td2KvN8z14xHGki9O5++
zmFQsS3ztvXd36CTBl+JGH7uM1KiPaW7G7pqFycPWQZE6ZDKCuJiN322TvO1zNsubHz6bA3m+MVf
nv08n+La7RWeyj7ZC49G41B66TRlg0IQCPseOdUCu2WT8wh4BUM5ZocVj1M+cRK2PfkqfA8pLTc/
HYgjf5I9nHa8PSNyQgNtGbReG5Je8HheoVB5VQNFwJsZl9C/0QrQJXHE8N4rMmP2h72XWw2gpC9t
qoPpQ1qIwCObYmNeP25NCgep/jHR/NwNHDszVWW2MlpfpVn3sFrzKsRLgRgcO0nkT67MPDXGyE7n
vky93NEvWo/vkjk6KxZhYxXMT02+a5hF6wtCGdgwCBCC2qaVmUDqlI178sr8tnS0PgW1t12dbg3g
arfZPOjqrdF/Em/dL1NeQmTsXcaWGhPuIoARtMuMEXqHBStNMsMfiLpFOJhnyx3LDa1DGkzdKdjK
89pXSY8d+xxoJ/XV5Mcu8SMTjG7ak/asV9WdlIRk7Sf+3JZtWg7+eFuE8MLWN8AWAHDBTgdV5Pm+
SrRFstev3YMqKhZ2w7bf86lZQ9kp5zru2E2LiVVn7bGMFyscglXfAr38LhbkaWSnmWmyyTr+gQg5
ITJtuC49zNmmWtbr2rQvdIAb5cJ+u5SqiKSnQVBtJZyzckD6awggGVOk5X62nJNzW7+5an1dlHzl
k4B4wqLONJfPumXYvB3lRos3wtEap8j1BLmboB3KYsBg4hcm1lDJJ+vl97Cx52w1dR2xHbNzoZEl
tb1pU3dXUVdCTFROcXVYpe8q6rsngZT1Vsz+ftMzCC3BKUHyaPfL3GD3z8V6a7UnEk9NsKUGJOZ+
TU1IlypISrp8VBP8x6IYdyBpj+shZ9kw9Ann2+vSI4BQ3fjD4X96vbW4nqaJ5KCL06CmMqz9LS4F
ebPER4zcw1dc1fbTVqVK8F5NabHoN09DJZM9p7eyw0xWYduHX3uSeNpO7J34wdugveIEt5fg9YdD
PTn5edZlABCKwcKA67MheyZF4KQ9Xn8Ify9rjYudp5uBGS3uo6vrNHclyUptBUyUWKnZiTdnmiKv
esACUeDb8MGJcv2IdrCnOxcCdlZ1VOXjgkiKXf2unuCmlvfUU2E3j36yU+88TtjhEFFDWQQbDGUC
WI82j35Hb2qpv1Y2JHzzzitShk2Q0xb4w6kJbhyKEPDV8LW3B29g+Jdm2Jm7mSSsCy6rA8F9KMOC
FO++++5JHy6Ve1u1XS+8FaGeuyotNBSoPLATxx1o7PrmD8dggKxLndFqehWYKFv44LzRjwFZ94Qt
eF/Z8ET7IPF8oA7tAoymHGKZZ4KZKdoWp0tLdy4uGpuzqVuOPLCvUyiE16Fow3F38tCb+ATXL5Bx
iRSfNkRmSKdO87SeS/+jwMrQ5RrbCC4hnpq42amJTWGqs8QEtROwf07uVlEx9wingw0JsvmQFTYv
RyCVcMc1iG3hw8YavcxsS6aAuEUmJ1PsNVuy9PC5RBNpmy/xSNhPqP42WhT/pmUdZNq3D2aFwVNv
uz4XpNsSF74LrLiaFakSno290clA7GypqvGE0hy23t4CDZu1jFZKYH+5sPD2HQZGsSE+tcV00fa2
bJv7Q9ntvt+WE0YviJjiAeCNjvuGPnAKBIdx92J5BZ96tEmvhkfERBCLresilBozYhGlu3KLt5X8
USLAAPqDDzBtt00oCt0WdLFg9ffI3ee51gC5BEA4gBPxsOmbKeWYTqPNHNrVZ16CXhFYHoz3ztxy
eDMUHqlt8FLQVUBOOBevdzNfFBCidRnEJrgf+jK/K5H0xjPd79YZGW81jOrU5QmRKsoDe+aidCIz
SQ/31SdZL/x36eMpcDm78+qChK4x7smO5mJzBMZeHQBJadsqw/LzSHUThDu03x4AQCkhJyrPcS6y
Z3XcwEaFPB06AE99nk45AQaDaCSY62vVNhf8LttgOmfcYjLfyJOBooi8eb0EUr5Vh26dCoFJ0s5f
UkI1TRbZHCi+0KnMezAiyKe9RNxHhhw4xNyBYEvZwB6I8efzAnKQY9W7dvBLIDza+2ktMHREarXl
ZbXFV1AWwBUKDLq84QoZW/FWSZuf/HHFY4YlgFaCpibw7pUE68Aq2C2O6LGje/oFuriNKj4gJB4B
AnTjHgrPXDvH/Katn4MhbLLceSt9dcfMYkIEWxz0Q/e8zfShxIqaIpu+cNhSkZVkSHx6UZPnxCOV
c7TTAKoKsVuMR+v3aBHkYsL/apT96HPuJhCLE4IFSKV88FksOIQekU5S7EDIJFJY2TtNskts4rLd
+qxUvAwXzNXgNe5bOIUAGuDlthLxWgWHoKb6yav8Iqt7Z4jzMX9lndLveVA/UwdJsWOiaV7WlI68
yaQ3tTAYcdsxiSfuiqUpMLW67h5Sz4GbFepm+Wn7zoSmpG6Em19iQnKXeIMijOYGb1ljic2MnJNK
6shWzX5TDtYVDgoOM+UVUmUMq9mZYrnMkVu283VQUdUCSWu37W4Udk4lEgt3UxSqHAY30162LjIZ
NgrcBjGBncbYUXjXWoaYulHGTUTjIbCxCq/xjp1iad37yp/KuOZ7EVFeIspYq3sI6TYuRwqLvPhg
B2g8AJny3Om0z+qOgNUOEcE+yKpdo82DaGwVqDpbrG7MRPNVE7VFRYZ0gbEmqfoAUROWv8Ujz8Kf
Z6Az/IfdQYyJlRkYirN3IlVzZaZH+oeVVrXe1cvNz011bbyq5bPc8zyaLCDT1UTw5vMIi8GT0PdU
I9qoV/k0e5C25eKAVqNAt3uuQb7JIiV6zFr1Vpuqu/k5HBI+lw92amiUM4RrcExyKx7bMfijseIO
6TvAAMcNYq8Hg7tZ4FBFRTJE8zbb9hJ0WefAf+DJ6jQvPTx2UEw1LFI8S2E5USAPm36ZNoXBmGkB
FGZCisT6rJHsUUwrMge95VdRTcWz9tqnloMe1rnNSlKM4TyS9r6ho4N0AbZErutP14eQyKUE9OPD
OyB1yPTdPBbnrd0+XDZ9DTD7wzUwF1hoX0O3iUvT5y/4/7lquvVnbb5lB4yhLP2fvAn2kA8BHlU5
LJC408sO6pEBeRDWyUa6tlDsTrbXHvhkXHjQmaE/tiTSHaxgy2kMwwtPH+7QDOAuXJmb1Z5Jg3WP
jKlP/X4ATT35drhF3gbB45R3sivxjO49dr/gc3MpkJYm9tn6e/QGPK0LJlEefEO+/lRBCYAOfrfL
Mf2ZHXlYcDGDPG2cPJdgV7AQqCbqigUUz4Isqu+QzpSIkSr1o66xfhfEicFf/CZzlQoNh4sWeLOO
sZ614txXXcJXCXp4Vl0IT6XCTCBPjYO6QANQuhGcXLa8/jDCzCEB4uOa6ZWUO3A1VpRgI4yJy6r3
nkokkWQ9cg5/fNj9xDeieEEGLwFVa8zBewvWAYSBx8YxrrZ8x8oOlVGNE94og2szBM6cLY4HzLku
r8p6j/kEU1rrqkzVVN2JepRAbcmrV3bp5BEshNsc7ws4ULgfDrCWOmqkU8beipUQl4j1wGS40w6o
RwAZDDos4drtbo2vvwPaThg46QchNA0EBPXaDL9JNabWX7ZoYP7n3nyR1v3tU+iwqkams9D9xBcN
59f0j5U3fza9+zD6YJD9uXkexHF/ZZAWByGyARHoy7pIYG+OTSlOU/U6zhTbuAnlqMEr4MqGbgGy
dtimX7p3NRjDec868We5WlxlsNv4QmgOvFnsMP9kt0BhutDzFcYg2xTRsTy5U/ude+peee12cvYV
+sBOjyJv+DmYfKAHun07HJ9hKePK2Mh2+2kx4F7VbH8MO2mRvfFPhT9xkfx1CRybrgWCD1kPW1gz
7JK2BmYgRZ4If8Ul89yzxRyBfypETrAGL6roE7qbO42pfmlA5LM2h57k/qnEBETFGU9uCzRuL6PW
67+2BpnPvo5nzsDrI26cTxXTn2RBGwIMAIIu/oey6+cMRqBoWhq5ll+Lrv+tmmEIJ1w6xD/sWpTs
FbCBnwVt+WrI2iQuWS9gAPJ04Ei/ifIQXZbbRbj7+8isTmdGT31P3ftg3c5eSTDc6fw5cKc3CS4r
tkTCK5jzNrPDlPULSMV+Iza1FimqJbkXTXJ7GJHNceJxUIywqO1KwEHgbe+M9+SUDc18K7tT73R+
qIwDvl6AXGxNtcYNXuhmAFQIxpSe9IZITzZDTIfip++w+xZeTSgq7w8xMowebf6nCOpw5rmbDRXE
V7B0mCH2l5wF5g6MKLzGVtzN/mlh5KVqEFUr+kyW3iR8KlJdQMC0GqWaAWPrCpMNEeG1H9oOIS88
oZlm2mnPIyjQbQZyvrVAt8ftpKr7talf1jH41TqevHh4WBp83a20e0LceIzb9DoOMJUd/rmgzxRP
k3wndC9S9IGwmSF3cnNyjzsAJJ3vGdR5h5Bk+/LF/Fit66eEVQSGBzyo667x4Ho3TYBTm8r/crb5
IojvXOgaFGFH5HrKF/pHKxqoyE3q1GxuJogsbqP6dIy7p0ru7/mWw6qzXdQwvZ1zbeKd3O1wwhaF
FzfgBtPesl9MW9C0Jn4ZWcRAqeq7x8b1n//PhvS/Vbh+NdBH+NP+96kX//rp/3hpKvz31wkNf3/x
ODTj75/d/ddpG//5XUfL7l/f9vcxD0e37V9nPvxHV+6fR2/8X4p0/+0v/j+27MR/V7L7n/9xWsRf
/Tr8jj//qtexo4vtgFQBj8Kp63n4lX/W6+Q/XI7VFYvF3x26/6rXyX9Q5lNXcsdjPgt89+96nfcP
7gcUaBXjvoMTJfj/V72Ou2jh/3u9jlOJv4NzB1UqwX3+7/W6QucjNqYVQBlgbKw8dZXC4MRcCgyp
URVsnbVIAvfdWWEBqm076w20tQuicWZgGTzv1JRNl/md64WjBBGph09eGZGJNo94GdSXAErb9we0
cnxmIpajZgWNeUap7gEG6fM4ocPWuM7b5JYvFDIZkHMP3eDRZBlXIMb1lGoNt2SB1pM8f5pF9bTu
mDO1A3jO5tNt08uXCsYxcpYa7Z3Zfgakxea6wMe4BtBuj1XFAAYGIIgmaKa1arEL9DWoEvtKgJJH
nWap00you+zgSmb5HTgMDJ+nx/PYPNRiBBhTs3s0KdHjUvLs5hjQ5BGVYOFcwk2AAq/9EVU42mDj
kBfDJjht+hUNMxbkz4uAHJUPUJt92kqYmdC9CJjQ5/PH7m5o9+eSbndwGO+xUr1Vdacypu0HAwET
8hFlx6VLyLzBBStUjOZYHpaoNUWMeGneg8Rw6Y8VdSOwfH2dWd2BiVF/MG8GwtIvN7f1gTZwjNMj
BZ5IkB81umniEYWvpOQG893ioVWwoJdS194QC2e/tbNpzs6I5bosS8RmeY2lyMaFRPiNaYOC/lz0
baxUJoB8Yz7BZL1jn4cG3J5mWrE45/stN4TF1fi7LrcWcRz55rve0K8AQjJY68bYreB68MaBCgf/
X49FEO+6/pXnhQedjSAVNQ5krNBhvbI26ntUPYGI7JBslw4xAxo1zn6WOQUbXE+xRZwM5oad2IBy
nsTJIFEwbqgdeXqHMTuQEw3ABzr4k1z4RDuZU7EVaEWYczMKSOB5AEldBCSuayCb3iTXe2aKl1XJ
52r0ke1gogWRaIGRISC1M3jfk3ZEKGcfIwJB3uxvPno+2n8KnFqmfFeXhqMgNOCgHxBV2BToKGW8
lT0ClNpE2BVNEnj2T+XI7cx01yUDoq+EsGZA4N1G44g5cLSA2wj+9SjpzS5yxf6R8nVJF8dirEHN
Bg0L+VmV8JjmaWSvci/ejT9s0aRylsib2Gs/kcHQh2BCELmiwpeifFWetwGZsI/CyiRHfuly4GbW
OQJp8NgdkIhdxwTKYCnlT3hO0JGFiIVtyLMUFXIgD5LG7W2T4sWJ6rYr4pm3AUqxPT7QrNOKAl1c
QQ2RYGMJcvwl7lzMDx3mojVgGJPQjKz94WXzgOs549OEqD8D4BaPDEYcJvpfjlMjXfbmE2ISe9o7
mhQVcBEGUwYOO6rFC8F2qpYVmChCjSnfk4aqGf28RV1liw4TccohoV4AtGpv42FRTeZYvqbdmIMl
MeGm2ucVo8g7IIHXArcv9ioMXz3Nn7x+bvAGapREd3pw4fgd8Algm55WjUS4ndw+IwHQMINCR6Lg
L9jDaCisRQ8WyyBgDDirPtRFh9Qu7A6LooZXMcCzMLIqkwIuRnnYGfWIZuFa5AtuBQYWLi/FYX44
hw1SwA+B2aJRbKAPG5yS+bBM6GGeWLgoXfF+5NS2L4pzC5eFw22ZD9tlPwyYqhuhNOY28nXx4pCp
xdwPlaI6DgwMDg47rJwJnk5wmDv1YfN48HvEYfwojdcoCEiHFm/xpYqxRFiHmqdNp25p73PHjfxC
kStozhT/yOXswGMq1hRoKZ6yw3xihw0lD0MK28J7eVhUM7wqdZhWNV+/JhXIo6znh0Gj3zuzX9js
5LDtzPM6NaC3mM5vykTKbS+2aK/1YZPN8Mv2wzgb5rqLm06q0LRLHVd6ci6r6q/0sNwoFukg6EFs
tMWj2wGN9g+DrjysOvD7F+8w7/zDxvPg56nD2Bvg8LHD6pON8fGuYaz32uoMOyfKG1BqTJ3KzgLe
GNlddViHQTkD0qgeeq8LYoJ8KNqYl/UBvwREiIwqkBmwHmBJw5TMvXcXHqU4zEp+2JYwRrP8MDLh
D9y6w9p0DpNzgduJjsBzM3fftDP9YTsxGKL0BqmKpFKycIdn2hzmqYbFM8BNZX/Zqu6ABwnARDH9
9WSVFwoP1jnM2LrfHgjgg9iBT4tQO+zg2yqy32tfuT8WNMAOY3c8LN7Ngd/u+msyjui17W0pI3nk
+VgY4MHAqffLfks7sNqOS2w8UFQPZTiy8ZPrdUvgUukzMg/grrx6wOsQZGgOfI+HMT3BoTaHVc0P
z3pon5BkwuIHVy0PW1vD34bwyWwHhH7UHO32HTu3O4CImecP8Dlg1g6jHFNBBS4W7pGCi54fdnp7
GOtYOCBFxqhTRRCCyLqa9ucCJ36EI88Oa76CRz8cZr0/wbafDgN/hJO/wNGnh7WfHyY/Cm3PpqmL
y0bmLgXrD2c0z0YUnOALISTAw8qQGeRHeOAsoTzCBIFUQXeIFwDesSNtaBVJOfIHDzkEPwIJdUQT
9ggpzBFXCJiD2xFgIK25gbl+hcqyyDc2JTFo4w4Y6IiWMpIYZCGAH7+ACSAcUSjOgxwP6+CGTvpw
WpGjLMhT+jw4l3xMVN59zca5DTVB8DKY29iw960vZOLOCCNrG5zbGXENJjeYu/U9R+MzyZHo1Ee0
syDjAdGIUXwLWqBEaLatAgVyGI4FWuQPwP8PxwLoxlzE9oiPtgbmxoj6IYrnj/aImEZY50AY/Kw7
4ifcCSdFWgM/DjnJEVFNR1i1HLEVmf0Um9JBliLSUsi26HtwBF3zPyMvhF8WIdgRhrlHLJYjH+v/
CsqOyGyBlQQNgxFPI3Vqi/x9P9o+egPpomoQyQwfPB8APE71tzPPP7ReltRBToeoqU+WI7qz82N+
RHmTs+LmIN3bj5gPrjtMiq4d7zbkHGGJ4S9BIrTddjxgmzPuCIR8kizoggC+x3u5iIneqrXwTvyI
GWvkjf0RPHpHAnlEkfYIJZ0jntyOoJIckWWJ7FKvlXMSogHZegSbM5YHDBHkDuHsBJoNgdwRg5oj
EHWOaFQhIxVHWCpq/TbW9HWkb7TS+rL6Z4nRHBFiScJSDGHNx/a8skLDkLNRWXvuhR3x7Iacthmg
4Nsjui2PEDdA7o3d9yigzVnd+jQjnnyTSH4JEmBxRMEGmfAMl+xsvBIbyF7DkSD9GnZesN87AoER
GYcHQlE/qYa0yhRuzsOghgdNtjLC6QM2g3uuhxIFzv5P3Qa3voH/5FGBkNT7qtDnOPmD+uGYBQck
bDZGdfOECp8LIMp9pwQcbzvVjy5zROS2rIn5jookqDB07tGzKd+bWgFMlwqHOPRI+gSdM6nX1AeR
9wD3EF3l0d7BLeI5Cn3BjqWWD52ICDNDalcGnEkyLG9om50CkW8p5dcamzuoGP9qFqwcCoVIxNOD
cykpOig2R7dSpLBwkETAsIbN3QMzKbA8wkYiGGNQngj8/pcVALTJvi8PNUaF3PPnqMAvVYvuTuVQ
tllhrhuqNBDEhAPYB90ivOYiFreIivYy9Ys+L3I6EQfN1d4XWPdg8gNVC5IBAjnBm1KgHWs+GnoG
Olmn44Dep6j778JthjAfV3v2g1omYnW+XQbKBF4dkNfe3jyNpc9OFOsySKpS482uAfVwK+pk9je0
/VAWA7YLYKJ5IIOZsrzYX3QNCFLitIIw34rLeFwFafILy5V/taJBb71Ol47/Gon7UjnBFqsKn9cn
8l0U4x+2w264sBMi3+XEK/V96Oy+G7/LmhisNYDTXNRxY9R23RiU6MTVGhLh1KkbFM/7iO6Xs6AP
jdNdAHMEb06HAnatvIu/oZEAUBgTG/ux5QD1K4FS6yb5oyXfUz1+rh0iUMwHno/VnLf83q+u3bZu
WVDdcCqdPa0oQuNyNtegrrOqd3CVuPgCFoV8WAZnv9AiHRbxgJbaM/ehZwGPgPhevgK5fwdqzWwO
z7vsGw+0MUoGUwMFXjctIjN8I2hbgRgCe9Y6VDz0CLKRbuPYJPbPciYnJgjygYldJnSl7FJ0qEQH
KitavGW9eiWwV5Nxga1F7maLPlvdg70cfZ7Imcmo5t0zUO8+1mP7YAwHMOuYU+P52IJ7tBroT155
+DS83eM5x102PsqVy4a/t5K45gwogbMgVpALerpee0CEmxnPc9UiCG/pM4oOy9XFWKuHaU5rv41U
Ve/nVRe/e+rsob84c7LC8w7ZRj4C1zyUxYSltBfYimCnVjh1YNbjU8/H6aQCcbOoJmnpTw8l72PF
QH63WDCi4AWroQTaDLZ+22HcBbYnidWsTXwkMMu8vKoVZ3oMA1Dw2usxvPW9d3AmeVjM1F57zwU7
NK2/N9M3mTc79wDULGLVERignh8HKPyHbn5hGlUJuOkvCx6oRORIr1BH+zX5Aah79jj0InRxRsII
xAAN7KjUDbs5fo4VVC3PoNJf0UP7xXvwl6bDmjJhOVPzCU5gnvRu/6M/mpZBFfxqfEQNbvlK9hHr
zTC9QcZYBIdQDq4JDNAcgENc+uh4rfCXQcmf0WvZwYCsD1NDADhTlQWCfxGMGdxZTq5pT4VgJFQU
RRU01+tqz0Pibw8T8KCYbTjPY3DLC0J4hBH1JKJGKwAwGiSrwGRVqR2WBWZX4g5gK+r2okXdAgWz
JmQ+DknpuTNl0G0/PCXHSOHEFkg5kvTM/mTca88T/NykyF/IIvhJj/yHg8aUZpWKfb5WyGPtBRj1
cCLrcDG0ZXdmvflrRe71XeG3+Dg14Eraylu+GsAKvc/S/LKrkeNFH5+6fGd34+aBjzrqJrkcsNDZ
uw4gZIgQCp6/253pb21UDpv3ujnGSfKAnDxDUE9gfpkIlBuT+rgpANWAoJbBsVhDwwe2WiG/Gxvl
MOTN0oIF7a989B6KBjgwtf673XBKU+EzehxEtKVa4jwI4RcsWVaD82YCPzU1aowtvwkQ9Lxw3iT4
hXCDZdNP0OJzh2OGxkLeMIucB9yB1CM4qQQ/dpc1odpxlFXebAXsY/HZejrBQT/6Ag85Mp2ggKdy
SG7sd8jFeDRTiJJyVXHZERHRpf/YV6Dj7ZoXp2DGqRUa50QFKXHFCcjCnfaG74GMd4KWDO/agvGt
GTN06+/Lbb5z8+5czut9tRyrvtiB3I8tZqkCx03kuMW5Qjw7L9uZ+7Q+Fxu5lp78Qgfibh+2IerW
9TKV+MgEYzvsTjDE/Xt1bhCcYC0L/rQNDrzIdZsIDHoRev/hXAmZlS3TgEZg/4GUvw4MNF7RFBcc
H7RHfp2jEj44J4z3r9N+j3nxNAQVDhdAsBvS2X/y8vUyYLlCl4VUKRiBhwUCGL1xKGGkhU7i6jXu
DenTThYA2dAADxU2c2L6GfUs9jwGaNTJsv4DcMQamxxtDWvZj/qp4HicGr/4lAtOViD0CVUa9yTF
DD9CBT9n9IvSCXuc2volwZA4xMiTQSn05XUxFr47AiAc6fPluueFT584ceNU19MrSi0USi2/FA07
+1UV53sbCvA88YQKKngMHlvmtWBjGkyH/HeFQQqzSb6PH/CLUI+iW0KL9YKPlxa02cNZBJiK1z+C
DQWInKLdOOL8MYNnCYNWqEjpIPbEymu8Ck10/44QdwmFax/wvMoY5QA0tTzww5OTDaT42AbzDc4c
MA8pf1cqf58oihlu4H4T4V8AjcVrwT4sjgIKyx04APA3QGpATOK1DVB0xUFjqZiAspQ7sMr8GrRo
cGvgurPpUCUS9ZIG3mCyyvYAuLDB0knncPKARWsU48ddX7iFXyjbdn6gUMf7WqealEA2XSDoYoU+
OXBTf2TiefL1Qx1gkkP/C1VFhgMN0MTB6SCBgh5HxQAcQtQG9KtYFUpjB9ZuVXQ0dwR1XnyC43iW
BgsAGhGRGWvorQCco52qiGw4Dcy65uzu+dWd5VPZrOwi5PILzdyyrj84RJVnnjnsqLhFvTTuTPVj
GsEKs8qeEeW/iQUrgxOIM8G5a5EOcJiKpB2cC93ivJvBGmxn75oVTx6O08LxNUGTuq53Xgz8Zmx0
1XUGzQKXr8GuVdYX5crPacf37NMv2g1vzqzUhURgssA4s+P19MxvFGV+zGT/Q0y8ij2La1KZy2Te
Ou9GEX9lW0eA0roAYKDw76j8Rp/BSzRxPlrUbZuSLHjkO5GAfqA8WNDbn0mEc2sSgYfq5sNqJQWW
Of84FiIogDybtt5P48TQN18Ad/RnvMU9Bt7gJz5On+Hmxw5rsuY4DYejY+ELdubW+w16hpiBosrB
4P1NB00scRSUvyzXEX3rkLPgxgTOCABd2CPJbX/tDRakHGfdRPmCjZNtv63eW0S+/BkAC+rF7fSN
rssWLw6wm/9F3ZksR45s2/VXZJrjCg44uokGEUD07MlkJicwMpmJvoej+3otr/dkdp+ZJprITIOq
QZVlVZABuJ+zz97rZJ6DsW9lTqattZNp7IqtxgdIyNLsyLItjvGabvYd/rfr2JaCEi/4XhM7mvyp
PHbzRKkYM1zDBbDziLE+lX1vXXjLoaQ18qePvHAPFu424gbdoeioCIJXIZAGB2fqLmASCKO7UPPA
w1fF/Gvpuw8Xjd740TGmNub5OORGfRpIgG/Z42SMGSdVfJ/H+Rt55WFfxkTM+BBo4D8T5Yap5395
3forWUgZQSp8K9wf08jwPsOQF5VOdqvG7GlQdkesFodwENR3tUFUBjmXWCynMUUeb+tsffXtnzi1
UVdGZgWVaWjlJGRo/parJt5ZcyH3cf9LpRYJEAAzSTUgTtuy2CcwcZAuxFM7mt8kZveVBHeBI/6x
yY+jsd2wZz2nfXxY4uZ9kA60LwUGZXOTcBHilDR9cm4JmnX1zOVQO9DdeiY+Yz1fJb+NV1mS5qyc
EpcMmtTkvpJK25dq9Q5D3mlLwfBBKID+wcM/0wR0NpW4zHawXdc5vnCdcjLMC5m4LGMmLUJz7d8n
fIyXPqC8FVb2ZNTuk1MU57jW369jBRx+yz0CBYiUrSpDiwnzkqV3Bc4Rq6q4KjhO9g7i0VI0Ua6c
J/9laYTS6tqnbwj6lPXDyddrxaHjFOnRkZxcNXbKIHiZSaZ0m/1YCiLtFt0/lSg25mOBdNMUjr9r
3O5+SLHpJH/0+bN1f8sGrNgMEjGwaUjRXc6O6K8Wd5YAh9QU1pdrbK+z2VckTsfDwl/O4CTRkLlQ
V+7nhuOhqI7GOjUvsCXX3ZQnU5gk92V6AuyB8pIgeJjV39JfYUkN7i0bsbHQaZa3zOdHnceT31bm
g7f5v+IJly75AYtxsD2ccu4PCzXlpbYs5scpCMU1Mlx+86S5UgJqRXBegwdXKvy/OeQ0CSHkWTXo
UwnFTYfwuyNehTJwHXqfNDu1+pJvPkLm+pgz/puDscM3Ub1tsek9+7V8xvGRRKU1PnaI5JcyA7Gn
qqE+pt52H1Sph7DuAQRcFDwIceyd9K6uSYlUPgORCdfAPEa4ao8cLAkRoMa+Vj5fk7m+9rh93mMH
IcSdVIxdlLyJMk/unL7EnVntA1wrXptEW2PJG37Bx2UgGhtYQzQOXQE/MsiPyS8U/5TAeIyGyKxB
FctXKru/jbBMUC3E3+L53e8Hggz2H7/Wpruaz9+JZL+pVKcFVQjF6cysSdwwe/widXZXzHjEymT5
2Pz4tmmqgmG0D1ZendA0BIonU7te4iEFNXiClwnnolkehgGhpnLmYytqbIG5E2vJ9HWpg/SxXThi
Fm50UHyIhCbQFgTd585YGNU0oWNavKHFNaFpYwDrYkUqKicc0t4B2BKHzEaljwBelom/L8lc9Ksv
uOr1eNU+zaYD4Kx/k6XxuTLyEKr6Y8Tkjlb7VC57nUpMj6Y5w36yqana8qdxtjsII4XyAI36Cv12
KpGaeV4npl1fL5YrvatRUMs1NlEYHO5jveH1azNdG8mAe3IB+kdJOXO9hVxGjxNZV35njf0rVzeP
BBL2q+qprWZNLuLPJgx+bWyVewdfiLe6z6XCe9mMCRf32NqR6kgAF6O2vht/awVeCX7VyZ0wp5XY
KphbdjdZTRMtlXyLzRGkxJyT86nA/3TphDfOtX7bmh1C+tQ6QtXCa+gtw4MwPcZ7GS66SvhRIBQV
2zBo3EEbTX0LSBWKBJ+ydZnQbnM3nW2n+Ayo3+FbHoUIQNUiyqsp+5wcFyMjtzetQf5uIa1jSU1H
esFsz7kCuycxf6+Nd2xzocKhx2pKuX3rnAw/delUBycn7MVvEayifRqdoCOqyk/CXWWEBnQWHjzO
wMI8pY2QJ8mgXgGb6bqY9ITvnzM/fhWO/66Tw6JvkYCt/IH52U7hDn6GP3dPXsi99ct84czvQfoJ
J0Su/azd2bm5sr5rZPqACYefHkweo+TkZzdKivtYghwwztJJ7qvVR0w3hhvtZYZNBQlEmc6vWfAE
9xhRu7ggUFaUn7w7XmgprpRZ2E/4C76x0EAFdeqHlI/V8PxnltVfarXpaOctSAe4LEbNA/6RzBUq
lc2IAE7t7zqDaOp3eNrFnKAWiOwFn8awd0gFhbMijAjWmJvHG85OKc+1g0NWBmRjy2fGFe8BSfEw
XZDcvC3RtDZk705Ah0nhJu7aWvvNq6bax0yT6JApk7ilMfT2hRUxicYgvXUnIeybNSzDU5Wmf4Kn
Pn0Ikum1zugvoC598C4Az/GyF/J/IGMHNzguzpPhGPQvPKO2KAGkWisX12S+Tz4MWehAiDBMD2Sa
BXQPDba2cXCfKEMIGYmD7xQ/17RBzAwoz1Z7O1BUew9uYP1klhhEozBvdpk9KydXkVIm8pK15Zd6
Nc9IjOttshMiUUYLTCONbSKIZJEW41cfcE70TK32FvSOHY3Ek4mC/ZjNFHuFqNZ9xqu0z9K/mI0+
xhgnCTDgD2BU6uZ6BsVdUn9OCtjDtvRMjTacEigiw3nmklz49YJU+L0FfnYqA2BQGA9B+xBwTlub
tBcER1n+SHsa0SyYsbO33kCcUZacv6EhISMVngIIQhilh8R0qIAQ7fI0wd56Vj5SxZBfXP9hyDSl
qCVomq7roTK679qkFMsl6D8bIlfUTA2SXroQh3BroIdGx0WXxjeAzViTi8jLUAbIm4YlFv6rTxUT
yCGOip7eOV7FnrZooepak8hbQFHkNJ5e5x788ldReOa57GwM0EX7Qq6N8XY9x3tT4fVv6T1TNDNC
WTHpDmt9tXMh9ny+qnRJtTS/+0S9QqcTRyqdJuS7EGi8WMi3wHwZXKrsAa/XlOGSrHroqcAGll0B
3CY0Hae6kG2EzLAwAy9H423rkR272Y2WtXSZwadNhD8FkWNnx+P3QIh4VlODPkJh1XZLFhVV34Qd
vrzQjU10I7/HQZ6X57ho3SMcJYiQR0aYnCogiLGUZC9rp7ajmw9HmkHrxFVImjwye/ImUibX1XlS
YzVjRiy4cuoh2xvjRootqLfjlqYbFlplgndItoMIhkvZG4I0nzGgz7cnY67heBkz7S68o0S21L0q
6aOUcLS51salMIPi0PjYbIiF4IyQKI/4scFW1e3voMogQYIDRBvCUDStA3qyPAgsC4RT1wGrHrPH
Ig1lTF4Z7YTnE2jN4NLPgQbYxVK8z0U87lr8CIdsScq956x1aBR/RlfMFw1KYL73FW88k0uzPTWM
eHbz6Ii7pVifghE4xAQSrrxSAmMgyNznLLD/wNTzmWOJizVe6i3HLVriIwUvXDB3JIaBOl89+LX3
jaFnOdTxe2YY/NaUcfFbcmb1CjyoU+exH/zLaCEZ2xNYwyIJWhw05IgGkTysVpyeO5gta09VtKSU
N4pXMocXoqqC2TOIiJ2CPabhh2XSeiRXIM5UHmdOt34FDf5UUa538A6Xh3JebnBpf291Y0WeTeWV
4htbGfDTVRr3fAXd1Ty3kictSPndb9N2WQsHFrPgTK6FjIYu/sygaDbjfDczKAuDieFsUa1fSby8
T944RVYApaVtVdTkE+FBy1SRtSygy0tbHYORcD2TPAUU56mX6YJ+11w2R2bHpdSeEWJavAceoLqG
YwqoD8/RYVrdIWI6lEDtHt5TboPQj3OmnLadP1V3oLKB4r04GwJwkSzoHOjLC08B7OBxZIppZ6WB
DO/+TCqmnGXb4wHYIC86NDUt8A5saYTOF/UZMLkJiatCmFQ9aa+EuooMLYDobNy3c1vrKHUbPQfx
MLw03dvSGrd0S29S5VsECqNO2gdyLM5RGeovmlUXbZqI3tgU2lDFDvkaf1e9zo0G81sB22SSOD4g
F8J73ChdfKbnebHy5RS0EGn603Kd/uqV3PiioExGpBkdiyewBj3WGVW0Tj9EGY972uEx8kGs7sBk
OGf8ERewJJtJOZbAkxsyH4F49J8Ht3+2RXbNC50i4m6NJO4alECPcwo/sAGEoQ/uggaB0sVblSbt
0zy2DKgESg+dAgpLkz8GsbEeBOO+feYxFbSZQhqNJGhugBlhrlqGZgDqu12jBN9EiFrch32UYap4
znM4KqYUdxbMCmL3ARS6PImCjK8Zo98x86ynKZt7FAws9lm6XgUHkGg6eNIbeFv4dasqvYuTOi3T
jvK5sxySyd32mVn1ekxhuppFdUuX2bnHYwiQGypKab7MKphvzFHP+CrHnXLzbj/aqDF9vt1tFpE5
rjqQeRx8q0FdHY9zNIzmpZDjNWkoH3BU6DFlrmnGJHJJAYReZfBU6FdIChQ1w4HxFafZV1B5P+J5
IFgVg9VxjOYKLe6lbZO/q/KKPSwhok2i9faxwkXCF+vH1vyBS+u3YfSfAByJ79Q2V2XRM9Wxm08T
09ciU4BTSYsz0PmDVxysHlwc4p7l0xDX2bHnISq471Hy5Z23/G0kIiolr0CWM5ikNt166POCVL7b
IXCkgMuD7jI5S/MQl5BoXZ8vP29O5VqR6ZqOBTzRcs6/FjkI7qjstR3whVKvwgyOp9B2AbQ46Y+s
GGKwcvcmhAoMl/kUliI+WLkr7y3GKrvEysQVVDJV2zA5ESaHDwdfORNcPNdNsOxnG2E5drHLgWsI
OI13TQvLyJU9N6/bvlkd/XtdOS+qVyePEDH++IxxrE06qhDYXJTqL0l1cIO2vp9iF48nLcQxNbxo
sGwgHgXfgS9S61oAaShb177k5lOf8W0ygkYjagH4pO5w7SwD2xsfkhw59CSGA9y+QTHgiGCqi2qf
HPJMnhnmqiMJ0QJog9xPEjMdWWeb58DK6X3YArCY/LMNL6xJCRk60pRhM35OsybHovGntX2yoD9F
k4u0J2dN05bJW93MEXAoJ25Io88wmTJlkqB128jwN3HLa5uHlv0Svc+fyjKH1s+27lVuhy3YfCL1
9i+3Ky8OHmCsX79Xk4C0WS0QZGR8aSnePJcgzbFzxxek2/od7P+7wmU5wNA4E754wex4sPy4wtzk
vvMEAMYstu8gWx69RH13HnC50jTT8+JdW87dO5ozg+S/OXsnXDIm9cEMAtTjqU/pEi0GdUIC3q6q
6n3O3As/BZNyXzq4L5lCj8XNJ3pITTCFTE0eDIv5mpDZbfAZtvgKcbysT3GSf+Wkh5BG5RFCM9V5
LmA0FTa1TBturRecsxnhc4HpPtVpgHOUPmPfowiFg+yWqNTNgspZ+JEwS3L7ZYhAjqmD5ws08qZ8
srCYbenanb21Pa28Dyfhrxwf5nIZ7fuppfXGt6GHWrD4+4YabMOvwJCXXroyv1wKJaNOQxNY3r4N
sk8E0vma9s8lurMzpO5h3ABSoJidEiHtyFBc4zKGbcWakuBoBld/TR04dP4jbJm7tVt4toUEBmVA
rnbu4nJ77Mo2PW6usLHS0ldjZ1BRm6SXIbXV3tjWt9Kf+2iiRuPCtYrhMGmrROZ9tsXIt8B2ghnd
m/UaHYA1Bqfh0DKnHd3mZq0kGuZuKCKWpyzJ8mvKNhYSGdPREdi9jXXYCWOeDiN3Ojl39+gJCXQn
ZVbZgqDVY1YPgqqLXWTbKLsXfZ01BnG0Vk8jnSDYzSLvQ8q/J4f7OzSRoBk9ZNc4SI37GtfeyZ4w
9Dnl11joktRdRlhAgAhSyri9Jb2NIdS4ESrmxWJ8HPbUOUFtnox+eqoC76/+F2WeL6diUn8Waymg
JvvWJbXmH8GGO2TLknCsC/u4lVwYLYx/3Iv4JgsuDb/ai8b+g5V2O9bLgmHG+8xZ5IKVy6rPTB8x
0Umg5q52BflpcI8+zuaGuQCwBpF4ZPTo9nsLsIftZtNPkRPa4rwJG57UvRmL2wBDk/Uxct2xpIWn
AMwOypZ9B12vt30GGXDtDZPB57YO7SHBLQ231vyRAb3edR39V7KQk15bOlXHkofJ4m3J2uSu9Ify
MAv5Gmc4XLcEBN0grSvqeoMj1LLRFpxDQdlMfTnct0nFpCX2Ym78S7HkV+m7L0lvso7CvV9HhgOk
homme+qcYi4lTyP54SqrJU2oGcaGf6RwJhjVld+ZOJZWz46LRR6ko+H/27Ic/fo0+yyQKQLl7XRK
+WB6LMmpSezY+fjqxkRQ0fhPLV5F1tSAxptqZhPU5RwQcHVSc7iuBFtPXudccgegq00Bukv7wIJW
RL6XgNyhn8YXuIHtbsX/f7AdsGI+yQC2veTHYZre8WCdEhq4jWTnDu4Luq0ImW0KA+C12507K/kB
Sq9/ivnpHOJRBiry3ipMRnl+8GnFgHlbY+ISENVwGWJAKTXzyQmrxWG07kltJTce36faKcitp64b
woU+wKe2Ti1Msh2zhd9xgBZJLx7se9ft7ihnsUJofPZsE2J3cqYzAc3G6PrJAbgLxHQGcExkfufe
s5yqj5FtMkdQD0zyjSfFNxhi+9xA88WQ7dju4PqnrKSz9YaSxSFTEyVBBULJjXGOVOfMxkPWe+cq
noiHVxMre2IjPQJ44iz3EjJfzUg7Vj5ziZVR604RYKszbLhL6gEVWvKfvSVmTDtw0PJuZTKPtAs8
y3RDC97TmNGU4IxYuUuA0zM1AcQH29WxnogKE0GYflgMvd8VnikvUHf2yghVF9JI7+670vaArT8v
gbrJaSA3ZlvQ6STSez+YcxQDZRlmmxvO7X7RZ3ybwOXORNKG3LTe4pohdAb0EQvKFgZKMYlOcRlw
iVARyHbUQHV3PxDvO80wELmFsRXTQN7mlkkUszvjAlfdQwANXmqjZwNMd6avE3yk+RvDM4Yw0OOr
j2iKJMTmiQOgZ9ItxXydbeexNeqo9BB3V+vVxj8DP2QR995IZeiZ+KMXt4fGuEEzXbXFZ/aLxx7n
MQwj3iXA1DQFnEwjtssknz/GoucstXFw4fOF1wP01TbkY952FrBmkJ9AXzio6uHFrNV77/wu0hT5
IlkMmOafMJK1btEd22KAwB30l8xckLGS9U4syZcwi1vcpKQxrfKr8lseH0Od3WGB+rgSrSYNV+2b
Aq1mK7g2m94kg2HhCi/Aou7gHfxSE27ZGEu829gOZ8lHk8JqK0ga4N7DcDtucHF9P8ZHGgLZ6UIW
Ry0H4HDXfntTNoESI057pOj7efTZUZOZ98IUGNZr/w9AqvToW7TR24YNJrUCFhUZ/dWdGX0xgGfv
Q/NtrHVNw9dmoYNgiJq7WaFT9hm9qiREvcQPq223J0ZDIBl/UC1ZJ85A8tc+5nquZ7sfQNwJ8s68
lPTqWZQmWDKV2F4tpfNG9sKobLbafZNNvxGxnKgEJVEKAs7sivpk/m3i5v8st9J9muvqzD6UmasE
aVep4msjFE/cKv3lLE9mKq0z4jexGC5brpQrT1j7gHj6w7Xdn5ZlPWQA07IKLHzhshFr5R07DgVD
UfGezESw4ow2SfPO2lSCMwRDNuf4xwOi//h45uWOxiGlbc0ysFGxyXaFik0zS9ZMocPFHTvVGXKl
FzYQawpM4ss88FQXXk22tJrCcQMmRn9WHwKaIVT1mgeyHe+NioJMwB8mYwI+v4rt7NjZC1Bt4SV7
9E4E2GmANeDBZytdfrv1jIK8YX0nNbIcBy1xBNtYHZLVdkL6E56q0sLYJ0GV1wof8OINcGYNxeos
58stpRsZdYawkjIk6wLyV8Ixx3Nt1HesRBjxt0h6xc6hGV0KqLGceWa3fce9LWgq2epiBOZRjOWD
LAktL5nZ323zJUnXjZuUrM8aR1U6HGWs3w+/Fzt3Bva7MRKvDCu5EhinkxCqOcxrgzUJ0gzM10Fl
qAHOQCY5h6YhW+RkW9T3SdwwnijwSSnv1ix2c7VzhrgTVOpj0h2niuY+DfIC2asPzvO8Hphr8jYt
wCSdNv/rG/gRJ+UUN2fr4qvkUZ0z72HsvffO8tqoczsYIonu7AYenDzPf8QJ2Sh3yV64U/gnuPdH
ZbSEbuwqWuoUNdP19mPr7K1BdVf7QSAw7XXwZ67a6tRrTUk2L+DUNhwJ1bfDQ+r4JUAIobH9D+sq
ysfEIBcQw+WoBNtKsuzRM2eHfib4GIzyHu4cUH3LYVqifgi3f1xKqIKJR2IgMdvfMiNUksfeS2x0
p80t8sicTeCpW1BGSwxcs0y41aWPPXc1nW+T23ueUQrWjutFmoT2iTwDARRJded9S6c99BCC9uCh
hiPleLPJ+I5rbGsCdWEZ3kNZrp3OWmDkNc1b0DGKpYkDFWA1B2TJ/tIGUFwErTo2UczGQYGsriGC
nbP8sv2SLFGHrppqvtII/+4E4TRc6jq41MY3mBxYbBOzaIAs9fMsuKpVRzlfsGNrDKZHZQflqV7L
jnDZB0uZrFdzO/el91TZ8LRJ+u9zYz7nMV+xFTRRBjmE4ROk9Qmr42nMZ2gx+UStuDQr1CrmgXWw
gPqcTIb5ao06UxlcwF13FQZcYj1PzQfWEygiZqcgrg8peDokkfFWMp09WWv8O8ndPX4phqr28p10
tsuqghlrro1b3F20u73HVW96sKKKZrhvvA1yFnOyu94pE8gRTG3ERJTL78w7Syx3FOBvSZ89ti2u
WxOVaj92ns6RpMjHqnnsMgAGo48rAHKOhoMfrealyk34P65xdbGKEeKihlqwNSx9kLLuCLhBloC2
Hlvp7cFonLikuv3/28Dyv+eV/+fxT3P/Wf0Z/j9INetQ8f/499D0f1kd+n/Yxf7POk7+0H8Gm/1/
+SypC7ClWqzxli4rQP8j2Cysf5loKyxb9wNsPCz5/u//7T+DzY74l0nB53vwg6mnpUPamJ75f68U
lVYgAsaMAQvHpPd/FWw2HfaW/tdgswhYBRZ4vm8Ftm39E3z+t72hW7Pw0XKg2sxwgR9b816MdX2d
h0UjmrDYDjnWTOJANE35UzO8V9qyhdsG8dVmwwCp6IH2D2uXjccrqSQnKK4vKHI0LPTjWGBfcLjH
4cYUDnzPcw7jNHbM+mfx7OAjc7BGXMRiPPEHoKizJGRMOLe7tWIdknVNtB2twxcyaYOaq61qNqdC
T0EstIlNjxFZ1Rc2uNvIy5BbkKGBmhJl2gCntBUOigSSo4RNoezsYepTVgOYYg/WgG4HEiaDX2x1
K/66DZ+drw133tbM1ODZhUknxziuvE3b8wp8eqU27HnauucOaj548Ui/3Q73Hh0F9cKV4nrbOTj/
FMP2A8UnI0BtCyRqCd2FEeyu1KbBcbF/JrStieMxb3P+Wmy/uqi2fGeL57fL2jFGnOnfYah+jq1l
HaGEuIQmTjNrhFDOqwdv4mLtHGTjpYaJ5k8R+WwsjhaCkdfghApIa7OVKNB2yE5sX8xJ3mktNvJQ
A2wU7KI4KANtpSQW/rPHWxnLQ1H/SWEvHnNtvdRzKvgxpJ+0LdNPUM6xk2f4NbmPLwxjTGp29Yb8
f+qa5UM6+F7cTx41Zzfh/Fy1BZQdonuOMVBx2h464hNVCQNdVhH88rWFtCkK90SA7SnGXTr31Ufx
j92UHQziBfsSRZC2o8b4UpU2qBIuf6aYhaFFYmNpcCahvi4cyCWozngJaxd6qVsw1mHF4ESkYHio
tCF21NZYT3tkYR1hZYTAU65EI23CVMF9lq9vPe5ao64owrThFmTKZdQWXH7D0xVo136qsG/N2qg7
d9S8TgcTWpt44Vuimxp/Ghf7pXXpx/k90abfYEL+srYPF8a2qW3BcTDdtWPyVdcpOpMPyBQHcaqt
xEaKa5GlT7/aEgdqrg3HVstvu8CDLPEiO91yl1jNfaBNyp6DtN7SAQIru0NC/bvZyX3sSLQAVvRi
c7atPXj07LRqAzTv7s92cyVTMszRI295ZUtcwdimpTZQB8I0d9XmExHEXI3kHgnc1ivMOzQRA6C2
IeFxddmp4y+zmABn4tbutG1bd9+dNnK7pnFcVjy7Mrd+JGsMEde5KfwglTaBl2seKRloYjwnQ7HR
xNaTwzYFbR+nYAbUiB3Awlm+4TBPcJp3JMYT5DGYbZjQB21Ht7Qx3dEWdTK6vPDatm5pA7ujrewp
nvbFwtxuZFdA69lh+y6dtD/bA0lzbYbvccUnST5GEJz4nWjHvLbOx3joYWYSY7xM2lqfapP9htu+
1rb7TBvwjRvJaez4y41STNzlubogBA6nAee+qy38BLkwB+HqNwabbWnY/FHtmZszw9UBgI4kALSA
SCYKn/xC4HIlLTAFgTqaOkAw6yiBYRMqYGFKC0paXbJ5mE6Ok5q7aWMlncU2Sx1KEDqesHnIt5QV
F1NHF6wePl9MmgH8LdtQaOwCcg6TxGUvrPpEbuJEAGTnkYiodTRCNUmUL+yi1aEJj/SErWMULC9B
kJaCiXfCRqOscslp6OBFTAJjgz20L53X2iOagV76ezLbeWcE40us4xvBdBpJcyT6S/GYUOx8qZfx
rm9Ax56FjoAU/4RBdCxk1QERyZomjC6kRvDH3tukSOyMOMmkgyWpjpiYSNjt9MrKZHxDOoRSkkYx
R2IpDvkUaErNUdrqG4GbucYUFNdVx1kgg+FG0hGXXoddAmpBNqzOby7eOijaBGJ0NKaz/WrHMZjv
kTkJtpLuI0bDK2DsOXUIJROxycnaxJt7m5RQpz6dnqwU0IWO5Vjkc0j++oRr0geT5A7bzuTOnjl5
p9oFcGGV32qetvMGTjxJ2BsT5OCJPdAg7mBx6wFntdBMzl3DGAQMtIAdiu1A6kBRW6JuMCw1TgE7
cnPF8sA8n7bQqogibb94Lthp6xJRmsgqJTq0ZAztQ69jTBV5JmxGwX4g4cQICCm7IPHnPUDIQGTU
YaiWVFTGmaj+iUnpwNTIibaQoFoMp9T+thOGY/ZlWwdHh61mHbti6p1q1Kc8smhy78EJD8d/Ylo6
sIUo7+5yHeLySHN5pLpM0l0GlL69Rd6LaOdzT/6L3VvywA6Mc6yjYW3nfVYBEiIamoZhtFdhK6Ql
AmUquAYZ5Aljgtbk3HdemR81oSKw03Mlp4/c+LuQTyOu2e0XHVkbyK65Ln1siQKaDw784BFEFDm3
RgfeGp3rUGl8EnjTPRLvB1XxrBviVOu4nNTBOei/xLmKvLhl23pyrWRmZaDz2vSpu18mfBwE9uWp
XzjHhw2KFiuBTnLt2Z4jtgMDf7gl8SivnMxHUc8j41BW2BXbOLMomFchJ2Kb+2wFyDwvcnPlfVK+
H5mAHMuxVp/WaFzKrdjrHX6v+cpSLskWz3DDT7STbCWOyKmtB38iJZ1stRlVQxZWOgM723yGheBT
FPP3MOg+lhGQs8qgwMMkSbmk5/LcAnimox1uilZKsJh7z2rF/DBvun1pYICZ3D7Ywdkgzty9G/DO
LrM4b2n9WRGZOBsltmTZDHcTuWAEXVUf7Gw5eds83VYBLIzNGpyuepdh2kLVX/L4AMQQUNrkf7bM
/k+iGNkSWwD6mEtbExwBsmBsu4JaOJtJwAxJrhdMOet5wE+6sjFJdsh1FjEMJrFELVvWkFLFYdTB
7Y7uWzQep+wIiCTHMA/71jlgzXhmw+Bfibvkvg3sD39Ty3FaPMhkfUUPuSTmySKraBBI/AdywiR8
0LRfA4EHXtamiRBTDZWiATJjbBXBCVJTu5H6kLnm+lDX5hGxR2CQDx6o8KNiK8rzrMEbPjyynZl6
J0YzWojzOO00LTNn9fp//C8qJUOvsQD9Lu58kjqp0dCqbrJLT248Yy/xSooOD3YhDWNYrW95hkDe
mZcSyjdLPOfyWfYVHTP7Sy75OgGa9eVwCsDOCTYq4MrBUhpXrNRyt+2FRY6MjrqyOLUGb6sB+osF
XEBnkZouRfftNh3BHLdNLk7Nug6nAT8IiaIRG6u0bX9g7t7cY1u+Nf1Y3w2NWzwaCa9+jRiz4Y4z
O+5/nPlqPypQ+3PRMbdr0w4v1/JJd7HdBbNgUxzzjk2yQLKngWDAR87JPJtT+2xi3bn6Rs+I2c2v
GNybkM2Vnbo6mUgP3LcoSOXQPRgZW9cK+Hqssxuurot+229IUYplCgdTooCZpsWoZWIfwcrq0qkN
Qnjnn3xQ46SQ4pnH1pfNtP4A/8FwWjO+kO06sDARpYVgHiYJh3UU5ON/D3M2kqlEa5lK/1STCQdL
2glsqLK/ja15sRrMxw0rQaK+Mx5yEmv3GwqsnTihmr1LUTR/zE1v3XqfAwjhfj3eqoElVySl1c50
7T3bjJ1dkxs/2qEao2HTbcTiH4kB4fsm+Ykfsr867ooGHZ9qPYpjcPjRYEgn7+JMB3sFPIPfH9ZK
00RjwkLMPrD3icExPLlUS1O6T9rsRoY/i8aJUHgJi2hdOT0EODaJtBnjevMGrfkzjSMDesg2n7WY
jSQgZjSXsVw21ixiTPPa0BoQC5UxQLemj2kMxDYOhj8KKqIxdX+oR7Eo8PNBXIJIKotLx+IxIKPd
ifAGpUGW9fs8nu/YuEyPUP5oWqL/Mqi/MhGkYdcrmiS2KJwaQ7EoYbDbPYtviOr3ph1aTKo+ywek
DuYzLcS7uBbEwfgPGKzjECzq9FsTp2bCi8dsHmFxBjw7xP5XKVlrNjvrU9x6D22yKAAa84+4Z269
jutbMLQStzpbaIylYorNrCVqCvcsV+MxqFH+DXvns6vaY3/Jytxu6kcOgrZ/8erHlb7MNljOO7Qq
j1psFXsgzw+r46MH4xPncxQ3D/5U7KXTC/vp9nYXeGHas3fTZcgE/zs94zSjH6ol+cUT3lRxNddY
b0ZMdBN5VZBrmmC12XXxVxrWqWEie+iFXtWuzbqQd5JhEuRVKar/F3Nnshs5k17RJ2KDDA5BbnNU
ppSap9KG0FBicA6SwfFt/Cx+MR+2DdiA4YU3hnvR6P7xl1RSkjHc795zG6f+0ELuubTr1WgLhTKO
r+fSfTL9lN/SYgSuKfv1XjzOiLtR1xQVUIJ6VDogqp9cYprXdpPd7Z1jmcGsoZbzpVdwzSIlvU3T
cvbs2gqA1nSYFgwPsDhS8pNU4LgzjtuiXW04ybSXTbGF188lfQo+V/oqYpu1lYHo+X7e3/hPNryO
U5ETteFn6POmBAPlUchEs1sdM/r3FsiCjfwTkawiK2bxYcav2s6/Cp9z07Je/dXftOB/A6PY1+7w
ADWLeHzSajgD1V3i1dEJr83ZZmd1fZo8E4zoIigf5oClOGUO59YxYmfz6VveBwazg0/2NAX/6Bqa
RoXTQ08LZ3Cm8zfz4V8k82ut+HPzNLDTrPO3AD8R11S4tZJXiCpVQjcWf6kvZBa6IwzhFNWL15Dp
9dKAAe+S5WHI1kq1ZKSUNnNPEf2eJE2GeF+MeqclNvNaRuc8jvQpnCQzbAS/fA2jDTAahtj91o7G
+Uof0BiQ1s6o5zgA6/E2RVhC4eAwtQUHJsOiPgIlafaM7e8mOAt5WsD7aqqrQSFI2Gn5TCrsTlMz
5ZXRZ9TgS5b5xGqU/wz+CkRt0osK11uE6G6wpz5TlHrlYmDvjAbWRS3GZsDe5lg48NP+6HfJp/Sa
9hR6+TuVtD1orekPgGducuFwDS/qs6OVEvwJROJaWGA92PdKaDFGOT+k17s7KnlXl3Izg4qAKzf6
9bPSebwBq0MIyUIdwVWyhVtRb4CgUa8FfQWILqMDOl1gWOX2HrpBcvALNJS0xnTUtx3czEq8Ta13
5xNRwsKu72dJ3E+0n5VaB2YlVpSSNC+xQGyGMFAGJ/zMg0JchS44lwWfsN8zD8Lftnc9H7tyAsbB
3IMJ6zm2JjGrMNmsLNsrrtVbrxtKgnfUYQR0V6QlDSw+M7RANlgPuX0gQMGasA+tXpG6Li9mwCiQ
qvfMQY53OFkfJUKTlZA8ICH3MzmasTdnVsYe9E3nSXakHYl29lBeBX0BM/vgxcu4t2J3Jg7OKWDR
5Nmb9WifVn9osr+j1CrCjgAJDd1ua2FH4eBC0KTyMPiNEJAy7FfYBonrxv41DW6nynOD02xTZRAk
kF+kwNulvBJgBrDrfd2fQ+uByiiyAmJ+Yqq365tDpvjLLMX0NOXBF9NLZ0+UYmHVtLa4vP9QeAhC
vLiGP/8DOcSj+x2ZY5EfOSoNMtyvsH33kOCmJNsYVfuoY7PUYXs9dPWr36T5dpLzNVLSI8GWdVGC
AefzgRGII2kYAVEoG2c46kXt2yQl1Lr+G6KDbJslI6kPp9nZWLesAPaqvxIV43ivxtYccMaBZ5t4
gXQcvIQ9CgtOL8Npu9NnDv0XOnxmOha6x6Vb+hcyMTEyvmn2ZY/bt5bm2XX2i8hIGHQNqY66v2Za
yP5L+GzT28zqqCa+Cwwgt9ZLPlrPZ5LYvso8/84XQa6NQubhsyjSnJY83PmFqwe8NLecKFhBANXv
1zQ0thcKs33Cv9r7oEosB22V3YYegz4/xomy1P5XYwnM0rz/hWTCzz/ZFrQYNB95U58GoiC7Fucb
+A1KGVmgd1XhL8eyTO5p55C3/gRwxlFHWTsup43mOaG39SpoknvjrXGFNiv5KSmLo62XJFLHHl9N
ey0MhOqNCcr8NRmpHpuH9LHGC7gNFagC5S0ZwqqSO/CH+2AZ0uMcwgxgMMQW6qm97uadyZP4KnBu
yavzOmY0W6ZCuwfLg+A04bzO/OSyUDrsh0Jdj30XHrCwYMJbpt8pta4xho6nMp/wRUKSEjhFbFwi
zLpB+zQUD29ABRHyWNT9RPNijOJHKHFto830U9DDO0u55Jw4dyCn2N95A21fULR7kA3BkNgVnGpA
S3gkbDYeJ63ZsJYLIN+7hT5STGDlubNOIRAj8i7YNx2Fet2yzh+KhlocDRrO+DNtdN24aZd0Ojph
uzNihqlrFW897dfsYFeZjeNXTG9uCL9IJiNlu73L3c2rSVkXV6rhVBf4FG0XfsBIFp/EOGSkSScW
Vr4w35kNojXFQSJ3kSone0IIyVuI2faESCBZrhV9+PQZum6gtdHhbTNJDbzuLcvbEsxSjeSe6aNs
q5toCnIYF+OD9gi/maX6qJqZBgVqqMbB/CWYSn6BXaZQoN5MdbsCE8aMC1iR36DBO9ixZQC90vqk
yh5Mdc9BLIOG6gE5L5rurc+H3w7QD8Ha/DZD9cHJ1n74NaVCS8cRt9QrUwvXVoCUjJFrJXwRPAzM
SDlzHpOLlfzcIOO3RYeuFCIoYMjFh2f4tLJ5+h2tfLrHQkQx7HBmk7gVTL9pNO52DUBAJH3g66OD
vCXL+mzXOqNNOTso228Bukxszou+R99+cvqJbUxX8M19i469CCJ2bE8oZ0V9lnM5vHAbuUrckBZL
kTDxk9mv4dlPcvKc3Tp0tbNfHhG9FR1+IbqT8W+j16iV8zXjiAht2KOWa8OQYXBp2N4oK8KsqpDI
droqUu6YTb3rJ5US1nHuK1wJaFn8v0l5HySSb1SoH8gITtsw7Sn8zK2fJajuS8lmmTgoH+EyoJmW
h0noSzhwU5HULfkVXGYMY1uP6Al+xuuasMxt4TN5qNfJ9BNeQQT2kDQim6M7pK8iOES0wO7s0tAa
n8/klCTRdyzSu0SN6ZW3CIbRSAwbu6bgp53BKA+fsqFTlfjQARfuNW9fvbela9FaPgzb8iGvc0Mu
Z/oUPce2qEmO9DLZVxPdhna6EFJY2xtT3suSDnmIhUjmqaYrqnP47jwe3FhKfWcYQG9MVV5sUeaX
rMfah5mgPSZrjMiKosOMPli3A6eUzMyIcBSUJeSGaAUFuLnkzsFJzQXv7HBsJ1whTvzss0ZtK4tH
10u+XUUjHAogYYA6FkdsF89Vzz3GERwZ7Cl7BJvFsoKnYZtO3Urlt6IrC9ol6dqwJ+rjnRXlUfu+
S3j1EZRMRRl3o0iQWyr4QSmntIo63i5YThVGT7SqRZxcLvYBkWndDXDW0qw8trTCutZ4w3mg3zoO
Gmxfky2l/v2R33B7KF0KqqxMXtgBnH3t1I9jw0yZW9gHbu/qEGa0cubTzsQWs3X/lbvFBQD7HRse
Z8Q2INg6h5swiZwjK/daeVC8VWGyFyM+ByPS78IbARLla85qce/iwahdH8L9HPCNWg7aK32BMVpM
V3jTEQPKNboEuepijd4SLwVp7j5B1aP59CDN6jVswEHm0fghguQtIhy1V+2bE2H+ZySG36HjTwv9
MCfBW9ojsYE/MfA/aZtJOYcGNtcMzvLb1bOWekwP7QJ/nzbdU9FFdMcLDgKNcZctfpIUR0T06NOc
SToXf4vFH14ATKoYwrcMeQfyiduKCrlmZWEm6UXjloYfbdk5pnlUX7aXoMospB87L+k2useSZfsz
QxHxtfLjR5iwA20jm7FpDmFVYh/MQAsxvTxQjfvizeTdOthvWhRvTjo016ehgIhGkI3WTTrcg6UF
33fjaPsH20nDMsiQMuh5uCyiWlhD9jCu6HUeSYsPBHd7Pnu2Obo4QK2Q5nFfS3Pn+ow+Y3o8s/mN
7B0RSMY920LIx9GsaRp+t1vmAEDEsuge32thl8/kGhf6uIr+mjaNksKtmdrktPqwodeSuzLndAVm
1B20CKYveHDs9iWczLMzww5tGuoolKb62SZ5gi4ljiwkVNGN7u0yoApyE1cTIC4b0pAH9iVh4FRy
2UCnomejfdN+6JIiOIUc0c6aEzrhCSrbIKCOPItjUH7i7f/Gk1Mhu/O6KRl8hNqByGet7bEsmUPD
o9Jq5lMmqNzdCNeKO1Je72iq6aliHoiZzfpJqqnZT8l4jz5/IxNxcRzOkj5EP3gb6KDKV0fKu/eV
Tj+URbq8/lp62JlDdSixBqnS3NpQUiHQ5x+Lcn/5yR0wPuKJdErBIWF4nBlqXlH09Fu007WIkawq
+e4yv4zj9qGY+pvIReHL+/GxmrMbi4ZB2UKbLvr2Og8qvKFKEpoduQhHVKomnfu2Evs8n/6fet2u
Vt22qm1BuLAhxOxN8zZo7HFbKnGrHOKSae8wavcCfXQ6G6rmMm3BAAS7texvg2S9t8aUXqXokNWV
uA7IsMzawQDZwykMnXLbuwMNVtZ08TSzCt1FxXa0Y+gUeDoX230D+s82jPmNtBGcsZj71qySW74A
ECVtrkvOI2ZeftbacnJrDM0YFL7NNia2FtgGPkXyovQrfJulO49zAUxg6n/JUK6sDQ4lkcxfbInT
sqJrJLXoYPL/ln4Evk9AowTlMVzlgJwBSQD7mplrjWx8HNNatiCrie9ck+fQkoFiUmn0PtSesw+c
Du2WRWOIfswwngh1kMab/e/WtBHx2uVdK7CbGSbzjVYhxhg/A3/m2g+J3fQbKeHt5hAwNllL7+sS
NJ9ZHSMe4D9lg0MU1+xP5LGOLAq7ZkNDxp/KayIqGpE8M4FrU41PYM3mI91KWy3lDZIcDgednllg
vjtQBzTyREf8w+j/AIa6AKQ3eamGDAcHdGd8bQsrQHAK7rSqHry+f/MCjt4aVN/Rq7Ns268QRQxq
W7rwLiFzlHbkbYRXQju8OgWp5BweI9DFqF/t4j9NuKh3SYthv8ZQGzjpyhkuX6sebSGPxFteFL9W
5l7rBbhaWb+PPf5BFwMZP+186Thk1WBEW4W1QNicMaZqDpEMfuwKfsncw7rqvyuJ9t38+CNHHr/l
pknVz63TlGAudQ2fieJUaW5M1OUb+Lb2YfYBfg8zt6gULyRPeQcf2NgHlr3+NFgx4KLwVXGs8nvr
nUqghVgsvli/o1W3TN9dP4mOJKgQJOorcjWIqqeg8cgwln25C7lWb82kd65M76SDNxVJ9dyKBD8I
jlidW7A854PRhDmjEIPtyAUiot9kGkZYHXXHQPxE5mcg59Ag1EAvIi8M3rndO8hLfXpKDJS/yRNi
Tzb8V5bs5e7i8BGWBUwJSgFLbNBRIXn0GGMwZU42JoNRKngDPQ6zRBlPkwq/ZR+cJ5/p3BjBMc+5
6e9dm1k8vdZ40UbIAytCvi4x086+fS3j5DQnlIvPq7N3GCXxGk4XnQDTE3AlCCym5ljYfkZpURq1
kPBoCvM+8ewchMfvGZQWqTFgQDtpL5+5tjGQqorIiOS6FwDA2gVFxziRStJ+gjewtKR+SeKyuh6G
tXOoy7m468hbroT/rX0KDllZc6gaMt8D6/aOVp+/da4dUy2gAAml+r6vBvYdFp+94C598NaevLSC
RlvE+sS5h/bTYjzCe+ZvpiGpui1H2OKrtSRmmwSMrs80GPVYMHTw9Su5Eupx+mrrsTLx87vLLg/y
J9hyGK/HemQiZdjWq2k8kqH6Iw6F1G+zQQaKDIcw6DsbZzaC9kP3ccEKjdpR4QckF0gvJstzwga+
rwMSZ1n4lDeVt5vwEzAk5EwWQmiPA7I7kboznYRr3Nn7tiMPX6uu3Qb5Sl7EF7TLFswtjsw6RjM8
lLPjbPBTA+dXIYCjBKXck/ETpti9riXM6Wx4Ky1aqxxaa/v2cfRGKmPAUGJ0ML9SN3dVYOisaxfg
OlSqZC3Zshmg5o1NtlQkyxZXxbwtnerkMKc+A5m7Be/2mgJywBYUH2Zr+OaTPXqRRX18u/7ekl07
9J9xgTIx7GGm7wZMvyBXawIs2UfjOLfVPFC6DMeFHAlc1pntshzPNRM0g9VnT8/uO6OdRzwDFeEW
52mMn1HaQHhHP444yQtEwROmZuuJD/oqt/RrpcefZZB70XeHnlrurWgYuzcGMxH2r3Ivoe77PHrY
ViO0DMHhqB0P0+TeUP7G5IvJK85UInaesjBIt/pg9/l95bsXmik5f0L4sPrgx+4YbNZR9ZexIHR3
sJ8E+7jVUU/Vei9NNFM6AztvfQm5p0OATRHvbFWRyedJdXS1Tl8gOsXOj8XaiB2jequXYl95TBiW
CddOSUMGfDxCSMsPUM6dX4Indhz+6u1CN2pjGKG7LyZOmkNnORdyj3/h/zm7xcD6VmkDXopQSQzs
IVuCY5HL8FwRpMkG88xNCmgRwh/ugIAgu2FcY3X1rbSRNiGMus+gTTj4KMZi4gbjd4nu1306Qwvb
Drd1MHjltQZwPREBPRSDzHa2pvhmAZbG5RnPDfglDxKHJ+EAYfxtMEZwsq3dmVkeUcQNWQ4K3CbZ
AyC4VgO1uJLZFXG+iBr15Cdz5euIqcqJ6jcfK08S/Cy5BrlEs7YS1jnTRXDya/3iJvE3RpHpmlRx
tI9cMrWu94Rd8BzrhunnUj0Wgy9hrngcfpQCO+4QkV3XGF+8kkPPca5mCjmecO3CZM1z3PIpj6Yf
9FTraHnupQBqu2En/Zlrz9ovSNE4dQb4bTQ90mObgJvpvyYLVRyp+dKuHxCLn0IO7Ypj2BOFD2Ac
4KTFFJbjbEzXRajFtr23oZNeWTWHUj08Avtj3rAgZDdYteuqbGmaDKLz1IMFpbuPMTzOdo3VkPHW
sfsnL5YIKqghQBkd7zcILdJ/pDvD2qLemRomdxmPSTueUt4e3mRy1XM2rCshkqLjmZ/xj9/h3pgV
pXeWE8tjz1O1kRwvdMM543aeACWSseBYLKhcc/yaJarQDzJnzR/Zbkl5cGTM5vnYdtwb/cG8RKOi
mibI4arm3YQ7018ZtNauAABPWywloy1cllp3j2D07Y0KErDUUS82WC/hw/PEMdC6iwk3FppZWiT4
VnCYXe5udBDIgMH+hdLZ90kwLqGLhGbjIXc2RV+MnNkBNLRAunca/r+qom8Sa8Acq+UOFqLHhX00
VEyXBCLqP/aAAcReuiORxvSgE7O1+4qYJAcORFuwjIASbwKbX4jg6+64WQcFgQ+0rG1xANhENOyK
fuzvQEbcTAw9BlmAc8pIlteo824ZXR5woiM51DhHiFsst6rEwSSn5pJny4ts61ODvzsuu6dhyG4z
TgLBNKY3uFAIQ/QB+B2OL9QFQYpu1Q/GnLdSilvSL6A7Y9LTtigu/PLbbWljmQyj+Ej33Oo6h2rJ
grHhEg6Cl5sb7+N5St8cVaIIwAOuSPjCwR0OYT2Uu9ofO+5I1FYO7QvtXXCJ1FUuEePKqb5S7FeH
aYZd4MZhw0c1jDzZ6V7WEfj7Jvoq5vGSEuHcQMsFlaFffFppWOLJzoilflfuOpZM/FMNc0pUCMae
TGHKjdPbjA/gxBSHELhGoV68BzPbAGWe9fwWj+odAwTeAXRWZ8Lp5pvmSOPRnpmmuhlTOgclpdUz
agSWssyKHinshD+Pn6Hnucs47J0SyLzUNAHtnSHYpfDx9kNPvTq5Hur+ynKvhKTQfbrQoHWv7WAA
EUvtTL8eHCavv85ipieN5j4tKbvDRZtcC+6w59BpngenAb/Wd7irlNxrb/Wa9CGRr3KHS5cTVox7
N6dZd7Mw1c0THMEMgded0pxJeoYoZAlgoIrg1UyRMA2kf4M8eOTKwJm+604OKxOEjMdiwXyHAYlD
XkycpySnOtYkYV8Q8hjnzzYDGLYPaqDFHUohh7mpbkBSen9bob7bEecstohNMKIw5zAWgGggrHfZ
T2IxcZY+4yH8DpuRf4zeOfaMhsTH7ABHDLw3z85/i2KizBa+ElFmoKYCC0MeOckZP+zTAnF4Zqye
+S1W5okGpZaSTERcLmQ1taOq9MqreE3YTkCbFDmhiB5yfq7M2kuAtFtG1ccAHFYuC3GwR6clAe8z
/6YKTRvSL1RRHbJ2KbD+gtHCnHQS1A3e2DMBFDYp2zZ7V/bLI4ff5THqUKVawqTMTGiKkzNJ8PUz
UegeSTz2B0FkfQJWvg2ygi9g0dFBgMHZotZOO6vjetn3A6At/VW2MW8JVr5xpMA3NtTSmgk7d4tn
MrEoRg37+jhZWbFN36O+u5GODrmtq7dR403tyuIPaRqgdPlr4eEtgT76JQd5berimCzmAkHj1cUV
O5OlZTs8xfBy26n/IHFo7+OYEppcRhDRJu4maRC9mCx5GKqZqWaH+tIXwU/PkX8rXMKeTfjRjAPO
w1Iz0kPAHHGs6zZrzm1l73rPeszT7LAYc+PlElASnNCQatOkBPdfmvHCUjlxgQJLQ8/GzIyGBbVT
V7gZIRilMKQtboNp5iMQLPWXRafH3GFobrzwWfrJ4+Kl4GsIg+zY5d8nSxIKsUBeidacWiCObETr
yKPFcuv/GNJB+1gDMVD5SOefJd6ihh8LYJ1zWCHyOu3uRS+Co0uNNsglbs2FoKqn775FP14C/EaY
8jAe5EKeRdr1h84m7rnWRXIvqEhyIYknxWUsCiSJXkIuoiZs24zJmwVty80Y3YzK+zN1vLSWhKuV
kOvNnZb0/1L/xpkbX8UVyk+mLXe/MOvcuoFTXGf+DH9phpFkWLLwiR2Rjc688Q+iYWjclKw7cO3R
rCxUxtAHfg+vBlk3g+Lt+kekVG63XiH/hl5coQwGZNM7/quZ2phrrHozo0edsn3X2y7JJmHgUaYf
cTpJctDeORbDKYnwiShCOICCmEYxW8Q20Z0Jo5Xpcp1g2wVXirlruo8UT2NeodjRRwiaTJJgL3in
SGGD2nAQB2krwqJbxcND0uRgGTIoyDBxwiMQs5Yuyu0AspeieTwDnYcp2ontix9jDAMrHjJqKRKG
8K06Rvmk3ooZjypgLn6ifw5TC6x4KVfaqfByCj7kUzmyQ2udP86SwxccJH41iYI51KFBDefU7zFz
4dYPPRkyHV211D3xLYYc3qPp2tPs4vQNQRZxJ7CzfWyVDdQW9YF6sitb6yapKWLKILw4mcPZgkAA
M9jk5A9jvSWyroYLmbvPtR/eKjr7VOKKXtbZSa3aiZI52ZEt5sSKXo2WMecnzmZPui7NVdI+TRTN
r1rpXnmrAZoJ/ZxzV02mxMPxwY1lgl8BwuQ2IAO7yyL1LUKH0dexcEGpIjftC+P9FUuc7ZtQITIW
n7btIRINXKVS6uKshA7ViriBKzpxK6bgEIskOuMju2mAS3BmLo/lIh+7Pj9Ogq7VuF5epckWCH/5
b0oJEiFHVqlotfgI8dwstMgXybEFsWK9xg7Oh1jEAspyQUd3ytSlYFOaGz4SptX0GxeW4rrAXM0W
d7TlQDzgYIFA3nPCsFFSwAVPsSRi3zZ4EYczpj2wnG6Z7rSWqOe5uOQRgly6vAq3BG2BdBFiF3Qg
8nYrmzcE0itXWm8BtpfTGWsUh8Azp6XxQa10Xw3ml7HjsOlX8i935j0m6Z9uZQJbDAyThUO4Sl9w
TFa8tD4XXzjCNhZSLkqwhVkZCbT7x2GlDuuVP8zz8muvROIQNDFEJM3t+EetzGIy4f4WZjeX/1p/
d5bNlubGxW6JA8hOYGWtEMV6ZmeIVyLysrKRpTNg+iw3xrg/VuWeaMvajzlRE2GqYw2/LxUB9YqD
9cdknJV7uu5WEnO3yiRkla46AXU0WHnN8UpuDkA4J1ba3RigzmKlO9uVmqCxHwMH1FrtQMWrOaYn
xn8fVzb0AiN6ZUULPK52i5cjV6Vz1MGNUa89cOmGfTeZwnLXg50OwE8rMNR6ldfLlUwdb52VU700
3Sv5DlTS+kDP5Icmu3z+v83p/b8sFiX/9j9n8DDV1cO//kuefhK6q0xq5n/vFuUP/XsGT4h/+IGP
9SEQbuBLIcjA/UcGL/gH65mEqCFd141Cj9rR/ywXZcrkeFyRPTsQ/6VaVP5DsnzY0vMFvYi+DP9X
CTzP+W8JPC9w7YA8sE/mzxFirR79Lwk8vSRyGVo9gMUgkdbGbXVKYsyFWRbcasd+pgYgOva5GM8N
zTayLMQtIY1dMkgIE4YYhTNahyIc0u1CY+4Vme/nNM+CG3JS7y3zZjSudVwwLeGKzeEOlXTmtnM5
k02zua4sTfynAjNQAD+8E3z9zTKAv1xK3z4DEDraxqTPpKKmTdlEYl94OIFoVmDAjneG3XaoT9gp
lvBEU81NUfA3aGcaUCzGwL2BN1s1VPVUM6Xk42Tx54MeGIeY7SuA4E/Svl3Kxj6m3op+GsAWMxsP
ezjWc/TX4HvlXIE/1DiPRTcCEWixVlCbdT0vbFFYFlDwH7wie026lC9SeNAfQKO3DVea9Ui9TE64
I/y/jiptkLg5lwmDzas2XJTaMC4uqW5uksRvdmMyq205T/Fmspwnn1d8zs2fJOt/6Bz9Tdz6u2dW
yk59gaNzxbDhMJb1RRTmsS+JBarpuonqFzmgmhVI2klWv+iOsinZf7uG6cis8HcUxsf2PSVbnZNd
n+/FnKCRxqh32fQeszm2BF74hLjXJc037cqPRO+059y2DUnHFKIp+j/2Ficm8MeQGjLlIVDgU6r8
MSS9Lbz5pcckN+pXblocFYr4bgjr5zZAyE/kn2zmzuo3pHnqGPSmT9CpLxjLBZX1kSMoXlFj86TT
9Jy6qOU1yi46i/fXrx2sxhZq+qCeGHdEh26e6IvA97wJ0SAPYWnR7EK5OnZecywB5+zKuJjpF0Nd
K6vg2DaT2UR8rmMT4MmvgIJDJbV2qo/wzfVxCZeOMYvVP/vLbF691vxhLrXDBPaQJs4Tg12MPWu3
B7YpOZiBI+kMujAc2SS6cvWDbRa5EMCoJmuTJFG1MwM63IxnfNM6CaOcyF83y+6laKpom/kmPQzJ
+B1Tm3JOGpy1hVrRexF3qF6/A57ZzSOGo5BK9RGtjNYWpgypIu/GtChqFAMRDO6xn17PIYGeOmZc
VHbDqm1dUovmBidfy+en8oYaQ3vDtM3dhhXnP7cOP5hCE91ixLbjqHmo1rr6oEZzZBN7xLW8d1rY
FHB1IEHk+UsJMeaYlhwmppCiB0MHSpZg5XaTFH9YCXGjZCiygCCv4uIvY1RKO/C3q079hHWdXGFI
u6tKrvUzTZzzwpUzW2swqa967/SEngCNc2jS3RQRlK84ZBXDxdXTIfPYPfHATnu7R6xMOff4AeUF
mY225Rn9p8kEQsxMX0TqoOkn3AQSQgpWgduwRhpiMPsyLjhOo7WcPeoYiYYzb0I43vMv8pnk8Sc6
9MoPiSaMdMHfucNlNgrMm+RyeRUEK01xZwsIwq6FdaRep/xJK+j5QbfNyreWOtrdKiWL8n2aUH77
HmmLOCvLqdWRQpmnKwB2+Iu6r15CXelhhZ0jIT8xY2JjViMdN6k6LkK6OyP5eUgTP85FoPYMWBUG
hAZTl3apTHRRXSqBihgWOw2eyCtItKr8xhXVPRkKAnvWcOcuU8jQxoRHDhur37XdhBCmsTauOOk4
v0gJThb4N3D1SxMAWplZRNFGuEkpNKe5eoLMiHpMB2rCrQmTFBOlnke2cdrmGNA4OGKA26Y0wG86
0Oe7GGshGlIBHxbSCZ/nbYTDaaPnaEdrE3MJhxaTJmKkTi4at24V3laUGFojxLW4us3HD3vs/F3j
YpE00bi1Zf5QOqlgas1HFCvGTtoNH/M5VXdNF5IuCaPhjNq/AnR6iI62fa6rXJ8HvlkD2YAhLplA
RsCenf7JGqCDMnpYsFnyD6/GLo+utJ9/4xm4KclhcHBT3q7Ku2cUF57pes1NlNVwHz9ECfpkFl/R
KMtkAldbIweYdu1b11IK7Dk3kyGv0fVVukvWVp0xHbGozrd+Xd3TqB1jnMZWJBf4mFWdxweX0sGF
CmLCs+yvCR/Vzg2ZsbF+Fr7dQHrDsBaPdEQocTd32Y2Y4hvkVy6wHhpdUC/trYY4mrGrEkVwCI1Y
zbnhPzeUoZ1qSYE97t87ZYeXzKMUkMgWUHawFYraFr46RsWQbTdRd2ENcmPpMZskJbYjWPEk4uXR
nxxG7LOPowW/r1PwLMELy3e2VGuNbSMOXY9D2E7v0iwGSBdC3eIGwi7suduyt/EOJXnPNsdVpg2n
L5xmHChoosYd4bJoDIe0JEw2+um3gcOIb23etYHaQdzwsF7b+8mg31S9nhEaquKKcvLnTtA8GkGl
w9KLu6ZAADcBqHhCon8pH2N+bjxct8xstWw/AQwtmDtTPInBZ2KcgJkCc0RDLDM2FqKIHo6Dy2wq
Lmy0j4CBTWs06X6O4H6bTMQoYpaSObkNOtJi7fjmic57WMIXltpooxu+VzHAPilwt229wFd7nIuG
XFPVMqnA9JizGndUcIMlZTnwohCOFtZEYmpMIktMohH6Kuko7su58BAeBu7jk1l+BbY27phstLDQ
0X42vmERyqjmmFLGGF5L90EeMDIxQKa4Sifz9dDE9a6DwQ2GkL7FlVIXOnOC4q5W2Hh4Dm3gPJPt
PLdZ95MK8qY4gshsAe4ciri9lcP0HAcApfnZmb6H9FKghRSNT0Q/+mEyW+/o/eP20KZfpiAXNGDO
a3Pd3adLcwY7vss7gDp2p7/71KdkuCUlV5nxqxoZuFlzwxSKN7+1px+bLPtVjzXmrvR9Hl0z0LCb
SPKlKiZhr+2jt1ZjFKRI/Jq6W1yurOSiBOZTE6AKayoqeg1v0pAI8UGrd1VyaxGSdrWAGYHnoK2u
VeLfaYBxuJNIZJTI0mgwbwXp/9NiMzsvsGhuVOc/zy4oaKe/V1X2mVv8Ul/niBZzwwO5iAD4KbAD
LGEfMmp/4GJWjB1cUvsJS0QKyc9fOgIsafYlUvjdVGaog6gAQcc4Y3akCuUOQb3H2YaoZ7m0qDc4
1JkeWFTJjd9QzgAaCnk9xf7vQqwnT61bYvIvU9KhsZZ4atKOaWjTrOIWuWogzSQs2KPgU4l1jgtL
o94H8oGhO9hE9psIeFCV4wNbHUsuTZZOJB+8gJNe2H11vH4frEAD7/ArDekz+XvH/ZjCN2ir/GrJ
6jIX9WhX/2j6Z+Nd1Pyty4vv39XF/VfmAW/4DNX72N4vzE0QvGnyPRpUHHYkwxwW8iDpyc+BY07d
4jEU3zp51RK7crAfix9sN6NzZ1MyEW3d8uAgrzMCBty1Drx50W8I917b+KirVeqA+MW1fTu18p4h
9tFym0OdgALIH9uYkDI8nlqjBRQtlu6Z4LB/UvlwHKN3C+2tdW6zAH457xa6j82ob4D7T1kInzxG
zh6a9HUHpGKAt2wP4cHHr2DgIMrs08w44zDQDCLbpxCK7AS5w/nAuTnFR5l8ZT0Ll/NhrT1l3QNY
138j70x2HNe2a/srhvu8YLVZNNyRRKouQgpF1SEiIzNY1zV/y5/gH3uDSjvTvg94wGsbOAioijwK
idxce605x1yCUqLR9MOSjyVO9FI5l9deK6jth0s7Oz1KfNohUEBSTr1ZBMLcJ71nEK31tFokbE9s
otLk1w6ze5WKpSEFV74pl+xIxGzxsU0whiNidSd7g8alr+pFhAYm5so8Xx4YK6d3kyGCAqPbMt8y
vJjM3Thf3bL4lon9Cgf1GoJY14wKFyJAMC70lDdJxpyiqvep1GH1inZJjSyqmbbhRFFBkRcYtJUI
SpghJRE8KUMiepf6Z7yVV3VaNhf9G+dF2a28dhV9FfT80GU0/Rp1qd/iXF8mgTN3U/wVfhBjBFfu
IrluCEyCJNZuCw+PcM/KdPdsB98EVZ+mHLA7VWjrAXQeo4NOjPiHweT2ChmcUiVpgaftQoPmojPD
XIt8GR2sp+xNHR0EVL2EDensK0cj3ow0TkY6MpNDiEYnfSrVKpBPANTgg0awmmo32vbGPhYdpsht
x5oNTzCFfG1uOwga+UuXUEQeO6pPqpVGWrP9oGVDG2y45sG5H48MVIm1eobQkfaHks9Jz3aEqM/c
SfQV2MykIwVBjW1h2IfGvhte008Olgoz9V0UzyytVeIC3oa6W8YbrdoUwQp+Etf3Jy/eJRg2KBV9
AFCJiyAqiw9oGPp0lU2uNZ3lZDf5a4abvromGkau3bL8iaXT1H/hkp8F6gRLM90FoSmdPQhwyEzi
bXilfmxS9JkIIZb+5Mw2FuM6MasTzkC+GDir6lB+qjuLpJtbcunO9G+rdxZWzKMwW4huwUc0oL3m
tEX5bO2BNwuxKStMi67EhoRYEHlJhhX5TKy89uSyXAeGQyyqyqe10p+ws/TMUdtxyRB+sI9muamD
pWky+98YZBFNWONXsXDHaJuPzhhDRd5FqKU4knoFryw+O5Yq9i+0+dPyq89/Ru/FOQ83BMvL5aK7
jARt3AVU++yZc8SRqk1XOySMZt4xwYuqHsx+n9o3mREy/zNfZiCn7jisyvpHrKz7HrDhz4IrNmuH
9RQmNyIW6J9/93xf0Myi7VS/JTpzaHXHURczSYG/6E2bOLnB9iMongOxudBupMXXftSYsQlRYbGr
0DEvg+aN42xWbUfbwWXGwbwe9YSHln4G4OgYsphQ7/tpa1prdGXg9kOG78MtPdUoJtg1xTfalbV3
qSHhiH0r2BCu49FJ+S9bQ4+wz+KLnITYWFiQscHGI9ZYCJc9bYPlz19gIDaVldGtKg1cAz9Z4N99
z5EZZwsQIMv80/OPYtZsOrm8tZorBNV0ZafvMSM8bYnSifEeCITh5L/4wbL6IvUc/yFubN9cmci/
PEKGlkRswICfLZvWZpB2yPdQehrtJ+c5VhULFXYNkvOs0DyuNoy4xnDL2NrAhYQkczoiyjatcxe7
IeNWQDJfTXq1xK4CtxKcK4Vks1WZXSp/VWCUJXeEuueN1kn4zdqRv6RU+Di0KVwVNjKOH23LfsUb
BElDiAeJjgS40ZSuUdXVByM7AUweP4kKotNNUIiNwgNmCGKdJ4Hkj/mS74a2zOgWb8nSFg6wqfzE
n8Z3a9RkeTpzyozh9gN1ycFoDz35esUelt+y4LCX7pq9pqlG4dpVO3LlZBsvxFNILmnMzHfdaJeU
P9tfpdnOtqjR3PSTLy4u9oW6MF2iPZz4ikyT8wiaXtatp5o0XrzurkGSl4oR9FbwjkcPmi/uAekI
vw0xjspYrt4ELBbZ2lB3sbab7PVYvSDe5HQ3moOq4NTYxOs8dux8BWPDiva9dFVYq4PwyvGDHgED
9iWJqEqHm629ME+wzNUAsTLwrW390vBZqistPujqWuZ6EKxrOKnhKkYg1B64QsxDJkwtaL+aZWTv
9HhVvcvGKf4oNXg8L+CYc+o/LJhM+NCZA9SC7XVLS9fL10QweiOTBXS9NPSYEAO0f81neSlLKmsZ
nu9VhhBgo9V77iWIrwHKLA0ApSRKco0h5ylV3BQ7NkbEHmOHgwg3yFcyknuuffqGU2NU96WYQ8lZ
MzDkNazu2JQ/1G+D4imjpb/KuyOadyKAlGVFU4uSF7XjklOKSqIgjI8zmJ2t6TKiaEZCT28VDmam
g9WSdlIsLbAANK8xKhodZ/dswtkoE/yjxXjE9WjGB3lyQjgCiEak88D8OnVrZcuVm1wTxfgphBN1
67p2+XiZSsPGcbnqBk9RcKlktCTrVFv3oB4I8WbhHZNtc4lV/LxLxmXQnQU5rksSCJnb8kfba5xP
ufRaAkzzzqq8wd40SbvAh0fw3dXbVtulyWYUrg0+XXkiSyFXnqjQKXZXhf8V6mtOsxnhKGVnvmgv
BZpw49qDoCUh2K1fsQendxNAdF6ZzU6WN3K+5+Ircfkz97N5q/ssaz76LZg0KTrMnrBDPvG821Vb
2zrHr578tGqYxtQOc5Nsa2tOnp/mbaUxHYWxsZs1dUBHyIe2lqSjrGyldleNLJ+Qpu8jizesbXZJ
X5yKRUeYgL1MCAeIUM3hr3KGV8PaI9hSnvkshgol6NKM7sro5rWrSvMfpDREhP9AbwplgkMAyWMb
b1itUY342nNOUCH9rcplyVU9hys2V+++uyuSG/pH2Ohy5XZAeifgDy5oBQqanP8F6Rck5TROEOGh
ZCE95sOSBkrhqhOBHltRrIB9DuaxJWOJRo5+V+rlD1p+2sS+f4mSHTGSvWwwACPbZ0FldaL/lS6H
Q/JMF4bVifOGCy1nCBWConxpBuni/QkicKFeqWIXqXGT/IPgFr2INllnYqNE7tC+Gv72R2Wx2Vx2
56AfHAD0i4YudxCfE8yc4kxicqFvyg/Zv6GjQT5klHe9cJX6FvA/j8+TdleJ2qDdwOJF59QZNaKL
9rRjKNe+lPI4YB+2T5RX1CYJ6S+U0qQvyquwO6NXtn4x77TKXyorqrJtj4Wrf1CeSJxk6JzaA1+v
t6v8fSUO0UTsMya4Y8bmUQVPf0rZldPULPY53iddd9hVFrS0/AMBXAqfckLOxg1gA43NMnc4RgSG
FWqjZjdKTmqQiklXmv0Yu7YlIVd8oqa9GdhGYml5lFDVaCNdWqX4XpUVcQ/1Jp2cIP0IGoSZ7H6W
Guk3A3lNixAHyUKCTIErTHkBhkdeSqfhG3Q6YHILoLlBs2uJqI83+rgIX3QG6DqbC1Zpx6zfqGx5
FW8mvXKFrrolGuGERLmYoQbZrTSz5u8b1prKb5SL/qS+ENU2HHCt9isOt+qLonNQxu8ybAsqSP1H
xjnTKztKR5u2WUJPfKrls6xV7SpVXUU/k0vh0XDqXYHR7FGRWPU1/ByhJ8IvKq/etr0ioUBn078E
b/xjiOwbh8PD+ATOQSUoA+llHnwHWL8fd1a+p0fHNTHyzuXJ/IIDll49/IN0P8UKqUSyGu8p4xaW
2hMlI5uMfF0U0XwBGWA553upYjBgDuwErwpryCxtz2Lb9btk1q8tckAyxJg4lp5DwiXKPqy3GqzS
Bg0/dsCkUreDZDl8YoEgO9J+Av0D+xb0z1gnxyzBJSVf1AgZWEpIMhvEFpcf1r5pWwjIxJJ+p/5C
1axsa7bA9sI4Igkv3rT+5k0EiQHPXxO2eCUnQPmZvCHfRjCmHtEJhC+jsptil+Ips9YqVW2xZB/H
ipESwJ4gVkX9vOjeovAaIVNbsRFkTs6b60kCxH6csqlZ8IkEK2HAqAqSrYaGquVchN2UY9Ej7igG
R81as8R6VJOzUJ278mjfJmt+SxZEBxWzx6VHgxCpgHdQh0Xdzexec/qNYlI3pvoNTR5XUbgfxLAq
27vSRe6Lpn3ZQ8OxxqJ3CokN7sFSjRX5YsoeWg7YLGu8TiHCHO9pqt8rxhPyMeKIIv3NO4PPmTqa
fgGpZt9WSh+K7lUJTCq3vGXGng19/qIVzDL8JN2uCAVdtBXREVJ3KK3q5AWcs/htfHDTZKajf22H
90heUcwBAhiVH6196nsTAUO3B0i68HBsSucqOZQUGoYzUqiGmvIkd8GTZnD6yOHqRlASpkWM0zuA
IM+Dp6xMxduLCaQXYOu827Z4ovwyOisV9i3RHsRAIFKyLNtoK1isBzCOnYfNH54krUs2/m5+8kl/
5PsZrjKJD/DrV7ZpNltGv31NKstA9BfBRxqocto68P0KR4NBiHqi/faUunKT4drYMvb/0ruGafoy
qnTChJDe7OC9QcRHkWNLB9mn2KbsrgzmC0w7oK55MicTlnykrp3YDY2xVQ3msL6UHosJ0ksJRsvp
VZhxRqSC7Qujb+zspmsX0idxzqy1JMoRwteFbJvAKAKd/FkAKO+q9pJDDpSi4A6UP1uOZHQgw/nw
dS7qMVkuyK3ZF4ItaX1WnPIjaRjNsBZSxaqQBOlf0uafyx8j3QNPUNCdR2GhbqYAN61md5PL2Mmh
wSf2k0GrUhuJRsrHghlP+KsTOC9jEZGXnAhHiwKuJWq40tX0BgTh4kvfiNXuJJQUgbbPivbYtG9C
Sy9tOxAEMwFWoTMpd6W6bm3zouS1ctJVeU2daCD4zCS3jVHwwAPQ2PIwbcUGuyse8DqUh0vZaPFB
eGw/Q5NlvswpomK4yIJkN6cMLthN8VV1Ycs6BhQ8tamFiSkqrdmMHX/1qWGtDD4JhmTtd5D/hAwm
nupACVdaZjDQtWiP1PE90aiYGoStTUmcqCLizVSav+Kg0JbjiBIHdDfz0h7dK6zkTsHpEwPxA6CO
VnZKrHuEzQVtroVaiRJJN6lgofMTPy/Cta+v5Mq+Aq/YMkQY2Vun2043Daqu4BURVUopMQvN4hHl
S4OXMk47pEDRq2Jifx4l4BQRyuMVROAYrJ+GnE+Xn0VNeITWCp3pUnWa7PdCE19pgyROT9iROVUc
YS2k703yCmHWgNXo0fVL3dM+FBx0BLDTuqLtztCm+JhCnUuI7c+AHdzPpdpukMM9aXqAppKQPilh
6CoJDTAG9Zqm/hA+ft1Ih/U5Ut/FClF/yCcWcBgLzELkZmRt5O3mkCmrJhQuiF8ULb+H+Nl6S4dP
PZroigYYED4m3NXozRx/m25fXr9YJCEu85wrBs3SopkFMrPHUcGyve6tl95it2BXnGZlK957K9iS
7fJDDqkmRoltZS5tY1zYrQTXZ2LA42aJRMIo+IiFaSh3/2JIEP4w4FBr4BxFrBXwnQGskiN5bwkp
XeC1LlyvGZ5F7NEbTsefSQWcRTTxLrJMlVxs2Iu+mf6MEyVz0YMTX1cHbteNANKxySPboUeQWRKY
jaRBkl1Z1IseOxnlzbSEtZIZwLiK6YzNcEjbRiXnPMncnrQ/Mf/t5lB9TKnnmNjhlypBHY3FZS7u
0hezxaiXAkOxudjnRojXA+xb25QrNUBa7lnjd1uyeweszpWZqTLmIZ3lb2CswIfloVTAJ0CkQXsx
gibA5Z5+1NJdzeMNi9y3EVZbJUCHLecwl/DA4Efo2IH5ica0AdPC6D8PFWVyFZ31VEW15BtbhdG5
o9c5x9hQE9tJlZz03cVKxvPQ0WSKTRq9XLjDxMSd/aQA9iJDHFa8HayRTguXaAyPffbgaHa0Nfw8
3WNn+TFG4boXacBfJp9E59NKGeOTWQ/fusmVoyG9rka9LSZwQSYwi1EJSzeT0jcjpFHASN8bjZdG
dfQQlUQ8UOoXMStJwEB/QajSUuMsXBhdkq4ClW6xaVqu1l68BJZfQJQVns1wr89TzHREza5LF6lM
39B/kSgKjZoLIJW1fcw92aMeq8FDDBxCBhpcuubhIbOwu42oeZu4bJddVefLlMAgI4C9sypjl5mn
a2RMhvAXvwlzXrUVEAFyUd1BxK0bGdXnEN8kbSQiNKSxq7UxZ7uwWFVJWo9KroGq0Z+RvdGO7bOX
qRHFzh+zlxrS22DRpmn1HPIOFzcdNC+u6Y5Lq3yyDAYamkKGgp7TeRdEApQT22bSMFZhoN4kW/og
nROWIgg1SgLSFtDwWzW0S/0FuN8Zdv170LSfwkx3kVxvxEA9lOpOB6gRind0wFYEaPK1EnSAKzLw
pFJA4hisaJ1m75pJshl52h9tTFMSycauj+pLhbmwInFpFRXFHYTNz09Lzj4w4jClUt6zIAStHGM/
ior4dYjZ8mcF9IhOx+NFoZb4tKdwhkGwycu1TCbYZnjyRs1eKSV+f1RQoZwlWA6aNy4hkyNp+Y+0
s+8+xrJdWx0DOA18nyqN61RwyshMm3WB7tayg61iGYjeUzyadpcdci2csdgfLTGejtBo4gpRbUgw
wN1lpWeykklDUeLtYNg/sgYuNsPbfMaGQQL8GuFUs3J37KGjG3PIp370v8zYBxuY0N8rVRq7PXJX
/F8Al7TpKw1wmjHUXqVB0m4V3X+plFjZogakG6TjyYni4VREEwaS7hxzwcANyJXUn7gGjJY42KL4
GnpvW+UIn9SSPlbqdyd8Wu064/TRdUDHYOTpmlblRcmay0QsPYJGCzOlKq39nN1O23omxy8UuRGK
b65sQvZJaWXB650Eighz2HRegJc+DfDle6hdOL9G/VISz8RO3vjwMump07R1UxWvZM3+QlIBqw9j
14yAsBIcimVcghtHyTsx5kGsPS6ShqlHmdxQz9AiIVVp0dnwXwcdPjsEnMVENKLI0XQ2bDcYuh/g
lv/sBca/gr+kJOqZcSCkEGzriuix9PRY5AKA3anAE25Yw7PtM5ZqCvUH2SbBwiSilZwKAzQsjep6
7B3A9GyZanq5NdYVqOg01DyknAV2R8Yn2Utiyhru1upZLzvfHaT8NIXwjqXyC/9R53CZ7wl8woFR
6fsgInJnUKIQKVrT7uEcHEouacBWKhLZ+znwEsngXK8xtwF0H5FaTzAll0TJu7fWPvetb89PrlM5
HMwKvFtI7OVyaAhlDuq9YpIJF08gEZWqQfgdmGudTnPC4AUD9EeS/UxBtiVDuvXLe1Bj/pZKkBpq
UqAMlKBN0bOUUbhyqeWyXYkZNI1bbh2nXL+ieh21tP78YZPbGIH6AFRA3vfoSjKGcyNG/3XyQ2+R
SvdhtkGijRpWqVeqrIH1hJ4lEVkK840RVDzrpHyrZ4QClm6motjBm62U0iIf/J+FpvDl+xrBzz7B
ThnNPkliU3MQloLRMKZa0hr7gvXhgiUR9k/5po8J+SJEZy093Xu1CuNUNjL9iggMgn23MtqtVdP8
EE+kT7GTCeuXKRAS48OzZY70SNXcmQYykww5cqMJgB144W5o3mMynxeyZ260iPFfXSodeXelMxb0
m7Tq3g31ocqz95h0mN4IDkiTfpYSDlGPZn+2B6RGHoJOp8QX3UvT4k1DfYBHuXzTLKrJKVabZWK8
EdaMnoehaUn7Fv1ZQRvOMx3RcemWIt+FasvuVsfpaAalsYRiZtecelFFfkeDqxGgG74smVaB6MDY
j5K6LQKA4W9K1BVO7SH2wr0SZPtcTZ/8cY72NAXz/0auKXq1bSnmS3wuJ64UQ/9ATwllyJAhnEmM
TvApI2KnxTlNz1M1HOLBblZASHzIzfrHYGAjDVVgu0GxzxDPLzpNAQYSj2u51W7t2KF4x1APhQfS
XljexqG+F6lJyh9btkZnWJSqtatj18fnZ0GvcHSpeLUGokmQVnFAEEak+CA5fdnYFsByhMxwpSqt
fVkmHoOW0ZFymkHFrOLvcaJMdrhBza+tiQJadXgJTl1tc60KKieVGMMIbdx1MKYPVp9gHzUlMiV0
Y5POWbXNzHGtq+GrIfZmjQwYgLJnM6VJi3ov/I5tWYNiXDKnX8ZMh/VMsVUyVSLSMPmcOgiyWl86
seRtcaAJV1ZAY3ppVaHN47MuSSFf64Go9uMg1XjlPQD3QXme2bTLRmsD2hBBu18AWiV2ySDtTx5I
DpJNc0/001XPCUsC2O3osB9kqc82Rp/M+/BjrUx0WGEpITzEM1ODWA5avEpaLzXL2sgLl22tmyF0
P/igGiQUBhe9jbIjeb8Hy05PcSjjPskAYY1GT08Fpi/0goNUBv4OOj92DuMLybS/A5/Wb6LR2isK
u5BA2NFGzLxgATiYeAfbHXwK7oAlfVloYMHSod50kEyX/qA3u7yl0QYeJbkSv8Q1HObRDklam9x9
CAO+PmC9CcWUbIwZh55HwcanlZH3hX41wKoBOZ5TSTttlZmZdNR8Mvwsm7ZEErL/ETULiiWLjayh
6wQeGbJ6QlmGwOLktnn2NCb8DMLXsDDHczEf3yXLUpWHZNzP3OZ6JjjLXsRmS9XWj/9FhtPZFSHj
SDaPGkyrA5bkifYruKcoVmKXWMthndTKR1+o8Ykonu/GG64INAXrGpelSKTwOwoQPmGSE0Y9MceC
rRxyVrJYqQb0UJ3fZKKDmkwmCVSuwQimw252A2Jbq7asleUeBB3grFEsMwvtYWGSwZ5gMNsYYLLL
mZdNbpHnhgVawJmlnc9U7Wnma1szadtUu41vZOxPpHS2wZVHlNkqTRkMUABdPqFbKtsY2rojg12d
ad4EW47bHMC3LyZGkXEVuepM/+7AgOsBq56ZBtt+JoTnD1b4LMEdG/jhXvkhDQgfxpksPsyM8VT1
lE0KJiPvQSrEtZyvwtoeXDHTyaXRQsCL3R8KAmM0I9TNZ0H7IAVuKky9+axbks16b220kvFpaLQj
MlX/1JAjpBWasdoI+7NVRDjY/arhIyK3C+PFvktqFGtay/ya9lIyM9c7m6LUpMXb8S9skjrNVz38
4qUWas/jIHe3MBs26PSpWhMkL5zH37PrsKpNQlWGmbu9kVMCm7So+WFI9qud0idMVBwqha49d6X2
BRbAjftsXeiyuReDv2ON1JFVhzs+RPQFZW4tSqt/rmAzrBFgnSHL06WaExeb/q0qx8xRzbBZpLrZ
kC/Nx06tgtYINnEVHwAWjbhnGefp2vRtWJntBM0Q02+kcMrb/Dvw2CKOLHouvnE9lF71Wo+opdPI
wVHiTA3vt5zNn56K/r+z200DB2YbFjuN2h9vXL6zDWriCowxOX10GnAhFQXDvKT3y01I6U7IKkw2
3rA3Tf050tEnmWb1VQc819kYBAmEocAPcF/CUJo3MjKu5Ux3zZiZNnhZmQDcnS3RafZ7yV7jFdyz
QcYHru1NPRxd4vGGTWMzIYkgX7MQEkem1qW+NCemvCqgjsWIVLiJkW8wtTbsvDtb/sAIhcFqpXNo
2QDzsszjcBTJa+0lGyIPIrmNVgmsj1WCsRXceXKZJJRnYSVeDXoVlFoGSD2iygOu3AZzMa8BMRga
n0KeP7Qcyxo81wOsmF9GKCfb2ulLLJdECbJZ8eqz3XvjOVmnae16crrWTfqmBEpIjkHzEOEK0LWc
Oo1mv4X4xYvbQwICrGy1q22jmJR6uNelVGx9q4GfJJkcfUjP4gxNd22Afaa1ZzIenKy23MB1p1Mr
J5NjpJa6mDxLRfBnozOuyY7zKzQovT7juqD6NiWWqgYBjGcM0y7zf7W1n75wMVsr5WAtzMyYtYeE
dwr2qeAKxSYJmEeaGbvSyOCYNfunThmes3Dyn2yre+KfRiWsqIASpPqV677/3NIl90w2Ge0qs31v
jV8gW8oJw8pkYDZqBbDDqGmzvSx7ybqoWSQaUgWqsctuQ+5iQ8guJjBaWj2AV832zZ4ZywFAKqfT
meKVHjZMRa9f+4B+eYzIkW1cAVgzaion6ukXeJWOwr9AAodxgNpQReSDHxk6Eu10JCSdFrzjiUPR
VUmfQcthCkbeA6Gq31kOxmJq2GrImkPIrLK0chslgbIG/m4gF+Eq4YUUDmK2doa4yDqzv0aBD5nW
lK9AyWGbhHAmi3qNbBxxazLUbshbSbALbWroXE0OJ0PN0ytuL3BtI+JVMQ6vZgrdi9GBfJc62Tjq
AR8Y0PNpbWjpCCcfH0KYYveQEAMn6VRvE/ATpBZiekH/7bn/e9xe1B0Zfq3/YdqSha78v7xeTlv9
x78X/9Po9ft3fn3Wzb/9q2H8A2MKpi2OZVlRTOVP3Bph5v8wFEW2SWnQFGP2dP3xepnKPxTYcXBU
FUxYlKG8h//MW9P0fyAEha3FL+Dt1XFn/VcY3CVPRj/P6n+6/y/EbF5wwjf1v/2rCnIKN9fvF86u
NKHrqqIr2I1lTGeyrgscZ//d7QXOK1eJJ2GViAjqi6zAhEw2wc+aZOwrNIZYpQY84/NDv599PPHf
btLvN1EKsFSpfmUdeJMTJxrg+6RmXPP77uMZjk12urjfLKCvKUKo1EKANv9OOHjW4fHEwGiKsfb8
GsTkMzTV3yB8bJAN+9qCIUX9JM8/igC4RmkMweZx9/HE4zENvOWmyvTqCY2Csgp0z0B/5MPD93Jr
17GgXNlcDGdgUBRJ3Evboblqk2y6Gl0hAowsfPMsFi5uInIeLehPBd78NfQ8tLV4Z+46PaC9ND9b
epn5lLEpMDvr8nh9ZwTDUbfz/eOp3y8yI7QORJQuHneDON+1BLocsE1UR79NHQuINiUMappVoAgZ
ith836DSliRVOpgN7uLZHAfRz0T6bNAPRpkYR/ZGEW0rK4RgNMewYghjd3a+7Rm9PVU2PZJBRw4g
489Do8hDfStOQ0Rs5vzc41UFefAg2QB4/X2s6omU1msMR0N0mExbJvNZTtYgaVVAN9zlPU4UacW4
edyVJ+LFGiqa3y9u/RGVpl9eHk8q/ucgjPTe51jHTIRtj0clyFinahTvdniosziixy8Z+lnMoG6p
tsv14+7fH/RaHBv09vHvQ62uDfusqeBQJeKcFOhcPOV5iqi/akbroRLfjJwInT4AD0d3oF23sPVu
UdpEx6jmj+hAHy5NzcIWrg+Hx2tBm7TLokYrOojy52hgu37kbmRTVR8et/7+oBqrD2VlMaMre6g5
84ut+bF/eoknqc3eNMBTafg0PECkofIMZs74WQXmvk564620G4H2vKuObRpLe8sKcTOHHSqRSFsP
ealcR0XgAarcmBPq2s2P9Ljt13KK3/rvY4pAh6P74vB4yBaqsZ/S4TMIisKte8XorpVfIYWy5hhF
XW7PZHgVG4Ux7AEKLt3vPppecj+MvuZAC1h0OTohHfnM49bfx/7emp/1iziEZIaJIFd7JIBBegrV
vj73jB6Yak3i92P4qesz20yGIO3s5PMmEux12z8G9EHXca18x6Acfz/UWuwIFn/v/3lJNP+Cohnd
OgeuQSQc32gJr2dVYP52h/nLD+d9etCZ58eTj+OhmYB8x6AQ9o+7raRNGzIwySiafz/Xk/3UTQWD
59I+D1IAZ9VOyh+MRZhvtOZPibbgoicE5AnsTLVQxvJzBAbDG1RCQlhN3T/WQecfB4VQZb7dFNdg
tVOtlrZpZotdAfnyzKY8fZY5CJbU86SUzXdhV9G4NAzGfjXZGlbrf8emp52YOGbWzAA1Jv30eOTx
Y4qHacVxRhN9fmKwoLpFmMyRGejK/vGDiEb1963HXb/3Ww66lI3+n5f8fV1i0dqwKiSR8dg+V7Kl
3k0lzM/zvbIvtLtWNtnjXlc25mYs2GCLctAdg4/c8QtJv2m5kZwsYV70qSeysrT7qywzH8khgV/j
Brr/kNaveQ2YFqKbDjLA8k+lZjOT6lCGDTa0fw0a65KHok2lG8Ftasp5LoQ45/GsN9JDCkO2ohwS
8RrMTSlmOgnU+/auIXMQVaWOeztFKqRJ9fXxYy65lnU3Iagequb3Y1EGtFSM4cUrzfiU29ZGn4/I
isO1n4/Rxz3Yp4yn5seK+Vg2uiLdeV17C+YDOpp//Hnu8fqekKXzn3/n8Tt/H/rzOHk6cTMoh8ff
FzVlSfO8ZcmDR8IM2xpvWhklR4O2zQ2vVbklOcxEyVKWp7Dw+1U4VkxvWmOw8Um92x8lFqIzmVj2
mfm6Dwbd6J2/jz1u+Vm9rsZQQR3wX68FzxESNGJ3ADXsbzhPJWPFztt75C3DNtDYO/29/7hlzNnJ
sfLLom1zjjqvO0slojPyEMY3OR+EgwEQT0xl6WutoQHgMQDn+G/QiUVT9zymwGHh3U54Y9Lumcn6
MEckIwyen61iOLlTgbmW5zSWn4s8xad2/rdj3D7Luup7pERsZ1GzzY/qSvgr9nB9v0BmQ+U/n3Z/
fzxORc+L1INAxPDnlKzQSpDK8+e1RpJhlewhSDUQj0VRjG8UWzRMrJgwxdEf7yZjzzzQxrehIopK
b2odBCd3/+llYn7ZADS7iE/gcFGXRsauolVxLTE1fkSqf9PM4KWLy/Aw6hJkZU8pL8JkDNFV8fXx
UCeaYotXaWS0wSseT/gxTD/QT7n797H/338oo5F8agv2tSU8L8XeWd0oX2u87CjJAF9G80WkCBLt
LFF75L1Osm2iSjCGyC50Hi+eC7cr/YJNqDYmxrdGdpgMx9G3VyIv2xsxQvq6qJ9yLJbbwOR/FIiI
WJJCqf7v+znN/oVq1W1AUNHQL5RSuQXMOy9BDdU5L0PvnbbKvq0L7xeQ2p1NpMmHnKHxKGXSaLyU
6Uo3Jic1GnJ02wVVUZR5Z3v+ESU2usHsRcsLE016Ci8HPDNoq8fNbr4vUwvusjG1NuPUo0/qEBl2
6oYuMpc9K+mA4etThfWT+49bjx8R644bJxEDAK+qcYCyTd1nROptg55oPa2p930njcTxzDc1U633
j1vKfOvv3cdjj9+1MBjjSpsEsej6pLhZrux9pUp+zTfC+YYvT79vzI/Qf84+e3IhecN9iyhUV7GB
Rsm4TTSLg6vUzQNpL/d4GFhEHs9GNWok8KzB72eRDIg2OGUm06oV4o3++PhRjKFPxFr69Pehx60e
3MgxVYZbEjXomx4X77BVD4VKam6vSF3g9AgsbXVbAg6Bh2TLh8cP+kf/eetxVxrhUMpVinuTY0gL
jfIEBeODhHr1XjZxdSLR8kNMjXqPJvxrnhWjuZivPYEWvBFdop46vft9r8lGKtewC28yMANmsbb8
JBOb0F19KKiqryNezz30EB3T09hP3gbDUq5UxM2B/BGuAEk3fkBFWeG+J5vOoqNRZ8WQr4HlfZFI
JDE7l7a/j9z/Q9h5LTeOc+36iljFTGIf2pZkZTnbfcLqyJwDSF79/xDuaU/3fHvmYFAEQPVYEgUs
rPWGPp2JxenKQDR37ozKQYtiKipQf+3xpRCY60S4UyzLycf4x2qjxn6/rQeztFLvsXVkjZQiCJF2
ebeJsOpN0zTpqo987JDIi7kxMJGQuPalHBzodD2aLF1QWy9eMelEtFl2NEjyvIzhtsCPlvK6FTyi
MfImKGg/+GVlbydph+tCJN2nwPw8oyz6xXUR0tBDz95LgcBX3/qNe7Jd8ilaUYUwYhLy7tEsH1ut
/9SRjPpKrvNtyXA//nGD0befkCRwz1EHtTQEu5sIg0rSWM+wnXNASmULgkVdoRR7E6nZ5b6y9qwv
yyMBuTk7NNFaPSPvT4ufG4ePLtiYYdtOSEgjwXHxKyM/hG7Y3nkIaN4NlXkRLlDfqi+LMzKql8hN
0ScZG+dBNUg+3mAUq11UD3cOmM4tPLSoRMCrNNF2Ii3S7T9epWKY5ZAI6/7nq3B3zm7qfLQAy5re
cD/PjXXl+OUTmVMinE62p7AV0ymjEP8Axo6MTu1B0QPvsHnfnrrcDQ4SS1RQumm8N5rCempL6t/C
6eK9+h146UwC1zFjQIn8EEZYYAFwhDLV+rXWuKRQs6o9R1WQgWDHcg+oGRLztmjwpHXyS2ymxQVE
QXautUfV0cBl3ETNAMO8CvHwZHfdqcdMa6nDDbM37tRvTM1qcd5dm0DjdvAloyW3OoDD10KCyzBM
dXJW9GevXnzTU1yf02y8NLLBIc2nKGaRc3uIQXxcVaXlfhuCN2q9GYgYoBsemkW70YdEgfgDnxax
bNwjV4ifvPOQQoq97m5BtfoHa0QOhqw0VS4nzt6KLEUJ0mm+oezyPS8j+5HCfrhB0woL7w5cEV8x
dUU3KL6hGqdVzbfEQ8fDm6f5giiFsS0dLdmUuj0+TpH7A1fF5JaKAdpTQIjLfVM37bleKNNzK7pb
OQ0sZiICqqb6QdiDlYKzKd3umIENPctcgM6tjOjLHISnksr1E06m7e2MYN1GB772GlvFOqvg6ft+
le5trXPQVzrhNe+wbdLRnQU7KBLzVs0JQwIEUXtnMbTVo4Grsu99LhqrBfkR6jsUcIZ7JKvRzrfa
6EvYwmwF95LdByW6GoYTx3gDci6Nbbzw+nAsKUv7xckz859Xmt6TcNcGysTLhJbCVUcbg91GhIBE
e4l/dCueyQ90VFoWd2N/DNY4MEUwF4i+On3a+KljP0hjdB4cyk+69DK+I4acwMGPESKXm5KalRif
QvUD/NC17kVIS5zmJnxxvfScjIP7Dbm1y8Cu88KTCSVZy8dDa/b2AR0UPMtCavplnRzZIg9F6ToP
6vPRQSnPsi6O6sPLW3hyTu/kK1cPtsFYkD72i6tsNi0EvmHamQ16d26c2i+zTyoXMomxmZLKol6v
/5hsmW/5KYwgQeCgNQa/rKSJM5S08ByHsYuneuMtCrN+1jdLRtm/LjvsfwpM7M52PWlg0HvtxiwH
75M9IvQwNfnXP+7oLVREo8qR+17A39VaquVCS7x7xEPtTYyfCuQWx7rInoK6AajlqynviFFWU5jD
FYs6ozolouwufqrfmNYIyXXp4V/UXaK81W/ICWA2i+fl4u0RYI2X9psM04d6RT2pBMc1cCJb7i6d
0MPFEaUcTXguV3hyNnWJMJ+J5q66VE1b6iXc9x5OraiQ3V66akxzQh25Mz/Ztu301uFf8gSI1V07
eJVuGz0zLhmybriViOTbSPWInPXXLNDxJxrj+AyEOd0XceavQgnlaZbldACv8TgXLCYA/SirZmwS
aYaTq9X4n2Kfs00Xd8mjHccUuOe6OTk1zFGtSvVtYLf1URugIc7TuJooCa20NishptD4CDsdY94v
sPiutyGnQHv922CwzDc1DpSu2yJRjG6lI1+LKJd76pIYfmdyelVTZoADSdLHRPkUwhr5iuD+z5vU
KPXj8drTrwsAiJv32KdFQPeqRTT1P/vqmNj7852DX815nP1npMbF2cUV/hnnhLryxmfTmPVLqpf3
jQNaJu2qeJ+3E4SB5SbDBg7qUFtZJ2CYD9EITc2mnrmefL1GHXQ5NIPJujanfL6oU6Oa9SIAQe9H
6mUWOClyeIDX0s+FHDELRR0CCSxM6TF6Q1CrmvZqTDX1MvvRtaywwg7w16DlPaTZwhwmQLrXPcRG
0nAKHyS5qfcrNfYxq65aE0xx7sL1urWpmJ1VAkhlhsLlIP1zVA303extpC5hlUhjutSO0Z+QpQXg
T0JtpZSdCpRQtxruVBiP2XCgcN3giS/JQQgAgWuAas3KWrYZtDfmk2lXJ0dtQZYjnxbz8yOZADbs
X/eql+o+MNDl3igvW2g4WX/tJ9WwD5ZGC7QeXLuHD3IHCNkdSgFaeRlU0x83Cmq3FWACDiD4T4IV
8DrvOJl4I7FBabeWHB5U72Pc1Kyfd8SUgq7wfpCbTryYFAUdk40tLLXxygz8buulQ3Fv+m5x7wsU
cWLrbtZzHhtZZOCgO0hwVQ9LqvbhYCY9ZNePF7DmnsJqKo5qqKun5CTraNdWgNKlDly01zUf/kNe
vqAO0mFdvGjB+I05Uv0eD7VbUiel4vjU58tHbS9l019dNZviO7srOVdeF241Hkfqete5Jdwb29Hk
UTUtTl0bx3LzjdE49T2KQitThNaT6mUpygy/9azlf6DmaiyO1J2l71OxaucT286DMApyGktOB31u
eexjQTbwr6zPEE4zHhZ1spptdMkXHVHKiGJfGqQawGY89oHQ9zwpGKVVFgLrZuHP2H9vKH4s/NMy
grtlIXpbI9B9dubw8J7VcgL56vaswSpcxM9woUClO8yj5caRVf2GPQWBei6fzH6q4BFjY0zCun4L
O7apaBjHYz25/kNuefu+xHy26YZuM3tNeTKWZjAD94jsTDxFbOaZWZ6KKmB7EkNKPOK+NmNRvfAp
+0fTmIDF5275ouV6eDvCwYA1SrfJQyiOlhnv1Ozkjw+NlSTbCN9ulBTqal+nkBhZT/LHuM/lg2tv
SnKHyHpaMH5FateHaJkEyx73x57ApNiB8UoPUt/naLRVrN51sPcH46r02uFbC+2yNWLnHnJJdeM3
C7tp+e58BwvB967TWU+ONfzsGsv3/DE7/95Vs+pmTP2wxF5mdX9GKafUMPZ23K75UgRUnlEUrufO
tW+DVaD3T7oXTp9w6tI4Aw7xwTKG9AFcy1OznPw+xks9SR+W+9PlpGi2EiqdiZJcaGU+AkCl89x7
+qHXZ3mnxR3knIo0iOE8D501XKohvXeXHtY2HNmDeZHa4SVsZPYm9HCPUbM4o1k3lJLAt/SF8VTU
5vQJ5K081glUvyTz4RLOkqU8SCYMeXpbvw/cyj7FrXVb1alxr4bQTU1WFlWfVaReIXFu9pPIOI3e
Y7bkhqkj8LM24bKBOKU2zJBqcpOsFfI5KDlnucffv9zHF2+/Tzdu/P6KP8cBka8CbK73uteNK/AZ
YIYD2FTXqg8807gBN8v+YQw4A5VtzuosHtQHMKH9zXMF80t9AGkhpo2N3/NKzSaosGJo1xhAi/jw
ZnvJ/LSOc1CzTQ7TLy1c6pZh9P4nkrqGUx41B2PJbn+8s77CG7ywOvSGf0045kwx0IhhO6Z6c1A3
v4+1y91jegybrZ8QPKHhkV9UM6VFcQEcu2ucYAlj/hrnBaAYIjwu1Fgfjz9f4IpwbxdldgjtZNz2
M2JmwJhRxOeUjPi66b2QhElXhueC6Wkr72Uo+kcDS5a70G/lg4ZXo4farbNA8lwL2AL1hU2uNXvX
7ou9vTTq6qNRt1Vo4/9tQo193KJm/xhT3ckyH4OJX59jqTyyLjepRikXBxiyk77tr6WYpvPH7GiH
/nVsIvbj+2HtnvTB2gJn4ElYGizDfl6pLsexn2OWiHZOY7a37+MouyErASNoVwnSR0kDK61rjm1d
whMezH7jeRhwqTE1+9GoscIl+DQl/KU/Jj66Gpjaa9CXj4hVZWyN7CPw1nfz2BvnJddzqSeHONpN
8MbBq2FdLl01UQWV3BtpckGjmhfhC/HJiupy51BIHKD0AGCrrPWYe/6rM6BPs+RLWqTKUGXMnUOY
x+7Zm0Gt9Ry/vgyVf7eUWsMYHyo3EBmMK8GhIrQBHJJuwucqF5ym6waPNRPCbSrqHhxzOOD01Mbe
le3idjyAE/SGCr+dasFStxKw9nsf4CEF82ELWYjZNCrdNVVmkMXLYa9bGnWFJHWx6sLFiq32SlJr
HADVhLqSbU5CRk/9nYpvjAqGio8y31pFP35HNNC3A6rnS9wUolwpW6CATZwjYQSI9QKUVlzmqvyK
2FT1hu1AvDJyt4chT1f2rMS++ypSb9hKbUKFncVwX/OeBirQXHqQoogSwhT8fBveYdOL89/8M8vx
q6cvqcApmcRFD6P3hIiaW3oqW/LrTpUdkcudv/6V31+Xi5nH0jPlqprx9+hG++CahX3QHT8mmFwu
1WCxzPT8Um/6IUfz7deNI1zEASgu0x83ulb1jFG1i17Gr38rcI279wJpHiClWE3TqbP8Cco7eVZ3
0J33MTVhL7N8zsPRt1/ViBVaNfSKZVwWfrWuKIRdIW6Ai4659mOMbHQpv2qV1z7VeAeu86mE54bV
6cnXeLLgCSLdnrpQf3DrKraYHVP4qm0y6gIDGPRtx/SqpK6zy5dGXakm0gaxC/QCFduPPhpbwe5/
znz8E6NrYKrz0VdXYQ8aUaTWbd/Z+qGjxn7Q7AXaqC7xxtDBsPsvhWUDSFpuaZdGXalG3aHuVd3l
3qAff97rIooNoH55RRkgYtnM2zrRi0MXVheAf81d4bTNnRpCuBPrJXpq/NddFSegXVCG2oA23oIH
8JYamZ/BnOiRZbpRJTNVEFMTovSeI6/L0UNxIUrYMnQA/i8Fptopxu2sMuDIugUbgIWge5ckUjqH
7blbroxc12888OI3aqJyMord0wx4w1kG1T3q7mCp7Q9ILBW9jJ40TSu7R1GOFDOx7QnwtzAlJcdA
kOGpE+hShrbPVco+LpvxyHI3HnUbASuxMPOSET4nYn4MkhUZcVStn13PqjIQkMaLvtQezKXBGX6s
rualZuEt9QnVqBl1D4qxVC7UpRavPNlrO0ez/I3vhD/8XiZfAV6PzmKch0ThBIXhaNck4Gw/+IEO
GEX6ASazm3SchyDcHtWYuhrHqrglmZORuZFkq5eYb6i6C2j7o7kEhGCVu0tBT81hWfU+l5szXhea
raPBFmMokKeoEZg96hiB4+xVo89VALrfGgWHPbvdOPrAAzBpmIiVEjMHFbRoDSCJBb2PYzdxWGk8
icr5LBXaAuvwsI/ST6ZbVfDUMns3dBh6WZXxVAknuXfnLL3XirZaO2WA9PMyppo8qCB9RlG5/Rgb
CbYsLS4vePhdC8vfg5lNIUDZpBSshvyobd81uhFcKOi+tlE0HzD51VYOnHjX04bHMbX1O02PTipe
N8ni7wAvDdcq1qcYiyizVbYI3bflS6dTJ0kiieBM6MBg8QDuq/RzEybtQSyWTUvOTg0BWLj1NQwc
o9bqN4YesLGjzhkjoMMxSXj2S+j38eG9Sh6jrNgm004dqNSQK0ekoOK4OJuwj65xjim/evWzyuu5
ug4uq+61+66AXuapoAEL3nBnxQbfmRUTNlvRYli0fGn51Lr7pkvFoow0S1wb2elrP3R3wqpclKK4
Us1EWhcc6q/+/7qnMdFT6cPoYo0S1tT/uuV//lsf/yvXQaUicE14c1jhFc4NiOdhPwJo33u1xvm9
Nbth3y+NmjFmZF1EYG9dUirVlRpTs5KI88old70iHCk5XBfs+Unnr8iq0V0aNfE+u3THsSl2beBu
/jbuBOWa5RDaV+HLozPoCQKnugXJbBrxcs05Mi4TqqEczI+++mu2QKsRtcfi0jo1mK7JhHaajcnG
kMRA13Y2P+eg1UhvmcGduuX654yZenvTtZ7VjFY69/pk2ucZ0051XArYvQFuWNqtIW39xRT/n3GE
U70qGd7saqP+PFi0+rbSpsPf/lh1qd6Gmi2YfX+P+pTYoKUbg5JxaON5YI6IkJAsxBZWYFX43u0Q
7VRXtjfy2LsixqrmrzE1AY7+mIR1s/8YF7Wv3+ThbF/PQzmv7bH/Gi9BSYcZJVy25VL11ZVqnEoQ
vuRbpN7dY6hlRx0ruB1uUdOJY+B0Ulfk63vA6+KQzi17uBpTjShFi4gUOcgJbdyT3sz7vwFJf2I1
/47NNEwMAn6DZjqG45q67+im65qeI/TfoZmYswQyoY6GVqGZ7b1Zj/BlktVLOkzDWkfXYG1jtPMS
T4DNI1aoA1xJ524KBhmsZ9N5i8v5C59U8L3EqnkKTPE1RkqerWzKH2IgoSyV0yOIDfJM6IqfG1uf
rlTRFAbyTM7Wh1E0IXltOiiHqypdivLoyrWlf+VCX0GhqSGhPyKdQtk93XiWtH+kmnbLE9h8TpyW
KsocTPdp1hlr0XkGxN4kX4HzGt+L0ZnkNIw87FzuSYLDZWdje69Gh8lj0PkUtBwfdRRpO4+VLM3d
mGn5xcxr6l+UqW7bqfg8TyHOIo5zHy26x6SFvGsZlhy+6/6FJ62+G8fz34KLKodKkYbw81U40o7u
bhryH7LMnctk9gDyl6tC19vVtFzJZez9StgIOhnf3SlwvJsw8Lp9g+i/sxyyfd81Vj2qnrBJXOLk
kKyVuVT+0t+7mYCn8zFbOcHPLsdr80m9dp4hZYU+nlJTWn+Rrt9/Luz2Cxmk/rNkRF0sIxDB6iOo
i4q6nfstM3RETaJ+eAjtNr8NZ1StEiDE1fU0HjB5nlj9IyaX8X9/ThdA9D8eU1vnebHAN9uO6/7+
mJZwAgNMgTCYVU9eXYF/WxU6OieiPc8zQqO1K4edLNvmwK+cxNsYmXc5FvLIiCEjWxn6FxKF/XeJ
DXI5+V8sPz8YaV2eck8rTuoqgeIt8PF1EvI2fZyKGxy+4p8YPC3BMUCbq25TG/N+EPxTxjCcsEsw
X8kKSjhBCVk1x593oWO668gdrAdRNx2eBmn/XUeLDH3V//j5WsvbLhUC+x1Y7fBReIYhdM7QhmtY
fwCri3GuePM56D4sH4wKLVxpuaRYjeXxhV3zYhqy24XNdNYNdCRtaoRnDqOoI7E8fq5ETs1vGVNN
RHR7LhJszUWFp9PHxBh5KJgNNrtCr5kwb2ZnvBhGqZ8ni+d+jNoVx0BSF7ZvX08ay6OWuPmpsAcB
joYrTaJj8j7WopL278+G848lzAbG7gFi93QHTKXh//5sDHEUBI5V6tfSkgGhCYxhfoEeMmYDWWC/
yreOVdHNTfMp48/5czbUUg+NQ/8JiFiwJXkb3MkabcQpQsVBdVXThnDKALhPGzArwZ0ay8vwPnBg
rfkzWurS1DRMgREMiO34dR4de03CPN4iaBE/pmb/RtJ3+BIs3JG2yIr7Xgr0rFv0xAbhl2dyf48u
5no3WFu7cLSJZVVKXHVVMPsxq5KbH13+hHj77x+raWD38vvD5fCogMKwXFeAucbz5TfUPodBPyvw
i76eG+Sgk9Q84ylgnsPKMc4Bn+ZVbIh28zGB4okO5EP4K8pgsDS19kE1nDWqq2gCJQYgv3uIUhBG
wKYgjotarwCr2msYxsE5JVjZ25n9hfpbB9f5Wg6mdjLDAV5Kg16aV4zOedCLbQWpBBQyTdl1T30n
9SNZ0eAh0cN+1fRRvHZlI46hhA2HIPm1FhTJXTSm8Yb/pv2U6eCndJlvSBN4F9e3NJBE+fgiffvb
pEGxhWfcrPoBxa487D93mEuf2ylxzurKpRJ6RShpIDhnobXRaeMqlc3wZholwnu4k5K+QXgIzmiI
3+JpjLoKaduSaL7zgk9RClkNTQTtUoR+fRyiBGjqMlHY8Qsk+OzBdXS55/cOSi/sgk/gK/acrnPg
OeNbV6OaNJBlufUQWDmMuh9sSummx8jAALmqXKQP7cGFwluhr2JZ0QEbi4VWhczMWIjwRbgVtgpj
Kraq24qI92c252GZ1AwgsXbyXLTSv+AtKs4KS+ImuNG7jfbeo6aDi4IOFGMKl4oOqb+pRIQ+HHtt
01AZTroLn1F36TQM0DUXa3DLHjHgiDBRWfVWRnRW4g/sOOWDanCbxd/GLXU0SbPqwRNatyvAjSMB
25UEEU0KtxQwks4WvfPhosncQPc0G+L6Bv0Zee2lJJf8Noi/GfzYg073X5MOx+UGHd92Et6DYdoP
aWKn5/yhMGbtpGfRM5xW64nQRjslQ/JcxQk9qHhqLrfsN7wND446xAohhq2LkPt7F3mexF8Z0niS
Ioxe4QZgjBDk1dnUCpRlpT/fliSHzppk+bAiCxSVXZbbXBVcwEp3dn5y84q8Xs8htM9PnW+nxyaB
L+JiSX9BTzTKHe+SGbF3mQhpLvM8PDh4iFCXg9e37OJFmHxLRIppkpB7Vfn7qPc5XpZf9wt/yzJy
bR/gjrwxK22+FkDjsebRhqPRTOiNYYtxnw+sm4Or2S9JhwG6O9rRtym0Vx6Ara//vqDARPrHgkKQ
5NmG5fs6WT7njwUF59q0lzo023LA8zw0LOMqj8ZKR2O4i0+q0ZvW3tlIl9bLEMt4tCeTglRSJcrn
Gjuaoik6PPIm7QkgS0i1Y6XNE1JB1XyXcGx59RPosxbkRnRIly7Mdvxol8xpdTNlSERqiBC8eH38
6Ou5dgFULB70SUdPMksfJhEd7RbmuBxhnOb94J5imIUr6JjGYxIEVyD6oYzmVvsGxP4bLiDZ19Dw
96ROi0VZAo88P0SvKqneXKcX4ZVWm9sQCgUOCGjArOWsvbH7BiBrhnDjdyA/SBsGp2Eiuifz3PZ6
Q8VlSXHnhonASQRE4X2w6+N97CPuQCYWuaLGxzF9tAYBSbmJzh/NWIkz6aqWX9CYHQEdb5oKVLwW
46fd5YhSi6nP72ZLQqiI8a1pRjSh7KjOYfX91Qgx50eAU+hY1EVvfplinOMTT7MRM3bSdYY8R7RG
aQ01xqWp/BggWqNx4MXL9pBO9c9GdR24N1fvKNM4R3S6s/gorQhx9CCUt9KvjccqCwSqqI52I3pq
NoFnXyjjVbey6Duok/7Nvz+IpvGPaNLVLcMWhE62ZRrC/COaHKBXSxen3uvXDIfh41zJ4cUG85Hn
Xf/Uplp56cfqRQ3nOeIWjZguYyzDGxVvF8Mi3rl0fbNmO0mR0MRU4pCj7PC9C9JtZ2Tzp2S2Z4gH
7XSRMw/TDHpxGwajfTYd5NuyWXNXxYwGA3IlvrGmPlJt4c7dGqH9pg14p22iuJgOCn+jIDvY/mII
MflirWA8LCcUBhxErUN0ldsJWWaUnUoD0gQnNQIm6LiVhm8wRFFEa8toP48WgipR2PENIp1xk1jp
W28k01d+aQcsYPQfXYv4/xziJZI8pJiI43yApWuZhKwMdrI8UsvqYBvPaHhkh4pV5EpMwrqH77RK
WlQL3nuhpt+mOoqcSguhhkS7NrTyc5w57sHqhp/N2KTONmsLZFCRKdeH/jZESvk2I8pdeR0U6Saw
G0RBwbWYcaRvhI5jiOoaI3TiyLUfs6hA1m/wnoo2jA5uok3XcvKqtwj8LzQ+7LvwU0hhaSyRq5dT
i6hIFV5KqD9XU+/ob1MUsTJIE+2KHMHjPkDespsR0Gm0+BuerQNq1LBMnKSVt8OtQg6w1qS8+ydr
Cc9ctEWEmz2xnOCQ5JmcQMGT76wQrdDUm8PPjvloBHb/Javbo4jMY0lGCibI/GK1Rrv2WWa2VpPb
d1WJCaWHUNh9OhsXL2iSvbM06ko1YZVjCrTIXgU64yaQY2Lu+7zq0GPAAOXOm9qbPzIQ/PqHa1jK
nGu7el8sjezSeq+66kqE3ies5poXJ7y1dC38joTPziTnI6ZKP2sagLumNI0rois2ba/etWFf72fB
P1KLxRZoEnF7A+hNu0LwATF9iG3tNbbpDHpwIJquQA9JoqU/8n5WwKn1KwSQCiQxZbLxsoFQ6r0d
zLTf+o17TnUz3LqmGZ8jJ4Az0w9YpVKDf4lzvm6gVuVt1c3jSz/Jb04VNWfHj6rnElB5PAx7F/rI
3i8z6zrK9fYEkNs8pAag4dv/WEOWvMhvJy8S9g72iRBGbU/Y4o+TVzxEBqbfYCH9UPseaXy3Eq7B
ccz76QbxCedajUXSoDI/LTO2qYOkmk7wsKJD5eHNi4TGnT2Wllwb+ICswjkjMZr06a3IsK8pPeu/
Fj7Wi3/81YZu+EL4hm9a3j92YDiuCObgb3Nt4nAEA3a4r7x52qkY3g96fFjraDgPX9UAtWpUmsLm
UonZfxjni8yES76aTswmgm+gnm9dYCEP6MhhvUpF6VrNDmyo90K+UNhgs/dTv8d/ivSzwHr8PENG
O1TRePKgKxzyLtYCZDKR8XD8t8Gf49sEFsNjgbjZhkofJVALi5IRKTcXXXU0fiqvf840WVGERMs8
asOrPHOfwGx6r72HNhsIlenO0kqxlqihrlApCMcnTdifx4UBEy6yXvE2jvXk3qoR7yAn3RPMoUgM
pvPLVANTcKW5MloyTySpJ0pqqamf2r4CAhlA7jUb/aSGVGNWxU4L2+Y2qHvEPSXf+r4vprIENxHi
bTdQD3Ta8Usx2za6MyCxc8lnFer42alIbhhn9AVIE16/h9ro88HDwtZY1+V2AgMDrbKXT7PsX/y2
c7/qifYwQ0V7tiIk1+zK6HccZSiUdqGPaQKmQLdDk40u1k0zps4V7h6VE6/+/em3FnvO359+YVC7
QaCG70x3/zwaxi2FuMTJqJXXvrnBrTo+q0Y4RnwWbgpw1Q3iG2cK6S5jE+yzPhrwCtGARl9ROfAP
75cBz90tTN87NdaAKj7kgQGuSACl3bKFDw+dhSTG0GrOQYbCPuuwWq+Mfk4+Gfkp0XDU8O3O3M2R
UeL3tfRNyjzvFrNfx/8Xfi8v7+/tt0zpP9MMS6LFcCDBmJariz9TUDDGZOg1OExxYK/XfqOjoz0D
q90HbfmzqRovpBLnTDcBD/fKSlsPI74hfk0H9zhFMj7OPMMYtgRUA7DZAQZoFYjqkJRCBE0m5yyk
NqQlKJzEGgvLTZ92zS6ezDMiQWGNa4eoy8+VPk4rmeCuIAa/eUg1WD+wh/EXSQ0D3i/+Y23Wxys8
0Jx1NkJRwF25uGhT7AJwz4A1TWZ+ifSI/P48ZCe3b69do/pUIdxzNTtWc99i6Htj/LpCnaPfTsgb
Sn6ox7rGBqieqvFZoA2xixeoP0fI8dmppuaGwDY+vhMdKVvcSNOTaIhi0zOxiFJrG0uOgzfND46r
+EWZafjgmK12P4fNp8Kpi4NpYhxvoiS6I1Dn6KS6S1M28tEIt1oTghSqa3urjmxsOufKKsYdyDL3
UFRgda/mUtvFwdTv9QqRC7eQ+a2qxiLurx3lXN6MQ52uKs8bbg2UgV+0oXtGrReQZO3Vq49a8h+l
ZXOMAURisFVPUnwG3HHBMi/9UaKAUuG4GCMHvrPDaIiuWr6LCAoEIuWGtZfY8F60SDor8I2LULg+
EeWhlqEwFejwmIiuR+FKoSv+QFyoWYnhM5CuBhqSO3jazvMq9N/ROgMtOyDY3SdZe9SioT2qK9X4
HlTUZuz2H+NtTgYQ1rFzY6YjxOw278/RCI9NL6ryFs6bg2oqG8+/LxXiH0uFZ5ugLykfkAl2HX+Z
/5vTL9QO357mEe2ZMkHHqS2T70rcYVTSD4vig5J9UN1q4mgi0edB3wdV76iaz2OQTQRgNRi50XvV
ExKJSeVpa9X1LPM84Ft8b6QCJckEB8CC7eIUW84PInjzjFIY0AFN8zeejm7alRfknOoDf6VZMnzp
OmJ4t56TOwqhCKg09biGtVvsqp7Ubhhnw8m0mjvk56yt6qlxQLhUwnKLyvRSnRMzsLGkaYKbDxj5
B5bcSIF3dzrJjMBDjEXOsXnsUVKwrbJDw2VwNnEnIomSV+hsnMp4jXSq3Rgawlxvgq9QXiTJVH7W
Uel/zUSWHqepNB6hXfjXHWhGtLWZnAc7WOvdhPfSPhaFvxtDzdvBoEESWvXJu2Xr2iveVA/eOG5y
rsXPfsH2hApU5PayWU9mi5XGALEtmeX0ySuy117HRO0/nok/wxA4ciyitsX3Q+HJ+TNtTcpkCvIY
GWonARsUGDl61jF+EaTFyns7NIr7Idbw4mzS07wMSUPke60vkIMFS7GA7MpZJ81d9hFECzPKN5nD
wbmbEWzqMEyfCQDvEP1oHloIMniLTPFaX7pWlugHkTf3o79rY7M5FmORLx6xVnTSl6YtoRTknA43
xCIkcwvbJWXii8vUla951ns71dOByF/aya6uo1lPNnbLdu4NrB4flBlI9+KWbN2zotLEJYakfQ+0
r6+ljXa/HN5htbXrWPysOV2pMv3sl3dIhEV3rudewrnBz0bxSELXHLdB7MtDbOvRQybLT2D2q/ee
4XfAPVu4GGqSxIez9YThbq163DZS5I+qyTirLwY9dfjSGlm0DqoJIE891ZC83Ql+BoeFJS9AAmQ8
aU6BZqpJdXr0m/RoVlG/yvv6Hg0PlLAXSuvE4vEfcYW7ZID+HlcsD4aLJ7lBNeN/ZIhCKjM9xwxA
YyJ77J3yrQ6CEW2Yvj1bhG7IbBvDjs3z2g7t+btvJF/KQlTPTY+bCqGQDRm9d3EeKFG17uroiVTv
QVpiO6MA+FI2At+dJjXutBZFwyzyXe5PXLQUqvsg7IxnvzVWlZuU/8fXeS23DWzb9otQhYzGK3MQ
SWVZekFJDsg54+vvQNPb9Pa555SrUOwAULIIonutNcd8YufsPNd2jjmTor4OXhXexWnr3IvO8c/u
SE2F1MQqPcvgbMzUXT9rYp001DaVrv1KUKHCvMuV12mIwv1kgQjuG015RfRxmnSMkt0p6I9FhO0u
kWr8kBJt+kxVHldKH79YfV69DMXPnGjaN0AIBGmm5knjl19FtuZtqzlYeWvKB6FstlXrbVGBBj//
7xvW+fdL3DEFfw7N4lElKO/694YNB01XHcWFLIKVJ5rc6YfiZ8WLIBl78XzlXBZ2/sJCDlYihTmy
BUHQeC6dlWy48+yckNXIF9ETiZSdb1XnHAb+xod+fn2Vm4O5S0F59yIej/1g5JR9hu14TGYLtpqN
L9KD/tiqVJfI1QtexeC4tLje6hqFQok324abSGj04gsLxhHMK8+dLIO4QhWWc7qpIxwROweiS9ub
asKzQX6w08dzyMIiwhHUtoem1r61MGJzqyuOtdcnm+tu1dWpJ9GtKd5SjO6cUGs6+DFywJa9XpVN
bazDaRUhsXyenN59pnaTL/WAkgOMRp6brkAfMLMrcuvj//5L/ZuzAQMlVAHuiX+O8T8iWxC50wK6
MB8wwHXx51UKlgVGFn9eheH/99vplqv/c89S+0UQjXvWtWzLNbR/o7p532laOBS/wNpaZ9N7Ijqi
fG89zEfUVu3vVQO7R49S3w1ai+RVOOOznEEw94UsiP/aw3HUVBCvfaEMp7qaxpN8ZaTYuqpdxrMh
a819Z7sIGYN0+mgtj+hj2rze+qk0AG79P/tr4HYbj5T1hhgjHjTEtvZiijVwEKLbeBMQS43vzGdL
MaeDafmsgOYmUFjnkmb6cQAWcLQwSsZGdFQO9liy8mLlSIX3fKg1c9iVZrORrdGK/eOgm97fU+SI
PPmvYdl5u8xtDrBU3sCnTDrQK+pvc6dCbteF55yk+ErL+/KtMPs3WXABNGRZN5P3Rf7HxUrJa3BQ
KfJt5fIwgZhjIxaevFXoNJt65puTPQ8ugU9Z2KJ3AoyHwn6AeEX0OJoPHmvXS+1nKoC8USxk33V2
Zk/Z3Yj3k+y7TZYXpKTsGHaJjwvufGV5vc5gaRq7jUlUkCvnaUrOB41/tzWpX2eR6dCW7+ey6smz
rH4J7CBeFkk0nTE3Mc4VRSdLnLJRdqXTyxSH4klXcuy2M79ZR07Wf7b9K0a9/sdAoHxTG6y4keR2
r5Tt7Y3AB45uwP92BXbntW8VUHms8dKKpFzmYz18j5svVwnsz4GgGKDDND0Bc+pPhlWyMNLM/Atv
IQL4/fdSH1rScwHaskodicBP1ZpoK0Qvskes2frz7VDGU3hW3dWtR/yZ0NRkYUyWLgs56jTR8NeZ
Y9SXy8mLVCKf/zUQqS3vQPTR1zusG/9cTk5Lwkk/mHn0b7+cFhpRsa4GDePM+Sz5kzQpTr+Csu99
FIceyGJVPeKEUr8YJtq4QDHf8URoN+Q+lK1X6vW7LZbYl4fp0H2P+g5/SNNyzkRyvONQ4SCcOHn4
kXgDNlDM0BXMeByxnMb4Oc00mN2ZcLZKLbDLNCrv2RjrV5ul+FePngNHzTp6MpsSi6XRsTbCU/M3
N0mOitu6X+yngKR7TbwOSR1eCgWvQzwl3sA25xuQvMWBx6+4D0fsO6Jc6b53k7EShB3e2U3F67yr
XBK8psDoPaBEZZ4R1buoFNNX0CaI75H/nVRdBCej6LqVWXrap2P8pK6+/y4/JNjhjpeR/PS8lujX
QzRG7xBRN3KGg7YeiEI5PUCtsvBFNNaT0uQnM4x/HxpyNtt+aL9u/TXLERxO/kxpzfEda3exVYXx
96m3pm3Vyc4pLynEimWTK+FBJiSyoL+wFB4fCrbaz3amrWW3Z7vu0U08lDK6273hvhVilFakeMmS
3CC0C3a30ofTdVR/FWMSv2Ye+XzVaD/lJESPxk5hB7qSzYQS/mVrZdHBMjIs0gIsSIHf5sfWnE3R
ixAjLtm+HfSIOBZavmz518TYp/RKtgvBH5DHNNf466A1yjY2J+rhYvOsDMD584r1kjkiLmzK1naw
yVZj46zPHXISG6YOs8LZ+tvHhIZqA4g+vjqueTRWOymvLcGKmwYSBMtzMGFCYkT9hfrN9h0wF4Xr
v9Q62J0+jqdL69fGdi5tO6agzI58z5RblxLQe8fqZkxoa774aD0WbarGXy3RpcIlFI3Q7S7tuuqs
AXBaKlPtQCTRnTuMwim5xF4Z1+d4JFx/67xN0ufOIirjfRqld7KfGsl815t+MuA04jy5s0EGjh2p
ebAilfLWeDi1djucomn6FUENPhCE6tb5aPSHtKUQSm+IhPqtE1CzBUM1jVlapkbIM8s0Ie4ArGVJ
BJvcUz9K/GC9ytlNUUQhI4qhZ8Lw5R2eJim4Tlc8h2Xf3iN/OqiJ4T7LLhzL0CJMz9o8nWfvHShw
73Kd3VHpME2Be5RNT4kop2iififnKmTyYYJG3CPzqS4+Gnu0oNNSTrbIg9xVrQ/Ken6rcULuj553
Jwfl+ZPYErJJrz/FoJdnVW/G6xsLKKM4zhbGWmdtfpzMhsB0fheALX2UjbixsdzA2GUvm5ile7vG
zPiqnaf209g99iEOtggnZU9VQNozReUd/LkvS9N+K/IY4yzHUE6uXnz3yhgmFfLWu2QCL2H1swlX
06GvbuvXstbLnyTQcZlpjI+YCCLun4QwCiVS9/Akp+0IWu0x4DbD67GbftgdXAHOYYeCcJIKmae6
mgulxqk59Bm3BMnZYqUx+u7lOdKXk2IbxjE2LURAnhIjy6H49/zlRml2TicrP8tOeZBNQlqNW9+F
cbUlv3gW5MV+VRZBWLAEIa4sjPMxQkPvd3dD1VlfvocJKqLm6dsQp3ClM8d4tu2qxlm+zx6a3qFK
1oovThX4jyYs81K30m88UNGaVS4eDmWWfYsdorXomctDFdbpN6Ioq8QskhekTNa5N2FCy7OGEQJ1
mJbtVp6FhPGNSJlFUM1w+OSmd3JWSP3qzrZynM/mt+paQr9KkyjwHuLuzYOgPb9lGSnu0eLOXcpZ
Zg5wbuxGbX8dJV7jDyVsPIXbXRE4kM4n+Xalb0qRkCgg6LyrayzZPTa1EKzc9H70k+ok0k5dDnnR
fDrReB7zMH7pqb3Ze/ZsImfY9SdwjbDCWaA3s25DXZFN+qIoXzvc9OR5bcuGule69g7WV/YA4mPm
RtX1Z0ladKEI1bwvkHWTTGW5Iq/YufYx6vnS6Vt48CLV4FTkfUyAxFXQ3kzwz0oXa1cYFM+9Yifb
uNINaNPJ8Oy1AMEVC0deOZrnff8I3nVBPgCSu5cmJ9fqjLPfPvqZEV2wdcL9QYWlWZAjABpf1fgu
gI90U/LXYzy+ZMWU/MRGbo35GBbVmOQmFtELI46M1Wi03qOH9DersBs0bI+afQDY1mRo17Fk7qPO
e9m6lAvK6UMeoINEfraUJ7TWqK9iCArLeOB/w2wH/13h43Z9desLnP/0ydFiiv6eJ0fxxvPf/5kn
r/fPVf5/83o2U0cLKMcyH8pwS+YMj9RRI/WpUZu2sAr8hHM1OMVeC+8g5jvgIofzamOQiz7feuSr
Ii6eqrYKDrLVyGvUQUmdcglu+dr2Mz+59GHYrym70xAu8G5yuhwISoc6jz75Ibuub0siOmFfhC3V
/P5//yh+t/Eb7hc+779/MDlFrfk61/I02skB2SffxwW2t4q0mtID+Qtdf5c/v/ntMgopHizjzH6r
985rP+ndVwvUgeiaaz+0yahiC5+M69pIcGYzf8gJFVULK72rxR3fM/FFJ9+4DKys+yryYee4g/pW
21BF3aCxdhPs1Of50qpvA8YuU2jrri8ezQcZxpIH32gbgCbdtCY2GD7liuo82tdxfw6E3cbldHm+
dZFz/zlfNuX57hNgQKrWDJMY7O3av8+V8+QF/rn27/fu5soGnqzlzp8d+SwKlo5x3bzKlugt60FN
s2wXDJqykH0u6FUMQap6DV3bX8umPJhRgMc0KKJtYnJLYUNYf4rOSo44cYSbksosnIV9/SQPo9a6
a31wLQxF6dMrz5gFG+rv4VjLcSYdfSx9YrjmAXuUFWKLcm27lfUpCDDXGenNgXoRrayKI3di84D2
qroOVI35TsG69cQu+60YtTtbBO65MYdVz6Lj2ioqQ5ybtnbPqYWjOdZU4VpOkwdzPiHKw/FQ6QrC
cVrXa8wneG73QYgJOu3wSoyKZ0/khHzdlUmwYEW8NsLe/RXH2S62G/1nbTtHzY36H3Va38N/LL8b
xfRSDmXylVrjZ8gj9rM1IfZE1Pa/W6GXL9h7Ot96Pxso2Mjtt0oHFuAVhfVagZRZJniChyBSKSnl
gQnjpJzuiOP0L6ERTAs+zdpRKE7/4k+jtyDeah3kaKkN1XKAXblXrHx4Ua3ZKaxx470c5SlbUHZW
YG85j9ZZa+H0UWrbrkiAyLdzMHhq82mhF4l9srWyXta1Fq/VuRm6DvgyCu/NU3ydIGddT0hMBYK6
H/zUoF4ANfzIEgG+tuudbTZU3rckzSkl9d0Po5kdWfEpRDUWYY4LwpM/l/sR5A2165QTH6Y2qp+t
FPv6zHU/4iHwVzXfT3de0eSPo48Kb55vQt9ZmmUY8utFuMrakTejQaZNPSTJBbhNcpGvygnnDOLC
0eqfAbaT1tavPIAu/32GMSTlsdb1Q2q0GpG5eVQesoi0OKKGQMPpFFkcumeLzIw+02QbwLd38FyD
zVADp/+rU06Sw72N2SWaNL6U+TrMEnJ8RcG695/vusSY8NDhkXx2jSbexoEpdqGaT0+GyH4W7Eq/
VEOhCEzhWSqMYldkQtsGcMpeDM3FxkW4X1QHYx0LTeeR+l7yV8Lt93YbFRd5YBEEO6tu/d3UagPW
fhMoKJ2V8hqmt/bYVja5Pxy3PNjUzzz5xLOLMwz8teeYArFN7rg/2tneRx6G3qyubGckX9bKYJ+y
lANKPq9MJfX5NvF2XihUvPOKQV/IK9wGbk1hpzgeNhOwrj7TH/zST5cWMLiXpIcWIlJhvSQ6dCDh
ZeoLX7fVMtCz9sU3sH6rzaB4aY0WrCuWTS+JXwxLMXlENUN8u9w8fNdRj2JtH6BTRowDelxpJqjr
FCEfnEgdf7/8t62yltj4A3Zn2M/iviZRzf6ECC2fooJFIyDmG6D51kTDXK0MowmXEz5ihxaq28FW
y9+vApzOksUwj9yG5SvZh0fguCu6g8P/Bc97y1+zdRnOWdfE+FPML92mPaHtrg74fwzngdAS27nM
QLytYz6m6MHCsr/7LUvpOmoejNDjhgvmW7528EcwUH5WZuHdN5k1btTOcu7MrOr2kei5qd1YuVPd
rt/AngofjLbOVoNfWC/sd6hmMUX4qQTGPYXnxRoWBHju3MwfXZ9qGmKQd3pf5xDcxuncqwoPZVry
EJgJ7PQ5ldYN5CmXFN+Sb/e0Yi+H5UVKHtS4bzzInhS7xwMV7Nxc8xvIPq/r8pUZ8rPFpFQfEAz7
pq2dnUi4lNZ586JQx4OPQ2ITEF6Aj5/znu4qt+1spYhI4G+Hb8+5HfBoUkqX+gf23UtRduy57Wj8
PYL5mbEWVRQv5ey/TtSNtt+YBnub22x5MTnRyWC2e12YU4zGG9zeapjfdACCtrN987saq/6pVIy9
7pTetmANk6BdwKe7CrxLo9j5I1D7+li30XfVSItHXR5aXE49f9TXcoYcAM76ZATOcCe7QEHA3A7g
wuEoc7odBsf9xWcBHWxqdae6Sf0R//Tm9xSs/PCIitVuUwSgcZ02tQn5e/o99AeKD5XxkPilcY/K
0Li3yn5We1MwJ5tyAAr7vVCmJx44+vRqZdZzFJYe9DJAe0srnJBHEmpdxRg5HNllQmMN0qZakjgH
Z5skDx4WLk9DgMVeFZTkwEXuPPl2qR+weJh9cRiVh0b54buId3/3IJRWylAHYM58uyitfRxQHim6
Bns1G6hcrD3Ja3VT5iNNNklNzteCFuru8ppY5vVMoEYk/6ptHOvOAUDq77y0TE7LQ1waWPze2n/N
UZKfyHrCE/pJ1rfIW3dtUQzverkdirb8aEKUWHVqZNtwEOUHHIQgxNsOZB0WXg6QKnje5YeKwNS1
0+YN2GG7j0m88TXJ2WZBgUaiqi/DWKLXKi0DgSH9gUPRYxcrT2nk20dRVMEqmXk/o0pV3tDGCJuU
NmDx7OQtxoAhWrKehfCdkQ/x0u3heAA1s9aoSe1trerhtzQoEVME7n2Opc6T21NDNnfXjpXvO1w7
VrJJeiaHJOsKcluMNhnR5dJ5tZCcneKihEU3d7NgsdY8gRHOkxg8Wr3hXQozK/ZDWP1Cca1cZBcW
2vXWbFpklp0SnSce19cDrBEMmGLxdOtXWrASC6E03t1ofN2mVgbM6VvT9GBrYXJwvJ15HQyNZm+m
7bbJc1zuK5KbbAa0N5xy7FL1XkN8Hc+1UOOFsEr1LUKltDVLrJRls6Rgd6E6RGym3FTfhE41GR//
F1EL/34s3ffRcJLLpJrlqmLF+ZAXdX80hPcN306BLL8RDwWut6T+w2Ep+0x/XLlDThImc/japWDk
Do26sY5y1PWyKQdsFWvrwBywhm0IhrT4NZ5tQ+XbmhXjomlL/RwUkckIuruzQwUIESWxl/PkaAy4
g7QiKLLMdbI1f9v8NBZBeGwboW+CoKyeHP4DyKEk8Y96+t7M2OkkNb4bml68NlPcLFASXdze6j60
6Ztkv+Q9e2onsvWjV1ThQ+cMPPBnWkzaZB8QqtQnKwFVirxCWTdd3G2mQm238P+2NojrH0bqfXRm
br9g2ITOQAmzY+07yVmDZLpCEkU1exQtrF6E1DMqFR8r16LSPfilUAh9itLSfmmr8qsZuuwsx7Df
+6b3oX5tQdh8Uc2Rjed8ntWBQDaV8dqqzeasEyfzjKVZYXJHDpodUhDXVAdjXLVXfdV4UEbFeKia
8uRTin4yodOES9MCAUQdBY7e29KC1tSbjb/AjKUg0A/UyYsda+XjH/GWu11JJBYQuBwt+XAkyEwu
ju1pr7G3kr1Qcqyzn+S4zpY/ytj0nvW8pGihsBvIfAXOYXmlb/3QEPcQFfBdssf8vQviB3uWFLfU
Jrb6kP4IczD1o5NRtF6E1t5ti2Xfeva7Vtc5xRN9spVNVZ2WbW6Fb26gloew5a/na7bz7jjDG8Xk
yWMXB5CxZ+cqbaid9zSLPcoehTgZblM+9uX0asz9MN0sHFnq7BAYVfaWEp30IH1uCUeIjeIk00W3
I32hG021tQy1weBO6+lM68dhwmrVBUE3zJBOeEntwQ/qb7IVE6QkKeh093oDQkv2hbHS3A9eSW2E
09vLeG7KPrNIGwRuj/5oWpQtZO6ptNV42+Wm2Bc6WWsXN4hly1bqC5kS91pq/8gFwJfAI0wq5/a6
7+5re/5Uz3OdqSZWXgd/zR2zzOV7VflyqEE6BnNdP1FwjUrOubq/AqC4iB0weQs1bkGqVCwnzCpX
t393imIVmexjy2KAhsjd+TK2fEYEMMNz5KvqzmqsYa/qhoXBZI8WcEyL5xHqFzXCUfhVVtOuNfvK
X8CcXwVIG7FWc38NFaorH9/Nvac1P3SqMgjq1eFa9KE4BcrMg6T+3GIpThFVmyrDvTFkwJfCwlua
M6I+JAdAHrkVK18i6o1e+93uZtJ33o/Vw1hDTMsxxFk1c19JWT37dc8zMHHHy3Fl1+Hw0mGTiEnu
UB+CrBteKCMgNJak2l6OVs7gEnkwvZ0cDc2uYt0VFDs5qgDDWAXlAIN2vpSLOm4tfNO/NmfHobWX
x+1GjgYpNqY+KZz19dw+UzaBOlRru59NhMmfLfmAe4e4T5SDfCUPxSi8QzUfGn1kB3Zr3+Z4tj/i
XYo6S06UAxU+dypes5+eCQBRFL36jDW7AaPIqilTS5OLYuCQhw1f8VlV42pUVG2bWqHYdB0W5SgY
naNe1PEjFuW/DP6on6YCq75xje4SunhZxqmbLfXQzD+TxOFDoahPAWG9g1oXwTrPYvVSVQAbOsUK
jwb+0NdDaZf1vus7oKNDeOyqEq8Aap9+j8pXcmRsOr7w5clKEuNOL4eyKIeSG2pDvwn5yAG2i4NV
aDnaW2Xa7cqNx2Yvm5Sm30NA6B4KDVN7CjLJkw6pxbonLve20diPYWWPiN3Sg2zJgzuExcrJNGsT
IBh6THDmfZys1W2CRih5k6a2ce2zrMB+JJW3MYGcUtxZE5uJxF0bESMjf/KaiGA8+abJQ2DS0lc7
p7BhMoESyVEzNca9W7TWUo7GWia2VpW7q3Qo2ZeoTwAr9EMyH9Kp+H2QfbemfPW/9gl2pTuV6J0W
c5+OWpneTV6S7ljEmnde0sxE47A8tcIut2PhilM1kAoh6tmdp1YdsGoFms0nhfuOZeaFtAkm5oFX
3Q9oKNdkZH3suoYI2Y2mPRSEsvBeps4PfjbkbeCTG2FDSdJN4EmT4vkL5Pp89lXl+zSO5DGcyH8j
KxWshhplrmZq3kYg5j9CK7MPPTCX7eg72iUqySRGodO+eDH+RXHUZF/gf/YQl9Bb9fzJxow/ZdJ6
5z7txZPSCfFkZ/o9MvzizBNMPPlpSMALZvVGDrqhrd+h+/yS8+UhUbEe7Jz8Xraqlm+HpqC4uTHx
Wpyp7aE71Rd/PsTQexbIFK2tHCA2SaHcPOU2cOuTA0WJAe71jEk7iLDx4W82w6NRw1LM4eRslCnP
EIi0OBmwI72AcBsfg7TV9xrpURxXmTxAEz4j/7qwQTKDtWN5P8rUVXYDfiOXdjBUllFq+lG4TrtP
XTM+q2NAmXETsq002gV0MGenulH0IPtM9kbLqdCGjWzKgbZ06nWCIyX4E06ThyEdu+2YGjGxx//0
5UbMUxUTWxGijzUmk5QoUCBJBsKTl+3Wn6ZlOyQmYQUudRVp+DrIcuPAA8NJF4ON+M/y6+zORi67
bGL+YiRTql0+1NE+gyuDM0/lr7QG5aeftieQbvwtSjdd666CMKWkTn0pX6IQbCipDuxnl7X1nZR8
aKr6LXEEfNlZANKHxrUlBR8iHa+tIM/ZueUTvBqEkQvHboyjoYnspVEBhxM+N/bW3DTJ+6/KTnGx
jKZZwh1cZ7pabvyxUtfKYI8oB9N+gQ55OofW6D76lnMZhJm8t5RgbHIx4fg1N/Wp3DhRVyIuibU7
LyIkHpNnBj9gKnc934Vq5UNu7SZzNQRl75ML4J5TDCpkVazreuptfjlduat0nGqUShM7SI0RSz3j
HY6ifWhis2Z7mKushOF47viCiB7kFFa8kH/MmRxfF3srN374Zug9CrL5pP52hqm7j/LgtGDkKSAA
Sf6nT2OfJuzpQZ5i2J2xUfS8XvWqZmTL2I82KPv0S2+V7mPqYIwt/GZYyslD2WsHNgQ4B7ao3Ems
4kbqBfp+mps5Ge1FElvZUY62NRqNclIECnpKJZqp+fC7xDibbRVRcBqdmzrW7uHnk7yLKUaCwrFQ
807BwDgcEfLjJuoI8wWHAOti2/Gn7DaHctxFuoBtNc9CDGlQhhO9941ZU6wSvxDc194hyyfroI0H
it6AISrVDnhgthZgIPd+Yo27IMAj1+xb7b2vphPu8/ZTCavn1Klwu+UlLD+2MGdXknPKc+jxf7t0
Ge9CQ9nmau8vp6Bq14ijNWuhVEVzYQcN0BwPirUeqc1F9slDYYa4rIdpTFFdZQVrnToHoJl+vymM
0gjWgKaQLuu+2FCJyudSxzwN042dmTTpr/96EVt19qsZ212liH+GmrmnYghTNYi0uBs2M3L+dqhn
urxs9ksImOn19a1XDslmpyFFSvF8WHlURQxIEP5z5u1q1ep2Dcmtv51+nTRfI5+vYeUpCsdCrfZj
gvewV1nNqznqpM112/lJqVYx9PavrlF5nnTBtyhyohWW9/59UjjZLiw6HV90NTwHgBLWRnFogcQc
DHRNC1UfvWfLaNozz6qXoFK8Zxy01ccixQghTL1nOUHRSxYphfoou2KXLxS1bc5yeoVIZ1EGo3Wo
HHIsbdKR8FDTl2zEEKwYIjL0c1NvsSjhliawOTc9p7ZOnuSP0gpCt7pvneEox9rRSJ9aE+VtM9n9
cgoByRTJM3pbvphCZxsiZ3yQM+3OI58STnzXZymVwSqm436c3MnBBGnysrIif0XFJxU7EXW5xhjb
GwrMo3sLOvA9KL7k7BFHka2OR4dYpFTtrVqCpivZmSJJANSFgKjRnVNa1HgWjb442aMTwWlyP2W/
NQ/eZshX4A/eTVMpd7LlFSGbphRhaaUk1NuXGjHTXAGQPjdln1HW5hLZ0rRBW0flwzzAqrRZASSP
lr1ihgceCD17TQ1XBwxw7or54PQlz7ewLbQjUh1ctHtnBd3NuNO7oDk5KsVmQ17ZHz6AdEQxwY8y
wUlSAV3x6JIoA14DFkK1lejZBVUK7JEprd8fJke03zB0a8jE+9bRmffc2NYpy4703sJMVJwaBtvZ
Y6w6l7+18UclFGJnUfIMdcE7Bh2FeZEm4o/eiH6a4HMfNCstzsiJ8Emc57s26YPOTajPChBKJyOR
v6xXnljiK09ICPZWW9uXbG4lECZWUcOuTc4QXO2gmYTPZXMMJvOpfJOvbZH7zw6ENWKNmXaQfbFC
vbZptdVKXqzEKvIypv5RDYRXLbFjeGBznp/l+5ah4a3IIkwbeWrX7QZ9IhU4CpxZWHDAHfWaV5RW
pBFbOzi7w8DNmNZHHFW7B9lS8/smtksC8/CS26ShKFtljaDtEy2I30p+Lmrqleg+4Lt4K2y8wYQa
GncqOoFN7EQeXk9DtGyTvP8ItfCMwI86K0X5yba/+Wmo0a8otsbj0EfWyoqK9N6PvOS+UJQtjsgm
4SfdJADQjfHW55eEdsho3yUHSx2JbVHl6HhK/cq20bjXc/+SCookE6vuTmZLZZscLJx6lVRYQ6Qt
StjKnAKqm1j2jC3/7/HcJwfy8NLGQfQgG3014/lyqO3zdNkFabfbZFaSrjrYZTj2kFCBVthi+Prn
GtTnbcsJuSumID3/16LbdioSPx5y934d9i95Nj/yUu3C/rh/CeL4m4NXBn8srXuZ8tgHtaE0J3fO
rQoBtblpCJnLM9lH62jwvfooT/VcbqOQ4NNBnps73bjsWs9fpqZDgVAU1HdFVy2IQvvHaDQgdjtB
RQSenNiiCHxrg7Z3FlZ79uusNl9mCBCew6gqScmm4kFkZoMjb6leLL3VN4ZCaFITfbyrCvg5yAn1
fWvozn4EkY0zoYX+rVQrVFmgc9CZtBeXnfRapKX2QGVYgytBFzxT/NAuCRZNr9WkqaRtBagB8n3c
NpF3jxiyW6hR/6CpZfrT9qOtR0whWCjBO0wkWApe/wAJScNoJq83GtrxnyKp7/tgbL/MrvlJ6lHf
VHidLNPAUe6juvPhuTbKKqtS/0H2QcdQt6i8/OWtr8UZAulr/a3REx+OvZbbZz0Zrhe59glfX9oq
ydbiz5VEYn4jyOsc5HXlgcV6gKQbvJXnqRqbZuqqBRr+NYu4AhQ2t0Ltih/NDKoOdST82hgZD4HV
o8xKHX/dzQNk1wnfFp+KWaqUFg3FIZoq99FVlR9yXJ44/TmRteFb3dZfWIIGj2Ej/EfbS3/0BCYo
qQCov6QarcPp/UGOjUHZ8aHGIsyosJxSvLTCwb4qsKed56aBD9R6QhMnZ8tr+mqwC123Ok/zO3iF
3Z2zfEJzx1uV861hNe4Ag1MVCAfnixLvKFcTO6XNtR2XJqxjnHpaUR3lGayVxIO9v73HpFTJ0bfT
77ffAsVUTG1Q0K1ufYVKcK0OA3MnfxZ5/jRom9FSsbCaf6AORNVZRQ5+O4mlcbETVO8iSgm9g0ia
n9efHUElZJSE0MOfX0V07bfUTfWj7EJE1z9QISob8oKazd8bt4ZfuLyxjtSjcmkUMKRMCwKv104U
n6TtnmVd/dongbWroUBhkTRpH0W4qQHD7iFlVftSVah3hXJzATXj3nF7pDzKqA2qjF8UtmkffWKM
a9SF08HoVOdBlgzJEqC51Kc26/45TxJrV/C52lq+Mb1VPgGB+QqRsBICXDrhINOxZ5Pv/Hrpwvv0
hWOhUPaHNUEfCoXmAqJaDN9HkDl70s09sMpm+qZia1DMlDXDxPIV+V191vt+PE0axR9Cj/VlOAK8
GdC0YH9Cre4JpUHEdluPFubcHADZnTytJj2Augmhp+Wyty3644QHcbmQL+XBqsYesuefEedP26mT
cckaWFve5liK1S9SAvdr8uoY8TqQr6B7/OeQzbvUW3Ms9ekgjOg6rZ/3sUbIbd6V5UEzUgxpnehk
21Z3brK4vx54YDZ7zQueb13yVThLCHpb/ypsGEVuwMpD9mdRQVxUvixK5UcsmnJ37btd+Dos5+S6
P256C9i7p/QvyDiK96FXWJg6tYE2G54UuK/kFP0/xs5ruXFlWdNPhAh4c0vvRVG+bxBqB+89nv58
Vexprb32mYm5QaAMKIkCUFmZvxmERWA1a7vKssZLkbXZusnG+hkWi7kwShwnM4CzPavqDZ0qA7HT
+VYm5MuhX/mQedGklNRest7kbzNb35EJdd4138UGKJ9exkCLztCxEIIQ/VNOcdNFz+uoGGr3Xqv3
7gq7wUNusLh3peK8W0MN6cVV1PNUN/YzeaON7C89mM96BAEbzMdmmrGBs1u1Xk3V4L1oLLALJ7TS
71WPu6figDhyld2QgtEjfRTdiqquvzUUo4jzzOqZf0y4nvM8fvAaM9iZbjsvoqFAb7txbeRS0M+t
kMe8/wS7092XyafII38CEjWHVP4EX9nNuRWd7LRUVqk6GNs6HyHYzx6kWHHQe0Qw8jQYd6oz5jc5
QDYWMJTZXWWXE3XpsXKNn3K+nEDmOliHSDOueeAw8zGT4tUL+pegUeetYfgaBYkeKzbVe6+8HB3u
fALaMXK33EdhbJuPTQoaYDBxcvWaJ3Jy0yIrQ3ubR0H+ViZFu1AwUTm7TZu/BWrD+1kznjunmx67
orjI7qFt/UNT+O3SMOz8bcizQMhbJFs5OpWWsahgq5zkqDpnm8L0pqdpttVb1XT7brI9jOx5EwUo
oB/6yiiAFNXtTR6MGnlQ30eDWzbxl2lvLlDOwQF+mopWiXjGHnJSQyW+oNxoKGxpLAAOC9/qNKQL
g/al8o10Q5422HiiaQHD3GZDnqzvo3FU7EjsoPgWtOzRrKbd66hwLoFzNy8ttJJDZeQK8oCMwvoM
ToDO+WLER9VI3iyI3OOtZ1OwlddTARAYbnwwmdBW6XRFp/goW1buUAcOi/sPFh46z477UavlDPoG
QwXSo8/yQwL+n32G+4y8DJtPbLS15nHA5bKBCFXCp1rrSjTeYENC4VGn4a1XeN0NhL0/wjrcE+8T
lZD+I9BShIxZdgb17n7WAJUhjTT61ZnzB2yFlGXdIK6S90q+aTsdZdjajPeZQTQVslDgSOmTjDEj
4wqBHc3iEQSRUXXqYvSElWLa1JCxpuHSyUMSaecyfeAhHS5f3bIZkAXZ5gYRsGzmrTtc5Jk82JYz
sjfzsFMXH4SOAy8yeerrKFkN6TisKkdN9zWFva2I/Q51YqunaXbSjRvq5KDZrizRQGy+qRX8Krcg
pm/a75Ftjr+wnfw1uFMO77PIVpad/2YV03E6DBN/Y6pqcwsC5TUYPP8DTva8Ipk5H9J0bF47qo2m
aSkfWhyMGyOxkUNUa+UjtbZZM6Qf/gp+sYXuXV2/9nnWbNu0b9ayGfdwAcyqLbaymdeBv9TIme1l
0ykUfWEiTHm8X5tkn0FUuYs56Q7YMaagQdF6k2dsoN9K1wx3sqv1G4v6eIbvNunH59L5LrNXcAL6
W92NG9maWtgeFFseZCup/PECU/VTtnSzsk7REAtINmmvwtKSY6yDbJUpsjAy5n2cChaJSKAFlZnt
zAnTAjnZzzqfu8FS13I0ieFKqUZp3X9qidTgCiXQEOCcUJysaxRa67Dby2spNABGNJEMlcm3Ohza
RQmH7iRHXXf6QVK2usjfolW6a27gqFPVhnkaqCwsUrfczmjA/G5gPpCVv59oogeQwqbYBVWFiYDd
ck/gmBJWmnXUByrTFNA4bVvWxvupbAejle/gzh0xjQX/uSqm3j9IPFrhz/+FUZMDo56tQATiIBgr
W9y9B8oOzvBhuiW1POr1lA3fgftnr2SG/HVTYyCYj75DBg+6SQatp8Y/wGoeVLOPNiY03ocgVG+x
Gpsn8KnNrQiq9jz3zaVT0/Ymu6YWsmNZoLEpm6wa0ZFX7cEd3OBsJTM5Unnqtcox5T2yl60gKoi5
JhFsyIrCpCSp9pjj1X0IXESUcr3D6lMJ/5xB+vpzJkcjUuWX//e8wR82ShFHJKn/+5MCcf2/PvN/
m/evvvvPtllv+6TDqI/94sLQ3QEkm4fXgJBfq13ondWrgzv691ZpcrYxjnvAVBLdpwabVteBEZWi
97+oVfeUW6P+NBkoWRtzU4AOK8s3o4QMVhTZDYCw92R57Vp2Nybo4aBocO+NXZwTkhTKQNrHmymO
62s2p1cCWG9rDV2whMuAKSvQCKppoo1mH7ZXctz5ars5/OTCwFl5wOBDHSOkT1qz2/XSEXvG0xS6
UID+nJ9yQ6i+s1EBXa7qmu3ojOTrMY7L6N2zlpGwm8y7MTlOY0bT86Z3HYug+6xQzFL+zBo6+8+s
UbDn5Gf5isKzIGbh8CUvBtmWHK2i/nNRZoEMU/W52WH+MWwq68VDvvJUc+dZKOO8DI4+npLBqawD
Y1mD76DaFtUuFP7KtvRXLqKnvhyco2xh4MQ6hQRQy5OyxYkFi4So0Y6abeUnA9jpxq7T5NlTqmFh
gYn/CfdrwQa0+T3U7kugVcpbNOBI2eVu/pClRbyvPIjAaOl5D4VJoCsetXc9JgJRp+Z3GzuYUXXJ
j0kwsPxZQzuJf8tG/kxSHNqybRV/rZDaXlTCNBM7WW83uvh0yyZc6wQQZYbWuBjNppYISO+tk2zi
O71Lzdy6WWR+gMaSKQ5x2owmyz8XKhhip29+2nZA0QNUcAPmnzjEFkZa8hA5+o/Qct1jbUThU2lP
5Yb3Q7VUST0KVxZS/mRDnHk7645HQtkdPvKw2PZKFv9UDcwI26zunshaKVuA39POAnV404wQLqKY
4k9oy1Gi+EYisF8p7UA2Mm7UU6yR3VJz+3Ge+c7x8U0eWxfQNb6i86fi4fmjj2zz/bYwjz3Ciasa
XZRPrRtWpjOU727tdFu1SUGmA0d8I5u2kROqrMADQ3xkCutQ8YfkWYt1ronNm1SyFq0CcNZXS47p
oaq/iLHeN4wbxOfs6MR6ioQP7gAuUBQAY3VxCYWNoTybpLvh31E5UAp/w68pVgY5OGfTLyyteT84
G4ScMmRjqM0CBKGzK+NdrKrmKREtlgmT4iBiknU9FIBHve7BJ5Y9tkiZrjHa7b/VfbYE5pj9mMIP
CGQwNsQyQio8WWg1AltxJtbcxKrxLJEriDx8rTWZHOmjrW6O+nLC22Q99SAL1y36M7ia2//Rzsry
w8ftDL0+tCbAgiKaKBUn1EgxDhhLbL/0J/DxZNsh2zq6uAtHxdiiNox57WSZ0kL8VolzoH1EUMJ+
aV0r4CdF9uLVPG0q3g7HeKyjM6F0ukZTLHrLzO7V8Ob2VyKyVmy+PqtB15Ymm+XrZJvpXrG9cGdk
pv5YJQB+/C6OP03TWTTmg9WmIaXARNsH3FSrZDKCDyRlyP/PJH0txa2JSbOb7B8SHRmFZJ63RLh8
q6G+6yu1e25Q3TwbBY6Nchpyaf4Sv8vkaBuR81bGV0f8kPjcdap5mfDSKsbaepJeZNhjvdUo8959
WcfRzzZ+P2VrOVgaRbu1XcBQhrAHUYX3h2GXOtrN3PRZ2CjJehhILimeFq/vbbAK7y1B7l5e4moV
tiJILF/SEbdxPsQ22HxUfqghHINpl7Im/ZRfXajKfny9e5+OEIVXmRUjpSutUT0hxfZnRipU2u6X
hDkk7KJE11iMy4E4VooNSKdp+We6nOkLCRT373TZ9zUgWCNzfP9M2St//NcH33+HP5/n97Pjsg3g
F5Qzvj5LnrlrgCvkySvMaHq81fcR+M19XhQRMitIUrkRexkAXVfZkgeUleraqJ5lA1fm5z7168t9
9qSXS73v0TgUF7epH/F8m8ZaNn0VtebZQ68sLVFfSWbdeMN6Ol2N+CDtZdNFKw7pke5WccPeBElJ
didW6+z/dRFlbNTO49J4+79cNGekgr1kIDU+QyBn3+OvoXnWizIzvavhYwfue026ki/FPPI3cTvW
b4j0KNsU5vTW8dXxvarZHomXo+9inqA4JlWBIPAfG0LrRSsGRkNDEh44p5UlNT4B0FwWmWMG5xgI
3FmeNV6jr8JOaO4P+nByzYeyTNJvUdQ9zp0wub4f0Yx/lAMqvMRlFff9U6yb87qPdfuctmG+bzNc
EEyW6bMckFPkZKNSilvYuY8Ab/EJnLX5Cb/HatsFuY64nh9eqU0NpHXa4XuEUJGhZ85P307w0ilA
kNn8J/zOf0ibMXnmAS2PmBu0K+nug0E4y66XPAet96d/zAdn5/FEsXPEIfEfL0Mr7NnSzf726614
f2vK9v0F6VdY1obqQB1BKEC5U9efiiSDwWL14fqrSc50IAnUtBvVcNol1urVy1gZf85kX9jQR8Kg
XVooL6An6q9btN1QECunb1qewirG1/Sihg63OHfUIhSKMv8aUBsVD6qaBbfMhvWQ6R7ppWj6RuB8
6BoULzoogwfZj6ol/faAWFVX3/sr3ScFM/8AwQhqHP3YhXQdkf4j2AE7JzGQgRKMmtg4DL6rNQeP
7PgBXg3Z6HnaWDihLsau6p+GHD7qNFivBTmecplF3bc4qnEAK/3uKYJFv1VcxK7uo0JNVMdXQCfH
+hRB81opswaShjzR3gTtvsCxaryOqrfOC9t6MpXWepoa2N1m5ZpH2QT5k29nq2xWvRFaTyTs8oU9
t/beVQlO2cfAvE5SXmq1U23Sagyf9LZM9rNS+XepJqifxSp322adwcMjYzagdpn3r6F4Q4aGRu7R
SqMNN/VYHz3fGB9xXkCMAs+aDRIOT3pC9afME/NN1z97IfLsN6a9c0B1r2XTK+3XqO+cxxzvk4cI
X5uF7O91yBDKnBqHXkX9RAvLbmdnlrlPzeyHfLF9vWLLhDJ+Zlc1+qz8WnYf2afC0o9V2sZLAFLT
qc9ESKd+l0HzjD3PwcHTaiUDbycPomW0wdA9fRrUidR15SZPOUp/q0GcTaJPjipD++fs/2ceBgqP
+gRTqKxa70OzQINFSfajggdHSV11H9I2ao4tsRJi2OtRKSeUqVrjJQ5C94gT87SQEde9ORKzWsgk
TvUcv/pqaq1ijcIXqVwfGRnygyjlOq9Baz4XhWH/DHL72MX5sPWI0FeIgajQLEfSP0gaZCeQcy0C
hJyh9AIPUpwpZAFWmNFdkKKqXyJkleS7YVI1b1V2bXcgAKFfGw7SKFn2q2hzHKwyJzA1Y9xT+DND
4Q2o8670RnN8xuQ63HU5Lj/eXM3PfyfUXvKtiNLpf5vQBr+6uJ8v8v7FHTFZ5RiXbeX9O5l+eWy7
rlh83fGokqxMv8DBoWUvrJrQMYjg+p8pm7Z9olqsjUlLUo2i3m8ZNbYtwlW6pNQlxIhLxcbPKVZH
G+JCi4w4FaGMeAnHotR/qDurOsKeQmKe7yy0NXstvxdj6laq7tdo3wAzTv3kJlF68tAPwHNwrITt
KSB9ukF9P9at6vtc4fUoFMBV9kyfmDZ6S+61+KGaEI5Q7MjYNE3Johpa4UJmGwQs20ztZ5Pa4XPq
EtQL3yjZ6tp0of5Hq1TSeROrZr5hS4kWf/6WRFl6ESkDymu8/70QZKZexN0GASIW1XIcF3nXt2e5
xnIRdA0cE9NnrVBwJxFmLk1VN/dD7E0VaPZM2Rqh/qfPEmdyoIMOvWp6FdSZJvwG69A7o1d9G0UL
o3XrybP16+zP2UV2+SHM8DptrbUyxfkSvWR9rUQxDrGTNsA/EG04Pv5RKqOb0jtWnspDbitvdepV
u6rGg2ZkzVwk0qXja5PxNSJ3Gl8D8gzDJAAtbv5InZ8lGAkPY1nj8biuh5pkYRGkO8SNzJ0+ZNWj
lZrBklso/xmTQhJPV9k4eEqVhX2N/Nhbh6SjXyslgsY7Kx3KXV2xizPU/Mm11zc3HMptodfVYRq8
+DJRMljZs9q+VYb7GrWm/0tz2LKUk/NdXpSN4zdjrJW1TBsE+tA8IPgYnpIiQNeRluySg7J/JhU3
yAyEHMVkIDyJPjmjJHsEP73P1zJM+TqoBP0s4d2POuyDewzjaJVxwjWXykXpje+aVx60xJ2fzC4q
HkCkpViI19O7rdrq2mjqfo2Ri45OFFqqXwdXuBoSBdinER+Kv2Oy+6vpi1lhXzhLJSVilAOFF7fE
736+4n+3sKzc+2aFHjCSDNWWZhhhC8+Y0gd6aX5P/GnhIsyCMxb2TRqQyRBDDiTL//YlnaEuOhum
VtGiyoyEnfHimuZ0iEeI5dIRwBfNf41+NQmm/jn569oqd9Ye6gNn6WkgD+y7h9xXH7566sq0tqbJ
K10TrIivgT6HTU9w3207M3QeAALhZfA8gINbJCTWj61o1orRb5oEKWg114JnVIPdcx5Hzw0q4c+y
iyz5TgOKcb3P9yaKaTBPtnLQ1Cdr7wqraHmB5dTGDUFYOfb146j8QJ4Ls/ExbdtFDVwf4Uvzd4aC
beBp2beRBCV4OVQ3Wypk2wKFB4BASHU2VDH532fx8+QhqEVIk/7QiTBA6vS7zjIrtDF646xRohsE
ZaIUNArZBZjh310uXd3fWX2S/KCua51mgGa3CgHloDKyZ0uP82fWxvcc/sdZdqFlZq3KGutyOahh
QATcGzAelQb7lqvkkNIxWflIrrw1uU490eysfc0v9uZO7gkMW3lTGzKPWm4dZTcfi2y5uMiqwitS
QbgAabNzlCwQ4GKfSPJYB1PwRhDa3CQN6D6ZDVMAID/mvgmsxanMnUyOyQHZZxiTufNiBLCbHBWo
KZ6Bk814cImcX1J10I+sYdzLJkQtaMXQG/0BX91/TdNCKDJyGjXvVZXC987BQIBjQ3jegfbTOHDd
29R2FjFR448Wxs+oFf6vfkIVaAI05akwXdQQjD6w4+EwWc4CyIzZ8LcYABhg8CfQTSMKTM1/nY3c
I4qSBk+8r5tFCAjtKhfTFF3wRWyOyV425QBba2XvpuFnCUv06tUxgtpdbCGBTDi3ZH/mbo25VZcy
3jQrL3xyNfzfQj98kF2Jc06Bk7SaTdJVL22sIUF/L9oBHTtn+K66JFrzuQ+fgAQHexBDyVYl0066
Q7mWhVatkr6ibEwEcrHaHAPGWXHW2kis22LZdO+LMVGkiK0pkL7d4iTnQZ+PlqmNF6+DXNlJqRFv
J3IyXmQTu8T+vv5+jcoFuIwWFo9DvbBlpsbI+H2irvql5yj6LMGlFyvNcCZIM1Q8kS1obp4ybubR
AZMpWirF9eMEsa0MbFxWbTx75Hf5dQD1szZ12H9f33vN/byZfymGkA8J9cLdRwJtpQ4tCr+2Gnir
ngBowZrULsYkrW8DoMBlUefKTubq/tEUMadsaiBX0ThQgh1i2gSlfa+dJjvVTh3lpG3bmt9kS/an
s47RgjzNKIYPszIdHeH/7CtocbR6Ua7dvA7Pdm6yW5YjKFn4a6rY5YJHAn6fKDPJeMYf/W4dx1A3
2DXoL+ZYrINBcz4r99EHyvWrDqZkAXLaeYmA8bERIaqJS1/bjynSIz06P1d4UORtiWPeEz94nZrS
uZBqHVd58JtKFs5Of08U5Tf3vB5xN/8ZUsDbtHeqLjaF9XE0uNPmkHQ6CrQtrxDT2Esib9YUu1bv
jKeK2O7qBNY32d0lQ7vtaz/ZNILum2RpvRgzo7gIfPWrEbUANZPhrazz4mAocMEdzyHpASbWxxRx
lXWRc0hax3wONO+kiP1n3psau4b6T7+Y/6/+ySDgzGyz+t74Jf+zEF89AGqOzQpZVE2y6FnWT0Y8
IiGdD9q6DUKqVUJRmoT6fMSpjgq8aE7kuXc4PYV1uzLsqFtmchPYt4IhPRQH2aysGH0qRfnstQqg
ug+DdWHmSn4Aq496cm1HclTODdwIA1RQBZt/BBt9Z64m1ayWX30ydwKnBl7aMK1HV4i+J0TG4omQ
TwrvUkIxB1zd/SkRA63RUorH6eEg+zRD1Tf3py7vCgMPbw0mV40eW97YRHjiLBJ9wK4xcEbschHY
sbvM9LD+9ON+FXSd81PBcg+HzZE6a6SbG3JKeBhEUUZOBOot5GWj+n7X41WGYiZZSOo/040l+U4V
ZxhRCCB7uykpca4whOYLMniYjd5XrxDKwqcpZC8sR0sTMxYyzLtYoQQG7C9/d1N03O3c/mlX5qPf
e91b2dT1ehin5qSXvXcCwIiMsaosZgvEcAPc6037e1bM9ZNPseNxHAz7oXS1q7Q3wg/TfkBm+CrD
Hp+0woNJKy2Kclc1OsyNhsib10a8s8pS8Fjaoxv2eJOX7fAwdxmgxzD3gI6mz9bkFAeWeKS1/sby
RvyNDUl/SyAZEN2DmgI2AMZXTJi1mCexcox1lf8MWic8B1Kmvsdr7SJl6w39Z40GEYqWaNh/dWP3
UlzEmNOzZUp58SPBN0zqfJw10EtKOJUI5OAhIfL3LVISSx1BWYR2zGGfY12yNHAU/44YLsl4aNuW
0z1B9IOzH0fDSkU/HkZF6O1LOIbbZMxAbDgnD0THxo3KYCs3SFE8Qgx0m+IyaHP8NvdrC23LN5ei
/bnQwa3et1HiIickx2t3HVA1d7h7cUtPa/wex3szq0iYzyW+X2GZL2JfS8CfohyZ24FagzgNjPRC
CVN/4cxFvMecvU1mpFD3xBNozXlzDEdES3qZpXFVIsSwV+f9YCi4fRhsSaXrMnQLOEC5p57+t2aP
P9fGiLuPIYyW2qSxBiKZTMhcUwy837tVWV9KtQLaVcMjSgVuR33vxFcYZNNPcCbZK2tquc7yKDvH
uZMcFerxG28keZmW8bwAmAEALOyfs9KrT6E51yc7CJVl7tj6Uja/BkYqrkT5YiKWIgEwDVFXG6Jx
wn5FpLGr3Aq3VO4gossMkzhIFxS1LPa8h4YTyDEYvlNzkXElsg3pglK1uUdwqQuXsj1PhbmPeIFs
9GS2YerWbaHsYtNql4nt5WRNWv0Rn7RfZIqyM/xWf4mIngJZo1U2VBlaCnC8beJ8XqEgoD/IFv5L
xiHRZ/JmasjCnqGwuhid7C0NsF+JFFUnXWX6R10JlaOLTu+4l+3W7B1gGFHlLSx/fmFPPi2bMS/f
ChZo3lY8OLIZzuT7DBySLnFmF29uTobWq18drw6ure+/yV4/96d9p02AFBo8zzQw+TvAGBv5/+qz
7jrHrf5emsQcZg7xshBPh57PIFooQj0ao1WhM1v3nw088shdkfrNfiiDDuVhcMZrMw32Ic5aY+3V
Q/SBF/jGTkxQI4lKXn+K6rXnY4XY5JiXiFyWngG9rQsf9y+ELI5uDO/9FTAZ8sFR+VwXXXDRxRpk
R+2wcl02wplX5tSGXGtfNsCepb8BUNUBaX/wE2JQXqAnGrqxS1G3WtnA0DZ53hMMmljx/LMtx0cS
/mCJTCQKIJJNpjd/Ipj5yBvXfIacCBnLwN6XRaP+TJ+0tJ8pc6EG6kWkQbU+rdFmGe/99Uy+0O51
46JCDL1EsXv1nOA3YC731meWgWQwUA+V6gDvuoy0e9b4pwIdgU2iqNZjoZrmErGe7s1JeXAnr/V/
zHhy3iGIOvE4CoX1L0ql3+Bk6O94m9fLwXWbhxJI35za360y5dEXiyqJhHaRx351X4HzxsUhxHa/
y5eDPNgzHtWukdX3VVjOEJ+BnUS2UkuKn21mE2UF5u/Y0w+G4zrfehsvQmoH6c1RbEjajVWQYanr
UypoE2Nkjk9+C97TGaz8rZi9tY0+nfOcVeDdC3S9Oj1YD6kTY36M/CEw87Q5ueNcUeoR7qBoealT
fBibRDXeeHetU73l9Rc7GTkV30KJFw6+PWjTVdeq6lr8lh3yILn85mSr5HH7aDfXUPtln4L211Yv
q98FdZIuDVeD4YyAz/EWDdnfr2XCfi7Fq6Q7NiJ7KxwddNfSb6jM3m1uYddU6xTliTVMPOE73yjw
IfkqYvg137wBrV6Lr0nP+b4md/g+TnwHvZFMT16eJhuHJfmEHH5xRDHE3bSI9dyscYgWfRXcQIc7
5j5x0QFUSwCB/jDx0vBxgVfaMdjgjwyCrgLEnzi+caHCzbZDM3Vep+R0uPE/MODpzzXryd5vUFcz
sLZ9mxQvXMP2qHaWaPqlliySrKkucrTJHskMJ6+FH+dXIIOvaN+nb9bVDnm6ZR1OzcPy0tr+s3SZ
GZBweB6H+5AchwJ/RVEmeAgTXGgAGIfLwMjDg5xOkkFfY+mebORce2o7HiHyLKGedsd7JOQoIfBK
6ArSMSoWaSl5VgVKdTZQwP/qCsVgG2nVGb62XVLh5712kaEppAm4fUqG94WIRWFIRXs1N2vkWXgR
OIY9XHmSt/ew1lfQNKltdwu1MV2k7GNXoIDKtRL3zWPbV9Z1HrcyY96407wnVIAwLPPpmfN/mgKl
4Paxeh/912QXKMF+yKLsoJih90kc4M7gKDEz3LWpXiFUnlI4hcZ7sTCn2ziqedOVodmOKpLqciX3
7PJPsxpK4wVu8dPEgnexixZ4AmQ/GY/FlYmBV0kZTfw6cky2xO/6dyY2W9m1yPKPouh0rEJNWuKs
QDT6GgTRn7Ov0YCvdVFVQcTqeu06BNFdDcA/u23rmnVqsrdznAV4JVi3RO9HTJ19+ydTKZ0LV0f+
yCJ5L+sgg5/no+nxBcYwdDIoWMz+C6Mhm8r4bqpLq3DLn7MP59jE1+vNy0GcapWr4GSvKhtnTKwj
sJbgaDX6tG1cEAi9P7Gzsprk1RDoId8p8h8DdLFG00SxFMBPr1bdU6OZ1zEPx3NU1OM5EIdumhSY
y9Wj7JcHDGkTMMyZgm3rFK7N2Y2AclN0mMxIP3yhuGul6a9ejvqGxInbGS9QEEvZ95b3Y6PV4MST
YX/HiSd9cMeJq9CF8POdS4Aw4sNzlHj6MEJyeAaeLA9uopD78ZJsl4FTuPdpraD8zB4pFjFPMZPp
ilxhclXJzYseWFIBNc1RB9NXgO/XI+sFDTSRVfWdk9upLfYMVbcBQOI8DYBewFFa5k+LWtbAFtFX
g+0IwkGoHCtHpTXJa43ZEtW38gXApfEQdMZ32V2NUbBL2mBYy2YR2qRDU+fDMt2bQaAORy3KPpuJ
8FJ4oM+wwzGRivE6BgxDss8DNN+Y5lnuuHQBuu5yy9h9bcoQZJnJYoiISY54kqDWddVJzezzzG1d
YZpiasf76RRhD5cFeb2WnfeRJtSP/2jKa/Q4gyEC498+9VW89IC3ihvg6/8ekQiYFoWrGasym8FX
zKa+dCKM0pq8fyua3Nlh5FYjssymjCKOwNEYjQcHrTXVE8rFZDaiSDvJpqJr7GoNJy+22TRTquQ3
6ppWwPqqD72L0G0zlf7UEAy8FKQqwmGoPsrEaLYYt5gbOY1y4aF04G6qblKfA6sMluwjmkM/tCFW
8wJfl6a+fbRAdDeC0QLuKKKktJW5enm4Z/hL8eJpuz8DX1n/3O/BnllNTKZbhFosDNG5MSrQL+g6
bvUwrZ5iCxQLLo75T6VDphiozDdbDUehNtKdHYwQUAyAwdyDLH4fI3Vfo4G4S2q12CptMrH/133E
H21kvxRra7FLfqo9d37skZQgEFff7IRNSENxf2USLauZWeJXX7z4s4eWouJlUJLlqTOWNuIxmr82
KQqe/zFSKGZ2Vhx+Xfr7RsiuyimyHdVlsdbgjhLs/edl8hNMxzsbg6Hu59T586Ff1/pRauxGpXqR
XR4rw1olUNjOGs7gIHC+2foAJaye6gNCBIRc/9Fv6WV9KJHoedHT6D4/j2plpeEeee8X8/NKJ0Ej
+lXxOXK+6C/8KV2XMJu2SHtET7AUej/vnzqxD009HQtA+I3bVvR5XsE2xs8+5eAUqz3xSggZXU3O
8qKybNotibQYzSHmj9TtlncN0Fa3oyt5xXxbN1648vRO7OgCNqpeFFxDrR/WdTlQDTYKGH2Kaq8k
7CAP7E1uoi+OKpS+TBpfvY1Fpd2csf/o5jk6Bamu3Yoh6k9WVL9im6ICtPNzd1laSbmVc/0zQjvD
FsZTeJiACV4yNULCKS+SNwLvjxLfz98jkJnArdKfITBx5MtrdApzo9r4nq8fE0dvThphBzp7hf7s
hnG1SJuh+JU3Ozdv098Ebb9YCLLXWUNHgUrCcDbdWDvkbJu3k2c3N1KICrIhmv9QmWRje0SXIWyV
5FsDFTzxMKbFzsgFqYYi77UPjfk692XJS5d3No2v7l7LmwUOyaDVxACbW/XqAQ4G/g8S5avPBaV2
qQdjJbsKMU3OLZTxo4cNfZD98oAScQP8SO3uc2VfoEfKMa9jzFcw9qMWBLbYNdzNaMfRC84f3wN8
n35GSnq0idvfg3zO10Gk5CdXH9UzliGI4OjhQDEmXzulVv5s2Fgt2ikwSTLoYP70+Kb75TJF0e8Z
cEzzDLoGivWH1HDuoaZfgqnSwDyzISlnbzr/oy+orBoLy9lay84igOKIGeuxScZpr3XxG/CL5MHA
n+VBntmmH16C/rVC1v4BkfrkQZ4pUe3jnVteZ2S7fhizvi1xesGyEhJo27j57ywoX8vIr189JeOm
AExArSvE0rdMd0lWzKekC/Hp8APbPWSg2mVfb48zzhzo0CHKujfN0b4qgWcTDlBIgBay++qSZ74P
fKFu84tsgetWd9hloi1DxnYDfFdHcc3MLraV+CC1or6mygkZVna6s4XUKZ5j8zqzHBY41epPuuMU
K1tX+mUtdI3v6sWmna59rRqXalUgoagAp0G2IX7ErN04F0n56gQkRFEh+nTC0lkkwag/5EEQnlUV
0r/dJconSQFK3Xb8rmdZvtWbtNz1MUJPfZCeDM32qWrNzaaxFMNcRCn2yt7/EHZeS3IqW7t9IiLw
5ra8b6vulm4ImbUg8d49/T9ItFXaHTvOuSFIg6mqLMic8zN9BdnRTB6ySMMlLbDiNxOfxCOL1fRB
H8v2mmWoPdUNCpNZh11EbJVoFs17cuM1YJJtlf/ApwZZxGbc3rJQj9ays+Kp/YobtnfJnxOwGKy3
GZyUpcuns5Sl629K38PxMf4nB412dfAJvDZdlY2wrdyfip3ae1nniEG/2jkpsZWZ4taRll8CMWeZ
mXNBuUNxHhpxtMr3IbSpaOUV2joOA/dfPUrOZMScn9rUvatOqHzDnpKYGgK2H/000+ENkmZMXs9Y
V4IBT+36pTXcaYMVWP0UNfa4HVm/PnTGpO26xDGuHtygfW+I6IInTnp0URCEGDLhJdYG8bGAZnTM
A2/lJAhnefNG7n0q4vn7u8FNFawPhaPtprwzXzFCL0J3+CI3xllrRLPs+/FjNYnuVTZUADJHlNSv
joNKWVSqTvGRhGggddHg74ayBU7d+NhVRaZb7/CfO+tuNNakMvr4Uswb1XANOG/FT1maUPVfQfcF
t2Bx2AEzCP/M+kM563ZMCMrLTWJHg7a1etc/Vx7iCzxi2yO6yaOOyCo+7xaupeWEKpDDGuq9T8Nv
6GmisZhuTL2J/20081/gNsMb0r3/ponTH6fwC3Hj8XKflMk5mpyuyzo6JFbgnWvEIHLY0La9qqsa
pa6gN79k0zsvxegd2WD9lgromaIv4veWxTSkCq1lWkcrcUR/w9u+OshWLOtYMGD2cJWtEfZwzFTH
VxcVhWdvUM9aB0MrhWJcNR+EpRhIpvK+7DTNh1MRxcohUW89q5yGpywC2pSO/tGR+OwFh232JS5M
M2xdQrcDtO4JJXjRxgwsbBz73DqhKwSyXkfyKzGi+lEHLbMBwmOjysKzzM7c8EcxZOcgZy2+GrO9
oROHZPGsHojVsTKNEF8GdOnmCGX1+K+puR1fG0vfAwCtn1Qm5et+0q29J1DWIF7NGjfKiOEqnrVf
6Cj3smyOQ3/YF2D7SDdPxjNR2Q77Qs3dIp7jbFs8j16rcRjRrRlIfM6tyIPbj3ocgehx1Je4fZ6S
WhwtP2zPGCyJY22bzec9497ai60h+vJEALrbeUjSPXUY863tuMNx1W2/O3qi/9MP6SoYGxZ1AkfW
ojRsqD3aj1bTE/eYUt4ErPsuvbBXSucHX63eUQ4Wr7StLLZ9+W/ZV+Uj0czmCd25D1nt9J67rZkl
HoZQdy9TQ1KxLtOWaZBKgFDLvYdumrwHuTeo3VtNSPgkq+ogt85un57w13OuejkoUORCcyuLhmI4
V23eyL2gCnHNUsYtpqD/Q9T8XmdlmXJUnfggeWX3erl3L5Y8urapufycRvCjIqLw+JtbFPxg6InH
hXlEW4m6JgFv/Ei7Wje+WAZ4Fg1B5rOMNNyLk99lr0b92tgNZkEkn3kshom7J7n0gF1Vt1OYjtsn
luNsQXM0SGwlMVIJ/XRooK7tYW73L4OGzS2N0S94o/twNLuvNYylDRCW6WLiO3wtp+QZk4t4Vbi6
8s3X05MTMtoRjpqOdi9Da0nw3eR3FFmrfoDr8Pce1Pu9pkfVN+x25HF20bS7zOnUQ6fYzbsYUkJy
HKdG2L/pVV2fTEcQkTJisllcB/mWYEPGpLyM5BpwF9Z/acY/onMDqOzgNdzU09YsnLo31+ZvD5QP
tpcD9SGYtHxbjhbxhrmYh0TdHU1NTrI4IZm/wsk1vcqiY08PObNqMmTEmzOe4xuFDMMub03nVMcF
hk66E1NXD+jwVLtBIXai6vmvSglRqPnTtRiRbpNdR+x4vmk8tlEbBC/WVL+GvprDkaCnrRhHhd7G
Fs/4s1fXGNbIOtnaMWl5zz3e9sO8J/sFha8/eWpzhJ8Ppt/Lhr2FkNW7jlTmqkEG6qGr1fjNLv4x
dPyBlrdI6F9dgb6QNEexYd5fcpF+3G1WcJsEWKENv3sUKJBcKv6/i9GKbL0fX/2ntUvQCCYB1O4/
yfzLoS70LLiM5ocs3P8QtptNKwfHiZ1MmclsGa+ogElS2OyDRP3BAggM41p3y0MypvEFZbL4Msl3
ntyVm9iy6tVoD+02KKH3LpEFVS3/jh/ISIKedc4+KfLvpBm76pyXtvblvFB7qr71DkkSH/4ijPKS
RUeoBqCCwHi7CpJ4/CBmHm2zvifglEbF2Woze+dHRXc2qkQFZomESwEOjQpZu288rXzKrBrMU2RU
hNaeSF1kt0IRO883+SnCcltDKsW9yUKxotNR2UIX2gfNosHw9s1+F8WNy0unU8Z+5WY6sWOtKOAf
9jzVESFgWoMqMIrDUA1VEClr31RvIibai1dq95In0HUqy/CYuP4nuap75rjHAbqAEm4JZ+XGvMwK
nI4PiSTLtOY3KDXjDapB5EAj8We2uKp+LefcZBUkSLIHyWmco3BJZvTXeiyD46AGT/2fqnujrCtG
ERxVVTzJ/rIxizV9M4VgJMoccXAAK7tGZtGGalB3mB5mmwC9+4NGFmqV+7VylZu6SvRjXZn4DP+n
Su41Mb5uiSmUK/KiJzL2JaKFVHUEq4oyKR/RMyEO3emXqNX9J1cIZbYVzw65WYXr2ir9J9mgdEO3
cR1e9rIo6gFvwNI954l4lblePTCdQ0Qae+GyCBUpthG2yHrE63k19sZ4C5FOvY2aGG9Ow0+VDJbO
bJOGBLwUyr7muO6N1tubSvINoexnMfTlVf4fzSJOj2U5evz+iFqu/7SqHQSObiDWW2/xZi4gEJBA
KAi6Y2tTJrvGIBi+kpX14L0n/P5MKMh9yCGCwq7xnGNdEjAi5LAotUhb6/4QHRKyKy/l2GUXPVF/
ZgQai+ZgEfl4b2q/O1UDmhqSLQt5b9walaXtZRFjimZVDmkDgNxtXjME/1OwwxZwDDjGZMa9wWL+
OCFydJJxrHIKxiMYqxjxEyxBZqCAG1vmCyHYfIVqbHFOXLe8QKD+R0vsYu9iUrDJxeyM6QbxA2lG
nlSUQqYOr0VGqjxv7ZtSU7K9aOSdgH277FHZk31SQwHlJcpeWjeMbwWL6henvuA6gd+COmX/Kgoh
F9NT01dIAr7Qpm0fojC8pIe86QoeNXqWmSMgf8q2A9WxXazChU8gzxXPbm+CRLBxUwN4325aZjD7
vK+t17ass/1QYkceRhZGD21vnYikzgopFHsbCnjXwGud+6IYXb+ayVrUpMTQQiUmO38iSGwRSSFN
OctP1KhzwrPjBSZb21AAHBTjG7i/qCZ1b5B4y/pH9DqMx36G76EisB5Tuz0RwwbLFRTJOvREd9Jn
ONW9tfWng9Ymqb9SndcJ/XEZWFRCsn2rahTtda6Tv97/qpMNqVmlK0Jq/blC6gfF1Qnueq40zq71
y4+uMFh8kHJPt5Whxhe5QR2BRYvc1Rwfa4863ACZz0DffqSVG+wwV7H3/DvHjzJvr36do1eMPo1E
/4Ht+zq6UXReBLpZhHwNswQvWY0IqZaFZHgbVpgBTFnYUBew4+IjCdxhS6JTPcdT0t/IfmOjYceE
3JIISIZekl5Ube1Jgs2yIDz4TLAQBwY46GMPKEnB8eRV18YV9UoWrTbvDope2Rtj5gYDyuXX9o3u
wDo1OGe+5W6UyITvDV8BEIPmuOlJAhtT+Pdjpo0LsBFBeLQKoRcv0EeU5cNLUxhvsR0B8h7L7sc0
9fw8iuqV2ybTWE8CXCkv+ioM01cwk/q5Q6jzxXRqYHydPjsWAVpPsDCAyOi8hi6wMNHU4UMxEWTX
5tC1wktkUxi9fzJTR0XQAufLKdHOksWg57NSP6uYU25rghS0doaYOJHcn2pGN7jdOhnGNQ4R/g7B
RzLw93LZB1Dm9OS1JMUNcGb8YSazRXXbjy8hr89d2mn4I+VZfma6xHQLDTXLXhle6CN8X2i7ymiy
Vwt3hFNqkPfty5CcH07Sz4oTr7wgChGGVg+lEjjn0Ha6XQxj91mEAnu20DK+Fy0rsXl1ytT14Pvp
sK3SPNsNc/o3C0bQPqq/PGfVNNUPbYNYpHzskuScnrzQWg+8MPy8+4GTZrsxI6O7hIjBYfVuBwRv
aUA3DuGtMHpv/brYh13SHbpiCL7A8XpJwTnrwOMvIw6hT3HaMa8e2lVF+vJJnauy0Cb24zcrZGQn
0+J+an/ZFLrug14hShph3CvrK1k1b8w0ddZhOquj4QJ+FvPmzny4102VjRGgjaqPTCznzWPlwTJe
Us+R6Rjo+MwTfx6K77DLoGDO6KwsUnA4GoyNhG45im4+tXPYiDk6cgejzWphls0Hrx4da00HuFuE
wEjdBnpHVga84oB4yo1Ed4ZeWuxtZfqVaQTx4ZeI59KojHWtEx2T0FkrzH4XJdRTtipuj+JVH6aH
ptQzMOZzvjGIA32HwfzDmDnXyND9nAV6/5Z5qGgWXpevM/IsN6VHg92dM3X3vb5W1iJ1/1MX69ZP
vWOujWBk/x2hAAdd/J6E5lg069HT0/2CJfGQP8CygSchlgb2iVxkvQNCn4pvJmr2y3rJCSJvUyPV
b12d1CTZNgXiFFcgvvrqLBOgkl0i95b0qO2r1xwXQZLeFzBnB6SeziRP9X+cwroMQ1N9NTSWElHj
grcfmN8lCTAkZPlecTaz99XQDocWyYQXK0jQ6Scg82OIS9c+Teb4YGTeuW+jYKHmSYBUbEFdbhzs
FxK7kTJ44Za3X32WGxBe/hZj0n+ViBn9yirG+hzbPXYEbjgl4CWZ/ZPFV3aTjui+XXXatceqfRsG
pf3WZNU3J8Y4fHko6WXrXRq0u3ZZmBY7fbb7CDWAegjB92dzLtquOMHEGp4VZNByawrPjYsuqtNk
+qkyou7iVH0BWTxXnx2H5LSfh/G3AcduTGoJVtY6a5GZcJRhmGNV2njpR1A/zMB/F6u5EYUGsQHd
Wm9amcYzW9QQFAtSeKF+HebSQISeKRMmQAK7+lG1vml5P6FJ34yHsh/Cd8Aeu7FKsu/TTPk13bI6
V9PkIhhSfJP1YY21GeZ9460tB4Zk7tgr2SB45zEFO01lU/xqzBQdBx2L5WgTZ6xsVqpr7afaEL8C
rflu8It8zYIMbFXdJV9A4BXAW4fyqVOGaBchyogmAGBQUlHOiaTi0LkPbYIcuila52vrAyYCihFe
hOupr1aAYsBcn3qNt1XTWDvI4q53Ia6pQ6QfYkd1tzj9HnH4MJ9M0DOb0SzbQ5PqM6j6P8VaRFDI
/hRHr2oO5OkBnc+gfp4TqCw8lvosspD1nr3pcsdE0Gzm0bFIB7mwJgRfHKZk/HB0sPKpZjfbBfop
EGWKA2WheAUBy5NS0ijCGBcOAN4ZYv7TsGnChGdxoxrfxqk3UGcMxAX4I3Fn8nYrNw+rD7mX+e3v
Pdix1QeEln4l92SrE0cC8MGqiFTv1iRe/pY13/w5ER61qX4hB2ETOhHhrSfThRWFXX8ZpgrdMaB3
w6AYV1Dis+8hxdh2MdnKBmiAM/SuFlBwA+QST7JVD8ZntYycR3kODEGXg3LPcYghlOm2Hx3AP/PL
NnWLHCncxrzYpe++Mls8KLABv7r4hu3NxP2dNvbt4YgEVfdq+Ja4ysNlOjmeD08dv984FjBJSb6T
NDych4yDVtuoXc1/AVXvsXmrA804BANZlhwIFyMwdjafWyRDT7Q97pYaNmNRqgDbSoKZImBgMe5W
PNkKcGgrHi943SU8wKMkOWWRa72NoRZcyeG1q9FtrTd8k+wDMLduI4sJ7mHb3rabvWBq/NA47VNC
hnavJ9CGSN2jn/O57PNIW9pZhhd4tQ8DWVE0NHrTYrGR9tozEAX1uZkB4cWE5fNcsqq4ARqF7Yos
yk2SDui/DQEeMQnqH05nrUakH9+HMAp2fd80+1Cf4hPozGg9YZm98xSt3EoeYuP12g3m2DJI5Wtw
nJQvfsjcU45i0+LpUbMo5I5U71yOsAfaVCNnEFVvvx3ccD5Og8F+klMYT9FdsLiOtiJlEq3TQUEc
BSO75VVsCCw2efUj/hhhlVKA9l2RQUINd1aMt+ehwyu6vBYiblm/g9pDgPJrNPnaVi9i5yC76dVK
D3P7GGamt5Yfg2z2KuZR8CTvuSkUE/iZF/F8Sx+0qB8PaleMZ3Q5GONy93OZVdSbhrOGZab+rilb
29n0sW+egBufzbE1bzUKkIk5WMeF3p/hP7qGuU7aXwpu6eFEEt5yyWXF5s32Wf0xe57WQV9G/JlK
xmcH+Hs5s/mnuZ9Sa2sOobmCHFef5QaZgWbZk0WtcerzNG/uRRXa+Xks1h72X5dmJ/SwuyjzvqyQ
e1aSpfB6tXBcWhDgKldifhXI5qCxaf5rF8+r185LYcmZ9QiYpvPis9yEYQQ7Qu4GfZqcY7S9lpZ7
HQ9NEgS590NWWWqLaPW8AIaW9tDng/fg4avxgMjouDdgqvBdoJm4xcgKUmLoiz3z3LMRFc0ZqkAN
ZFipl71PdbJBnVstL9+mLvlbSJrB02j/aPXOeJAFuYnnSDLCUyjNifBpqVLNFss5Fb3VsYpYK2Qu
oOwEUYL7YVql8v2kLkuypKx2nT0xh3BHEe5713of68jDcS0RVy3ltzQKc6o3crfts6NqNtZRloa2
Ymacq+2W3AsxF4yapljvz61rWC1aqC46CASzNrMbwsbB8nYn0UJyYzPtKkqHeC+P9hOGejhWNr65
YmloPXJt9RQVjrNt0jTdRDg9bOqAB9mQJvERwn5gf0xxzaIz79LgZs1BL6ID2Q3D3mbPUpcE71zE
xDW7AXZS1FXZ2Oo+Chz8dP70ln3KuY9qEzpn9Y8FprYlA4eQsRvdXHMgg/9nT9bxNNwMqSC7N9d3
EaKsG70Jfxm4Ax2I86OeaDjjMxJL9XZARa0sy+lFifzxxVGAi0XuWAC3pDj5UXnUVSR4ZNH2hvHF
QAsvI9X0JI/SZn+aolKyvezhQVm8hIX+VTamY2leUDU8iNms0cma3xu9ip3Tvc6O+d+VMXMVKFUQ
BsZJvXgzayAYvJcgspR95ozlyRfNWdFn5VVfnGw86H5pofEzaj0Fk3rF2bllrBxbW2SP0cjfsYW6
+ZNPKnuqYy3WCMLYj3GvdJCz/GDvYjDh5ONbG3unqh/ED2IYJeDQeLhprakwjdaHdZsRZAP/nWyc
0hsx+1xJl7H7pmvQ/LE6nTTZbD+meX5wqOCdQ+pERqVQwGNL4qCaRqhF2rwOt0y7tuR8tFc/iKpj
kjX1GnoRmQU7IZaUul9kY4IM+GvbLT2DuR0ew8OIIDZ2B95OgliNok1vASvXoWmzN9PKk5Xe9/Uv
MyL6apmM9ZDImVJo7fep8JhzeI35EmbpN9P22lOTorq+SonV3RQ/OlaJ45z6qlIBlJDkIPKJJvvo
wrcUTvqUQUF9HhSX7zkri41eVv6z3Hia2NmICz7IUqnWSEeVlbqWRXlUbYUX9ASKWzKfIwEddUgc
O5xXvIglwj7Zxm547DTPupiG1z/q88YueZv7+Also2nsH2WD17bdOTHNpSTrOzcfHrmFB6Z/xjlK
CVvVDgayY6+gJTFvUHVF+G3eDPHkbwKTSa9sCOPAI1w/9+mMBhkPbwqPoATf8tyKPvyalGoBWuLB
66Ly0AMPPVq2C3OuJOXblgHolJHbnwPNMrKcZ0l3Bfw7x6HvtVNnOceq9Y4KAwVmgqOzUtNzPNBb
ewAvFyg5z3gvPNSQdrq0mb7UUVC85C3w2Llkt5X/gvD7SralIlJfW+cim1QPjALJS6SIpi9yk8Gn
9+xkKUzxUxCXyYoIXbZrw9g4IckCAiFvyZ660SPuD/WJ3w1BmGrq1bXcTaa8ONY98a3nWRRkcLUe
9fAU6b4ZfzmOL3pkNIciwm436/1oXPVKeOqzik2q9WgMiOSmGG4O8BiZ/S3I5+qUIEK/8sT4bOIJ
sfNLq36sPXEVTZF/wWMdcrbpCqb5bvYlGLEbEl3a77pYp1XzxF6YIt4Gc+csSU9555F+1J/zgvkA
cFl3BrGSCU3K/EHJNOWhgij6oBalMisTpBuyr+V2nItLXU6gw3N+usFHOwz1qxURBMGtZ1g5pULC
xIYkR7rWU3MCQY7enZsh7pCLs9FtksuFxlHcbTXrEkiSoOQMoqKJAnFnKnBkKgsO0iwt8ElVQNZZ
VnSBEtzBt6aHYKa4cUz8Sxn5R9txzGcbMPWzXvvHYCq6d8XplFMAfmIti6mNXKSdNv5eFmsMbJga
G9NNFhld05ObAcbHTKkGJQuHM1DTf32BVGHiqtW1jxIElNvC2IxOD05p3COC6PxT6iXJ/7Eo3jBe
tDetZ/e3Aub2kZVRtwOc9JREYbpdwvcITzz2E4YXMsGjCNTxPSaGRxnKh+eKn1vHn8r1lFtIwqz/
YnYRbDYt/Bk6VrSS7pSDY3tr3+hBF7ci+iLi+CjdL90EngeKU/VBFlGVzGHAfE21zD8UGrh/hOXE
1Wt5tpMBuKiwUF4T/CEubgdjCKsF5WsSiggMxzg9aogLPYQ+/F6lQ1XX7PGKCYMiQwy1c57LVLwa
s6ruWKT2xgSoeBK+at4yJ/1lceOzmNy4XybJLnGpI5L5T1OvCTQ3/zRL5sRU1yoRngLFIGaFDwFi
e1vhdcC9Z2HNOzr23nCvk11kw2Cpv4+QAhp5l+tgB9Fm67MJYc7Wf2dt3pxUy/VBHSFROYFB2qDT
lZ5kaxaSS+5i+8X0THgJVfYhqytX9/Y9QIutLCqsvVdF1gfXbvTc24C9a2Mx7edP+qvkPvBhm5Rn
VJcR7RC1erCRw3sWFqaZ8h0KKZApm4OrnI4QaBiM4UPvK+6pDjDQ89uhfsvbm0i6h0qFXJSn4RdE
usK3CNwLaVUjOI3McR4j34BaNfcQ9jdnEPkPoh6oGZBmY1o/EVKIy2xrDKH46tQxoVHe4tAAAcvV
ffbS9AKes4Ba7Qx5zoORQJTsgiboQemDvacpEXA130UaWtMe8JOojmaFajJg0enJIgOz7vte+4F/
6toVCix1ffze1kb11jZ2DYGoZ/7SQQooIqSjzNHwX1MsLlf+3Bcx9FRpMYcry/rJH30yNThJnQhf
zcmg+ovUcqtth0mCBoFlGLL45sKDXbstwX7AEFC5DZaTbY8Fh2qFPYLRbpatMpSBCCRa0bPcwJ4P
NZw9ZCFQyDC4ovtlA3hc2j+fI//B8g8lohmwEwahdom1EuR4iv14gayiTBa6UZas8grvZASmtTe7
uS18UXv8x5erA8tCswYnERSgZz0SkaPSqltwBCQTRcmUaCmmzEVXDe+o6F8EvNxFFgrC9S5xyGbK
znPJQjx5h5ZtfdJZD0FesMmmp17kmAdXUcsvY5FE67I3+udGxRQE75PhTF5YXACLosrpueZz6eWd
v4t/JDi83NJm8G9yz3W+Vk1gXz9VN/xUq6wo2h0iidp6mqpwr7ktObYodtJXEBkO4E3SrG4P46gI
UZq3NPvVaxKscgCLywem4SG3VDWjiT9fFj/ok/LDtPxipWlIlXlKnN86KJs3HFh6nIUex8rGCLks
NdygeTHAs6hwaDHyct3OzR6ZjUehFtrJt7NvsiQ3ISiUva5Vm7AmEnvfOJ04RmCAjvcquTd61u9u
WEWODZehrAQ/R0I357gxqVoaZO/fFXoLPKj9tZTuJySzmes7E6/2o5X+P660HCEvh0YZCZfWe7+f
Rd4Bog2We2xCFwfxVmcmNd9WLqISu+r5g8XZiPoCxr7tRhjggO+Hy73I9hFHvH828EO4IqdYz2OY
5LjoBv7Xl6PNl6jmi/31kUzZk/XGexcwDddbB36hPPtop7+/s/sVoio5agGJslr3f6ZqXl0T3S//
2sg6fzDSXek1Pbjk/7TeO6emWl5Z1/gXgSn0f5/jUzGPgPgGOSpQnxrkeWVdAwF1hwjc39eK/lxV
9gO8613whEPrEOmh+6H3m/t0nUJDj8Spw4jEVySAYbNhJZznK3+ww6VsAYBdN3AU1/c+ZV//7i3r
ZOdPdbLhU93/6rdc7n5qebm8KP6+3KdzlXnBHcpz32/z06U+HVJ40xdH841zW1TY1A4/+8TKXzOz
zl8HM/6mJX1+DaogfzUVJB4UPwz2sjF2QFS2fjXneekL07l6Eni7KrUWNuvaTp6imDWgbMwx4drY
3eAuhyJ95R0mPJjWsrXLHAW70uEoS/LywOZOTi6ch+VwMYNWI0QFZWPUINweeRb5qvnKSh5qN+zp
H2VJ3mqLGrRqF9mT7E/wHQTg0DjLBZxaE3uW2vpGtopiqK/AkL7Kw+VmYqEQI7XwvFRppM/MZPBO
sn/TIr+GlxZ46fnqBUiEi6fg6ddnrWjW5OUhWy3fn60jY9OEnWC6SteUlee2bgdCJXNxLNrwDJus
W75ALTPs50H89N2qPuqR2SCnYWVHW9QTKLCxeUHMDJMbXRl/FQGkYli/39W0cNamPYiHCM2Dk98j
/JbEav8F9Nv3EqzmL29MjkQ8qq89jNSNG5fVjKBhOdfyiBaJq7/nmMVbopt+oavzbAZK+F4jFbvV
CsUAVVzZV30y2k3S6ME3SOF72VXrzH+Yr3ivpo59L8D/7FSM/vigWJHKumxofxgTGjDzWV1STixv
IudZ7ZlzY8fiHEi1I5pq595quUcEP2YyU9LMgte97j52ZpgfHd70rGKyi0BrFAvJwDukBdRNF5Qz
WK9u3JewWgEa8UlSmzddMyoq0dfGe8NlpVr1qdF/V5P2sbWG4V8TeYsQwVYEX2MWO9FU/6sG4qk3
kvp7CKlzFTaF9aY5Dfwyx1KfXYQPt103ebesQk4CeRTt7NnYbWlEhQ/hFFRXJfGaXeAWzuMksDKO
hGq9Ng3RLfDTyVcrGH+kvqP89EdzH5sTuaNsrZKwJ9ZsIe2lqvbPsKt/dvDNvpoh8h9RSRZoGlDy
7lvLeESppNsVDWIGBMoRwQlOrs6Y5Fd9lHrLObLeu4r4NBA91JtZ0RyBVcevuoaTvReiXyf1lwXp
uo0gIXgSY5R+WN1hEXWG5w7DKtc3FvyXrwiO84O5BOlcL/7rIl0HZbP4c5HGc/+6SG/6YJTmw+VF
win3TqiNpR/MLuVFEO9xl4vIW3FjvOHlRQoo4vdPUs6f5H6R+ZM0OSK2epW7VyTokFOT+tTzJ5EX
wTfxfpF+/iQ6yImN7BX+fz+JvBedx4G8CCs893r/JPF8EWX8/EnkRZxw+n2R+yeRvwl4/Uf5PbhO
H60wHDGPhV1mD9m8Sds+hgRCftrFJulBdSI0zErUiY8Act69vnXNlew4RpCzytLYyn73E8iiFe96
s9NvsmcOhwUcxgDcum+HsyPPIbs1pv5PzEA8/NWvtiwyNW3Q7f7q2KlArIAsDjwUuKvljCYiOrtA
HzBGmCvlRt6Hz9r9UGRYsMz1yz0XbjCe9dEAA/ZffYfM1m8kpe/VJlSs5WQpeV7db9uLbFy+iiHV
3rNCm7FknOfelyUixj9o1e7lLSz3nkcEstXIFdt7R3kcTlYO646hXX9qUPmbH3IiqqtPDV3saZD7
vNun+hap4Csx6+Xn+utGK5tl+lQ0V1l3v1thmI923GLnMX+A5UN5jYWEc2cBOP3z7cjr8Cg0VnZ/
xKpCPwhk6bfTNEUfvQvHxTFc7aLNxZlGEH2MpqVfrKhBDGauhKwebwfL0eBwURRjR4ShLp6NnNiE
KppnXDfij7RN04Nb1/1yYl7qOMQWTXkNAkwnubI8uFIwsgLJkqzlQZNjm5ucad/SOhrOqXBV8aIa
uf0ICuF9uYHc1mE5ZN5yasjVLeRZS4E3blZv2iiW++TI7lxaJo6M8w0F9Rzp4Il2lB/KHN09tjXu
y2Qo4rHXMxBRfBqPiOIeRly5k19A4jLr84Hx3ZRYDF94jLMWoZvvGu6pc0t8beaiTqp7k/gFLohz
EdGjrQfQnKeoV+EIj2WSrK/i1to53mjuZLH0QZIMUV49qGmvv7Z5SUCIO63tqDzxzBf4I3A2BVwt
mosqrL656BrdGnmoHvtfod+QLGExPdebeguA1hEZPvT8aMPQ/ShhWDzaAoP5AIat7KUlpYnhOmpj
spcXdB2k+r49y9YErWa9q1g++01wQ4+F9K38MQf0L/gL6MtJfC1HiyazHiu/jtAoM0/y6Ckps2Nf
o+4ri56fp2uLRMBFXorPFCAn8x6HWnVFGEZbbhu1/n7r5gY6qPNtq632nJrB8OSXXYmBcQkmZP5w
8zCNVGKH8ju4D1PZCkHNFB9NGxnLMJVn0lQLoD8eHog586Ui6HXTLeOvYSp70f6/h2mkYT825Ud5
sFkjSyaHqbzeiH4EcNsixfCem0Nl4tQzTVyGqTKF78vP+GeYyitlMKBWdZIwTDFZ/1/DVHbLHY/f
RuDlvnxwhqmTGs4LykDisWWYykuKiByNFbTlMpLuw5SIxjJMl083D9NmHqbyju7DVLa2bbv1hlJ7
jYIJdd0/w3REGompJcNUdptsQorTPEwb012Gqbw1o63Lk9q3AvHKeVw2wlobyHufZGuGDMinYSrP
JodpZTnpXt7Sfw9T6HDL6NU82zyiGtYsQwkkeLc2/gzTOInJkfjlmxKbv4epvCbmj4i2/xmmQzlL
JjFMMWOOUK0zTvKS92Eqb0gkZAsszNEvsvW/hqmhVzDn5nFpdLi9dnqXLA+9rpqeufbwZEXOMkxl
rzB19EPpguWX94OGyO+nqSzu5DAdqgK11cYP93WRBS+jX41bErf4EQG7fpabPN/HMDmWgkVwZid8
H3jY3F92EEa2Gly7euqLTnn2I0xCcYnCv+XPKSYTXSb8ZJD/4CDTE/n+/0i7riW3dSD7RahiDq/K
ecYz47GvX1iOjGDOX78HjRlBln1r79a+sIBGo9GEIIkEus+pkX9zo1EPOZIW7O6BOuHfBr+Hkz8v
qUq9WJ8eG0RkXkiEZ6gBkUAxWLqvo2BRYluF62fSH9OOA5wT4TvkllTL7Y+ZVTonqg1Ih9jPrJ8W
VKVead196+MolBocETsHQ0PinRoFzDY4Q9UMfqQOsz60RyAjhTcqA3hH8eWauwN1K+skP1Xz8EUN
g91PPHkXrbkn5xi2W8+jlryoYbzWYThJbcI9DTOUNsKmmknePam5Zlovdauqd1QF35d9qXx/r0ZB
0Cbg+qbeQM4vPk3PQFYuoAw3ZJFEU2wiSraMkrePv3S1RzvTlmrK3DSbV8BEHjbUoUgT7UMSfFOD
IFQrXuPHLpBLJgDV/FMLCF7xSZMZtabc2t4OOMXYuT34hXukhz7RxbfScFUlTbDhYBCWMsRL4Mg7
0hFEDjVkUVqH/9BrygU8Xa0/kKGmAxvu33o1Yiw1/nWsf+81dSEiALL7XkyMRYbuxiJLjg58pv/Y
q7NsbHgmfrxrTc15BNhUfSpj72QEccnwSoiUxWbmy9Kr8SlTTVw6sAUsQAoDJilRbRGS/di6Q7i2
dMdbKRkO94p92iLIjqyT3uzP4YPrgsLyao5KgOs+420dWdmdjaF5PBZLJnYfpTnhXV022gZLZ1qS
jC4mssSOthM/aeQxDZGzFyMwzQeqkNYcaeECSEbOXsmw8T4ihx0BA43whPTsmo07PSqGBemR1zFC
IC4FAr9VV+qghwi6BZjMWc5VP2Y+DqrAREqWSNlxpngzDzmTDpPMtCLrYOrN55sptncpsHMeaTjp
rxODR90cD9KWuHkGwqxVF+AZRMkKq/a2ejc4cjKpwYtMfkYuyk6qiY9Gyjt3bZeVd1a3EbX6tGgB
M7JTM+BjD3ONXLMW+PLvs5LrBtsbzfxTjZx4XvAw+SeS0IXUk2J8rtsEHNDXdWHUyCvvLRyAKpll
gMIxG/DEq5xpurA5db5x0qt2XvUjZyu/ib4hrLXZT0k2PtDF9PrxASfXh2k0tKMLzvp4nbl4ggwi
flEak9alwE4AjFfPEZioif59V8zHPA8OpIaccDSU01Dt23j8djeC2bNqyxChsLixKYyM4HUDlKdp
LamBk/m+HbJVzrBEbkyHM35J42TAngwNJQ3l2Jxi+qDvbjTHbnhA8LR7IDelxz3ywvAiVp5l55jb
0UNYrG9MieTSU5uGW2lYzAuVkgjn17OlfZS+kcwLCrY1tADIfTRjk91nm0Fz6iXNJ+lIxTzUVtzR
tRU1SF+SWWC9jyXfzJUzyFFIu2nBAOPWHahUrx8QlWLWfvSTKAF5hZh+qdx7IARyu9ONLDEB9wJK
TdV97KISm9EgJhAWpSpC1Z0Dcg/eqtTScVvbCW4gaVwqWoEGTgfQPsgPhxTpPjxTS9bGyDJpVs4i
IgcRKx/rmvzUlHaGt+DFGHq1nFpqoI+Gh+k3r7VrATeA2/J4guRe9yVjJQMtMS5ILvbzhaqn/vTW
cifjvzeQHk6O3ztTvS6caO8gM4H6/qspZVnpKfP3Hikd1e9vpmen/66zwl/fe6VM/6up+y5qpL91
UbI2MID1X2Y//ovTqtud+fvOdHfK67/d7JRjvelxuv8vppSOMvU383IWlM5dP22K+2VpzgPidrFy
/qYn7yQs63KZjqa2DO0azxWzZh2oRJc8iG9lCcKO8K7ehZm3Vu1/60iywIJFKjHufvWbBBxnZIFZ
VgjEjz/KQ4e0oTf7gBxDOXES7q3v3CCTf/YmMeIAz9giLrayXVqUtm7L0u4fY5AJutBE3Pp521uO
VFSrGZBru1vrf3olbdzNq6rSrakRlQPqnofQc0zkBr9PJungXQJCDwmB7Xz4c1Rl566fGplU1Ciq
B5XuupGM+v4Hh0kZgFKAKbTA8SHW1d/MyVtQlql0I1Qtakwlo5JquLuvv42n3I8RoL8FzgASEX9b
8/+vweUCMZFrBPIMN90UcbQERR+I60HDskQWoYXoD8/bA/IZm8QApXwuceqzSAWmQIZtW8fWUqlr
mLktdZHS9YduCjhlT+jaswXokd9167jzn5seKJAEa5DALun+Bx+EXTwh/998uLNL/sYNmHr1asZZ
rkBkF/Nw54PeZP5+MkZAfQndTvjbCxgGMQ//6kMp7u133Tu7NL//0QfPafFWaQCM7H/3AfDM/l67
+kv3dvX3zoe/6V7nAYwN2mvFELUFHB2EXCGPJsP+QcEHH3ko2rzsjRT4w3xoHqklaELz6FvdhWpK
XtUWcuOjtAewkVM/UgMoGNJd5kcIRxZGVY/RqDYT8DHPSl4aHvKRYwQazPHQA/Da773LhB0PpUKl
qLJTnNyW0VY1zDm3AJDXfsyuw1CjETmfWzbXAOB5d78Yeb3FiXMAvNurTDjcgvmdpz1iaq7yITf0
VWLOIcgj4D41xAAnRx6Hu6pohmhAYPjg5c4wbOkS6VW94+yRG/hdeUlyv0g+dCCaPsq71EZ33gBw
vpXTrpS7GA+FzvigJH4WJKs6cTXpDc0ykLpN7Nl7gDl7vxnqECGcc1G5NoAXrw0AeAp2zWDyhfxw
SdGuoyMSSMqT0kunEYR/jedJl6jhfW3QoNSRxGp9KDdrvbxZH0pO66MW60PJCrE+mg4gm0pGJWQ9
/nV91LPbrpSrtEaQlyG7K7kfgljSMAZsttGnVMW9dYiM+iMZV3r6bH7uNK8+KLlaHyRTa/m6PpTu
3fqgBhPwoLQ+5OdLMloffRy8rQ+S9V7s7j3H+q68ITkvsw+6llRHtZRpjQCwGeDy1w9TjoXUJLFG
lDgEg+yqCPGETwrUcF0jJFJytUaUzEtBlENr5E75uk6UPHLNt3UivwozMPcex9vvVWjV5iEIgU2A
4D9gstJ1Lt34FNitlaz0BHEFyOnZFt4I2eA344aKESYxWcXd5C/NMsRzoJkmp2gazWRFRamaAK8K
jHn1wyhMyjFkUZmj0ewcBBIjgOCAiFI1CzJBiqNr1uNG9jHtAVFzPQAxyDepRPo3lgOkgqwrA0jI
gEDCLd07Tr36wHEOU8OR4qOGuxmJpqEp+ufWbt/unVy4mZmb0f3C9Jep6c7Ig8VtSr/phsVdkiJ5
Ie+CbE8Iud6BtlROjLxJpSgn18WcBMj7QA7bdQ5uRiWTIHwdgdVXIcFEKcnuNBowA+31kOuAS6PP
7v4GOidxD04pwtfF50l96tEMDm2QAOyjQI5cFYQXMKgMq2aOwxVVqYFxM9aQqOp1CKQzHwutTrSF
ag4SLQSNwQDG5AzhGKqVVLymdZHkY0Qb2SKN2VVnbnzwES5k/cbazIxTDZ/I7ByFqSaLUiX1P4UN
Xr6pldNY5OOd36QsB+zdudtPtX3rt2y5+ix9UJOgY3akzzd2qKj8puqtj8LvARAp1BD5ea6/TSFc
NsdR281ifqXL1A/xU+PNVN9M3NXlG/vSR+EyYgOs4/20DUB5RjSJF23+6rJlV/3ixgFScsvSVC7f
T0IFvzWzBCiDWBw3fjNAta/yIX9bIvJWyeUEq4Ms0+Vm7fzNbfJmFjP9V7d1JEEDlQ8sPjQJN8Yc
hv/Z60xTqxpPlt5dp9rNxJLrlVjdRQzSHC8GHWc96o8IaH0IqqZ5RYDEgEQKKwOUqN28grTVPAB5
BTRIojWPgmLntZEJ7BBU4xy5bl49DMjBQDWNaqDBpthdo2qGk99lW0zZUfa1QwTtznl0oWoFpI/U
93Icsophy1/Mzp0XEOFlL2C3XEipcK03C+laYvfDue/dTDaSa0HvvrkWg4XrxjWcFGWbPjRvXQMc
/61rCBh7cw3nJwDmEq7RTf/hWpy7gLoRroUGW/QFq1+RlrrzK2AqFBmzHoEAYT0iGD1A5knjr2x/
th5BRw+ZB0hX5mcAnxRV0ouQvww+LalFErJRhs1XfFLNgUSkjuTBAczSBVDexABSFjjhHoySiB4S
FknGjLp9iPkvZYzEHeAegjJJAfD07qObAk4gaD0f2IHvPuKMqt4hBhDhy1cfDUTOXWLLBh7ru9tU
KvLqIZwqIFxeHSrySF+GHaJllExLaxM4DcgUVk5q8aCdW/yp3nnJXYFp5SG6QwxFrnIExC255UVb
JXOnNtm2gFWTLlEDnqbtkzPxA9V8NkQM9+BsEkA/nElGYwFu0V8AOV7fqolo/XjceB1SeEmP3Gw6
ZJS2OGlRIlkycIAQR91FeY6wPWSRM6fcqZuunI6tEcMfIhr4/dNqe40fEYb8ouZB+gUewRn4aQ9U
owtQS0AGzZxgR16SrKimbp12QGCSVfE5FgZrD2nqfFFdyThQa+O6KOSKIEnBHezMD4W+J1XyihYp
b6a3RSpl10WqdTkAZ3xLrx697GYZU//fFyg5WdZIqWMzFqjyD3j94R65SgDgEB8oXVwg0z54gL1V
IhrZnf2XCARuR5JL0XWFqg9LrVAlY2Z5s0JvphdpW2qFyqmcPTy1/b5Ci94ztuEU47Xy+mHRCk2n
6WYhk19mOR7CeEBgx/WG1AqVI4gGPnOwQscRIMqvK3kqqpsVqrznpn2zSqX3qeEvCgDBykVPbg2F
N+CxAUezaoKuq1R+WNJDrNCsq99WqBSB9GpRaXG1U3MDKNfbFUruILWbH4O4e1HzQHIdQAB3K7Qx
kGM+BxUgS68TQSu0N+y3FUoN1xWq5oaMv69QNQ15CZhYRDTre1KghiIGEifOBhBrID4Zpx/qRebO
1cnt9EVa6O4XsJN4607Pij2Ok7RXDfwECOHzviBpP1qXgyPYuwFG1pfemfQdpy+APptYRwP0eM9d
1X0i+WxUk0hSTM5tYtcfHAO3TA1maAA1rJ+nS5WNQHtIZ2Tzudz9Muo+iEEDO3kMsH1z4SxOlrFw
SQ+mX24bWh96W0O6Tw4YIOrgFwA+R2Di8zwAZzb0GF4YhX40RmAw0/KPrg+UzgRcOGuSByCj4mUr
wMhrtmsQTiRvDemfi6ko4n+aElQCpkAa5XOvfYleaJh4DF3ABAARwTPAf1oAYIrcSmYgx4I9ToRE
1TrNFOnzGEAzNFNI3XVe4sGRMwUWP9DkIiPliBio+5lq2wiYvWKmRkt7mykkbLzNFM6nLEA/gWuF
Pou0dN5mqsaZzAVgIPGS7lCz9F+dq5k3M0VyMVNdaLXPpj2/zRS5WvHk5Lj520w11gRoePFRuIO1
1hmLPwHH+m2m6JYZVtQIPsSbmZp9X/sCjFyxRvw6dzd87pKd2YXaZ0Q9LPAvML3qDUILkfvfPeLv
uX20mtjaj2n4cwB+JaBQcCF5N8ynJNSjk5K3KK49FyFIpEENOROH7DPYacxG95Hag/56jlJbdt2W
9OgyIwachlEjSMPvwzAfn+oiRkD8GkjLiMaleinMF0mMXGzRTJ1NYR7s4t2WLCjz/ftdqGEZcuLp
LmR/Mg8SIpxvC0ep/80QmA4lbzLbX4CXAHgDV93rZNEIAUCa4NP7HchRtewnHmbAMl/y8KFKR3Zp
wRx3xOEK8KLyEEHAQuYbLrtMFkN6s1feNujcwU8g+KvWpEIX6uH1drtDkC7w90XfIJ2YuXBFsbW2
FgdvHsk9kht4oV6wmY3bmzGjwM8AgIItGtIkB6kUFXmDbAYAc5FXwnEq0bhlw588vY8OSp8a7TQF
0pVnaCtqcAHYuddN/XPu5Nqj1wF6ZjRcvnPx0IxkkTyMt6AczJeZaCadAPCBl07HyajmIbg9BOkm
lfQ+/JqA/PVAWqQPdKFmPY9Ib7LJXArcpmPisUsx6j12PkTfpEoPmePoJzkikNnwKONmwfqtbgr/
HD0Cnta7BzQcDwHtMFSI2oaYJEM4CTTVytgOwLwKFshCwjz6SbCQo89BljwgZ3IhtUmHW/Yv3vYm
CFRwM2QLW5eA+h7aeF2wfcuC8JQ2oHBH9C8438WFZAZiFIESIOrlPCH+uChDT/BPa6DzeFfqkak8
AIobP6XKEJV48g2vSOww6Xj8Xf1NQw5g+QzhRhwZinfjK5/k8FSXfXLE5wdsbvdKRzqiHKMB8QVy
12nvANaM7oAhS3fljkAtA7Be2i5aujaA3QLrTg4Sm9pP2dqe8vJkIIVAXszfq9RKMr9FShkieYDO
cFUOgBV/05ca5CjUT3c3lRPbx7chM8QcIlpNDC+VdPBQLjKAH6ylgzSOVKCilCZBqm/wW/NTdvrz
XsiLtv3ZcuSt/3aTNyM6OfKGPYen6785re5aTQeiQ9MtY94/f7qv1D0GxMVWIKB4eMVigVE/GlO+
B5c78FWFiC6B3wBhrTRBEH2VAcAkeCjM5YyMWjyFCXksnhpLPKenSKF54H02PRhGBnIy5p8QBjpJ
Udz4BsjELyA1GB/exOyTHQHvDQkE2jkFd8OZSsOUaecOMZaI9krxTvAuV2rAzDeOczovI2D9APDo
d5VgqEAsUbbfSU7WjLSZ3vSKpgBI5+iNN8OSDpkHMJaHVxigj5hes52nMCjAjwo0Qg1f6F0JFLxn
qzAcJFgibnhy82cSBZUIPJ85AiuEhjvP1aEDHvCCqvKSeR8AAjoCiRG90ihKd1bC4IToQBeLWasR
2dmPVCtYmoM9KgzAGogOBXOQDOXeGAxsY17VkzFvPKEwJ7X1kE3uRvYeEYPJm/KC0OR+6Yz2+A14
JQunMQBQroMVhDNzfDb8ot6meabvc3OOH0k3wj4EssxBMulmOHGzwq9tBLqEoFyZPbaMQANZ4nDP
MatlYY/4h26tAsyJ4HxYNFEL7kWqM6v4jjAr+xBaXnV28/mbO0zF0vFN/ZvR2siyGvOfYEmMF4Cf
BxshCBw2gI/Kj5mvm2fTDcHNVWbtZ2R7XUokzP6MAueEPG7/s2bY4kXffQEj5rgMo2E8IIGO80Uy
AzRvwcbgWjbB+IIA03w8DKQh9W7Lf0rIIF2oI5lwAa65yv0M8VuAy9SHqf1H6z38MUx+dsgSK32y
QN+9MJitfSts/hEPhf5LHNbVbu5GHA53ZfUKDISLORb+VzvpgmUW6dPOce3x4wSWmFXhFaGsAo0j
QDi5221zg08fBwH0PJpVsClFlTuus64tpFlTa40/uU2gZWxNpsyyQSJA+mzpgnI+6JNDPDbgYu4m
F8/l7Ypqc231Tx6eDTe8mUssN1T7rLMQzQKEdVvrpkNqgkFIFjXkXwOfTEhZidMuWTRIGjTmdKAm
dSHZTbMsUjti/7ix9NhkgPXcOfnunJ64xcsJUYeNBSS51DrVraPvh8Eddn0DoH+eYPcsStPgY4VI
+kWZsvhH7AGZogCjy6Ktjb3rV+ZXbQhtwY8bPGdhrK1x5DWcAXNq78EY0eyYPfzQWON86JNsHYNg
9mPtu2A+ATvpskzr6p8CSTcAji38c5PPLfb24wvJda7XIH3i7taI7eofq9KQQzAnr0DuxbNDFhpL
S8j9mZsLb2bxpY9y70MerHlbzv2qaPXmzMUljxD9ptfjPsrChm+pATssbMFCbFnMXd2cpUwog+YG
b1C9UQRInTDxFof/fePAE9AqZEa/I0WpQ0UglUxiq78DoX3NjySTwyBOHbSPXaFvSEieSM8CQBsg
8lVHbsx1bAYKxHMTY2MLdBqJ7JJohraLAv5MfcNcOEY9+tREcUSI2mywE3WVfqiRjCEDPLMT/umw
GNJFxOESeLlAnxHjys6yKJpLLc2BuqghjUFUqSH2wt1gu/UWeO/x0+zZ7TFo4q/4CYyf6KKFQ4i4
TWdaKZldBmJywgowgehFDSGOixHOHT6SKNXyT+AK+4THdOxxDIgSAj65fsHWgn4B55JmLForiBd4
Y4t2flTrF2qmkqZzfgQywz6Yet246ddgf3VZWj5fK2VX9KVu3nCwdUD+KwmJgc4TbXokrizHppkv
8TJxTO04RWDdolJSVm+lv8lAHX0O5znY3umqKmjc5gohUDD6N1PZ3GoLA8hcK6lyHXwQHtCQgPA+
RNhF3DZj1gP4g65DCPayLAXAmKwHXuECnRSnUEur8mvAWZvQJQXDqiLgbHwau7A4q0tTV29VR8Nf
LbMAE0Wt1MDrHkdZVDf7WTvazAYAnJD5aQJM0Ld2P0bgWWu/9bxVAMan7KVsMr0pwZ5G44qOYdbd
DkmKQdj2+EEHlPuI49aFU5v5D+aWyzwtQEbkA0YXGIvxVx7ga1xXnD/PVRFvDABdnLK8mQ7YF9ex
nqb+McpYuDJCzf5UD+zL3JbjL26spB1jHF5c2w4+JxnXlpwH7QdtwH7F0GrVsQ8s7+j7ubbhg5sJ
XFzgo6Wa+49R5I/R2LaX2XGztRbZbF17UY/kw6nYA3S63gN9pD5XnRVt8FBQPumWMy2RGx8iq4r9
sMZh+pEbiJomYlMNAcHDVJk/Ujf6UdRu+lnv2lFgojVPk7CNH0V74/X5i63p9mMENEiNlY9U0bzQ
eQyT4XuYY2uGRHSZXA4qVbuY10rWiq3ztPEnYOGiFzX4A/PPWjCuSWQlcYNs/B1yxcvzXPfREanY
5saxx+pZiycg9LlAc9fiH53goAdU6vcZv/+vZQfIGtWnD0pzU/t+9Wx2AKDTE+P3PqPoU4s+HDyc
ZwvvNEcgkP+MPR0g3fsCcK2fOzaap0QzPQCKsfhzVNj52kKS7m6M0vizzedH19DdD+A4Sp6KuXqg
TpHJdNBIsGRNVb3s2GKscxCrCJM4pwmdUP/UjnF6Lr3AXJDYasx+PToj30mtuXz2+fBUgk2it/DS
eop9ZKMnDqJ8OhvIkB2eh7O8L4bH3LWynW+UJ19kioLBiB1458maLTJnSc40wzsbegjkeZE/TDK6
NDlIZk3x1yOSjZXcLP2HLC5GxAHWYbguRQbsLHJhZd21qmZpWG6wpi4BpRAXPSiXQ/z9rZQdbZqd
VeoX5Yrlpb3pwgGnpMJTutCgoztFe892vt3JExOUsGBE2pN84jYcH8A6fGnx35rWUSjHLpt07Q2Z
drq7A9dmLxUo7Pd3crxc9yD8cvotNSCeZqW3Ii9ATABrAE7Ok6F/GyHto3qtdZGLr5yYByPpq20c
IxNK1ovQxpOKb73K6gxY81PpI+GBUrfJyRrEalH2iNfGejvjV/UwiguV6AIECfPARVDsv8ruVKhK
ytRNVUl2Z/5vsjsVZd7t/V1RAeFS2VSeWb2vr0egIC2KeTCQ3eEaYNB0AqRWaeGGZIDhR4PGgT09
482BZLIBmSEP3QDKePQkLSo5k/nFDzxA4Ak5XfD0b68GnUVrD6yhUobvULDvh+QnadDAVDKtDfBT
kkeliYiGYjEkdbxXqjhsNdZ27/HVCNDHYOF2XnVsWqB5Xwelkt+6SwSBtRflXzMA98HOEMlSuAB8
G5DCnZbgAE0NPDWlnQ9rYzo6p3k29/0ctS0SCM194DrOSY2fpU637IfM3EgLZMwXdPfSH7Nq2ktY
esuCsRrnlvAsnLL6KLX5hO9T3FTGWt033SDdqvSBJgGTocakkpixyTIwdXTfUYM3F+DTg9CB7qQr
tebQ6d4XOS4+HaC1jw+ykT4/re/0naxPiRsiwlAPltKYxxLn2OIFXo1pAewOgGA9XgUjfX71zbOd
jvFR1vBQYh/jSrePdYvkF2zSpHtsJwOcU6CNayGy1qw+FZGaqE6i6oiqalVVG7nQh4Zzb6EV3U6r
QfHkFuDdDefiWMVecWzExS7qBCCCojildlwueOu/C0hV1qlIFx078Rtjdj9TzaXu9+aklIxSk+9o
zgI8EunOzhDqpGvms+uW7EULv8ZW3b1anh19aMLuzLSgfUUolDhjBYIbNXqIfjsUAHNZUmvqYo3l
pQM4exC7hrV3qO2CP6VeEj5go2yTxn72RKLBB8WflRr1Usl0I8iWvDGTXSt6kZ6nuSuW2O0DqY1e
jQOhaH6RZoW1yTDwv26Y9Sq2scHwKQ/ceD2M4bcMTw/n0u6BsgRQXHkhGVUBAbN0o0g7KtGdWlfp
4RL0ZPX6roGqZBiUjua2qd2v/2rk97HwmNbgOe93d9Q4ytk7e75V4Vw98O/HAWQ/Ww0hj1aloDEx
rLpdOkgc3HbEK9MxoPHUncO31Jw6fgoihCzb5oX4if/9AmSYcIfN3CclJzUDB4/tAuAfwOFyxrdu
3EM0d1VmDEAvMEUNpEJVjbooOx4HbDjep6p1pOXzzjOHcGGFB60M8x8OyJQAGpkkgG8DuXeB5IY9
HkfzR8DQjCA7H82vw4wnXGblP+Om+e4iUPSjH3cenrOAUBKUH30kKZ/rQovXSFwePxVB9JwmVvHT
nad9q8fOP3EBVOXKZBb+dL3qMFicbTzDMJ7dmjcLslyXhzYcufQmQbb8Jp0AxGtMwfChBbDspq1x
EgG+ygy72LXugHgOnFrUTBcQ5gj0x6RbKxkSCYGx2AX9ps00MC0A9oIvOR7PtgjPHD+QIp/bEcdE
LMCDImTUEON9HHvgOSJCMnF2Mob6M5hXfQCNwBu6pK69n2w+nqmD3rgNcrwqbRnZ4bfJ4taLk3XG
U9mA8Yg75gtdMqcD6ETFHqkWcq/AG2nDjlTF+0i5ArmDv6UqglaLrW961koT1sD0kuKsOJqluRBf
dWRua8fZNBYc+2bPJRIcH7os+9RpafjJKtL+YCX1vGS1yV4bEzxoU4ccsQoIrAvfbRH9NWgVCB4E
erM1Tw74CqMgAhHye10KSWnuXUcq6aLU5kW5MYf6kzRBrWVssuhERSml7qEFTAhg2sKm5ju2+DvH
SIASBTxuPTp46fsC5E/9UV2KsESuZYOQ9qu8HsC1qIPSejVdZXjj74567H4A85n+WNuJ/jhiX37l
20AmtJGSvgGneLMDE7n1qcfuCa+88KsTefka7445tqRa56XGX3TvteCSdPHtRQZ8ebJNK37imf+D
5GmF/5W65cOFsQAR2LGvLWSHFHm9ZuIGj9gLyMEwXwg6e4ygAYSQuQbe7YOk2fl++Zrp7XDiGojS
+orj4xrs754beXxZRCxfYj+83gU2MwCaMkyPGqAIUmAkYY1i83VtNUOy9nUb2k6tbUDTVD+Qsm8W
+T6LRxAtk3aETUocSOrA3hK28IgwAxbKu1ANHH7mU+ZVfBXHFgCfafT6U5dWA+hT0DblYwJCwilc
MRortROApvHi/NYdeLiRCUAhOVYWpgIm1vSl315UWw9VJqJlMTJdyjyv1jZeTNeyB1B3V1NVgtUD
KYfrfMJmRY7NkjOVuODW09IR2HVNeLqTk0YPTO1lgVO/t66iP+LzLwZym7Yuc5sDXQJ7QKIYFbuZ
gYGeigPg2WV7XrdvJWqgqgOkG23ZCZ2k6NCH1G+63xRl09UcVc0e2M9N5TaLG0VZpPbZbp3p2OH1
CnSHVbOikW+GR6ohTl+bj7GGQ8OSBbW+rYExvRqM2VvKehu6xhJbI+HabYLqUsVaddHrArgUvWBT
a6K52kjNMW6BKmbozvatXvOnCsgye+rYe4C2WemGtwH6WHNELm+FTE/NqhdWiz092qS4uSCha8Uq
1i5JJjdA1M4KCUFNubD7PjiqbmVvNvvZiaxdZ1vNytIAbjsA15rXWv5rAPC8AfSa72aUAUKa2c1z
C3wg7A3y4RgYEV5s68RZB0A1f6k4cDoBPJ79jBChJnrzlH1v46kB36f1KdI87+JFhXViuoe/hBy8
LC7SfVZIjU4WUWWmu0kIZ8OYz0ML4HTRofLAqgkGJBDmiSp1o1Jpjv4FVCWIbdaAdPzeRiYKB8es
bg9q97sGhoNtPDTqP5UJwFhUCIMu200x/siAjPeL+/5zHI44hK5BhZRVevsY1GW4q/QRIOJzAA7g
CXDMteb0H7UKuLhDrXk//OjHrLXVera4tu177mxi5ueI4Wjtcl1zUIK4SPlmtZf7+A/v8nXpYsPW
yDnqppmbD10EpuXGKtcFYI5AxzB5a9mK47fk7IMdRlaR1DCus87k0OHFwrAm/p0ztumBVR3irpHM
NejJT5bO34uoDT+nwI5atmAl+AAEnGajxZFx6jszPmAfuts1+OW7gDoyW7dZW74kSYdE4aKzv7hB
/CBNtq+a72L3wIrrD6z1iy9lhqC3bq6dZ3A3NOuo49WlbMufoYX9zBD49/G47WxHXzsmPgdA9c4T
+JF8f1wBpS4Br9OIQz0TVFiZuMgWDjaE2DKA06dr2pnbhX62AsdYmmmq7Ure7yLQVr+6Opj2itC1
N5XtuP+AvrU2q/4rkMtr/G7VFf4Pdfe54vPHUsgTwPsvcxDeXvCoZ1xqy0JQDR4Wv+Iv6WMDoPbn
1MaDDV6T6rUzD9VyMrB1jHPH+sAQz5kBMermMvqjdWFj0SFg3iq2yNQGWYvV5tYFT843PUhP9XVr
0I3ZBv/cBI65KbimPQFbF6f1Xca+a7O1HjQz+KcA6eDKC7B1CFiu7ozt1W41ziX7wkAHjnN89h1h
afgnG4Apg421fo0fMJEOaTbbIWsmkETWP8giQhlOlm5bnzIztrDwkuI4IvT3IRYY8knpld99d9WS
QQuHcQD77g8dA+nGHLnps2vmE1Dc+LyKAUfwTLLce9EmIAuTBLsf5noMZyx0oW/p+JN08uUcxCm+
NOgS6zi86gDBB2JYVF0DUJpuYyAODhrUBwcxBbgZ+nBLsoTp1kMR4gjoaoO5wbw0XRc468KGXxfN
xQb7qtLgcSjYJHIGLFDYzfwwPo+JhQM36FOn1sCvipfgZzK22vDIdRYeAUscF3j/+r2OH5zwOIoL
lai5AOY4nvOEsNIt7ixVE1nKQWW97X1s21z75Ql+R1P8XjMj0RdOmc67yBakiH2IH36qG17TvdVb
8KiAys1Bu9IHXwbggcRFyahKDaDIe7NDbyV0UbblWNQvQ2Y0iEARzJr23Q6Q8gFwwV3nxAZEmxlN
GLwG+AEDDPOEPS1R5U1mrEaEruyo6tk4Owyaqj2bwDx67eZkY9lxjVTJwnyOunitC7FR1eY56j2c
eQobjVN7uxlh0CsaEOCu2brwh2BLNoAVBgKk1htOVJ01f5+HbfEEAHAEsSfGgjp1Ta5drKL9ZVbu
L7xju0enqMFa0A0/AB3UHduWjU+Z0RjgoRvP0+yWfDkD2mOFvxFvbXoJ6uP/MPZlzZHiwNa/iAj2
5bX2fXHZ7W6/ENPd02JHLBKIX/8dEo/x+M698b0oUColqHIZRObJc3pn7RnQ6SDnPEQEpIiBrZu8
wWKvgRu/sXe0suam8b0dZU8y1JotNRtSpTKs05VBa0HJ5DUxu/LkGdZroKlknyLWieA1CnC3+Bn/
4XabhAAXZyW2gAl45xGxDA/I1m2Rp3MOdmkopNYTEBQiFnnOcXdfgr2j2+InZT8D6dMs3Ra0LNR1
nc5fD7HU1s347uEBBb13VCkQYYNzUejqnJvWG/UExHYgSGsuRMgj1OVDkaeGNPqdBqvAyaGwoyB4
Os5EPitdMRSk7airCyfAziGJ1tTVUqYfDNd0FpNzaubXwO+vXqaJVet79qZHNPvJg4T1ykshJxvH
evJEti6on1Xqlicy4XU2vgEZhbpDU6bLSA7J3ggiEAh+TJgXSUHkmELRRvzXAvOE/3WRxgqRAw+7
7mjqEdjs7TK/J1YbHrkYsnvjhtkdWCrkaGKFdNOHrc5AoFjaVrUjGzXItQxL6Po4m8GvoJkKjg7U
4YSpWNMy5JMAzrDykzvPQ/1KTZqnS5Ss2ufZpDrWn7Af3oLp1Zi8aLCs82pXG0B6fRkYIivCzb/j
q3nAH+eywrcWTlzy7bw6COVR4eSo71FfDRfu/Kj1UJxBcYtbawkuuEsFks5tGDh8EbOmd7YhT6Gg
ghxU7z5BIsG96TE4viBUjpu1KRBprBHnLrLMfaKmQ9WUq4XhLS8c50mkctj2ZWwtoQmOGVbY3Gwt
aM806oBx6JC3AvK34+o0v9Z4DUJHVh/IRVd5dTYdiNZ8nMHNsA/pjNzckoetW+7NarxFDsznLsdj
dKGnAbKLVX8quB9cmnGDR002dkvTu6VZkR2+2G3NjNYQm4Ly5+hGvuTSG3g3sVqxmdeYp7Z5/+Z6
YbSf/WkwqAGugIIpkpb/voYAG5yzjfyoV0FBezGvyb08W+A1MdrNq9NcACDNTegn7uQ8zwjHHasA
UubfH5C6iAYPi4yJGDRv//oOUEhz8xvJAMPtoarIqnhRxgoK9343GHjCGx7YL23fOFKfmrlLc8A+
g/sch2LcmbmBfjBt3JG9LkBQ0k0XFS+db5nTq33e+qAZG7uFgBKllSHz50nD+SaMEniowBAHGnUy
+TNTgE/SIIBKEOHw2udKFtmjs8oNOenMC87gwXs/QdrxzycA48T7CciZTtAUrTgoM3a/jSdwGpBE
B5bzG5XAUbswlF6efJRtfGoCsGivOglG8C8DX5znLhAlzdHo8fDBQmROK1lnK32EBk4noqEKAg0L
iGfk6y8rg1OnAQbo42JckfW7uAjerypkgEn56dOg7Pie1nYI7TwD/IGQ9L5TI/Uu2DSFLZfU7Uc/
kdXlvk1KvtCDJJn8FL7eY9yKG60UCUttswKZUtYgCqIycRAB0kc1QwrBspi4kN1zEb7tx6pHOIVj
vISOqLHtCuUyofP6xU6zdVZCuklHwp5WpAnzsihxjBD60LXp7DTgGx6kyIWNLJAbW7uB++m2j232
qqn6yFVs/Bz/1REjVxU4CYwBMeOKreMwsf7quz058ArKo6xI3VMVDAs7csK1GenmizGEEMEyA2h/
O631IlLnvUv6FkgoWKDCywDLGZ1ptEygQNZDeJ5M2BUiXDXOpwn/H/NpuXn1/5o7X8qXc1O3YWoJ
+uRqPyghD76XyQMd9WN3ttFAw63PLmT74je7/NdSpmadQlvFe8hopGqBbQQ7l/k2MuLaOVhekZ04
KsGrn2lXZlfRQOakAbJlmURhRV0E1Js7AML13YfuIJmoF7kMwipaUSK44msx3r+q8mKMjeWCdSTp
FJIEwuzale7F2NWnj0RCcpCe2RXQrUfb9N9oe0CmIUy9dYIsw2raFsQeRFa7VHP20xbA7P5r/uTL
8tpbx3ZnraDpW27yUT292hRgWwhHaTpqTN0vDlHarq2k71zEDzEAQZFhlDbMyoOZgS2VujRieXi9
3XyMkM21bHh/mgiCOf2AbCdkOdNdiQ/3zQSt4cHM02LdZFK9BWYGCGj1n/Z6tIN1/Ku/BSpLiJdF
/prbOgoczLp+w/bnbgyqR16+WTYOT6KFZ3MA0NzqL9/DXn8ARd+zqGMPdfNFg2RbGYCvndtgX4p8
yEhYbBt1jnXLAetAHWlirrQ2TVfILsono4dwAV6CjR11G1a7d8veWkkKhB+UFp1tX2USxGMIKFZC
ySfdBvTaRAQIfHOwCe6LawOpVZpOHjJwoAtjoKB4WsVCpLSQooKAHCZ0bsLPlaVfQez+s9EBibF5
HeO1OpfPcYwKGU3DvQ10buIZuUz+hGDFEggH+dxVwUgqleK909PEgmeB+O2mb53u5398z3pTial9
i/PQQaFNlV9K1UTQIINYvQDo5A4wZgXi/yj/y42jnbBRuhMGbr3R4qZfYa9e7bPBtF7NtLwFXq7f
Q8fKH7KMwNHHrddBw9MsyXxvSV4I2n+exJPq5lbecAfkz3mqH4opf+FADG2npn+mVPgLjlKInYt/
72hJ49T3xn8sQD2a+zwHL7HNnQa+2IwgybZmkco/NJraeQmd5TJTAughpvrfLM0gVl8BH6s9kKn6
1SsjvSI40J41CKnaeHXRVmRjst1qXq0dqZeGVXqlBoJ/fCwzws9ntM2jLQAgWgnhDUMzF1BLHKAi
2gUn0abhqXE1Qy5A5RicnLGpgWde6wpoOPIBkww0fupKw28I244cIjvHUqh4BxIi/CJgAnzRqBaO
p4AdG/t0NDezLQeBuD846TnqJMT1WHOri0K7oM5Af26jNlk2Xu7vweitP0OBGWExrQnWNFrYvrt3
B0hK0VRoiQYX1KjeaJBMSFpEdp08a3JcOui+eWEVXWjINT2oiLhFuid3M03lJqliBLTGyzA0NRx8
A8ksGmUoAr7yAkHP8TLIAzCcBciV2aOJenHRbLxzxKjMyZXm7Rp7iJ4yoUVPJf6HUp7HVzJBxsg8
Rz1Amk6PV4jCGLxt7/gogUx5kS6t3IGul26yLdJDGO+aFDhd7IhpMiRzqxtD/IkWnkyp7u55YFWf
bBHQTmsL+7b1tGifD9kCnM8lRNfHRe3yxQAM/0YLWIOKTr2yXqhXjZfNNWUgmqhHq2m+zRBr0b2o
3L3Pr62dki3EwkZvTTpQqzO7LfXoyvCokTvLg7wLQukZ/jYAhawaLZGbaQFWeq/NkDhQn8MXBI0Q
fsYf/CQXcdR2N81O1S0cnP4mS7wHDXXsbwMH8t4LBKrDbey4UKeI+6hZ/83In8ZShq+efH3J4dul
zRoZq2eSN89zW+513UMcNJTWSx/K9241Ag6oG5TA8pL4+dyluRFQS/uWWf9jbomQxDXDjXldgWX5
3PeILS/osDDwj6Ns1mxUV8LoFGPGcWwg643MKwB7dqS6Zcghybl0q0dudvXTJO8X+u3KTqGGRd2y
Efa5LMI79UjiT1Pij53H4REBEfmwgFna0WLkkeWufLjqiRYk99Ky3heksbRyxj9eVS6UgxeNQA3X
Bi97eEeRfnLAn/EF0c8+WSumId6MqPrkQ445IpBXu4vkqgs8KL+jmihZi3oUp/ODdvtpMSCCb/jV
gfWUFnPdu+CmfplXqZ2gxk1CbCcHL9ScHQeF2WLqx02Of/C4V8vp4hDEHK5SucYS2p72el6HjsLe
ByFJVusgIxo/ChlTs92lIslOdNVkcgzLQ+lXYy5rL6hXdhki/CJyefLHhvs+pCXGo/+y+UO7C2Qq
9rMvMKGfZ9F8snUs4NsmET/+V98c5Z1LmWrJSsOr2DnyDbzNJXq3jfTaGoAyssxhEam63EJNBOUM
o5MCPOscRaM7OVWotNMM1R7JFk9TxuEYKAnsBrC4ytNwmve+Ii8B20nY6r07ek8XMB6pHAUhWmCF
m+lUdBZa3EWGdGt77t/U+zRKhz1vdhKI/gP15nOSM+rxsQ2HSvqSTjSdmHw4XqxOI5/VZPt0HeMH
dS0+oE7FaJHBGb8SjsJN1AI6wPywKv3xvs7oOZ8QJLGnMjKhcvjxuecL5r6Vr5nfQJ+VlpqWbTy9
wv/Xji7d481PJp1qWxdJd6qQnEDBl+7IkxgbGQ/2Fr/252H8u2sV8mz40Y0+5E4+NNQlyGa3IKHf
zJNpdO6SH9lcPNl2jvSO0/wKDzYovCPBON5SqrLrz9PR2EXlFFJwUFddfxmY7jLegBvjNDx60/1m
nkz3IOffLvPovOCnk3ysQnM/nSQEnHn9yTiv01RQ9WExhr+cPlIxwqYIIa3AsS3AX9G3h6rxzWxB
h9RkjYuU7tjMtk+ONEz92aeLGYrOPjnNM+fVMt8qVszohk/noiWEl+y91FdLnjcVdHRa/xh0qaqn
w099nmsoqp/GbKCaLVDD7Wk8TC3/SEfK68Eu/Gn+PGQhSbhCirFcTsNR2mjRah7X898AZqgTXpjl
KUDewQDfI5iUofOz6CoHraOJHvAC8KXEXuudxRhNnsYh7DbNIRuNWuPs2Y/mBgK4+Gmtad6/z0VT
3LQE0MywC0ScWfmkG4dOanhFGTtmyutD0bY5wsTjWNeUT5Ev5EofRAExQ6MAwBwDLhQ/qyJJztRD
zhu1hXa/J38yJWasbSIpgveTjAuZeq0WEvkABMKxBjUWW0f4GqazO4lKD3Vg45v5ODtLm3oVqL5B
2OufK6qb5FJVaT2dvWlL7dxoEOrpe5YtNQDnNmFXQun0YwIE5OWYJBmmM9PnGH7hXYBNV2FoWbi3
wzG0OV4oTYQScbGqmNVvOOKbdmHwmwAL3qY3QmhY5i6EcpIetUwF705NX/DXlDgKQuehuUX1xKPo
SOYY2skIkiB1YPk6f6U1wAKvbWjU/p9r+HYh8NMo8m/SXPC6rn75sXCWLA6HC6j6g6MqhmI9GG39
I0u9jVEr61dRKwGkqVs+pbUOemZsb7eqrAGObrs3v4vsX1baPeVDX3/T+kjfKFOG+wTMDHeVgR+K
PIQGkKKT+m9ICekoye3Dk6qy7gwReNwgU3YIoyBbFE3AEf8ynOdcxNqyRyZ5FDN1n0UTq42QAaDU
pXCfsacI92XqJgjXjc6th9IQpBf7Jyhut4g+xt5JcdS6+Qo6FW6gXenIQAnOyoIG6arQmZ+D9IEf
YmS7TrMLZLXtPavsv8DWHqJGclwgqI0Su+xfjq3UHqWJ4SMv3Bcjk8NfflECmz+o+GqyOr4IwZsl
DXSgzu+AfgE79xXJprFGNkXhOXbE/oKMiatZVzqqdC6XZZ6mm0LPTSgsRfnNsLrgMLtYKJW+yPFD
0lI0DXUMasdy3P3ep+mmXBlN6U8nnSc3mf03pNyyveabf8qs146R00KMRvAfoWYwaMRy4+63wdof
e2QC24jO9OKZOprNj1Etyhv13ACaHDobI0eju9Ui440dprnXKs5eWhAlrY3Wj7caMAIvEUDLW2iW
g6JpHDWaytlDwg3FOeOo43MPpeYR2OHHUb1CgsAtDKTNMZhYfv2siQ1YouJuiZf9jdAMqAONJwVt
xRtKC3y8umJeGTge6twwkQb7HIV5kRH0TwhER6cozeQ9KivrEvsagCmOuFNTNYNxlnUIpBhMyegV
Fr1xcsv0gncPHyxaSWdClNJ9Jg9aJ2QuYMWB+ZP8yQQmJLxW+kmGV99/FhJg+th7wAhMNhqIXbz7
oAjCW9A0sommk9sqiviyrC2c0dChMorKH2RMlBVvUBWKW/7Q4crCIN640i4+fQBVeWItqgpgbME9
hFUd7EzdHCAGOgFdITbp1SqvbW09fSQOROayyhtjM11sC3RRjMz/0mRlfOzBoj81sgDvyYL6bfMn
M2INbAKhcpdkAgtjuImR3F6Yo8aw1CuItkC1/WSNcVSJivhFWYX61BVe+093jMGSM41+mauPS31y
ppDs/zl3dv5f5/LxquYTfTrvx0VCaqHaysxiK9tJetDEApQljABhugL0t50eQG4pwFN9YTiOdWbt
yNA0dn1RJrcu9CQ0I2LU88ogvhnIcoNwAgOt/F1HoXOhDpnjPO83SYekENnmAdNTl7y3xHFeIkI6
am+B8XI6y+yLEn6+SMqg382L1IPGTtAcOZLJCUXjA6tYYEdT4JYy++ldL69lv4VwWHIrwxSfoRRW
u64yD1VfwNhMNroKv843SPKk53l6A0FgsFAEQA+MC8wDzEjffNfX9vOnD0uvPRRl9m02kT/iW/6i
slW1pQE6VcAM/ey1ckUe8wTTxktsISKU5oznm770Sn1XrAgv83QvD8SmtRH81PS6XLYo9V5DTlzn
K50ZoVjILEROKTVd5EdHK6906zQdBmEIiW0BtJBewdZ7rrdhMfSHZdK/2WWTIBEcLmiQZhXjVDr6
YkNFebNhELKenAULLQA/sSY5T9dB/fliqEuOUo9wmdRvURW/zuskX2Vt5jz8ThorVjvupjN652Ei
eXgqEg4JRMd+kEefs42bM//ocpld3MHS9UWtnOyipDhGllcd6ijDwDiqDGbquPekvyHiDsIAmjE2
5EKNVXLgSsO03BhpY2CpcTI5tkqFywgIutXsPS04VMBheYA2LweaM80EYiLbZojtTmvQJLoKWq2B
NheKXboHmaYVx6umoyH1+2Mn1Hr2n6eHgQBYJosumeWzR6/JP9AaVUdlldHDCS3zYOONdkFdaiQ8
cnNQxwhxyYdlhxJ4VOBJkcUM7JUbSxRUlRbCmqhpQ9UuaHNWIBHALVPvUTFdNm280gtfX2V5jzSY
gP6tZeLdjrp+77UXavDTaS+F5m77MCuPNGgEmbjQUQ9c5qlAnIRcp4VpoGnx/MaO/S+aTqPzulDs
Lte1F/ZLx/dNKHfG1sOUHNukDqyDWZzwZai5+QY7PB04c4e116hxgWbyBNSjxi45uhEo4BwJwrW4
rt1pYJriQPrT6/TiIHUNARqjzoxNilj1ErkB9CG5WNz8ztsECqCoyafSQ33yScym2uSoX12idpCd
kZeMzp4A3TFA7am9Tj1NX5BRAQjRTYfkKXmQnAL7De9wbwB/mseqr9unBuwKlx41jwYiUU/UCJ6V
Gx/cDqvZ9n9NkiBeuWnlK6VgwgZBD8bxzVpjWgYxWP1kS+WXKxrupSq3vSnfh4H4V8dERIs29+U1
1vLu6rR4ohkmS3dko6YeR7tWfG8L00RdLHpuizsqTcDryRF7XXFMjAzF/JF58PwYgQRkeEEChKO5
IVsA9PVaDAJKMv/hV43TKjd7CJ2b23kqHVUxHulh4/LlPICQpdFMS5GxsBNjnxbtJgE47FQHhbPz
gu5CvS7T3JMaG+rSEdmo6w/mrzyKiu1/+SZB6U2zMhBP2Hq6CFnPoeCDzI0TFfKagnWaetSYTV2A
VAIwwDY0uieyNb72KCPsDagXBrgMLbOmMTLJCjq6fQ7MAE1SQa4DvZ5EoPzuEcLmPiuPeJLiEBXA
gKJ41p5s1LjYDvnLtvI80EQa2OV7iXfkY5P3rnuMcoQdeVNHS5G17zZpsgbv6h8+5EjDCLKraBUY
8u8Y5PAbGpjXmmfMNr0asBY50rBn7kF2/hpFjUA4COGUqRkDMp+6FYpiOjw+7TG2647NPEi2+h8P
GpxM82p0BA9btuwwz/x6qn/WIPuXUzUAEKyKPpKm85ra9T5ybYFriuQhd0IX3M1jP6XDzsm8pWOC
9Swaa8mnoU+H0wSaS7M+NbP/tNQ0NFs/Tf102mntJAFDpx/gNWkseML2Qkdp6HhIjdnwVdeW9YHx
cSAfB6ZDGk60FK8UbryXDkpYDOYv/ttvWhbpPn3rmv0LLTOfhI4ml67ts4VRGsgwVuEFt5edZkGQ
LYDY1IVM1NgxYyvQo7L1bKMjA9Ipe87aR+YkEHEHnGEXj2WN1MxVjhaCY0shAHOdbbNfbMYHMMfo
Ny5BxtMZQw2mEsZfPRPcKwUijH7o8Lsr/SuZWVOog62h5sEIka2EFhbeNkQeXWMIbJlD59+piXoe
H6xIAf/wYTOHNN90HUfEqvD9O3RC/HubtM2ybYTaYs+ikiWU1V80jfvHpsjQLaptZ9fl5FvrVgCs
OOq/yNUqh2aXJNDHjLjAtqnKiqUfgAhvVSGjfELMNtmFzHpQzzML+xQhlZkfhrqoloz3+srQgMxc
4D/WPtE4eeap724qhHVR2tCxy/DvprU3Ps8kOJb9qttyzouFVkhj4xkvwnKSBV5bm9NgRBDuhZji
quz0EIRNpfHc8hCkezbuYSw1jGcza6xj24dg5BxHO5mk9yEfNoVWsufW34DrAHPScmUKLbiTTwFE
6fv645RSimKFOl+gksl3XL/mYO5pF7zKQE3v1mvR+eDWQD5anrUyNg5R2CFkg6fCAtITkPRTPlLo
KernFyG1nqniUzA2zG3bY9lB+dkeWnCNpNnfg46tVp39tksNeefE9u+o2Ux2skhB4JhL/QbVe0ii
KUv+9KABT3NEIuNFYg/uc2lozcbRbHZMOi+6SBRwAWCesB+ZkYOIHutnWX9rdU17DT07WCUsBMJt
SMyj06KI3cy58wLxpp+mO2R/u522cgvobtgijBH/smV+rVHqvAv7CPDL1rCf3LEpWvuP6wkEtjog
VFE/NJwGHrxQjxqjHTlEW4WCl9EDJGrJvQEjP82mdSL8Hta2hgAg2cjNS8pN31vdtcjqn1bFf9j9
4N0EVBU2bY53bnfs1rz0oO2Yuwetib9Tjxovt7ubDaj+hxOZ88x6xGlVHz9Nrn2BqorI3cy+Q6Kf
S9mdwjDLlx6rQAc07syCwkMlV2BH/4uxUl29QTEM9nCjOx2RNw2QrXQyLFFBL7fz4kfZyuEIEcn8
ebDAOusDCr22Aj1/RowvOTUVTxY0SjYg3sBrYT2o02asxi+wao7UdSDjsulbX07TVdOLg4FILQ+F
tUXasX7SejSIgC9ECZ4xMtV5KoAIRLIJYJL6iWwDx5t1Lgd/Q7bQTuunGCWJltGlV/JwG1+C2br/
ST1qqvGpjydhMk1i0Lm9mFW1aQET64AwFfnZAtHJ2QSx2NkFof+BgbuMTJ9cpkM+tMkqzJS2NMYp
gJJka14pb9nmSKF2FdKPYMdQ99hIhntsQYIwUZXczDavq9nSjUUEgAb82tRWd8dKi4Xhu4hm2Xwf
Aa54NGtUA5eNgySVisGAOTZ0FBZ2fUkYduzpAB4T/NZbwPvHYXyr0SLxnWDbNdm6KJV3JOc4bJoL
HdksO1iA/Ryox1K7gzhjq3koBc3fNE0DCLzRdBT7V+YiQzn07waBaaaNVTTgzM2Cvn/YGiLKbhnV
B5DKmZfYq8oVN1L9tfetuwuU4AbiDwhga7rjn6o2CU7l2NBR7IDv1TaQRZt8yEjN1FdIQRxL6Kx/
necFg1zUtYMUHLsiuR9dUqP+u8qB5KdeMJroKATlx8Vlfb0qAYBcTaOFlusL8mkjs9jFTvYzIBv+
zAVYdmWgzg1bQ3gUSIksKZ+QwUlXJfeqHeDh6UvWSryF1BbHB7eSFzcpEbqIIK5Lo33Whft2KIsl
jfI2VSfA1rIFddNByCuAcVfq9aFmPcUlcrymGS2hhdRtFeTAD/rYoDDBOlRdkGtI+eDQg+54bMQ6
3ho64KtibBJYnGxVY519kHYf54YP+ns3UCBqWMwjdETDEvVuB2G+zWNkLhn7Z8LXvo6H9NrV+uFc
6gO/O/VPvTUQvs5Lfq9GS4xIIxC7+WQiOwDOAD4D3wn2RH4nUxGmu1zG5pl6ZFcFHkigFzqRiVbX
W+/K6/YF4f9ua2lZjq8nNJ+xWVXHMJVZtNRF+Wb2SXAgf5rpBfKPAg7woFwfEyIOIjg9sPQ9ciTo
py1+tY0UbKMC6w3hWMR7MwkaOw0kz0aUeSsTrHxI5zT2ynQBa3H0yliByrZ+UqlUgGrp/ZOQEnFw
8OI89dxsAPurQhQXgXQwr+PsAWRYvnIDr37EHUoaHFWpR4BKllXOZfQU4LUK4G38xFDb9z0wrWqM
9tVQSImC7362NHMmvnt9rB0qB3cUMicRdK+HNOAgG9SzF61gG/B5+d+Va9c7q+PWmhazK/bL9azh
xjS7vrfR8Pq+KETZcg3EDeQV2+aO9X31zDXkneZLMXtVrbDTaj4uBdxL7Xdb1u+XQrOL1kLE0kM5
7MLLUL0D1gbEj3mHzUHr4wFUARLmQV+24b+5U3m/0r6Klw7K1W8JSFsPlQjrTWm41jeUjN6ztnF/
1Wnxl9al4XPllchpSz/dqyKJnpSBKiDycEEskAAP/uZUbQB+FNadGFBZZ73XM6QnQ/bTsn+TJ8MO
ZRl5BV9qUJUbE2jxw0VuZV2iDBAYTURoyMbLRdvjsU6W2YHG+jHSg+Qqw69mcmgj9XmFCkVlbaj3
Wr5OoS+8BOquPlGDfBBYDzS+pp70M4l3CA4ISe4qgbeG8ZCGchHJrWluUCIEdrugS/Y8iaPvuNmc
DFGoJ1TNdndIk61BgVzfLTNFJMoGg2QuPHAvmh17IAgfXfGysXNaB8z0hVXYy1JACoGch65VV0v8
FacoVQZlY1VG92psPM1n97DTt4Znq7OnD+8mwMD/1g2eH8iB7Lql5yioQCyKbDTdNzlbUzP5jash
k1JvW53/rvHXgAxbeAdFbHi3BZD2ht+zHXLo4Z0GuAwvCbfCE5mA1oCqivs6z2FDhnyW0RVXow6v
FovZhaEW9MFwA91GQ85Xjtc0j3AkIY3PNIT9YfsIQEiHYOxQAYcI98QFeM1J3DsN0hRETxBKGHp9
gdv4FTyhyTYIg36P53x8d1gNuYAahI0qewMFRvsz10t/aSFRdDEAyDsOta6vGxR7vbKCnVGypP00
gga0sKWxHosgTgG0kk9sSOOTg6X7DRmpj5JLkJwm7V94QJRQhRp9qMkQbN3lNmKgaa6zpanq/Bfi
+at4iIcfXs6gFt2Y2RFJlRSacPBQ+ZB8R/Fbf6372nm0DeAbmo30k+1YDgoiAcYrB0SzGNfsh82s
/Ia3jS0N0oS0H1k5EPJc+iqXC4chydUq/UclUQFnZX63Fyhu+y6NLZmjzFEovcMe1+mE8SNx8Wpj
V+4D6VkG9jaUDJeSGT9cloIgFcXUlwb6ck//XlUEQ7dHOsYbVx0rbDagBfaXdYnC7nCww6PrZ+GR
urMNeb8CxYwnskTgrwQ/6Ifb1Ac7Lm4NnKsd4mMbhJbCmz3id7EhNRaWyM0DwXkLDqrQAlneNY2W
OqiEFIrsFjRaA5UESHK4JawvmT5WI8AvrQblYePQSlBVV1CcBNQFe1j8/NhFN932FdUtbh1brw4w
9UDAeHLqshq/gbBHWL32pPU6T+oruzs3DeDC61CvXtsaaTLEJ52HdIAyioPwZzn2yCQcvh8irl+p
V0W5u5r9S2Anjzq2dEDi9Jt6cKzLWElwYQkaT4FkiIGTjOwWoE0XOqLGHLiLsDNmJQVHYbCvDHvp
g2hy5wy83NeQ9VolIlbf5dCqhWU44TnDNvYlZzkYjgOFB0L07gaUDvK0wpfJEoTz7tbXv7mmzI5A
V6eojarfGxSUpyeygcK5xxf5MZzFrzSBPHrPQJYMegIHvJ9JPWunxvaBl7aKqMLNr3+3gVcVAutA
g+/JpiKzwhP70yQGoDkA60vOuvREjdDAfsCGo+4nCmTxtokWzIy4HBouPhyjYgeeO4TzuVcvbQdU
7CLUgacOPd9YDS1y30zq6S0EE8qNjvDsl6mXXLnU3i2FCoF9QgHy8ourauRWCxAvJTtNsCrA6eIh
A6vruGxZJD3ehzp9qXWefw7r3j8DgrpCjT6Q6aNJ4wBDLmgAOBhrNdgcfz+thLEuEUi3oisS9sEZ
HD34SWqTJ7nPK1JXdLgVJEjKAn/6z6lmP+B1siPPIWcOHJ4d/JS2NF88fZRSMspfle6bL8E/PVTr
A5+QoFIWvzutUcJf0qFyUKK6+WrNRq80CJagdHqKkBo4ReBN/xYZ/GnQ0/Tm9337zQ3tpQCpxKOX
ZfLS+S9lY0GXKkxqwLhxz2waFCvGFhgmfCODoKiRoWowNzw8b1FdDmZDiTRg33km+FOi1RiquU02
ZDhAphi6SNMhaFesNXBADANu4bQOOXaNH6/KQo45mvBnDIDLphx/HtQM9Puhw5B+RBlQfNNQUEa/
pA+GMzL5vQiOjYvoF2d7zQHEnupW3LqRi4L1bE9dGrCCEtzbHzYW+x0Apa3tvrWt9wbRae2aiD98
ZIByGt7c/7FMpdROKLVrJP5QAfbkNFowg6qxEx0JYxAWL8DD1H93ZbYWQH+8AFEfnqMQNONkRzg6
WFk9pFd4ZKnvhUzXTVgmgOpAdiMdWHOlhjkCEoij9NGHqR1jB16MOOmHnUz/j7DzWo5cR8L0EzGC
3tyWt6qSNzcMqbsPQe/t0+9HVE+r58xu7A2CSICUVGKRQOZvqjnuEVc72MQelVag6XmwQuFBPzbZ
pB9N/CFWzeRgEqEU+rGeG+ybomoTFU63Nm3ALb5AZjMEkLdHPvRL9pQkmE1jkecJWn4TGaOaXV3R
4lA3vm/US3c+q3eDdg9EAZe9yrSXbeD1xygMx5dekKIcwvIdQaN45/tZhLm9WrzjOXNtmsR7GIKu
uss8eF4y3sWezRJ26o992t1ODx3H3em+kqydYUL8pnKa97RuMzDyY3XSS7c6ySPZ3KYgi8RfWxUb
pYNYXXmTtyvQW0Elp4VMknnWDz3NyRbq0zuOUXwpuyo74cUR3+VBLFAvrpsvo3mQM9U8TJc92KSr
FuFhVPsi3dRpEL3afQ74n2tFevMDPOEIn4CfNvqVt6vmnwZEjErwvOxW+WmBEavvNm4V67Hvn2I/
20VVFD6qWvxiBwEa5qUhHrusUPd4qBkLOShjhZLCza+t24x+GH7PkIN/ZnxfIypFvko6+1XXKmXV
kf541yr9p2qX5lVJ4/o65Ah3yDi5bhg0purugz6J3osnGTVSc9oX5aCs4iT+6+RExfY3t5voPk+H
PbYj9q//Osj10pGRyavVVZryQXmGnm5NA1KYvInlfSqPRstLt1HIEuJ7QN7K8ozvARhM7wWI5nsT
LW7bCvxfttm996ODXoFgK1lVvsnGtpsOQ++JbaayT8zK1F4Inng/bE4qht7/ZRTNu2HnygsoKZ87
g5Oc+aRpPsnXR+Nh8ht7Eap59eN/f5I7/yR5kpF47tZFhATnsMByQEoF5dFlM3eUR4HWwmf67stg
ow3exuiKp3/F/3Wu7CptUR5FR3O71He/YKnMBpWSvVsW5p09N4njsxQpkq0CjuP4rzh5BUquFUVd
Oe37hMZNYsQCs3yR64O28j2TJcW8rWqE5SAgJHdScvvkRIa2wnT393jsKek+wCBrQMN4hW+vs5Gw
hcmKilMCkkHiGmSoV4JdHaooxs7Ih3/NHyeIYJGhj+sg4XFmW/UDkk3Ngw3ccS2En61lTDapP97n
ovBOsjfFIj/PJ8n5MsR/9c60vSt75Z0/gvqSfMyCnqFa4fq2/mutymYHadTFa6HibkJqKN0lKvlD
JRuNKwko41qm6H/jbgi+/jvmZmKbzEZ6MiYbEfEWbYxhH6YGuW8Zmy+X993vy8V1XS1TFRKILFUr
Lk5BN8IhRQvvGJlnGeftRTUb6Z/ftMWpLR8mpVTXngLeriuz6pIUY7OGD0RGjML9CnZH81waCHDp
dey8jRabDF3HlGHs4rtWFcM/DrnqvDR1SN3KrgR4KxZ6NG5HLdE+fAceGy/YL9fGNw9q3wei+vk6
GcP8CM0CbxnTNlinBdaX7XkHlWctMFV8wUrdUXbAGzU0/swfckLSmV+NPsNXMR7bRU3r7GfhabzE
Ih82gfC2Hljrc5pkw4a6kHMJR6tca30hHvyhyWFcoBPhWGW17JrKeVF7c1y0pP5mdQINd4rHATGp
eyooS+AW1SOyeNWjlifNsq/ibidjk1WUp6yKvmRPnsSa9WPy8v4kQ0ONlnzoedsmCrN9oDbtyrfL
8hUV7mmFzI2yk92xUr4qd6wupN7Fa/MLPmn5OlJy7pxiQNGof/4L+pDO0AjZvyEl1CDYsdJ9kSE5
KOOVboOTkIeRItxt1nmvsmfEyUsRZ5c8c9FiSxLlQDbWR/OT7nfsuytH5TzVGQ52mirNPozREFCd
Kr/ji5cuG7wJ17KLxXZ+J0aR38muMXb4f7j6KQCG6iySRDXXhR/by1uf/71Hxt74aOKWvPc0ebNW
tIdb0SDOGYw6OeE73ivNbJRc2EuxV4JEs5RFVjn/GIOqHuXOK80xMzcr5ylBu/Hqj8hRzBuyjnrf
ThFNsfZLz3g1Z3BzaHl/naRnOk/uoAuPmueQPSrGD39IRsSEvH6f+7n58t/x0lL7vVtG1ne8xRlu
7cnnMtW9ACoV9RXDjIoDVZUH+YqRIXmk1nVx6P3p33H0/VGudIaHRtcKyjiJe3R0I34IJuMYzxhu
P9DSY2FALpVdvALDjScswLF2nb+WiYVkTZGqp2pGeBd9ijGP76N2xDUo096u0QktBQkqCiRIzezV
cp/kBhDZj+kAIzZcyX2f6zjJssscVNIolM6zEihni6bTPuqpqp6KoPv0hZb8wI/7TeuF9aSyyNm2
+ZTsJriNFIjqzyaM0///BBTs3wqRBjuopB4LUIUExiboADxj9uG/piWFqkyxfpphd/UaTX9FyzNb
t149npCtMdheMdXQcv+17Zu92SPwL6CfrsK8Gs7B3AyZ+N387pKWSJK+XlE/iMaFDMrZcmIvsNmR
VxCSxS5H8tb8WQ5mBNd7CEJtW1KEuZ86vAaTdCQNWNmpdeYNjiKmMX0aAzUi1vTqaTBb9SSPAIfx
tJWH3NPikLgs4+YpMiSbf3XluXIu1ICNnPF9uSYMtb+u3ophF/j2G6T20j0CqE0/YVxeJiezHrUx
KB8jb4kHtfUoI74wMHdDqnYvu0htAA+Fzr6sWaA/4ixUPgbhCtVSDy3B1m/2+IJVi67o8jvHarSj
MSENP/dkyFfi30fIvmkoSxkrE+mii9D7mtqoslFHPK1kSDaguVAxJBmOUEjY+OPSmCVCdKDnx874
KEiTHWTnO6zOYzImGxbXS3t0+4ewQoNaBPnHEOFxMPm6tnOtznurrYfUGbKPWBj5Ng79cpvPXUxF
/RJTwVwJpl1mq/FmUqPsQ5iULICGLX2yREvHy6eHHF/4fRXG9kJ2b40FBUpJoLZa85R0TJtLEEQb
OehnM4XRr9TIWsam/TXqkXMuaweXGEUYy1zSZmTwdti0z3yukArmeVSHnLM8guTgnGejodtpcsBs
baDbdo9fSMTnKN20isnmKMsOUZNi5AmtA9z7HJqPvqe1aZ42t9NEC0o+V4Zm9T2xl8PSvOv7HDlM
qR7RjMB8l3HkTniF2OUbCL1hTekjwaSKQsyiYNuIDMiyVjL3cguxMZoV9USE421RXAWSVTgtYfnk
9ZUJhyoE705GFs8cRKIyVP3m41skaLS7Ka0sbgstQjIjmJxynUPjXMpCtar3I3BSu/sdvBW7Zd27
0ykaFAqu9t91bTkgLyEH5CVuBW9bi8lfVv0r+8BpZfskCp08b18j6jQyGxpoLmrWRj9sZLeKm91k
kpnQ4OOe8kHVb9nQxKzJQDhVdlGVLrtPq+CHnI/m0e/Lhi5pQxPHU2ts+hdY84sRHMsJAlN1YslR
nTIEnBdzjg1S7n8G5KhsZEzO+46lir8e6x7i/KDetbo7PbUdLzRBDWDfsHl7GowsRk3C1NbzXu6J
tHJ6CP3GX8hRNa6by9TY59up8/mu+aBnavcoI4J12hD23XmwRbYRrYKPrtk9z2nW+9aoq6vfOT/r
2nTeHCqna5Ty2900V6eayVqzRc+eNdAw51sNa45XkUYaIHPcg2nF05v6pgajfu+GSGpqUX2v9XyG
9ljFe6c0USvoXaoo/+7HdZ/uIMHOzoXhl4aUbteU3XtUoaPUxl66B1rSPamV9SRaR3ypLBoXaq3m
V6Hp9clUKXUpSLx/jcbvM5FiIw2AzlWVVae49fLd4Pa/j7r5yFK6N9XvYP7MItks7dNdYLbXpHYa
yjuEZPPdzf4MyFjANVYpyPnl9+TetQ1MAo0QR95mshdFCtSRWgfu2k4/PvVD7F9s4R0sY0JezQJl
7lGYfVBsY3jyFOggrlmkp7KKx6dR08cVNPdmi2YwgupaCvdrfiEVcX+XguU43T7MWBnuOs/pT+Dk
+Wzn0RF2xpodbLOQmWLU9dBYIIOdLZEh89b/Sh+XbpMi/RgjC9paDhqUuAwjJH3Ue/B8gzE+Nn1Y
XBRXiRdV4Q1vil9ra6ww853sTkrNnxNNj8iDuQeYJfuot8USWbP2K0GiGmFq/5fre0+OyKxXz1JB
dmZWfaeLIDoEYPi3mUtt0B+woPdhDH0NDbrwZlU+DuAMFpqvU3BFkHpXzxlKHv/xypm7MmEpR8eh
03cVNdPn725niu4eV7hokVfk5cz8QUK78wy1vrKP43WE6yfPyt+DEhmORh4cWNOHgy4LhnPTTXtj
gn8noeD/r7O/Ly3PlnNvsWofFS+Q7cVPa+R3ofpcP9VF5G4y7AwOwjKqizHF1nJCZP1zUHxkjTv7
NhdIfnGM+DxI8IhHUfXbtGhBaM+9bkhVwLZQ8HxN58GggE9Dc3xYxaPbLB2QvD1ZhphWmYwAJ+A2
RqGgJ+uJWs9ZxmQzJPuqirWTqvTGsvcb8eXAVBQl/yjfSRCBc1lVZ5ElXkaqZJnmiq8k9BCPiCwU
cCdlPP/3mZGF8KeVWBrkx2TRQpJ+SxEM2AoPciEPJevjZOAr84H7nr9RMb3i3hYUqNxiIeOhQhUf
tHe0d7PUe5nMmC9wsopUXOK0Im+eWmNpeJ6LFnfsPuX5tI+iqb8G5eA+aWmcLhLFLU9ysPQoguit
a+1kVyGTvql0l3+woWWPyPQt2Cz4W5U/eNX0hniZ1NHekIw1oODRRcjUWifNhJnP3K2Hyl0NjXC2
t8mtK6BN6ftWj5OVB1zoLGqsxBD+VocFORL6DlA7UYt+g5qo0THbHE6z4yBPX+dTq48NZjAfdZ8E
m8TUsNVmI/HkJtFLZoLz9LSzb9rxXWD9p/EwC1wpBepfckAkkJRyg9oL9ayzE+FkBHgf5peuZSvZ
lQO8nvH6mkcztVWXdZf8AH5oLIxGd+9tEXr3/TACI4KsuB7ROoiWUw9cKEoif3fr60mF75ZqnOVs
DWH+awn1XF5ANq4Rn/wCkXQb6kjvtRcbNKy/RYTuWlp6fgAU4d5JzeTbkVZghDflDmojDKDeN+0r
vbt2VOlLOEjxeAQOWPw+VNveXjmqhn71POL5RqQs5eFtvtqjZhV29mBboK6dbGOJ3llWEwCgDl+C
Jxfc1K6zS/zAZkRb2yEVmeiIkXehAz6nq/jV9fIiB0tP/2VZc2rNBVRkaFp0cRyrw/0HvdBdCQuG
4hlB1MR7k51up55I/d0m4gUcK6tUb9j8tqg5FEF8MYzOW0fYgi1UvTDZFjgd0qdl9pCTkTyVc5NV
eYTZ63xojupT4elgONgBR81gXxLXK0gQ4CRi6755lDHZuOSpj6kID3rh2pcMBnMaem8lftsgxtIf
oT+bPOB6fvVTIzyavjms8yFo3//MqHBbXGTzDI1i6pGrD3NN+K8Z8hpq5WdXjDrROktzbKgdzLeC
fPwoQ3EsmjZ9BoA3HL7jkRb+FY9bzVlhtjZ+/F/iMH5Pml6FF+gx9TGxKpw4lTx+lM0EAceILVyY
5pDDjgxyPm5rDqyxRzOzdSgV6lGx36A1+/80insNGkP50HljLrLIUZ+jPgZYkPredQytcVOVI4ap
Bfv5IcpK9JcmcU79tN3oeJRdY2MuomN6jlVS9D4pZg/IgTWg4eKdEucU19HufVf7ftrltTata4Q/
YUtSEosgTVNxoXGTfEJ4XOBXSI9/jXlGREkdV0jX6SsxRcYSWrwB9hD57Wn0+oVjdGW3qMfePvUN
xXOgj36sT9Fj51IrMlUVmbM4assV+5j8oKEte5aNzUOrnpcBvEOr+15zgMv9byhSla2cIKdO89ku
s9KsA8ItTzIU93ad25oi5Jtfl2a0Dowqznlt5OIIZOUftwwNXva+X12FSqxTPYYB+AZHK2r0rcXe
IARBfVHw89xoNZBcdPcyap9zMBHusB06jK/+Cnp2Pu4sXxF/BxMRaPvBHiGjx5yNmmd58SZhHxAd
urudLGPIioen2pm2YdrlKMdOWnHRLVGf6z5DBfI7llA1d4fNXyE1UuOzPuCi0GzTCLRUPDemGXyR
RQrPwBvLJ7e2tZWNICm1Vn/lR3qO208V4iBcAwyuwys//neDwBlsHGBcSznwe25cHSzTj0+jCEsI
UbGCRH/3jAEKgrl97T32c2PdR76jPwIJ8R5rO3AA9GA0JYdSpc12Se3zOp5nxtSB7h3MU+VcGepI
4S+Qtk9OlRWTvunwy/zOGMgEQmzZ/FYhSgchddit07SnMi/GQ6fUj6atUDC0nfwTJtghjLJ7mcAB
oEzhH07qY1y4yq6wlHg7NrHzOFlv2WAiFDtk5oZ/jfVQjnX34FLhKhrrQTa66dcb5OlH0vhRimYr
d9+k8eWW80MczPbc28gbN09R54DLbrm/VvIQ5cG+BV6MtIUFoHQpgyFwOHujR5iryT4ZPVL2I+Q6
M0G8sezDo5F2Qb6ybWfA8HD83ZgmOJ2+cfe30bGcRiiLGZCsZda36GwguDG6OMXJI6Xv4W8BDqUw
Px/NowoyFIhPTY3+jIq0frWt+CR7QTLo17QTJ4zaoqWaCmftJTrrFqdBFDXTcGVMs9aO2b4oRbmC
KQWhYcZLfEMlvrvwsIp4RVl9V5lzkX2ep1Qu5Stfi6eXDF71uU3hM8y0BCp5LDt4pQEIua3Qo4Lq
EckuYecO5dDmXcJdBvZ7HnK+F4l7MdE7XVqpWe/lYOIG5qZIMXmSo1YZmeiAIc0mR6tqKh+iUbmh
aMDC+Icx9BBgYjFK8aU1X1q3uKsx4P1Rp0O+MIKqf3BGtYZujOGtCH8FeLGB/YfewoOtKO+sueH9
2635HlRLGesbpbgz67LQFloDpwrHznSVzwYVcmSshmQFO8Rdj2XV8A5Wiicd67DNlCvRiTwXzhHp
mGxC1df2Qmt/ua2lXhD/vL/9u4pY++41cw87sHu9s/lX/lfvz3lJrrL/CqNgL2s8kx5GS3NIm53s
ah07tFgT6ULuNPCbNsiuPEvURNzdOtQqr76L30pgdNYatPG0KAUqt1bGum+hZUmAGM58GJG73dj+
VKB7O3Mf+zbYJx2yD3av9S8JPiuprWofNrWLdctfuO/iwXtOJmOXz/GsEYLLp9WhicPq2cDv1Au8
HGJ2UazxpuShZURmuqjBvW3TseiGbZGDrfOGLEdbdh63wwBWQKeO1Hz0+jjMjUnZ+Ci7Jsi91WCg
XwfJ5Jk1WYf/p1fdIyFX3dd68DJpcM3NGarwJ9TaQXdkF76f9GKTAdk63Jra+M/Rf8d0vvpIY8wM
u3kgbVvlEM/NrZuM5z7rSccopoYgzbz5Cmr90yrhIMheUiopgps8eeQGq8f2Byg6oINcjL+0wcdC
oSu+iihH7MZS0vukFcWuTPNgH5dGclW7RltmkKk/2J5uB9fGvF1XARRMXvgVo4d2kE3656iqLfcQ
pdXvAdlFW2RvUcZB306rT+VU/W7yP0cyplYosts8bElN4usGVkIHFOkmE8/hmFJpU+RvFZ4Yqzqt
ir3siqrbTdVoP0JKtS5aOv0K9C9PKHeIRNSvipsYuxoZGbTA6cJgjFc1Wfm97CaheGpdW7saY5Y9
C/C8MiwCOz1nvc3t1481mLU+3Y42Oyw5ijIWgBmgu22+813b+lQ0Sn5OgdupmbHxqia/PSnoCh6d
WE23dm4ph1B+YB0Eg+He6/NFWRh4EaTCeG/xcCnC8SOsA2Rk/g6zQfuf8NTzI/3xQ3SW/9dswnI2
TKu/L/Kf8PdsxVMwXXC9+MELyq9yMLwH0+nsgzIqFGM7d/qsRgyIXEV/b23PgGaPlYc2qtlLWGoH
OUHVEnPJDjY7R06vXNwq0BZyYKAGWCrtzsjr6jB6GHKoc4M/WZssZJD1W3WQR7nSKDvhBEsRDXBG
k/pOG8dgF0Koqha3GMrVO1INr3VXDBel4ckm3El8FFXJ87kP0/MAf56itPkk453naSvA+/3BHsb6
BWXDtYybg1tvnMRIdvicFJtRbasxQLnNePIL8weS/6z/W9KBJllANMUAnvdo/1hVVjynbpOduyT1
FzJea72/TENXHDEPKN9aZyXPrrgLD45JvUSwL3tDzhI1uLAL7woYf5upncyFCEN3rdhmtNcViOBt
UqyS2HXex9CIJ0TF7U4F3U0lXjb2paLc+xjNAbWk6m2BBuBep+viZLoPNLz6yPv2bMTZiICnzik+
pNZjrPnp1uoMa+8nhXuhpDsuTdPMv5LIZgFgjZckd/o19KRoSn8EFS/sBMTmubKT6jw2YbZqRjN5
F3a37FS/hkkiIDsJYDI7bA/YwyUFVbs/TRhMKLt1Rbxw6yDYxPZoUfz34TVNMNbkUTYfCQfYqjyS
sQaI98l0IrTuwKqshh6xzSHOsus0N9ArrbsYXqHs2cmYXdvIRaFnzPZugXFFoobWBpO2+h7H5Ppe
zzGn9xucaqGIVPeyCcdOX8p5sisnF16pL6faIvUsq7RDGjl3nuoUD8W0k09J+WxEIzZeA6kg1wXh
fmNkJfqFsgymFkjptxtkX0zEdNX73jX8faWp8b4f1RIQGNYu8qiZY1NXlUcTJPlem4/kvFpVux2p
agwjev0BBPox0QfjNUYT9xBFWcjtRNd0cwjnOBjtZbeJDcC0evQA9hAb0wlAfZA8e2loPY1Waz0V
Xbqv82C4ypDlUx2IddM+ysE+A2qkdYaylaO51gSA3UEdUUl9rF33HeRsdZCNggZVsvju+yVf4ryM
CXomDzxf5MOCRAbGxmAl90Ixt/EgouYhCYS6IANhLbN6xsfNt+kwC2ikiopahqiuMgStqVsJ/uHb
AMODRzvv/SNV9VfhPGfeqGcHuaFrqirZW5oNpWXe0TluRaG314qNHJ308VoG6ZfvzrDdyMqOcgEj
u0o8wyTmNYsVAi+So1qVGc/O3E3nyXJUTlahO5B0SvfsVNM7ZlmAP9n/t+4+cdr0awpKVllt2+Eb
m/1jTVX0IrJ/JLo5GCisVqkKJ0zCmVtA4UrcDlvZNSBrLAxXF5cBcMTMZmgWk2X3585uh7M8Qu6S
16xbxWvZDex4OJv8dogKwF8PYzJ4OkYOCiq1j4iiJguyk9XP0bDX8Cbyj7SL+5XIPBxoYBeIhe0N
46NlJOOjCBD3VfQ03clupEQo/A5KiHUKU+Q8bQpPUxw4d7ezysxfl3aF52ejK2zuk2wT++leJyd1
bzvWQJbCObGlQiaqn8bn0EnujXGaLnLMVoqXLi7sOzkW9MrnoBfhnRzTk16gklGVZzk4ORhptBWJ
Czka5xgpaNi/HOVo2dnmwpi87ChHMTcJ2QCU06HQ0/G5aQ1cU91oBj3yGwHGRvI1r6q9HOWbBJVI
MbGGmUfxg69W5VEdSnXjWFZ8L5ukib2VZpM8U/EDvcWmLC3h3mjeUk6RAxbotK1QA2/xHctZ0e75
UkULs6bwuyRbQX7fHW5Xuc1TZgWY0F57rgOuJ52shdKghjFudFEan2RpNJDpCGAPiWE/ZmnwWpgu
uMwcr1+R8JAJkCaEOpHi31hawl96kW7jflvbU/upBnp/KLrXoujeDf3oZl3xjvPiA4kV9YGNDaSM
vIKjOcf12IQBP0KUQHQ8fk1AA9qOBzVIZNEWqBE46FyBduE69mtM5nfTYC+yGarWfg1tPJYyv4FI
iW3Ui5lfZdgmxYdVIPts2W0Nm8wwxfONXye4Fv5pHIrdt27T48pqdrG1+o79a15qAgZW8gy3Ii6S
j1iV1CPM4cgDppdhIkV6WTXvppxdZZa04wqxjexsDHp2ztzSibYvpWumZ0gdARvzsoUrPoMaAovn
3l0t+A0rQNW3qfIsQ62tNR5A+kKp5ytbinfU4XDsPSNT+oU5T8ftdzNlDoIvkTrc3uu2mjAYNrg2
NCCpghSfk/kFH/Pv38I0atBcZbVQa+MTACznvnOS5MpW+x+5KjC0uFt3Tavf1hRC01axxuOIrJZL
3goimDzbVBtrWZaoClZD7L6OwRm3weCltseVBjhra8W1uzNsrX0wDJT78I22figV8DMfkG7ukLhE
Zd07GrU63OU52FxwxNEPPyVP4Zs/lNFpll3RdJchdaIj5sdwQFwvfPPJN95m1ORmmdE/DqQSdirr
iN2kJsOjW4uY24eLADY+Qp4XlCYdcy0v5Auzu7CwxoBXzgApKKrwh2qlznIYlf7Od3m8u2lGXtXp
y3c1Fls502kLXJ2Csn1ohOvuBO/SrS4i7Qlg9Jf84wzWAJSWnZcG9NlGzDw5vfW6K2lDJOLmP79k
NRlEuvkJ2Q/PDhgA56bOEf0Bwrwq+qfer9tV0iPAULZK/zrrbLNd69+HPkl38EvjjZc6/bsbp+fI
hh6EHX1xdnTIazKO1xs0tswkVmTmIzKPTEOJqEEbmy8tX+Z6CPqPQqVEiuTvSwcsZe+Dz1w3+dh9
tCKhFtv7z33nJVTpQC/LOKzrg0XJ+blESJC8O6beMl4WyVk1rXGbZwX58nJWDr2JgQrlV+Dr5vbv
2Ix/yCN2NGmrcCvNYqNTgf16U6vTpm2jCD5RKk7pvJDAIG7Jxqx+zrHhvbRl9MNKFOPVrnJlqwCI
WTtzdzKjDctBDxALvgD3CpvEQKTRz0KtzIWp6sN9h0TDvmmTejuleftU2ME/coYSewekKRuWz2q9
1iEZHAuESOFeT+FKR6fg08NZYjKKY2J6wVk28ZiJ29F3rLf4PQEL/jUt+nPC/2WapZX3t/1nSIlr
5wTAFBaFGdlnKnbY0RYlYutCracV9Vn7XM9N0etPQVPaOzmvbcZmWgm11Ze2n/MdD4H+k8lRz4Wt
rITlZsdi7snQd6M4JWZVpneb+tdZWChhfwjVfhcY5uu/B1DpUc+W62+jghsrKYGoZW56DNMpPcou
UE8bh7s/fXkk58Sqbv0eiedhOXJrptpk1zXX0dsFRkoAiOam9xBj+Z++4VkCDlSyKFE5Qs9i2qus
H9emowfBElKqtmHnPC2hLCvKogsTY68WEbImm5FH8Tkt4vfJnng1KnpxVnwaGf/uArxvN2qqsHOb
p9hT5m3iyMJS08bYzQIYtMxCP70Udcmr3lEthJ6sLl38FbSo/x0CESEZMqWX7yZzAE/Z2sN3pJiv
hAopWJfMnRED/bQZnMF+dGo+inrMyl+UwHryG780n8/VqLT2KdCsHG6c1R+BBATnPneLdYYM7kuf
959e3Oq/RidcVmrtfxWJGeCHZvr3Ma/C7RQExj5WswjNdZGuJry43gtQzvIH6M4E6FP13vUwwMuK
TDzyL2WxN0013CmqUt2b7gg5cIJRn6PpTnUyvDQa/PbM8gt0V6JhQdFruDqzdL48ouyUapgrKg48
vwVYakTG+Mpu7WRiHxp1wtjBgcPqbz4NES9EyFnSrsN4mOBlVeXSTZToDr0EhE8tHRVXTWRwt4Yw
meuE8dWejzLHOVADjk8yJBttLnwIwMiL75g8msrx1SoGb1YvecJdwthkmQGee25Ul7WAE7Ma7XsE
wWQsAOy3z+pMLGQsgG5xhUxZ38XoWXi2olM/m88tXZ6MWZzeyZ6cq80LqNbEMMDSq2TLwtM5BGwS
l2BpZsM8zK3rdNYUAsENQmruK43d70NrLikVoK0byw1qNORIH45zI48w+Qt2sQmcILCS/g6XItiA
enuOE22ZO8HPGqLgAZKxeBCVK1Da+NSEZlxlJBFZenIRkglYVG50zfQ2Mi8tM8+SvDdghLSx/DFe
yNiQhLsUhXBMyshNUwjIx40cuI3OkzWWKjCNZvpf0DfOQTSDeO3Ruk0t5FULtvfHwRDKUuWx/D7m
LKXRUTCvluOkF7K5aPHw6H1HgBgTFSQJz1EXFI+GX93LOAoO8XpMChNwTghJV8dud54/1UYD+YU3
sbxu7OlLJK39E2q0w65uPFg+LKaWfAKw/OauHVod6pNZOq4qK0O2Y7Z1xGNT2Qc6F21mX0fZBFND
AjzxjJ05T3FQRrnHle+vGZnX30eh8cOujzXpn5+ChTGk20J/KFAC2g5K6e8Hxw1Qdwup0oO1fTe7
6OhUY/eLRNKd2tb6m5EW//hN+NEqQ3zXDTXPCwUxSq0Q5pMRhdEigVr/K8ALt+NhyR5O4/OZQpgD
Ph7aXpMlO+DvDuk3HuHJlIU/jQiVBbyCXNPIWY0GR0NPnZ+hBxwGDPdLo9v6mvUlu9G87M8IN+sr
LNfF+zwVHvwxVWatd9MWjySQvKWfUB+zjFY8wrfXL4rabYpSC7dt4pt70RnpFtN5RPnj0nwzoWJh
ySs+a8VS17lrafsWC+vniMVWb0zBJw+UYkWG2TyaQaU9sFn/kHFhtSTNycNQlNPXutorz6ZiHZAD
rD+joVKWSmhOpzGvwvuqUvMFpcbq00S3iLvAs6/O/+HsPJYkVYI1/USYocU2tS4tN1irg9YE6unn
I7JPZ9+6Z2YxG4xwD6iu6kyIcP8FD85T1HV8X+aEYzjHWLfcFWaKETJ3/3tVb1ThD9gJ4/aW/LKy
F5WT7QyRv97iEJtDLMfoCgw8fk+txPHOiFy4mC0brGMzD8Sfg5wgpzoSBvzvNBuOCt3/P/PyiFWU
0WTodhvZY9y6/sXDBDpq4/xRhijoaEhMZvQfXNNJlgGMRyQW1Xon0xk82a3aY2+S1NUvALzJvpgN
MpDpxYMixH4E4wIUWeaYPFTWzAbVMKCcQ209NKA8GrA/dL7x0gi+6ShZrnNFVHs94E+QpGAm5jg1
pgnLBj87BmrRPbWV+iLj6YBxUpnl1dloUvfeaKwcSRU+B4De1YVuxtOdYmvdpVNQ9AjKvH7pTaVf
ulmf0OTVWbn7AyKrefHpm0ge+R5maaLRis9uh9Zt/DnCSN+1PuqSzRz1EN8b4cAjflFVqOPZ4/p6
sabufDOYXlALMA5Rkasr3JvzQztU7ZIvZ/bs/kOd33+S53ajFwuH/ShGYXH+rCQJIMu0pWY6DzV+
31NoU7KTw7rU/WUBgpGNldke+ziqgSEl02fs6/cqBeInigPiqHguHfpKHz9Hz7wPA0N5MjzaanSV
MMeZPTsFUtd3ArEz0/Litdo1wyG1e6xnBtVejEm+7OrW8hzQsYm99xXnfshj8X2y1Z8aBOwPxRoh
ksZd+VbxPFh6UHueDfRxVr4YtMfKmpRVyrPtXqnMaGMl1niJjKmCAK8bJ4Ni4a51UvrQLcUn6DuA
xv8cUvSI/3NoTf5bO9bBVs79Mk0aDnyN8QSpFwPsxq3mTy+3y5KhIZE4BUohiZFEy6rDVqMWlQ6o
1dxFRVWyvTJNeuOeql9sCy8XXbAsEIqiXVo5b07IYTfZH60l/J28XiblAbTbsLcrsD3z1OtF8+Xm
YNAeGdV+3PS+qjxgd1oki/CdjaA4T67TXg9yCDllp6NxdfgSvw31INoJ+nRvqYoATOPCyS5wqtnD
E6+34E7sR0CGGriJRP/ZK+vCcGhQztj33nMDjHB9fI3Cxj6AFwgurPPUle679TvbTKzO3PaXI8RB
RarpI4vCZTZgzvPlZ4xYQf/Hz+gC+/fPsErj75/hs2Bf1WrVyJ9hxI2QPwN9TOOjURt4uAC7zkmF
ltRMEE0051KVlnsWM0EUSD3Mti5Ml3KolHHPR0+JqPLXCrwMN3eg1+St9mnWzdE2C/Of0MXYtUiN
7xhiG4sKM48nrKeiTWLG+NroBbvvxlQ2vg3WMymBvlw5B7jILdKqF6tK6ABKZ4hnENV/D5tRE6sa
+ehdNUM8ZVYOu0b/PfxyrdV3kIP1+FveYFJmGJjuxj1CPUhpZb/HVxc1OXYbpdqlt3xtds8A6leJ
HjjHpDDj6/c7LfSnLknEUx5UX+Ow1tonoGLWupy8F6ArDtVHoW9hJBoPto+6K4YjCOhMmAcUg/9r
jOMn9ufpuxGm3SqZBv1i4nmATHIb4EQU0/pej+hxLLSsAqI1H3wgBvdFWL3h/tIcKGEht4tdnYmk
d7KwzDLZ5mUYrcyZwiYPqQNTQUyPkwazjUWWvnLNYURdjgkaEh/ABGyIIfCgloPgf2xyAmevtHht
22oDQDltSvRy+haVeUe9F4NwzvJad7LbrVsBfwyR60BvDRgV/loN1scp+IkJj41cooxoGPyPsczT
sFY2suNR5OH9kJjO1swHfV07ofIIM71CoBjEiWEUn0nCV6jz/EWaJEW48GZnl6h2frCyixYmepBv
ZkXFG16a8RB0sIm0oILA6bvG3iopN8Ve5Z+tCZ2fejtMSM5JYr40mUTcBDD4n5hda/VD548F2iM9
UiLzUE4GiFDsOjkPq7Cl1fXN3orsDADEmP0wWL4EcTG8mr3wNwaa73tXzYzHMfO+zphmgqOc4Rm2
/til2pkSydq2IaVKXQwHMfplXofj7iaTgblvCRHxUQpi4HHs7fopAStE72ZDraUAJK2GT8BGfpVN
pB/lSIyDelBLcClS+EjGEs36hQmpdp3RzDPKQcGseb7cDZBtsPwgQQazmHYRqJ1FMStB36gUitX9
Tki2hUxIBoa8whtFtLjF5Jn354r/SnSbTrfzi5ekWHQ7faNu0AnEYWmmGjlDhtDTGAHNm9cqaD4G
7lJv0O8s/UZBHspz0Pgr62Yfacq9jInEUM7X2XLcds6uVTLoRfIOWm8rG1fVq70FQdRTKgPRG35x
S3OcnTqgfo12NUjwZLCuWfmHc+asI3Rq+BNIdza6yjl6pPEU/MPT/frA8yse1rr+VrR2QcvRVqkM
RONO67tqj6LidDEd0KGTPbavakmzVov64Rh08E80vNoF+uFaF6ysNBYLzyqMvY7LB4JPmfbaqx3f
VIg7m2matNe8QUMpAiizl1mtbhE6qfXoLLNBgeliE48Pw4wdwmmo1McdypSsLKpSXNr5oFh6fsxq
ZStHjT6Ji+r7CJFDadjktvoA8AvLg9rV0L6fT+VhGO46hb72OK9+65BG8DV5nZeHgGcL6EHjrMq1
LIcmWgV6Na74LoJOR34GCf2+bV+6uN7ZCI5/jmHvrZDamqh3O/qzsAIQesTh1lUrVfMmtlVm+dR7
/UuaZdanr9Kih4ekn6LCQH5KGX7KuIIc2JLKHqWyRFHv43pYtPr0DM1FPDvQHJ508ZGEgdUux6ri
oa1UF+Hb7TOlFWupF3m/k1MnN9W2SmxXK1Zg6aIY3eHcKgHKazy397igxm8asBtlBipESf41Tst7
/IQLx7vKeJRC0olfFkd5dhvacfQGefW9YTFD0drVH+TB7yGne6rFZu5PLEztT1/06bEon/0MZ5W2
9satNRd9m6hctV0qXlPwIsemzsIVhjT9Rz4m1cJnWbLqorJfVrOKVpGzJqxsI93IYZhH/b1XQdea
k87o5E+6pUHHc6J415ROskWZFV1LRFQeSnU6pDjVnuVIHqqieuoBuh8jVwUqOM/qWuWnH+hgkeaR
jJtB37BRhk5nDVRQDGw1q+8D+nQbl4ca+tQzIcGVRxzOw3PlirewGvw1GBOrXptzMz4Z8Awayniv
KkixbSBxZ8ODAWu3WGZ1M1Iny93jVOoRH/4uy464C9RA3pvwDJa5QFKBT0PWDtdTOZaHoOcFifuP
srnFplrPuhWkLrD+obFtnKPtK2Klt2aP3qWjvYk2WfRW3X2UhlXvpkpX1nKoj6zl7R62TLcOfDf6
MHD3qCY+tJ3p8J2yMvh7c1xVEextzF47pIHfvKsIc8zhxmZbMIPBUU5hmNRatqiR7Thnox/vZCV7
pDRvxw60parvZyyU84CoE88sUbw5qRkd0dpulnIYoRm/CQMv3sphgKDOIk/C6SSHyWisp97P94OC
0tIYxsg2D1W90GcNjqhDkpeGUHpoISt9+FtHL5T32OirQyQCsXIHxTqZUEa3uNvYG5WyB6sB4PpT
NLqXYsh/n7n9QfXj7BqWuajCRrSejWsbNfjmUgmYXueOXNrVrrNQIkoEWHN8V8tKubvGCrtqls4A
hLSuFf9OHsY5bYuXsjegCMxhGRGqam29yhuxh4px1YtZkizyUNmjjO9Dd6+dPVLjLA/sli5njP/T
yRjyewtVlIdMq5MH0QXjJcGbQY5kXB6mE9SH4AF9rGbtdtig4FqcHp241woc0ML0+NdYnspgkPh8
wmPrSYYwE6BSQXMtPcosMKys8n+UAM/PQTZRiNdTY1hNvR6tyg5juOtYplQ9/unVzbCAMIYw+Fjw
OFd9b2F15fhTvHaKb/8s9M5asO4JHlkWVDs7BMcaFpZ1sNOWvR7shn5mPPQ9aFthRvdy5FTdsEx8
1dzJoW6nxY4GmgONhgsoVtSUDdidz4guVTXE1kCD7T1z4Bd4XvaU1x2oSrbjlKTRGorQLUU4AkFW
S04TWJaUWvg09q51hw4SiKRZawgUCHKWyJ5v5VX1OJw9TFwe1Rpdw8FloZnjue7oT3CKjScXiusy
LGoI//Mw9DCs8IzUXMghcHPjSc0jVgp2+iiv0tL+R6yO472YvOSJGqolSvcxhlfy5JQRTcPWcddy
2Bt+94As30JvtAbstlOcaMjG+0TBYHtCVOOBEhOgT9ZD3xEQg0tji19p2/7jNfnwglKPu/Yq2z+O
qGicPJtHVZgn6qvnph96ane/ps5bNb5pfKO8JpZBvi5m7hNLCfU+QTJ0ISsGkR+ypcswkIbNpd6H
JVxYWTJI5+pI6ynp5XbFLSGv0LB6hOcfsvGyYkt5RFloObSa8lr1M+SDPtBCDtMA3M6AmSCv4Ch4
Y1sHjjRWnK3MIiagLcA+jSeZ1bQcAG3SPza1ZFQuMryyVE3YP+vWjxfW5DbPqUdT3U0HyMde2ACx
p8Hr5eb4rYHpqQQo1VhqZ110r9t5lq7+SOryl9G56jv+F8mysfv0uaAds3IbJ7m3Ot/doAg1nZqw
QT5wZmIAY5tOXt54GypRyb2qs1YK9Tp5juhkLuWt5nuWgzn90EJ154wmll8J3aeIpSJWRlpNhdct
JnDj/ggloKVhBlJvPHlQLSEKferzQB4qmfxrioy2mK20jjLu/pojT+UNtRJbxKoxKLT3R1FY8caq
h3YJ7Hy66zRtvEvmMwVuH0s8q1jL2C2RRvCA266iezRPviXsqHzE+7M/fIlHuPDwh4hPfmMeChNx
8LC22vf2zU597d3R3OA4gU9c1n5NETmqgBtMfo3ii+q/DjwJ5DQjqKKDCqeHSihXTXFkUfFCEV5H
mf+FbspKXl4l1OECqvPrtjHUFTLp4zq3Cgdn3sF+MKF37YrU7XZJzN5K03OsxgGr/uThlvAcinx2
IV7j2Q8h/2vXmZ0WmA+jHf+Z2Y8tNeh5JpjRcJEWUNOMHiVBedD+nMmhGMz0GPXZ7+wtVsY5D2A5
jo2OUhdlFEySrSO4Z7QKAp5+RzkutOz3maoO0RIpiWZ1i12nuA6XyFOVLvxCQ9FxpSuhclRm3cpq
VrBszc6pKeL8O1byRRxYyPTNkVsYwRxW7wYweZpYzSq2kDbx0Dl7r2n6hCqSmlixZ/dG2nyTYccs
GlpfRYbPfBexFpzrQrz2ILaAkkBaB0Y6VxtWWB1BWw6IN9bxe1aZ6tIfGWGuuOXRiXirh8SDKh6T
xlcxvEy7bRfE5vKaq4T1bodKgscJWcMzxQnuOiiYfsqWCEB71xvxh4vwShHDoULpOhDOB59rc2to
abiVa9r/EU7UJsSWIY5fcltEIaLxiR0dfJhhEy07tmQ2m80jr2TUL//EQPspZ5k1Sv/FdAxrJ0cy
rsltGfroIfqr8bCUQS/R4lWPwSQCWFVxLgeH2p3WHRoWbWc/iSF/yYQcy7Np4tXPVqXYVHFBwUgG
A2qXKzcJ4Tds3DI2VxWW3kdjfoG7uWV6OzmWh2LOyDM1bVBYUVK0UMa+ZjdcZra3K4xPXVPFwWdl
ePRiAPHOfJBnX2J/DYvA3Cn2sP2vaTKWTf6PQcOf2hE+4vjAWVEAarpnxPv0+zgYt8M8kgfg5xs9
nyvCcygG4orsCK1aOXRdoFqI+HtrENfds+1339oiVLej194Dr1UeYqH7D9nkGVvNRJ9aDmWiFybF
P9voNo1V+dd5oFpYp6TIsucpxJXMeSiixrveaFAM/TTfFjFR7gMTNIH5H+gLDUbrri86b6H1bvNY
VUX72Du0d1lSwsee4ildQjCp2/pRTpi0NF2CbhX3StAHNDW86XUEqLbMAdC9ytiXs/5P9us8Nr2P
RlLudW3EpiXWrNlDcifJiYhzJ9DzquTgBpH9og7WX/EMmRS2YdpD643O2Zmqb5Pbpjs5YrflnOUZ
+3v0OrKu3OVR9PklLmcget1tk5BugRpOw0UeaCqOF4izrBQo5siQq6IRfJ0S6/C0WkA314ycfLvW
dYNsURYuxk3C+30/mYVTPzvJbr6EI4DAW1Vr/wlt2OMWmMqDRg/5DQPkU66L4pHOa/yUpeouC9r+
TSRVfFSSUSyNeRaE+3btQ8HbymxWNiBetcS90EPzX2k9y3uFuElfLNBJi8rJh7cuUxoQN7h+4Cxz
xrLVPiShj+NIa186LXIu8kweyjaDDiXyZoeSAT1SGnf2RfdVzNIsnHQnPnhID84XAvazL7lhbFHa
nN1LCLUVbxE1Y9UVmuZCJEn8WaQhuhMpbgReZCaPScUKSinU/rsbKG+NNVTPFcILOx+b4k03ltOb
1mg7OSFPWUywQCnveqrVJxN6+KoQaY8c9H0yBvoJ8nO0MESUYIRY86iYz+JO/X0mY/4wDaxZesy9
0WPLbXNlOqN2vB2GGGWbUYA2rbtgO4EEpUvZsp1BVB5YLoIM8qycAvXk4dCWFprzWRYRQgY4wJzs
fFIfCzX+lPFi6pplBYztrNOTva8GAJUykbNtXCjoNNzpbZjcVTD9rolsXlA2juBB0Sf9eYyCM2vv
+37UkjvJQ5aHSABari1KbrFfJXc8UqNNmqWzrLqd3tkqNqBJjVWoC1Pgzp8PMoEcdbE1I2VkNd7/
jpmWtUfDy7lDApGSc6CJHZTS6AXAgAHgHDaQo4gIQbPW2saR2q9kVhholHgW3VQ5BHannEa7BhYw
Tw4H1LxqxG1kMh/ircBpcSG5ffkfgp8c6lMxnOyZ+dd3Q3v063VlsSg0qynd8j4osi1w2uaMHqG6
ag1jXAoB+XrAK/3ZqcVdpsJqtH03PQlE6JaFFSaflVMGC9rmEZXkAAii68J2yLT2pc6SNbIcCd4b
ut5shAsNosxapEfg0tWXIUiKXVa30SFLHTx4cyhjuZMrZ3mowvH3mSiN7hi22foW+jJNaPXboOvq
7ktcDi3ViFeURvXqexM+tkmaXUmJ7YDQqByqM2R89HklqpqTniRGXGblUCLIb5Ml3Pw2zDtnOXnY
H1Wm596xDgwXrD8iAOxIt8kYXQEPnkqxdObQLW41ZbVJYwTzZKL00V6qom+VM7JZ0OL6eyjqlT05
4cc4jc0mqiPYVmmqPxVV/k1OEDoSQG1WxY81rjYHDVTEOkD29rNAuG++Q8/GCiL0VB86mLbYx0R7
DRzHRs/K+ttSHtu2geKgBvFeeIb/0kGOM+dsXJfBahy14aS6XvqQ8AlYyAsi3CCu9IncjFCNi73g
rnd6HSrK1CfRvRMnv5qgac8J1L4X+gIGXNcpPuZpn70MamEuM8OFVTZnEzEFaxZ6gDmDWenIGqwB
ST7PHEDWV+Kcx/ZGoDl9sGXmmm/q5D3sa9iQqkAPLxF7M/USfKI4dL52LnQ8tmQoGJDB74aIqsdQ
ps+Grnf71imTpcwi5S8e0rBcyZFm9clz26SI3L1J4suN48K/p8djDwXmyJuaK/klmM9kwmks4Mbj
MG2ugESqKsiLe0tatv2dZtXeXUab4C5ufXdr8NhdUBTz7mrK9w71Jhp405jVWxmUswsWFxeLRoKL
vQ7b9gufNep7dtzc1fMZWIdbOM8b2DnMtOaZMi9nysN8Az+rzylr+nCugFEUbJfADYJjErvFG4Yg
p0nFnUppaOFXCgIoc7h3XPukZqUKY4Jh0rU5NgK0+5G15UmN6NHwMCmKPWPQrKdc5zeqFe9BjtLc
NFGmKJJrsplmh2gExVFVD9qHwMqgKHvGfRw2+RYcenodVnphggUb0vOg1bskHbHITWyx7xrXg8M8
XzAfDOYtKZJH20oKhKZieSXTVaw10brx0nhdzgWc1h3Gd9vIN62hWs9JLoqLW6TSHedzDABIs5tG
wThXjZceQPYeroW91OaHQF3Qh+oM8TtrBG2+L3r3GHgwrPlyQ2m1xzOVsvLBQXd0IQl3DYjLZakn
038movmK8j+uUArNXGWRpgNQzEtM200LwkSJRtDAK/7gWEO+wuF8fMfLO1zmrqGdfF5qryUi+3Ka
FhfVQXf1v6epQ6jjv13brzZ30wIBhE5NKYPMT9MxZzkEpjBa9kFC23CO3RLyzFQNf1uDgPoSvw0n
usJ9NgvF/Lk8syrvXDa9UX13sbrYpV7+PQgC1OixvcbUBy7DQgka7IVKjL5p5+FgharPCRTUnn63
dneNaVVibYu44NMyad1R1fxm58A2wr4FNWu10eGi4DcrRzLeA2Xb9jE4ehm7JewAuo/BUvAW70BP
rNCXCta3WKwE3jmgdt1Ds/AWMtGinrmgMjVtb/Mcb0gOAzKct3+NTKYgzcGbOIh4VCzkSwcl2snt
kuWXeRPE9rLujAv+AOleAOqeWlHTyaoBzSVIHaw9tYkv12DVRvHFipphHbt2tnShr2v0uczoElIN
2nuK9iRHf12S5uhYWJjnzpfK66+3kuMhU+7aSp/21zvpBcZZY0OPnfrDS2kl7sHVJmVxGyIno/Ai
DP5pzQHxmuAbBtxAcHggq0d0O94qP3ce9FRxHnhyq+DZnIpXywSobj4IZxpXVoJQlJWyaFqmGsuH
IIBKfx1PsbVXYxu2/Txb6avxvhffhJUjStHQ3Qv00jo1vZJUFOPm08lllRXwnyeHDoqD1cprJusU
Zyrf6Vh7LUVsH2X2OmVOpjIpx2FmOAACEIS7XiyDc80WtYHYs05iSN5GC5D97RbXW9/Glu3X+2hq
DvIHy7gz/xR5NvZtvEtHhNbDRdf4zhJskb5qI6FuhJ93T2GZlZe0tS5hJ0CmVDntEaOcxBGHug4n
O+BijV2XSzm0UdJ/ouC2MID9P8hQGvf6KgiUS4Vq6CIAe39Cii04IQ0Vgh69jflwxSuX/cGqDag6
hU5Pt0dOvc6X+dtYXlno41sJAxVKN7eUoet95fh6i2sAHkt1SBXksjBxikHxWm+uXoagJ93ocRov
11avXsfh2vXUYFPVE6ugoRELlHtZOCNNuGjThKfTH/XbcRbDvarkupQo/iRpWhYXSJ0YiqPzsmyV
Kj9oqZsf+nH6ffj/jPlN6CesmadmA3Hmpbeb/mS0en+ywdBpkAj2cnQ7aHPyNpRnYxSyNi4x0bxd
LxNBGAzXyTLRhs1r0mUVW2w1gUKBomY6JLTlMcZAWoGDgeHGoZ20753p03KZLMs4FWZ5khfIaYZq
H2y9EuMvXagG3Gi9PepD8vvQ1YqKiIaGA+X1FMAzqEfN2jcxDkSL//v02z2QpyvWVOiLQ5GiUaL1
4s3SWuMI3yhZxpEvYKMqytopWnRC5+xkUlY3QJ2edSSVl7WXwnXW6uHgQEA6WPNBnrXOmKIpZmtZ
xvYi4Xg91+X5NSKvUxNvwEV8nnHNyctl6pa/3k1Odar6cn3b1PNDT0wfWq/rT81gGntjqMNNhCLS
Zx3/mCI1/F4hig1KqLWOsKeV+1bhEynY8nz3/P4Dbqu2Km0fNKkwxFlz0R3vRqf8cHC1RVeOGrFm
T81L4/ZACsrqg9qGwI5OoMcyT8s1cbSbMnh2jeCfOi9AVbGsbvN72+lY4QhQtW3YK8+lmQYHvLFS
6EsMU8iBM1bspxyNsR49OMLc5objo42Bi5jNXtcao51hpKp9p/ErHOxxQFaQxZt+qBEfMZYyej3N
3HztoxdyDIemu2AZjceDNQwfFQ2D5YTZKHDWwHnOKmWHkNL4gSAkhIms07dyGmv3WdvBecX85Fvk
Oz9if6Jim9K7bAbxGeW0mRdxTr0i7R0sRvoREsw4H2Twepgvsa082Q26f5YhOUPO/etaeetyHLJD
qdDbhkp5oJOcPw229W4pfv1tzESw1AzbukQ2Lh2DLVysrtBElFmgW29orTdPvVVYB6/wpiVOqNod
xdTunKezhjY8wo9owpTaQX/v2PIHe7PQZp7DfWQN+4a300oOKSWjs6cW410OROHRd8InGcfDoN4g
XgcOKImf0KrGOsWjzQIMwjyC5vdWkaH53wrkyoJK++7rTrNqK5QAsbtL7oDZALCYE5HXbADAdu9d
iiVMnNBhjvgnLCIWksAVo+/ImeHBaxbdSeua9F4Yhr7Ie6pztMm/d3gIfqR4t8x7bCPlP6sFUcmO
UTymVhCua2rG7wo/Kizs95RSw0H3dGx+dBDCesLD2oz06YDRtHo9Gxx/Ln9y6OSZ32l7M/yUs/4K
f5k1D+WUpEUBYyEn3i6Rd5+M3EQcq90HXR4f686PqAT1MWidf4fyDDFlH2ShX0EEjhWzKRa0ZHN6
odbdl5m+kBd2rNTljYxYa1aTSCuYfnwmwRXzpZ03H5ppuhhHZtiE9mm9FHn0K54ES9M5iRsZvXc/
5+U5O4DJuUYFTHJOylD/73zTMn7Pxyj2xWvGgFp9aoT0aMIc6S4OCkime6X/EYW5f0EkBgShmqLx
PI4ObIVRz+6vwST4Kaco3YRHoZyC+BFT8BO4S8FsSFky+uoLi1f90cFsGPE/J7NPg1C1VYQkx1IO
Bbxvb9MJ96nyo+bQ1+/CDJq7NlOGexGqw71VucnSHwAv3mJ9gamCmDJAwPOUQKkKf8GlCquSFKE/
i8aj7S6UjjLhtvUg8fog8a/CSJQV4s3UU2Ky4tGjmxtq7Exm0yGoOBnosvlQtW5+SXtU3kSgZesv
iVs2tW3qNfNkzVU3ee3lJ6nrzo5q3Gu5/y5HN9F300hGvpnONX4zzPmPeGVMmzGKvUOaG/0ZZZFh
7ddo9skhagcDqi2zZrk8Dekkrt05LfidR1r+iJ3LmberrSZUENEak/F6D5mpEx/dP5R5F2Yp/AWf
OetVnmllZV/Ppj9nt+zt7P89r/WmiUKl7E0nImLn5DcIYz3gWRo/1b2XPWfwEQCqDWj9eGX+3AYu
ku+Q6Ncya+ol28Eg+FVqE1KMANjS2h4P+RgL9T5Xm+qMnlY9rTGsxcdDzc9tG5egTivNOsaZxQdk
nPw/p7hrpbRnZFad44WnI8QSF0/+/LEP5i9ANk3PoZcYBzlK4WPfZxgC7OxYekMyI1eCEvUyFpO9
yv4w6q27K5i1BXhFrdi4kyocg8ZuRUGMAsRVCQZ5KHp7g8DTVR7HaCnOxvq2ti3lQwFIjPHsp6XF
8ZZ+OmudIsfHr4RYERbgQD0HZGYR2NZ6xO/u1c7wG5hb8aVV0iJ2rOO1UiXceBfj673hr1siScqP
NXI33PBGLzdSoKqZQFt/yULJLzdSsUpeC5sRU4SJzU5RQm8e8qpivWKhATQOu/S6jx9iHWk/rbhX
hhi+WY8n0MLi1UDFseY0rDxO57HtwLwLUCHdi0F91Xi24UxUim3ZIhxST6b64NHaY3fTxj9xO1yg
kqd/g1+drAyrSS7op+AYmEZ4z9pj/x414uA2fvQToPE/sYoKRuaZr5Wuz4+q0L+ETrspTTYOcpTS
4rzGxxbvZBXk3fpLwi7xCXCL6O02l5VFfvSvMHZFRzDGiMKnZqTUgzdPt9RGDRxoOfaHtNNgI8wU
KGSocdFLjf+VRWq63qOsU6xAsL43TV7dt/2gPke1ugqFabyFntodBar08/vCeKP1lq1rxNp2Mlv4
Al2okztMxisSW/26LDpjazpB+dYCTF4kVY6ZQT9RyzIA/eRR/FIFWCIJR7kPc1G+GXbYHirqykvQ
IPYZ3goeuErRrKB8DQdfacP3eoLExoKvHAwFsMvQrjE0Kj/ivHnX2eM+pGUx3IkiLFgNEYdqDHok
RiQBejuiSKa6KZpWvQQQj65n4RyL/Ui9FCOqKBgEqpf/miezQW9O/z0PFV0wLZRB8qnPzMWI6PqK
p6GPFQEGqLWihXfybHDjcqdkaEB/TWhedummswxPTodSY1g4r13t9Ht5uRZTG/rXaAJTnnU9IZ4X
8TxDYRrxAH/2VbyqYndq0Z5aXyBGMlsnSrPFIWqO/Sz82Sq5d9+4SMGzQCg/6tC7t23T+McTtGLD
KoNkhyaQ6dXec5pPArmlsD0DuykPkzbg22rG7tJSsR0uNIASEf6ue0VJjbsxK5WlrZndR5DgvDn7
TY0o/ANLVj81rZoAbIXTvYd8QBz2MdLhJrrcYV3Ga/j3rCjk2GxzE4jxT2/M+nPWWR4OaBBS0EUA
CIoC5D3ksmJHhznfx/woCvt9xG+pZh+iyC9SlTvvop0J6e89xfCpqIOfUv0lGjN3a4ZgQqSViuCz
tGySODnJbInZJsyP/qWszeFuvojvTboEe2nvxtAY7tkCCIzQVaQW5+GUReN9gdf4peqMa2iYQzKe
dXQemwCfLzm3UjE48gKMYeZ7uPM95FyZZLFwvYfu5kGzNmpAL9AXfl+aAFq/G6dfaRHAtQuDkKWs
30yCfd1sPDoMdKmTEb+C2lBPllc262HIkR3oDO14O4jZyc4ALV1dM3Is01q497wuvs69has+wwo9
pRJW1EXy6OJVAjkojTf8raiieZbzhme1c9QwqXzUonK6V9JkIUfyAkWY3T6dvO4aa1jBbMOwH5d+
5MBJwA1nZ7mTsdDTHOGIJs/FdQz4CgXYAd09/KBp0oZsYL2u/dnjt2U0RfndoIa/LOgxQjKftxmi
LDaNa8WvZuC/5pSyf/qYO1u18N6oPLdrtBusZYBx02by/g9l59kbN8+l4V8kQJ3S16me5m7Hzhch
7VHvElV+/V7i5M08G+wCuwhAiOSRxp5YEnnOXYCr6ZnrfyZOY62CsR7ukzyUT3ksvoN68z+B9/PY
C8305GsIZXoVS+Co9T/d1PqAnBVTTUJ+WYUOiNzjLvUJ/MPhJ7ddxGvUFUhEjY7zKpCVO/VJtng6
cIU6rLBfNVLj0fKa8iGJ4AmpCdOa6rVYfGoDoE8vZmo96S0lX1GYACh4hR0nSqPgyjm6Nf+HsTgs
MWF14mJ1C46LScK9GJPhP+3tkgYeAaVFHgj8XbydK9PYGAWShrNM5YOxNK3l9A92nPvQmkGTOlri
OSs1GLFaWltVU++ug2wecONJnbO0RhLi86BfeI2m75ZTvU5hMj0gT5y8I7F5SFAYf9KXXjun65qv
7sXpkXNaqzGT+s0LUnJrNeYZdX1XYO0D8wmL9OWCQo/HB/Dir+qCGvp4QB9wtVFnl1YlToGGed71
9MDMj3WL4oo6tZ0CA69WpNWdMD+MC1CrlIbFYnyKchIHWGas4swOjmiayaZp2zdfN+TWCOwUyCgh
6fRI+aVeGyIcN03hDZemhG98PVLdpbEsLE9VCEztf8/aS1eNFU2IK2qGHbI61wGBsJeOwMu6x90A
MYHyLpz18Ek18+QAAKtrY1v52u8xYTq8tOpJJ+HDmJow4mxc19IZ7qHN/nDyOTyZWuo96UsTJ8aq
sb3oUTSOwGLbQ5HAHe/U3DWq6frDNMT96nZSNXoOftqtsUkg4T6WFvgpkPDNRzELWNboHWltaDwa
mEKq4bQwtJ1vRCYWmeRz4UNru3Ci1hfJ+RRLr3+oIJC9FsL21hQcszs1WRcawoMWK241S+FZf6wz
pPs7LKnWnms9aia/lIqNKw1D+jwf9ioWTUDrMFkaCJzlY5ykMVYosDRYHrUsm63YORkI9+1kpn1T
Pd7XAOf+PlT9yjUtlGk9Yx1IdmG3RviRgbrDn0EUauCHmxlshWXs72k16LuVv0hD6b9PNLQ6O5ZT
969ra0uIilvGx9yQ5yDPzHuqLe0FY7VVZLvGvRq6ji+TvO3lZuhFs/l7Ypnly1kBrc0v6lTfkJyw
jJu1Hu0Ekllr1b1NqDjTSM+UQikNLrG3TwXhDDY6Ij9uGgBAKPs/NLVZL5SLYFXnQUV6DwJeuyTP
9TpPVmo27KHd5YXzqjvTP0aE2M5UldQNoRdRHogn/6z6Q99W5wkC9J8RNayaJv6i+2XwPCF08Yp4
//hqoUlHHZCiS2pNr8Dj5rUzz96dmqRyIXZ2XITsOjih0KzupDUzqkZLF5BK9VRMy5aEnmokCz6v
wRomTmHj5NmjXefGenRK7WslnJ3VOcOvEHOLAnWSLw1iTqgttOxTa4ifRo+FC+q+9aueIwQzSZGv
XcTp9nNaY53rVq57niSZPQinLJ8MnFyqKBVnNXFrsOf+ntVNtc+prfk70EHTvvPaTxUR4kW+xxzw
p46qvER2cbny9VjN91V0TtI5Pdyu1y3a6+qDkLInWZCIi4va2FoTrBj1MOofnNLsrk0dj9kaw+Z2
99dE3rlAbLFN3Hejx1JdnTKalVwhQW/s/4oehZ8tFI3mzjBZe6VRCzQ9QriP13/3k6U19YY/n6mO
2ir+YkP5u45fY23LfPTqbD5eu+ozuloiR+C1pxKd203E6xYqPD+9moz6ch8KJPxvF1fjQ4C1CuqI
l7/GW94NhumwsPjzw6h4wFNgBWryKLzdM3nv6afZdYuHOBt+NzO8/Ic4DTdV7kBaWcaFiYpCNItq
y7In3mi+XS5ni1fdE9Mu7bxmO062+6o3mG6lQ5uv1awZR+4F28dPNYnG9Pjc5DW6XIQuZNlXFHg3
paRsHzkjvVz/UXpWdVFzg49+W9ihZ2sVdbVKkTOXaF7GIVtXRzshXkgtt9cRnZynYa/GVKNCWgQ6
uVVAxVTBHOLj0XW4JkYwmdF/UkO3BqE3fs0BkWWN/FnXiOIh9ZDaE5F8yXNXwrwdu1UWmvpRjfle
IHkntz7m44REUS9f0mra1GB/HtUJaWWTdsqoAajJoR22KbDPtd3lxtfJpOgzdt+C0XfQPEQI2zFb
3FAc9wFeSP8tsmGBzZ6pX2wURB4A1FJdWE4Is/kXxdj62UDxdu3p00vDK/7UGF1/UkfukP4+spej
WzfWUYHOp3qvxhdc5a4znZ9+7QQgROw62rMVfVXxKkJdzXATu1pRFaD1x8bezwujqkAL+yWHArAC
i+H+BMqG57N0vls4YyOXhwis77dY/gITopBAbGem7UplQ1I/RWgEz1AVizY/eqpGOh4QT/sdq677
J/av6/4Vm1pnKib3ednI82xEv5uxKPxuVcc6ekxqqhnkR5ma7f5fY7fwGEHgs4obAUYf4s5i1/ef
a90ubWoy2BsV6voyRfEundCDM+HdIWmjoXnVNtYFAWr5JZSQVBhOMSBFVaMCp7coHM4DvjVDN/R7
6ZviC0/JX2mwuE7ytn5DJmqtorRR51Yc9WqNRLf4IiZKmKAXWLlFNU6akcYfXVPU27RAaRyrueIt
HpFFNkXTbc2lOw9zy3oCcxkV0sZFtZYwotjdQm85jeoQiaOdHVLBV2NhjODNqg005Bpr9A/3sQzG
+87KEZ5sXdQngib8GHeWO6cfYRBP58iG89gWefrRIJK8JR0o7tSszxIYl1bjOUeT4Clf7ublJLPP
MWgDsWSCxFqappb2wYb6p4aSAIRWgSP4BUqFvm3qLGSlwEMLturAzR7OqwhBHWpJMrpXE56aTeaJ
P/lsq8a7GdKOprfaHndfjeQDFcOgN5yd2ZUBeJZlsNgB/rQ3aR5YJ7sb5YOJpYc/o8sEfU9y480+
ACb9VERkjdSQirJct79vzRdDzauhrhMu97buP/qZu3ICgEuGHvsvIVcFB28bd3XQ+y9F7wE8sc1o
bfNLbhMInXdBA8++nrtkW8YyfIXm5F6CZniNOhG+qqGwCSjXId7YZP1rNIBXzZCjegjgPGlZrh2h
4sUPuS0RxKvRr1snuWh3174KlJaf7KoyKlAK5jw4iPGDOifMKMx0rX0vE7gkd2O3UJlj5+LyhZC0
cUW4wjl3QEOB09QZ6qi3i27TmjmaLAOm4CvDyhJ26EZ2B5iGCnaeZrtoSJ2L31JwTJM30cbjmz/+
YvurvcSFHN+ayMMTPfKf3ckY3srWoQI1iCc151DVyaxaPKrTcsS1Q+EFB17F1D3S6QPOmn6KtTR4
suYheGqstfQkhNKlE6B/dk6b5kUTb25U8T0H4QhFQlqnQXooykctzOyJ3wVczHivtazwr5DYBQOr
jvzA5Qvu3Ad/7B37OmsNUcgfwLdrwG089pJtZwL+ZfMxH35XJaYwJ2MMB1bsh5lNrKWhuPIXXf5/
moirYr7XjWHjDx5yhJhZtddD1Q8HgZU07gJYjU3c+XrppsAJIR33e6ge+HtJiRS00KwLkr3Ofahr
kEoWw71hzM9DVpbvuKqndwnCOOBivAnV+p7qDMDqjvfHxrA0kP6xgR6Q619UD4ZZefbm4v06Nzbd
s6gmfOQcV2zVGDS6t9bwH/+CTVT5c6HV9UXBJ9ScQk1cj3K8qPX6csVX6HmDBhW4g5uOopJgHLvs
Z2oXGH8ur2E1qcb7Lnge4C3wX5qiZLBgDkNYIXetARUQo7kBO9n2J4DKnQl46y0YZPGcZ+m/eiU9
a4EXqbklss+Sb9mAKk0JVAejlKJZuQH0o7/7oVmUzcrvizUstfSopjtRCLBBZrLPhwQmWTrm7ZO/
ZHj0Sk6H65+C8PMNFpfjc5jn1TMswUu+6F9GvnQOYZGXm8lo7S+1QLqlhZ4LGAndy8a1TlUrwj1G
SANs6LwFMRGVrzZOADt8M6wTTlvT2fAMWMXsPN7yrElWXVsFv5Butqqp+TKXHVUaEHbPSmgifZ/d
Mb+qUpAw8+4azxIrNaWCxpHnLNmk+c5xQwAGvRPdNXKUjyzs1lOgi+fCDz1kR/xwq0/4rQWi9a5j
eMDJpiquHVDHJJNrt9uoeNU00KQCa0j3MyTRo8bDsmhz5FlzMqpZEGkP0JC717RaHOhsRz8UEQ63
YTA6+8ClWu44Y/OMyK3cItKDPk+c93jWO/HZ7AeLl1YuD20+tec56/J9B4/jbsr1IiA9q+l37vRU
cA96ANUi1KCzrkagOXC2pdnAb+gQk1gNvR+fHLc+Ornp3qs41eQqBI33Vec0zl51e7eNdoXlGau5
l/bJCtlWqyPV6JbNWFPDLLvO30ZJJmNOyJb1ro4ba691pQ7DOacWGYgK9rYY67uoNLQH1nbaA9r4
2sWiaNV4bniIZRYdnWp4b5AWPoJcFQ+qCc2+veiwnm9Dehp6D1hwkNEL5i8Lz7O0U2eRA/uWmryU
Vp0PvQo555AEfXYWvh798Ev3Z2K7+WdcGg7Sf5Hx1uhVgO2S0S72iu3W5+t94M8u2dta8gREo79g
AUSBPyvrr6m7vIfLLFzVNUKlA0pJVkiiLXfs6F02k71pqt6/NzCjuLODBdQK5uAeCdtoa1p696b5
bb3KJ8v/0UQO2Sk7DXkg1DiOeRdpTPuhktAPk8ZnWWt775Ff3iPuVz5lIykw09sD+fffs0rzH6oy
fb/GRICTQjtv16qbQ09HO7zIdqorhtBd57BNjqobzsaPuu58HvFc3gONl6WB9+qjSPBsjvXB7Rrv
3TFH9+xqKUzuJcqYLW1dB2m5wxTZNzf5lAAUQvFZS/r8Ht3L4h6+Z35teupzVLI9vD7/M+6OdbaT
YwA4xiSvbycdMNLIiw8mRNi7Btu7Jx1nHIC30v7Rw4PpZfULXZ4SgwEouLPpGzsPtc3jwIruHiha
D7oCc+S5wvDU08pf0osfyAW2Hz5Okpu4L51LXWkpFnwWdjGYub+6PVYaKtaJ4E9mXfSjcKjbcytX
FHvhigLlpSixiLwXkoJJwtuVXJ6cvkcL8bkeyl9IQ/N/ZfX526xhyBwkvbNHt27r2H1xEksDmMSn
VA/k+VRb2e9BdWTnmLOv1CFv+UspvHmvere422VcjzxTWPL3q2bV9YzE5NK3/u3k66XV58ck3thO
tsa/fobribeLG3V46AOsRFnyfJ8opzxBM40eu1Ymq3bWq092QfoGqgOUtKkyPpwcLgO60RSaGzaa
UbYd2tF/xoAKcFX43QRc8lSGMQ50XfvvKzRwSY6mK/QPY9qqC9eTpNrYZLzRk+QhjQ1I1LY030yX
JIzqqoqw6kYgAg/1IqR1695mVXA09e6jGfen///5eeUOuCikzxrE/JPA3+aUlWOa7lQ/xk0N+0Qe
WogNLYdqNAxBYbS6Xm15NLAjd+Kju4SoOBURzCbP78XAc67d6sIm1b6b0QNx0jq4Zzsb3M9V5qBf
SEFNJ/t9VmNqVjVRgJXSFNnO1l2CbxPjVCCSEiEaLuP0uTNN9JyqGfR43qfPle+kz8jBGGu2kuVe
jalGllSBXGoqbdFd6t6tjl3nDfug9OVTg1bJWrqB+RWduyPg9u4fXC/gnjX1N7uFHuD6TfDUdlax
7waNbb+M60vK62A7kkh4yxC2Xxn5MP3yPAgxnG0n2nc83Fwe2pqNKpzf3ocWOMCKxw+OxZ31SLaD
H1Ha9qcTmxdLxt0/rovzcxlW32PbQxbY33QJyKTciXX2eNxiW97S7w7Y+SMq0QFaonVSPKDQ5ic0
cY1RoQ/25q5JjPLEqr6F2+bBeS1Q0Eq9ATn9yLMeAO1n26lwvWeXPSffWdq8+5U7rUpZxl+rvvzk
AZ3+TIruzg+000Tp+QhkKDhLs0fmS28+gzz1TyhKBOcahEEgclQI3QHLTNF2n8g7/LLyzH7U9Qjk
WJ0lq1i43afQPAkzziPrwmL9i6Z/qPCmQRC7b8a9HUbWVg3hUP2cw0179qepv0/TUKdWypUlkuZU
QzvtwON3GzU6P1eDnmiHD9AOknr64vpiwdOE6bcUmBeeE7znRqnDxqjDn1mMOFNLqv+NwlSACHg6
3U8ACw8xGMnDEFQSjy3N2ZKdcB+xJnYf+8XEFcEy8KQMqQZO9rRCyA83sSUiD4L5UCqCgSWab/+T
gvhtrE6lwSsIletSozLlRPOxdIH3tx6muH8dheCB/x4bwr3gjTPO/ico2lOMK/EvAQKLV2v+VYRI
mWWpWz7CaTLu8EVw7wrXjx7jzHT5yx7LO5yZ53VOVvoczWl81rqkbFe3/sKPZEXox7sgE8i0/wlM
S5NAL8PxikKz3END04/aAG/Rr2Lj1e9y54HFwTmIbR1t0/YjkuTGwaMamEM3X+vURChkieQlY2Dn
pQlsJGvjEE/Nz3Z5omlN51+kKH+q55udJ/4lZU7DpgqwTIuQf2R1O7II2Q44S/buB3O6jZtg2quu
RJtwY4oqP+DPlbJ1Q29S83IDFYWMUrE6BOTGRs00qzuEXJ6CwtcBKU0C1XvxZhs4ds3CfglT3XmB
X5TziwX9SY11mGvuc9nnGzWrz773uJxQpJ1Y1UaP6VLeGNSS2nIt+XV/+P5r6BboKcChWhVtGjwn
NWpEUOAKaCeEQp0EZQmf+U9oZhZQS1rbf7b10toPS2g8hNy5Rnz0giY5qQas/+8j1c20ODnlwQxq
8RZj6Nsxto0jWyfGVYgR6L9PuwarwdsZ6qr89StL0nodl1oAGi2C76xHb1qrWxfVFGOIcbnjFuHO
lLoNXjSwLpz1e1rFqDEvof5BnbTe3062/ay+DP1HMiwmADPG01blDwenE/a6W7r4K/M/Q1Z1o2bN
zMj2mBN2WzXbGQarC0gdu0W34B10bI4fr+j21249NRsNoylEY2EBJBYmLMjAOTuv7I19p6OA3tjf
MrEU61jXHNj0YIewDDu2fW8FmYvhjzaehZWOa33I/U89N0AKYLAxaKY8DVqfnEfUue+sxrpXvSjx
+nZVdHZyVv1qOcL2PUZtF3/QEr8Gap+ajiJNdFQ9GSSsLNVhUA6YophdLnYTvser3CZlsFFTqtFA
Ol5a3Gw32oSyeIgsEIbfy6CankUfX48m0Xsrv+g7djN8YFJUOg9YhIXzpsdzGfT3dFKNxGq32s2I
Dp1KUYL+8o07xBWIUWMqRm/jepckdQBZh+QlD2P+JBf5CjfL3a3MDWcfLSoXbq+/99C7HzNM519E
ZKJ9yjDCddXBQKB1o06qPLdcD4IStJod/ZcZQt974cj+LES10lOHEol0zbdx9GboKihv3LpqVtFZ
1WzlG8w64XfpOZKXW9etoTQHm8xl4Wg72nAp/hyprm6WHc+hLtjcJgxdgLK03RkGdgWga3q+pSVU
qgIbZBONRVy6F5KHSleoRk1mCN2qSdUzYsp1V75hg+pGYRbZqYMX+KpPbb81DA8FDlB/r3h6BAd3
MURTs4irhY+RWR3VpGqAzm+EIcanKkGzJ41j/jCMID1VFE2QJPae6hD1KNvPLag1vfOemNOSELae
4iAO3pz5oEZR50SLlwJkbEbOu7VI22i2E6LJxClRkel7GLjNdl66Xi4RqW1xPVaz+NR+x4h2PCWT
1ZxVk5bYQGxKqJBnI1w8nZpsXy89d860vdHhqFUGw2NnT+JBURWXXm9AHFdMRdniEjy6G71ACFe4
g7ZB9AvFe+yYzhLyOH9LQ42zVvOsZGeCwLyMlHc3QxGmI7jmJbWFQzxmxYtCX5+3R+pc7ZvnLysH
MM4bfXy1cWNHWoyUXl3nH7EECou8lYM/1EkXIAcxYiVVODtyLcwp30C0deDHVwfy2f4vVpXXg3Ao
/zrAG5C3+dfQGRZnwGooMBskL5O6GqI5SxdtYHEsoAoczHJ4x+U133t+Hz6pBtxHsYUuYW/A7OCY
7A6hs49dQLrBn5jG6v1jp+cfDrn3p6x0w6cAXZf7JtbW6iK30BFrMDThs4dbqFkZr4kI6tPtQ2vd
sFf6lKd3akzFBsOymqdotFVX07K5hFksw52IyUZltd2ACe8khPo5QifeE6eCAsBudgW+dTxL1mOz
OOrM5jfpTe4vPfjmlw2A4x6QqBbW5be2nrHeY9n/6ujoNdVFDzMQlaNDO8FLbb1FotWvcYkVjv8C
aUasyhzZOF9EFz0ROsmH+lXkffKPbndfQ5/ayYj2yEZBww0NujyCnlTyFqR4ngMh9Gw5bUhgmQ/9
NK2zRMOVZayK+Cj8hIVUqGE2xpMLBDrrZ2wEk/VUxvsoqcZ7e8kMt6Jlf4/dh+olS/q4l2N/qBcO
oCw99FKWscmImq3/1eDXg0RqWZsRSYCvJEl4SeXGD3Y+vPLDOnjMAWQcpRMPO79vjXeUSh4zaRUP
IXIX68ngYcZ7oDgbiUjfpAeFrugqcRgHPQNW5YybaLJs/jIKuiNWPWbmBVs163oADRrkwYDlx8EW
0/h5hwZBcNQLzDSqstKfm6WpkriEwci+B+XncCMWKSGYHzwFXH1tUn55tuYc+YkECRy8ZVmaL101
EaLvaZZBcHHlpD+P5uweqww7JRVRW+sEutNzwRt7PUvZ3qlh1Nup4Jj/qFPUVXJu/90Atfp6ZWO5
fOR4j4Ep84uKKL1+PPXC/XE7KSzh81gCsb9IwHMO4zw/AmeXaxKDETd9FjyVRvajRsr+6zCicBdU
qXbuWjfi5yy/g/QZv8Yezlt2KsERJCJDe278puJTPHFYW07udkKsPM6EOI2LKDp1W7momP85lJXX
HpHlWSVji4y5iryFW4Yx78dKvE4mwIFEYGmELU24AXTVbTJ76NBHUs5GbYPjoibJuxBnahYog77+
zACe3oVZLiZ0FfljxOEXFUv0UidWKKF1oe5oXnynhGLS6wGVuvpnngrgAT5fwQrduzs5fCvxuvjF
e3MFBcIOV35IgtPL0u+AEsbVjKTwGxUjf2O1XfgQRDXGPkEfH53BEeeS7OhunOJdzbv4aC9qGmOf
TWd15EWjOHoOKgP/fXzsypJlMirfK2+0zW3lAD2dEEhau6YpNr0zDJd2aXxukAmOGodmhCBkYuJk
6ZfJ1vZi840Ek7PznQbDzCWJYZfohJKvHq+zsrQ9CkPJcO0aYxTstLRrUMfOUECu2ZFP3vAMReR9
TP3w6+zjO6677DRMkefvuCntbK0Pv4aYO5Nkpphey+JOLqHGUXaW+8muGxglm86dusBSlhVmKd7M
dvJwRM/6jboA6OuPwYDeSH3xJfBzB4dRz742cnAPwtGr421IHVnR6Fyqrszv3Kb7epv86/Q5kfNq
MFhI/TWhzgc5bp0DSXL/Px+noqg+aPuhZNFMTtU46BMOYlQTEGSd3OIpqTM8WLT6K8/v4kk1c5Un
Z92dHm9DOUvly2SlB0qhIMCQf3BgaiMxsVxChUX8Hz8m5fWca1Rtb1vHP+rdpH2J0shd64t6iqeH
xsuUWo8+jotfsS+xsStDsiutp/C9ljEaWIxnkAy3/qRjvKPNw0fu/AqQdQEzvx7t0vtEW7Dbgkuo
D40dGx99/xh7pvdZOXgYhvACdmgPiM+i7XaOgZQYYhvxScSkjzOEgRbBheR1XNuLlKVqZmvMeBP3
3kl1UUzUtxouNXaVobjK/6D6IhMWaTOvWvqAqLcz4MPTv8ZUYNjiyDfIUK6zOSrPbtxQ5FoaJ/fD
bqX6akYNQhNHTgtlW1g2xKgJ1QSevbVCrIRuserodj0oSQdp5vhlLmeq8etHqDjT74aTbO+vQ+Te
2c7amoVGucmvZEz6vz9MXQGcX4RXTlxjLsF/mrqKiiulzDfRkA1bY0xgQNXuN8vprLepdHLVU7Uw
1YP7/o2nh/VGZak4VG69pqASn2IjiE49/KqT6qpGtIlKNjNdlEJuFlTASR/ML9KrcTesoK01wVjs
Ij+H/7Dw1vTJMU9YxXxRwLYrxu1fcDfdzvpdXy7Kewr+doO4yRDKytjMd0k5j2ceLhhlTXo1nms3
1lfUmLGfXGbUmCu88ay6xeRnPR6A9PNsdnZY9/yjJlSjrnXrznHQHAeMtt/KKXsvgOH/qKVAnjca
fyWmvk/jCX+mXg7reOLfKuywqBWocGrJfgJjiHMmiuLcGZRSRBLsZiu3n6xSo1zC5vopnavkKeal
P9nO422kqPJ9ZTT2BchAF649YXwpeT4p05W1kfuktD2ogyh7mg+W5jV3jebphyjpwnuy6Pk2jsvy
TacGsaoKTO9SG98GLdjEEdQ77tUEexmMjOJO69/DUeMZl5GnHIdWvrsF/BYZtGKjZtMwcbcBXuo7
1R3COVizofVWRuQUvOE9XBzmOTvpeoYlzHL0v46pCWc5Qx3hxrEu2fUc/tdTVVhp1Mkm5Lu/Swo9
20CxMvYK3ZC3SXZEZwJdpgXx4Dhd+ZILKiBuekwMNLwN7dT5NnfgGLtHQM/xDzdtKDWhjPfhGEay
NmcbAOKEBuY0jlASwOqsTL15DvnvWVMfHZBoXnzKgppMW4Lp453sQF2PS2O0fkxprMmQPNM7TC/Z
1ubkaM62509PLMtnlonFFosW+36oZb2PNc1ch8Hs0G3PJEPml0EX04vXI7mij8I9qW6AeufeDQNs
DJbZQAv2qFr3aC1YyX1SGUAlOh8BW5p6EMlhomi5sryOX8dO6nqb5WjdeVHsP6lAc9Gwza1G3KlT
1ESclseq9e2L6uGMQLkBEQbVQ2c+vxhOBXIua45z0mUnlJMbKo/hcBlGbwJvUcW4gfbxlg2c95wh
joIEah28pWOIOJuVlp/e0P3SyI18l41+IZU7/UOZBnyn58TkfrZ2EqLbKmY4IZmf/Bq14WWqQKQ5
aYawWdRoX8blf2cep2FtmrZ26LE0PsOIvXck+gKqmQcwD7kvN7qos+uQ16L/74Md+M+ACmxLC9/Z
zkOSgXHycClYD+OcWEjaqwA1nvj2N0TEWDCYHRKCMOIWMNJaDGL+GkLy2TZWuXzXXftlGAcIXoy7
cYtraNxUB7SN4y9WXm3BKspL3+v9ibT74lET/uMhCoQlWvXNtoxm7SDyx80v/H0wlPqhM3t+sHxs
N0MYlx/s3J+rYgj/kaO3MSFoHMpymvaygDTnUcY7yW6mXuDYxbpxq5SlC12zsNH5aefooLopO1fM
/PTwTicL+5Zb1NRwPI33qitHo9wW7D6eTd+NNi7GS/sxy+3nka8BgMRadeZlZPaTeVfNPwMv5bE5
Bpi7Lghkqmke6SoyVW3gV9SiyOqu+G1nuVJByRIJtg0cp4uAoRqzfT9tNqbnDeiStvgJu8ipxEHB
17fcSuqOKcDtrt3YbfbX+6kEm7Ai11wcft9fQnzkKd+BOkXdh15qHroY5gIPMO5S3FnwQxXZo7qe
OVfVo2i+327H2nb0jSszFmiF9aBNPuZOhTzYBhzOVPPMBzXeTG68D3XY8d0Sdh1bjqq+mddWFvjb
v85g84VqNXZUwdaHXn0WOt7FXgjb6k+DpdRqdsP4QdUB1LibsvsU6C0d2NSVGi+rMtgAoww2alrV
EMCE4IGuGVgCqhjgIeGD4C4bNPDIQzFoa9PBknRBpWAziRY0PVAW1lsRFv/q/Zlz3Zkl+Pc+zzEr
icYQlgJcvq2lwXVPfVE9JIHUjjgeeGuZDdOH64mG/Sfv70U34QsSfDE+1R8qqlmixv8eNRiF+0Wv
9+pk02bHa/6cglg7960MzgVWhRvgoeZaddWETykKrEnmBGf81Ymph2Zn416DQ+TENkZFxurwOm/H
/p09YN+wXFGdV8cZfgBVZm9hPGKE2yT9LrOT7GvX42eP0/g7yig8RKCQbtV4FpVwBe3k1W2N4NSb
sb/OgzH7GorqZxlkEiU4P7nvi5SsgBpvRnZuGfiR0bDkY1LU2SozszMs3uGIcfIImZ5mLiWi7ihA
xU4x/R6ya3T9QSRuVQRCM7tyUcrJK5w8i9adQGmgPp/EfnEPTK190ao23KcBepuqOwo7fgF1gWUE
oY42JSyoQcSoyU6wHwxi50n14lhrX3SZZUhXohmsxnJcFFhmgrHM1GflNgvvHhnivIeo7Zm4R4Zm
Am7Iq6bVjBpEuXb8/LP0u+7cyxLJlrF4V8zoqYD8E4v0XlGkseLOH6ekDbaZ8J11r2sIB6g4p8dH
bolTPRV8i1NjinvdRpVzj5gipmgUykT6kqAO8BpIjM068JenFlzAK2Ilza6g0r9V3dGr9YUT8Ev1
rid07DRk+uINRXE9O5T177PbXG9Ystglwq9c2yswaV/ONrweajmfmxVF9jJp0tmM0QA/p/azu9SK
2QXYEJQCRysCECnrEbjFoxryZ6xM+e+CDlsF+l51M37mx9bHl6cUs9zZ1dSe5k60J6fXEJVXfcSE
J5iYy6jqY+oC3or97/Y2BsvI3iSW+WykdYnJKU3dJv2hyepnL3USff+nqyZVmCkBoZVeOGzSRafE
qfzgNC4CJk44yk0dYvf814Tq/jXW1HhAa2yNN7CunC3WtdGjJtPfR2pMS8roUR1RBaQqCEH8/xxH
AduvH+PSFDs/CmAsem2jr6vEFztnYSyqRo15STbBRjXtBz36L87ObLlxJcuyv5KWzw1rjA6grasf
OE8SJVIhhfQCixHzPOPre8EZ9zIyqizLrF484AMohUSB7uecvXbeP4+qCoadZ5k7OJ3sybOJ7Lm+
Th0zT72/Vzq16zwGLm4yeqHn177Xqo1tGmJlp2V+TWoqRkl4yDl1XgBOtV9ZimVu5AKM3qqzSmBb
oIo+p314MfAb2JLtEFcybPmi81LxfbIp0i/19Ktb5dOyyKj1DOPW3su1gVXYV+rd4d7Zif29TdyF
M6/1BZlTuZacUrzUyjxamKFdv6lBubGr3rgWk+dfvN48JV3evJHn0qGXKRNVx+mT0JV+H7ctWCUL
69LAS9ayJxsFee9zvbMsK36+j6bY0bZGPeFLy22ySa3x3IRNcrovTUioLgCaKLdXD+e1uYrr4BRQ
ZHC/tUljb1lh4Lq5j9mhZy5wTkUYU5tn2zDJlHpzktSSl+6cIZWN3WfdrlCDs0Yurt4QKRwaiIJt
N5qHcYy9TV443sUIc3ORgcL9Rsj5Volol94HlgnGa1qOwTql5HKX9eZOLZ3q1OEt1iwGo51hanPU
wBr/GmzkVNyY4VqbrUA9z4p2bYc/rKbimF5V05a9D5QkdPnLKIushyn0zUcyL1gjzRMYR58SKy9e
pxhvTI1NPl7OjbPBsW/8EP0yFUbwpURPszEQuu1wIQOzlsY8ptLwi9AgI2UUwh26SSF27cfX0mrQ
L9VWs1KTdqxeEySl4FlJhA6dUNZVVZmbSUfsXxEV+dCnbJMgYnk17HLay/FoyjDJKKfXvhEzK5qy
uMAaD5S0aVSOafGHppL5dasUMgyuSF7eDMto/vBzPQN5xSAGHnSj8tgbCj5Q8w1TAj2FPC1HwJo/
sz5QvsnxuqFuT4AYOqZhnr2EwngoC9c5QrPDem6oP8iHiS/9XxfE8m8jf1/8z9fwbRVU60/4GxUh
Of+hxUWCv/wSWkZjpr/17nPzSjknnwP/7r6KlZVpk0gTlHTg7VKtertwPwkrRNymmPnXvMgp4JzS
AEnjabQM72c1VteJ7+HD81OCsH7VPGicgZfV0G84g4ynJppAKsZ5G51DY2Xk/XhOu+RXg9saVbZ4
R95WyYnExX6vqV8dCqVctmeoYEq7OLaklY6tVyDlxFK5PFp6awC1nafkPN68KbKZeWqs9G5Xh/Hu
tvx++321fDU5oaSTdQgpfoeCOgMUOsov2U7Jbh62aLDmiXjUnL3hOy9Un6ZUx/41rhimRjRPQdvF
qvu47FKQYMMqeZSde2PBulFDcoz3IXmVe/73vmg8il54rXvj8vvGwg+1aGgpz/dx+dWMBCAiikjr
9h3cXmj+9jpsVDe1mhdLOTZVpct2OPLzHea4ye3/d1+tKf3JU+EJm3zoPoSxpxwgVHCsMQL32o0K
sqM6n34Yvjn9yDOnxmBec66wotWNG6nGJhlFQujYwQeTY+GdxSOvUEwMD5LHo+ZwEFvt1wo5qTTW
tAlzWBCtRPSwX7m9SGYD5cWgFcrP3/d6o/vXvRLyc3/5+ZWd+6y8q43crT/bkI8pCjHHCPKdqarT
oqgTQbqQGBmcbgzklFJ/UuclsmmE+RYQ3Dvch+JimFYthJO1HJM3jFEfkmEDZW/FBI9mW4tNrg1d
86gqqrXiEITLp+F7BKOpb1jIy7HRm20fghwnF4SVSdmpu8EPYTRZXXFxcsoje9Uslkloelu5RE6A
EaBEFMa3HAq6AZzy2P7o275bkp+BAGVQL9IiKiC+6D35ovGe+olyQXOyxj3sExPDdZ8zUANgD6/C
ud+4ubFpqVhayuX57MceYTdw8FPn6/1lUvLPj02CBJ1UxN4zZodNGJ4KWldlVj/9+pJ57w6nyMv3
ReTopxToC0VrMZ9R8lIOxqDjyBrZ5iKep+UEJJ++WN3X2Aj4sD91auC08EgUIrv3F7zfdh8Lbf84
6lW6v7+GvLqvlV2PuM4xnSug5y99v/2+7D4miDJty9j+fl/rBEiHkphdokjL7kEFQb/PK7I8cy/U
qdJdyUuwfs4x4+PwzwnZH71dyU/zlKJgHG5Lbpe1W256nHhvr6elavdgtSZITHmbZfSIh5OVmeLN
SHVY9yCHZSPXyrF0aCK8o/Ec+2Pi3vUCJJ1ek2vr+6v89sUC1cbYKo4wMJi/g/saq0ElsCDnFa6V
1t5FQwjT0y2Ki6lpxSW182jpwk3YRfYYJ5yVSr7vSX2SS5y5dMVwPIK9iZff7qBaOeUwp4Q7bBmj
i2xAv1uuoz/LTk2ZwyFVgp8DhfC3+YY81Lpwekp/8ifVsMkL/02mu+PoOpu8KFtGuHc3XJ28vDe/
Df62dJhf6Y+X+y9f48bNk19DXvpl8teXkyA8Q2TvpEb5Wx3Vp9ukXBcTbiMpPn9bt9eV/ftX9NUk
2lVe8WyGJHTUCL0FEqL2dWIjU8+7nT/GMZjYJDMX64/xMLP+HA9is9smTW7zA2+oAAKPty0q5bNf
R/T+bgKQou2i7/KASisemUxO5uwCSl1sn88Q10LePk/IF7rdIBeCYl9i2dhsB7N4mbRnx0ZJ74Le
fIlQXkDDV8KDMnfdTp+2yUClSNj64Ys56Sgxk/ooJ42p/VGpYXfCpOUxy1BXyWEdzdqKzC62BPM9
gig4ajryf3K2m0b1OgXLgsr3eon8sIaYRZWQnCzZl3HM9FEEzF9daycVXVf/ioplbFadryUPdQWv
s9KDZmXGFV3HSx7sUo83/B+mdaVTZ9V1wgTIodfR0ihFTyV8ne1v/USBYACcC1kzRGSLbM3TaF5u
c2YUi2Nh5q+xDrlZtzk7WLCxqlCbVdWx+1LlQfHYTO3rrTfG2sXx4qVq9+5LOIGs99oyx40HOElK
ld0yC4IQowjYJX03God6RP+K5wbUQ8p1oQX34hm+qXWFHmMtKUMNd/JeudhvU8JDcvEAqUQuli91
X0w07qHFjOjRbYGemU6EyMIfzbMFw3IZcST4pi3rSgm/cwqoALdp7llvzOagQ2nZuHiDb2zP11Zt
qNhHpc4d4F1cUVQS8OfYMwtqObhNe4FHacFQU7JuY3nQoopeB2Y2x9H8/CwbOVHMmj7PItwejNne
9B2MGmPkicOobRN1hEkU+Y2zj5P0W9o6PVomc/w8TOqwjYVBKUZBBYNRenq5rUSjPWi2Wi9wydU2
jQ1RaVXlpcDtS+XPYK5HJRVUwd50g1s96kR8cWvyO13K2RGd13NhDrPQWpxyDkCLlvPJqscW4IiC
tbiGFJYBNR8/yBEuSKUr8NO6LtyMipKvvKIKrp30Bm+iVelM3ZMcwnfeXBUNhqmd03vn1Ienq49V
+q3Q2lU8ROLd0v2GJKxLwUxWfpa+yk4dVI+N5q5lT8HerOs+2Q1ez/4MNxzmvRYUqmRcyMs0K2FR
KeP3Gr8OwLgcmWp1XCU1Xihx65rkirR0b3nIj6MyRcFFJc+nXg8TNEqV+33kv+ob7PMz8gmaNTbk
k7txqTlx/ZwFYb7FbMWjkn9CFpjl0SZplHhbqMM7h2OAT3NjUTaPb818CaQ2OpZR2859z6MyKLxN
aHJ1YgE7SAtygNG85R3cXN+wd6qWo4ED4W1wLHadbxKHhu/uLtQpcpe9rnIesjCsGKZMge8HPjHu
n4J2iK+pCzyRRzaR01jzj3o0pC+R2xIuA/i2biRpMYrUU+9XP+Rk7ruvTRQUJ0QTH2iHxht+ioyx
9zSOrxI8pc1AKpMSuH2f8K6SXTlR6pG+8ijAmXENMKtkk48baEAKhAniKQtKX8ZHG305GnOjXaJ1
H2ct/QjTLy/1RZzEH2Peip3aikSsskFNTpNA+zQvMVX9O5TFZid7tiAgiuruP72SnJVfR1GDD5vK
9F+vpodVcuot4/ZqclmXdcAeiizZFn2XbPoiiuCneO21xd/qKXeVpewNbQmTofHQoOOvvtcnvbu2
vm0dYqWpFmk3zWRz3z4MZeuf5eJIpwiuMHzcdt0Iw9neeCk9FR/5GqLyETAfjh0SyzV3Lc9+ucW8
5Owfi+cu1N5kV05TsaBKfQ5qzKGM3+IZICpXGrHiA1qY6iSjHz5ulfjmjrN2UJA47NLmksCS5eGZ
1GuRGO4XyHWzrhdLz5w6C3KfqjamF7dBkxRj5/rehpiZes5HYwnj1XfVYF163gizQjcPpmu5GxWr
KPRrnrGoMD79Rh5pIYl0bqd85BaVkUI+Cgy179HXe+4pQb66kPIj2UWBDz1lrs6XXe/vrhmr59u9
eUzR+BDF3bJWQnPbpjbWYNjQLYagcJ+kOZjaKxTUBjqiQ9Cu+hIsYXSGKxU8jW75A90G+YlIiYjN
UPcuu2lY8qiPo62StSbszbDFoZ10/tKJVPXmDUB5yK+uATT6BeD3kRCri/DksZ3dxvu5kVd+ZlJ3
jmGa5XwKdNVv96HFB3OhWwmYIdEeZP2q2kO6k10diNIn2Q2BNxzUf+1mLowBgZBmIS1FSqWJl35Z
5HsF1znChlCjCgsJvpw1ZnJvvfM0U+X92Ko8M5xuKeuR73XLHHg0nMX9FypsgLy2U0BdGKmsPg2u
rVrZR4d00bMMr1Ljyye4CtNrHpLjjufchuSCZFYfz6vkjbf3rIEADfqC+jEao70UTh49BlWBQdPU
QJMxzeqrKLcGaL51pboonJYUBierQFCz4AhtKf1hpAGMvEJjjPp4AmrwxwS1+D9VaDv7+zj1pP6q
ixKcmGzQRhw9SFj4JpRLrvyg3g34HDzcx3O3SJaBncLJm1fcmqGGrOG1ZIbi2TUqMHPvNL9cUZv1
2qujrw22Q+S9lUf5i7OoMb73/EnETwEeQLIqWc793fvX+ya3ivceT/JF5vbJsqZeecXnNt7Wd+35
XaLeWOMzOzNrO1TmfOj0VbcnqNkcJLd2qHDd6roMdY2pXmJiTWtORwU2Zw52jVBXtjkVrWc5qysC
ANBk9hQhzrMjRqswGDKOl/PNmgBKUajK+rbYqNkl1FW1lZaI7eyg6FRgk4Zx/FnPPTl+b+5jelpd
M0rQdnLyPu7V1biwbG0k6xysM380LuQ9xKcWN9okneqr7DmU63s5+1TZMyaiFY1x60CEFi3p67Gb
hk8g/uSK3GrGc6iYBwsaKipGoIIi1qgen5tG935d/Vdj4QBgyawqRO3//WK5pLP0zzpHvO3tBssW
hwgvY9NUNLRK7FzASVd7SpExUciD9OLYKXao7Zh8N6jKslIyUaRhyKdCytd6ArmOBtMntPGWz2Oz
wc/DDd/xFT1ltV7+MEz9UXTZ8DnGTGDl2p33oKeWcoiNhJBiaJL5D7+nSaZytmj0V1EDbWv8Nn9x
QUet8J9XnoME8QmbGEEa2R42VhAKvIUsZ5t65DF7fsn7UEnzQ1y4/hGOurZjyytOnebhFdqai1Rr
1Wfepqc+dItHuVdL87zZgXLB0iQ+iqx8rSORvU1j6a8VtkSEqOz4qAdpv8GrKnoBglgtqrSffgQf
AaiNHykfqoupCNUtyuF02XfldKY05N2EAvqWV3p2yAi4LnE8V17HCQhmwtfeyNmgzt6p4t/MDl0v
OEhQPdzp/ksR1Ph9JHV0reKxW/EJmV0qq2UL1+fVc+uArCmbCNFA6ZHwVUvt7A81yjbNsx+72DM2
WqCEj1QF5Ft91EuAU7nYunkynToKg5YllgZu5hWf7SBfhwRzXppKMx59s8yRwzBeJI27xuyN6nsO
pOxgq3OEXOlInPBdK2rMDlCtZmsKqiBkQgq+yKbI8zdPKP7JjQkIGDAJz3PdlLAcpCxo7dZtTk55
W2eWvutt7bmehuwhIjzykNpYNiwiN9OW//zH//5///fb8H/8H/lTniAvzP6RkQLKYavW//FPzTTU
f/6juE3sv//HPy1TOK5pqpyNLDjwguQL89++XGC4zev/VxvbJYeOPlrWsIb3Y7TDyQXJbCpRyXOD
jhUPhApfoPuYvAo01yI5Q9wKcuhft1gU/7Nb+21tMcOYodHP6QwCfFNh/hxD1drZUGmCtWHCP9DY
dO/81ufHqM/yDnYJ/aIp0wH4CIMqEVagb566UHOexY2I4Q1R1rySXUVUyqO8wjna2A+R9YJyzzGw
gflrotbtdUVNIsTeecJsXXdFVFBfBXq1M2uKprzesp6JN+lPRYEDdUVkJ7fiFKuZ7CrngjgRz1QH
tbuswmLGKdwUt4rKbNdN2b8IkaM5MtM+YTfunxEjQhtqBnE2ECqdA9dUT5oes4PJ7NuQnDT7CKhT
GEJj1KYSy+P5jiB776r2gKR2eqHslvRuYcdUwtdgvNQHWO3WF9PtUkqP4LOmZqtfJj/4EWaT9aVK
+maRQbLdqRngqJT/BZurYjWoWXkRCnaJ1tBcgXkS15yNF9sach/QQXGUk6FWogoXEVW+8yymSxwT
zIo3+NztbTffaiJwV7IrBl/b95OFr6eKCot4UET5A4GAQfC7y6Ko3+m4EigLf5a8hlTEIGLV3FcK
65BbJAl4Nb8ryGXkKdwEeXkbnTQ73eui+OmJqTtledmdmnCErUUuhZJ7y1MPSR6N1yLPRrQxarCS
3WbgEy2zqd1kjuzmeA3M+MN0HIMQ8QJiCcYxJn6bUF2scmF79td8iMyNTtXVSQu9/LdGjgXpF8eJ
nRdbiWB2tPZ3rYaAOxJn3AeV6aIQmNzXdAyVtYHEaSu7ZWikMJT77Ci74Ne2andJtSp+lk1QJslh
VPuf/M2t88mGTQSmY4NBidhygHXelfEN0mfzeagiSE7IpNYGMJ33ocfjsmr7q1D3oxJRYhKpiAUV
KIBRBeObzJuO7VDSsP+b80t4hKoLIvMmkj2VR7GAotANGUxVXEbUxhVIDArnWqUkM6aM0//QDNOu
YtP+PsWfeieLP2NMkx0KQ+D8PQ8LUf7kjKg9kTmInxoNu/dmHk8UrOP1RCccZBbt29g2C03U3YET
N4bzhu4dCJT/bCY3u6j2kF1EHjurSht5Khej8UBc4YR0m7wkWgC8Zt0nzAbS68QjdNN3JjCyuat0
LnSYzaw4jEeIt3hSr/mI6H+Mfni1pyH/4vhMmpVRvtWWQNFve+3Jr8xi7QJmCFwcxmwDJr9splnR
DOX/JUTJdW4srTx3fSAo41BiYh5OPqI8F+oGK4iPXk/9k+nlUbRCi0PWV002JcWWFtKiS49i8qKX
JT9hvBr2sisnItEutczWl3UyWw07WtYselctTrmXlSe7zpatVU8Hq/GKk98axZpjc7htMFBYAg8t
3qgsDBaueY5ECGfFN/aVPxSfUeqbazUMfegJpji3uN8tPRK23/ro29gVYo3+Izm6Q/TUe0J96nR9
eG3Ed8PCCNNBK8EeTCkeqe0FTzbG2cY0CvYgkVZAqWFCNkZLmYeIBvwBgKOran/qYGjDBR0Scgha
s7JVp/7orOrSNclwHbB+Pgm990AsM07J9Tvaqn5dlwBQRp4+F7Zy9qYTAUlRzQkvcgxPkADB9Vju
EkpkSD9H7dbJtOyJ+mVj7/b2N9kbNe806l3wXPfBU2sN7g88FJBcOdmXfs3DMh77KzqkrH8s9Swl
nkLpjt2ep95eGU5fXKqqjLc+OypCsFGN7QKs/2jKcXwGgYIzl53/RLcfuMnPqecUY0et+inTOR5T
4po/VGolDjpAsmWBD/nGjPudl7W8VYaoPMsr10ASVyujv2ITVV8IEVIOHNkV/rWmu4hjjBiNBDZB
WRs+RBPx5IxKjn8NO6Ax/TqlwvmRm/X3sVSTVx5v5bogAvGg6j1khZI9iN8FB1RL1iGYyNLKK/b5
Flmzfx0kfbzNCi/eEYz74laIJ0cj9F8AlCtPRgs7ZO7JIQsjBfYZ9kn2RiW1Zk8WYx00unJ1OSaf
yDB/TATeLhMB4LNhJV/iUPc/7GrMV1Q6p8dC85tPkDTg68fBR1+l2LoQ+99BpwzzuH7lp3hyjbb4
iguUvyxDtz13eNSdkH9g0Z4O+dca+2GNx+9eND7h5TLSH0PbPfmugY3r3IsGs9qqVtQsG8qL1wBq
lF1kxuZnJTVWNZVpn4IyKh8SFcejPjTLNyAKq8KfKN2Jtatsoip5dXh/P8gex+Jpg9mBtQrL8joO
o7qjQCk/RWqbncbIzG5XIVIwguh2c+o52G2hcS2dNsg3RYiTgK9myUlLvPjWyG7GpzoRsHnwPm3m
vbFys0L5c0KuM9K+w8ei0xSCtEq57BP+ABzHqrbo0wHkt4RezoM7flXIL+1vvapmyGr0RVIVw8rl
eEA8R1DLOUEMsueuFDKXlS1OnAfYTM1BBeRev7pS9Sy7PQzPPxeHpDRXJg4D24SqFmzozXdf9911
36oTm1DbeEfryBuOzxPHKRfxHGhPKOjZczKgVEpUcUWceBdTW3u155A90lN8qLt5fzd3R3SqB6yl
iV6XU1Qth+mpSGuxK/oJT1+8ohAyenAL5s9IzEjf3M7LNl4TQc9DJPuoiGZ4pDhwXYMpPLouJsDk
8ebZgaNtpCfPXRmHuwTPQOzSh+oNCduLbjSoh/Vp/ITVCFHHqHpL7EJ7MFXY0iFE3rNrN2eBh02F
4rHzjtXfjTeZHJI0/yyMdWtY6pkKaO05Svy3obXjdwh55trUgWzJ7uz1wH+rewX3saRsrGFn4s4P
hC7BuUvpHm/dQAcQmIBxOlINmxG8CouNBdf4wZgbeeXqzgIWVX+UPVUZ9X4hL4mZGBvbAP8LSy/d
lYH1YhUmjhvDrNLPwOGw2fLHZtMEzgysZXuGy6ZY3X7rJuLAOEaddntPzF0X3OFBvmNQPfzq3mdb
F9MGtatN7F6b9iVq9Q4EoZ2hp6KbaWZ0KIB+4I5ANx7CmhpINppWvwSkJp6rOR3UOmG/r1vqZvIe
XcNsxPSoWmSQa5NnRth4z5MTGf5CmY2tgEAGivLEIzz/ANTuL7MyHq961o7rHDnRAz5+YtvgIkFh
QHCBpRBte1JeRw/JOtUw9mRvalNvd17r7O0GQh/H0PpJlAqYIDZoucLDQbBtWMMeU86yGVLff/KG
eMnRMXiMwwhcSAJobVcXJIu0hFQdfHhUR6XWkVSs0xloE23wwLXPcWfo6z5X+qcJodLa8WyfCHeA
PaGbN0/lFEJCqeNwI7uyYadGtYumnu9DSgvMCYnmThF+dMpmDMrgwATpnVhZj40Rnvq5kVeyMZFy
rxvEoeyw/emg1MZ4MNV2xLfwr64ck819TC65jUWfbdQ4zTS5iHp9m8A+MAG3T08dHL4P1I7tOq36
et9bZvS5hR3Tkrf5EGhctjHP962NEddFS228LkOE837k7cY2I9EAB5mtKZkmuxv8pRyTjTC08sl4
Bm5dngq0KRuoA9u442xU+GZIJZ9DtJxI44Hd/0oYqbLv44aQM+Wt5WHgza2t5eWtH1oVmsV5irID
fdW5KFmOTh6PJLv5IlQqP4W9KV6Ti0Na4hX5PFI7H/qR2nnLVmTjW2woaB+UlPSETZUe9W2rKFeb
N06jMQKK0F6budG9BSJbeKiG4aEQeg7jAMewqEuJiTJ2b/79mN73n4aqo8CcakGeogFoBw9EHSFJ
m01x3h9ip0TXQI64xwAeSh/AqJI/eEjgj8Uo7FPfakTaXW+dBbm/taKiIZVEA7Lx15VOOo+wWcax
xnVMZdtF7lE1u2g9KPXSmIXj9aiSItSi/lnk9bSglLj+VirtVm9D8dn1LW2tR71/VKxc7MEWTqs0
M9trlw7OztY1aNqYdFyrsGYMKXhgxxdd64qHMDLEJyPnl5AP9kX2XOIdFYiHK4AF+1M9wHmN9eyl
5M9521gImj2Oseu8K/uDrSjWpYyTHxVm7V9SzSgWnaXVWCaE0zEuY3OFyWAC5Y4TFsYtUOpU6COE
Cv01m2dSzfNYG4SYb05atBtldhoK60thdWhW7RyLSs/xSCGD79cyLB1bAFqRah90CPureqx5XTM1
1gM1H49lpq3UKAfawQ5kmBLvhCHasDTSolvdx+REN8/KKzkhYij/Y4O4X47xo/DWBruKXUFNEwVm
fvglTmwL2hFOKnXV2Y8t2ruFNU+QrfjZGXhaK0PrLEOUG2gW5z2ebMbW4SqPGZSXQTmsG8fHBhsj
jKWLEnuVkPI96YBUT+bcyK4GJfegOmW0GK0PC2Xbm5PYhENtbD1ll2TisLYgze5kd7CLjxyE+1OP
vc2LA3RTDqvARo9mpmNuoYb2mzM2I9nDbAfgwiDZA7+mxXb7LRgoAOtatfjW17zBh1THQqFftwrV
kJTiFA/DFDtfclupFgrFuXsAqvg9+EVzUMlI3BqgTb+umpFz1SKioiuZFHMXaEZ9WyKvKjn722VX
NOE6p35r4bFF86ICe3QNlqErWk6yeW/B5FS1J3NufMdIN7gakf8VNnLvAScZOOUvRapap6YKrEsw
QEPBLzFYkCo3L9T2mReKO5EuwlLfsyc3L6LQq7NvWhs5yfdqnsFRGnvHNPNzDuTqnFWd/tBH7SKK
zW2na8nZCNLuKcWM8olfBJTTqHS6J3klLC1YhsQCt/cx3uBgK9n2A8H6l8X6VK1TGO9sFcAstmSs
9s40fKkLJ7kI1RGnltD4Mm+L8WMeB6eSXsDAilNIkTV4OnuQ4wUy9nXKCQ4IA0o9rBR46BV1sSew
bB0qq7nE9tcpDz3MMZz6GUMA9VECY8qazD9AB5ead3gzYCSwuPMSYxWNefqCkWVP0nxvt22x4vnU
vOEnNa6aMQr3uiaaN6OM3vEm8s6j43gkyN7lok7HsSZyBnbb8z11YNRbQx/stbynEQUKk8RsjrdX
NKsdjsPRlZh6vnTS9kcgzPZwbyjP/73b9wF5taj/T2NpdDCUdHzGzguLHd9I+ciCT2HNTdFyVtGy
iz5TJrRC07fJRA1FhNfWsqwIgujhSEk9sIWFglN3n0XiR1lmb0I47XvME3Xp5ZW4Tn2crt3edB+p
Tgk4tTQmDgCOAkiobjeGMa6IJeg8u+BY4RQWvdy6g1CzWaOG6RSndcp9bMyrZ55EOEMmZBP4vbat
hQ6DWdRzvUvMH4yZ2V/0pItnLL7z3PUWih4yJCvonuHbENcU7VKy2gfrnjAY2XNK75qqc59bDasA
xwy7z5FBtmcyFWiubA8CdslPTek8dsTkdkWFf8GEAQNCjPkyDtjf9mMEdCWYcDwzfDKB+ix2z/BJ
nHvChHmfQrtdyq6h18olCJsdAbIHjn4a+/URfF5URF9Vy2oPvelRrDk3js7RwMAyZ1vDHNmGxF/W
kxjDZQD/7LWp2TCw8ws/J5pGzao7pe9DCTY0Ynf2karpj5rIdVyVlzqwy0M5N/LKbnr2DfISPTyX
cgre3w77ZrG1B1tJFk4V87kkL13V7kBMYiwGlxPvi6A0jpg/Pg4OsdtmAJDAblq3D76bOQdM0+zD
rQt7cVdYAlNJ4khSSxjV4/hs907xUJfZUfbkOPnS+Oi0+YfnzprhSUTJfrBISumzIFgumfqu3ubk
WtGDIAAzukm8eNGnVMnRhLiIVy2f8FCrOGuiTuaPiM8WNSqcrwRBvvadG394Y4GQX7HEyukq/8Gv
d3ldiHcdb+RtU9gJEEKhfXDeKHXUBJA4tyP6vm1tjso7FV9AaEJKoetnCzOQrdEaHzIVeE/t3bty
bFCrt15zolvyTw7JFfc0oLBwXOEn/u3+Gvi55At4GtWua1Fk2iN+nk2RrSrDmb4Ax9SXdqxpZ7Nw
BdZ8KXCTztzIXEDzmUxCcpbXCEZ5MM8Zglp7UYKOxP7fI3K4gyg49FQFyZ5sqhZlKs84y3WdF/Yy
zbrt+2GjDqX7YgHy3eVela38ciD020310XPdfiFnMYwtz5VBLmme7LDRvApqV2wFhlqdI+ClQOD5
NjehIShiwX5i/ioJtuHLuPWbfZ7A//Aja1xDYikpn6LBf6M8ksD/1cX/WN/6Tv0gx0uKTYuFXKd5
xmdwaf2uI0tOebXA6WNOcMimJ4TzmOupsrW6Kb1lPuTYfQm+2YE2TI9/DEOTJTnXBO32j4nKDIdN
GuOHKyfKiNLrsVfLI4bT+arCUOtlSnOMyYyoeytij4/6YUII7UZIlDXvm54pe9KQYA9qgTElVCkg
ByUZeUL2C1sfN+qmsi37K4+EFpmwhlMlb4O1rmTqY6zDcjagcu29XncfXJBsa1GP6bXy+3QXg4h/
yGq0IItuhuNAP1Q2wiADYzedgOzItJyQV3KsNwAdlKq5k+MTYpdlGVSw1oVfP8qmK8dNbWndUZ3S
x3+fZLPsP1Nsrq3qwhEOOTbD0g3nX1NsEPsBWXPsWYIGWsaGni7aps8O41zjm3RVfGnxE1ZyHtSu
EyPf0pGLeMXXxhMoqFogp1YES9tRhgH7bSaC9DmhNPkL/1o9Nu51p1QnrRbNg1HyIYMQ2f8wlH6j
ZwLIZRjFuE7HyZr9eLpRNUPNoNIPUFIrG/dbNdorRSOe4k5ZxY7enhBqEpkHQjuSu8nEinT7tAwj
lZRT6Mdb17PrXWj3VKPyh3kcy27cmjyqzkqoxGss78cdt76Gc4gtnhvSLNmtqUTXbZvM+6TgJnD4
9z9k5888pq1CVATyYlmCba/tzvO/5TH9KpqUCnzFou4Sfv/3JCZnna33//k6r+W4kWyLfhEi4BLm
tTzLkSw6SS8IGinhEt5//V2ANKOeiYn7gkACxW6KVYXMPGfvtVVvwUP5d2OTEgnGr4GUC60BOEvB
LDcmfdsGkpbQPGRjBeiSeO9dVST2kRqDtyaQA1jS6NXPEj4HT812vIvcwn4IsgogmCbrL/Ve+Vr4
Zdhmvq5No0Afkvh3ui2DnTSBfhd59aXrjXYTNTPbTpPmG71N47wcptTTzxZ/mrPynAE1PfQC1xH1
bTDAwYoeQsgyXA65FOYqvAKkTM8dnKnXKsQ4r/fyu5x861AZqMatqg6/U+v5JBbFQBSYRqx+wAvN
r2LnZsKLh5KfwQxd02udDlmkhke9V8EqknX/Vb23cvB2hpOOu0UIQIcEpnzUPS4j06xIANYADOJl
kE+BAabu/39PLdcV//XVcW0DDorP5InCzzLc/+pOd0EQynEoLWoX1zYMs0+EK3Dh/Wa478LYPMm8
Sbc45OsfdU0M+vwKPYw/ddLl09LDYBHpwTZq/fpSZu5hiXQwoWHembbxI8tD4ButP6DuXIOHMx8h
O8c3d/RpW0n3Z+Q3pH9Yzpu5WG21kfCT0A//0RoH5m1TDenFDojhcBHkk8AwrKwN8ak7UVrdSQxp
MKuTAMauOsk/kGcUdCuH9r6YIwpLHLOXgfTmfsNCjOXlEI3Ux7NxBcw49F3/XExNdVEUMS8d/bqB
dCRwB6nAPG47J5mU5amnWx5uNQvZdYirW8hNZCY15QDanaOXhgfQmxe3n4wTcvhnMVnNGaCc8ew5
7Q2JlnEdx9x4Zr+frstRndy4iTadl4ynvwc7asdT8J4x174YuUGtqk0ImksAAetyhDbrpuKeGrt9
X3bWNc570tvmUe9BNXOFRsbA0KD/Tm3zMWExezB5pB/8xpm39K6zQsnifBFKBC96IzXPZ1vOCr7U
44gaznwK01ewlDvmCP+8wPDu0d3798sZwOV6Uzm22tR6fKSQFpydEixXhM9+FSoFbKNvnZfeab7K
YZDXRUTUDMH3tkD5W4MWAC4T0o7WzfpGHm/OBobpifVetQGJj7sMQNPFy6rw4oAADwuzPCHKMc/G
9KCnKCehfkUvlUCGCa0Cgtc8pEwW7lrL1bbLXaRKGTq8Rm2U8naEQPevAxPlVOT2zumdeIdUVd73
7JcwHeT5LpOhvI9zDwn42CbV3qDuv/o9Xm5BEyJFBsXo3gZv5KwHnil7e+qOcHV1CnQso9FfmtQ4
CT4sSyT27PWNG0ZGa5M7OKEWyddyaJmXBsDiD8uIhbl5CEo1rhx2WgBHoIiM7a8Wf/op7Dr7lpTZ
ePZl/FqZ+J6s3J82pdk9F+RNoaZNx7VoMu0+p0fzUibB1uHT/o4GlLgO1XsnoyqtR5qcCSvZoH83
oBsSfYdcu4SJg5XvbFo/CI2FPe35olktl5z5emcVLdOJXa4RFpPIaJuEiqdQdDVmBJrP89ADO0WW
5EyqHo+RcMejw39YrZaxjsxv1Y/t1/KoRRtN3K+ViMsQOJ/jzC2NIh7iTWFXfGcYpq7+bBsYz/Tk
aEHpOy9fwdQS5UX5NLfjPBOb5dpyiDsy3iG17BsLjxjVqQiGljtNZHvMp8SsqCP0oEXlhwgx3UUO
/75luPC7KwNNC2ImY4utornAxocK7xrPXSXSpzL7OQrFl1mHCtUMXxWxWOFqyutdW9faZ5AVv5qx
I58CEts1CGrwcNR3tgv+oIqG8UxK6h+mwaRh6z0YtVtCHqlx2o/jbRlhTq0eAZyEgPm6PtghBOyB
O8Gzxh68xzoYHCscPjSf5tO/BwVbaT3Rndk5goBQ8te8rUk17r09sW0y3mXyHDpJ+5QIFfGtLoYb
BoZoO/cTdjEfu22qafa5KgImNyzjkCtr+zwzQs+0pgCv5rFo79zYOziW3xEDakn9NBIuu68Npu95
BFxdPy1nyyEOzYgohxJXhCJNFLfflB5DTzur0gWYUHpqM9Hr29CvSS+57Ub7Fn42NGapLm5Tp5fl
xnK2XFuGqVOZK8ChNv82fgw1+5/XUQP01rLuSvREmXkB/C73Le11PtXs9/HkVjZuhCgxieJ8AkUr
D4MWPyjZJzTbOFAFe+hk4fCJDoYNK9nxW6dhGm7UVFxG4cvXbCpZq3K9VZa4cyj1AApP7HMdUrNK
CGy5JOxAcDSdO4I5L1lP0sLv6xU4xn6lQpBeASri9fJiAEPZOlRNtRVjzp+n79l1K79/oGj8KAMf
P8jc48vM6jYqPbgsl7JK/ZSe6+1L2/1e+myNWb8m2Ubv2/YczoF26LORXFgy3cUo/OMVE2W2lhk4
eMNXT4tCdh4NoFaefi+wmvH3vUUhnf1rxJZr2OoeoAsv7EBO25+h48MXrrI0ulQYI6yfcZ+636MB
whe7I6K95qE5gvAY/Oq1tzxEYyoukp1N1OWlcnJzyxdTbuu2tI8GuN9NKJyj0+X+e6whIK2wtFyH
iYpX0vfZerkBruqIfWbTamV2dFRPiuA/TlGW81gX6q3rK//olr5/XM70RvehHXJg8fjnbLkRqw5r
UA08smx4TtW6H67BZBkbvFbKg8Mcf9Y0jHXf37tjQGZ7VGNeRc7yjFQ88vajRrU1JuYaIc+hgph7
rUCq/D6U6G0AtIhfdpU7VwLbCRxa7qYkr9HJqY9/X+ssL+k/U+1H2MXW3jCcz9CIKnHUWoaOZsH7
GdGJozZL99JIiHlhGbBM/ssZgI7hpEfpayOr/FSVg3oqEvIKnMaMjsuwd0mEzSadOG5cIjm77/Qz
Mia6WQBQngLUXHczs6nNqwyCWG5ddA8d0HKW2dW9Ks2aCmdhngx6QvtCpINYVSmtVMO7OpTYyLh2
g1MdisfO4gE9o77M5RAVNi2ThvmQS1qsJ49FO+UwRa5/ryxnA+hUJAbN/e8fZrW2j0wbls4ki6cx
7z4InvTeQBauUfNpx+WQzGcjaYteGA/3Lsrtu7J1iftxy+JHEbzHAwhjNcW4VpAu4tdPh0dn7PJV
7qbB+1Q1v5KCVGXMQLe8m7wVaxT5Rmf3z5k7n1FnkG/L2XI3SeISijlt7f/x2uXa3/8SG7sj0rLi
DiLBVtmxcSlm31dqCv2yDOMMU1PUpm/jHLOxHAI2eL/P0lRZe6ok3w1daWdrPiyvoOBXn1rP3eYV
cPcyTowzwKCK5tUYHoQOLWQcsVMBsJavhFxDnB2q8VNgdU7Hydp7nt4dbTs7tAS3fLi2tFYTAZPP
2L0ntPUJxj7a2o9CFJcqcrw3nOjDNh0G85Q4dXHNvDiHg+L5BC31ebeSErYche5mj76xv6DhaWix
D+4uMYbPSSuqi5+AQ0kas3rP/fAeRrp86aLUoL5miq1FhDQ9t/g5LDQWYXoyHRZSDGh8RV0dscOC
iFjuioamhlMpbde6no4CJe3WiY+HMRIBLOaIlWpo6QROVearQdCHrarhqcqH9lAldCXIbzJO3rzc
7okZ07Q6OS6j5TpFzj83l7PGiciF75zD8orl0t8f//vaRn+Xjq8fnbHx8G/SlPHpnJ+Wgzuf5YAH
nfVyirQW4yGchchu5EkZmjxNpikJ1mG4nNFPkHSApdxM7PXWc2pS4lEYGrsuxCANoFHxMJxkfR+Y
X4PWyO3iBll8IUKRRY8gdqVUXt5itlpzUvlHkIPbT1trS0c+3ekzxkiq4s9hGbIQwweECYM5RKcX
Ie1fExgmldv2jzpAy1bZKrmx2WZXHMYZLFCdIqavMPRB4optuCqx5ast02G8CuOWyB7PltQ0rPFH
4jp3hYzGF6GKAzNFu8kLw3oK+RVWCwOeNJxVTYzOmxuzq4eaf1QO7VPhGBiKWDYDG/P8er8E1RWC
HmJKSZZucbmZpq5bY+wZ4ZJb0EObZvh9tlxbhm0OGK2S6j0Q+rbILefLtuNfVZKEL4l0+l1TOsbR
6na+6w4vbvdg21HxRjcPUE8XPcNXOTTK0R5LwRrFzWmxLcZnaYafbFe1x7Hu5eXv9SrUPv6+vgHI
v0JZSd+xEk9hWSBCkNVuSgpFb6wso1VvFt/sEihbM+Oy8D5aW5e2Nm0KcFiT67Oq7PW5ru2qZ0sN
w0pmI0ptFbXraBDqs+lnZ7EXvjSa+CzC6i2cPVWpP2Jl4Im1F7Akn6SumzcUeMl+KHtk/p4HoaVe
wz4bfyyXvcnS94WPL8CK7YvfQlbInbg92oaOGYuRlL579bKos1jRWw8FNQZlmgiRNT6TutTflmGm
pcR0dqEXXEmCSH6VSX2MpiL8QmX6GrRG9M4ymm4qeTLf5CzDq7GMvSRTJdaiJr6HIpazSSBuPHhg
IVeqqT8psIa3xCqstZdE7ZuTeWwazXH8tAe5H3KCuiiG/Mo6Epfw0Dz7qtZYbfCf7i0ycUmXbODK
akRa5uG9NVssUb7ZK2ck7MlvtQsLyvaYtDoYfyVBT2QhTN/Zp4SS+twPAQw1ROQPHTSKDQX3X8Ke
iNWeD36XpZeiT7/bunT3y6VKI8tVaAfbNv1byur02CVGvxqo6WXrTMuoTtUefTM7Cm6CeJETUPxf
y4u9YojI4CX9GQf9So/08COeJz20kAWqv6l+oDem04sHbzSo6QUzdvWc6Q5wyYxtBhv9ZpNPcz6Q
xHVag9l8xPHrzgWs4JRJgBAhz8Q9gdnuPQtZ2CV27L+MaVSRU+gGH0Ze7BEFoPaB5brOrZwk6Lj+
NU72T8pz40XTTf0qa+sgOydSa88R5tbGUrTtAqMnm5GDVjfX0Mv7y3LJ8Ut7xzqMNE1fHQzsvPdR
Fv85ZCYUTJZ64aZOvGpF6dpbId9lL2u2CRGF8OxO0byZNQPNOZd58ux6BkXpsE4Jv4hpAMd02soO
gNsytNFIP5ba1zLIfGubq7y+YKSCVEjZ5JlHfLAq0jT4VmB38YM8+zRC1piuJiXiKAgZ9KoiW73X
XeRufN9X50kVdAkLHHvCT9Sbw8K5MlNr2EgAEpdoPkAVBH2XOE/ZZAVP0jeeVdJbl1Zq3SXP4Zh4
3pnKxPCmsTw/OwTSkhhY6a8yidYSSRhhMIP97e9ZjICX/nhV3CSFO+BB3rmaJoidqXVNLYe2uUle
3Gq5gf+ZNkl7amiXbPNGC04R2tiTtHEJkY0gLnx8m3WU6M2tKPPmpmtkCVU9PQR3W/pNhl61NJ4b
Qds0IzZmtwwtTWibLO1ugOiwXqByw9aNhT+y+/FSdJHxYocRxjiUsx1L5rWm3MtAc0awNorTbdtS
lyIF1zxQCzJ4TGjiOcJBL+s6+9YEWXisjbBACupk3/xMNGtkEtPJbyThNkUUnErJV1voDnslekvP
lm2mG00oIs3apuODhmwETH2+Is9Ye4yRQx1RMhjbYAzbHwL4sln13UefRzEzsOthc24tmmbutCr9
IMYMrsJ7rVaJzY7Tn7YivJcVGtiCdgmYBA6aXgXgtfzeOiQDmuyxuraulj8tB8xWTOp+A6/VnvIn
TJ3B0c/hxC13g7FsH2YkHnAUbQPJG1/4wNJ8VbhOdcdq/ROFrs+e3WkOpuEOr4MB0r+jl6ZH9kZV
xcTGMfaOFeKi46gNBI1YWKGstkv3vtezgxcdNVHCpfq+E1dfM9AZGL29B/w1Pjrow9Zj7KDoCLqt
M1kbsycBnYDZ8BpGKemcc1R215NMQM3pfblOR1adHN/fkS1hXZHShYdogtPye3+DYbg6aKzgnb3V
xcR8EbO1rceyWbVARzGjueo8zIdl+L+u1cGBijEYAhxoW22BMc7kRQSW8hSL8lnNzEU4ysOD39X5
FkKRZ989/i55WFNVbCyz0rZN4FePuqjbC2qq4yL2qFUbPrYVtadZCbJoQhbViCG0kGrWvyQiHoaW
wLSn++WHPDd2D8FAJMvvn1KTtUO2UW2atPooGnivho1XobPr4pjlCWZlfvenzIA9Gg4hOcRoN/N5
j2/FljqWUVxuLCvMzmkvfi2twaUZaFlzj2sZ5wnOw0qVxyAEzEx7mrqCwHfjzcPlmh+F4BgHmoHk
P1qHMLTCh9/XCrJ+mOD2y8voQdXMMnFwzOnOr91Kdh+0pRCGm843bLc1zIgKPERI9VXMRWBEiv88
1CYyF0OzzlOtf6aY2H7q8WcfDTcWMf6xrZJNUQ6U8wxWDYCiVi7JXq6ik7Hw2cNoJDjQaI1u9Xes
UsQwnuGclkuGkzSnMio2wvLdTWyAYuJhnX0fVnwd/b1tTRN0eoMqS6iF5pzpTuqoJUs2BwzTBO2M
RGZ7xsoB5XyUJ3RRWCicHt3XMv5zWixbLZvUooKtbRwzC6E6C16T1A+RoxNIrHnkwKLnonXoJPbd
cjcotJ9Y6I3rYvjpOopOjJ4Hsjlupe8c5BDXODrLYJv466Z2vRt/m+qprMqR4iHwsEb51ZMcO7iU
aXAcznrsOW9lZVKETQ2F54Ue/eQBuDDC9NtyfV7H7ZIp8l6U49x55WtT6tZHhGwf83ed3ldMScfe
b2O2bKP+qgkcX3WWfzlwozUjt1+7wQgxk/az9k/EW/4I3toxfH9dMYW961ClZYvfaexjXCgOSa5N
aRm7acTWY/QRCe/za+2EjGnaWmjESYErfPOaGSjEV75FlKRf1zzHLYdxxVxzIKv0MfXSz9Dz468g
1fn4JdpbhGBuaw/IkRLCTw5hyowioFJ8QCOnZeGXb0kT1HvWCOqgEBC9SC2/RkWdfShFFo904wmj
Xe6c/TpNN1YCPjmpmn7nhsxppRWcK78eHinQDdQDtA26Ceom8yWzK+sHu7sU3iPO9PELftSwMvrS
fMpKOey8ss94sGOHbWIkdlg9z7Hrg65uSARad1PvbJaLy21pCO+cE83FPG+12yXpLI5FlsP7RtsR
uv526ohFs8c2BiBcBmv6g8ZxOXiBjupXV0I/GoOiqbKcLrfcf79oGcrB4B2oW5g6tNAzWyfhfFCA
qqt6XFd9WREb3FDXUDHa4+V2TTYG2hPhH2cThdnGYbdJejaa1aC9LJqbsdKHOy0TtPSiUvujw7GG
luJmsC/mS47eRisg4QUoP0rw/VyCX85U830aUaLGS5E+97z2TOQvwJKxYO9JA/Eux/ezlqZjvaRG
RmoTtbl1MWhfosuDfRQVKJwsYpgz4YQnzTfV+e/Biul38IqvLvbUg1T4iTTHSDaSyHtEK/NFQRa0
WTd4eS1d4hbwOpJuQqu9x1SA/Mxzg92CABJ5nZyr3P1V6kN75yO3XTHHxffLYbKizxKE6AFcyJ9L
xnwmDM9Zp8WnRzjeOpwtinkty1PnSJQYy9gx136YJ2+aO9yZEkj2WJBaI2rZPfZmSK5A0mU7j3jl
5RVOPdv0EvPTCRFBltDmmBogKSw57n+vLcNBG+rHuCbzYHld0hRqRydlPI7Zr6W3mSQ66M6aOdru
/PIModBGgEUDrmhHf280VJmyyEcOLOlTDrreYfiieCbng4HcYp17PHsHwBdrQwC11HAwxHPSMkVO
/g9t+TKRN8EmI+xJeBvbi4bnDIM9/IluE7SNOi8H/99v2f8a9r427ktTvKRUfS7Zfx46vQL7kVXN
praeK8t3JNVD78iWS31CzfvZggr5hqMZ/KjXyxcKxsXG7/pkneeI5hyXjbmjeeNRt8LpKcniEH1Q
qNZh0ExPy7WuQHCTTms/1co7YbktEtf8QxQEtpnJUO103Wr3y2Q7ye4Bx0J586a+fdDqYT9YNare
mo1C7xfBalBVcFjmfN7X7n6+67mpPFk1U7ivW8YT0SV0MQkx9OvSvIuHrt1QZjaPiJDRTfIE3Sov
7fZL/dtNSSRfhr8L4A6i27/DoPvXi5e7y8+KjkiJvrXetNmW4s+H5azzSHVMYzM5Uxx/pTs9PdYu
MIpSzLaKLpDftSzMtlkqzgHMnUs2+zXrxHC/+/gm1r2umacGSOaL3iiIXoFxLFAO7wvnx1KX8fTh
2cw83OlazyrHjdpr55BLENdV9GF07cw0M191/PZ7DeUL2X8e9EWDHIsiF6/E6/0YAS3cu50hXqdy
WAUBv4jKUIU+5rVu70QBABtH7p/y0DKElRYDkRff4pENKpW66rGeD57mZ4fl2jI0MwoEXpbVO5OW
Z7mx8aSuZRXlG5VIMgKriZYLzwA5u06AJEzlOcpoEZUBHyjhFgPpjog4sqJKzlkTnfKiMQ9Op4Ij
0/k/KneNkb5VqeHv/lbjlgrd30JeNjU6ACc8poPd6rg6IxqKntufjH4M70x/CpkMxnItRc2v3Cqe
VlqWPve0ju4ay0IQPl8qUqc/KFP+tFgJ7fB8Dyv+HOMV3AfAJFI0qHUhsDmJdBrvqWfflirlMgoH
dWN7W9/beXtt5sdiCRJyRyKktS4mnbm3jQb1YDUkMLPkuSre1j0KMeScrm1tma3GfTgV3Vviw6gy
Ij26LsM42rnt6Dy4UUje5px2UuKtPhOHMxxraW5csiTOyyUwwjb7Tpkj54rIVyYG5b4nzwF8HCvz
0OyB3FEZOgcki2zsYUxBLbsz5LghINhvZ002/dWgeNbyMePXqOuznrDuqvrC2rJbMvexDr1qgul2
GRsjf7PSdp2PbkZ9YGC7XnbTHe3q4g56KN7FyO93ZV8EDy7+QKjPk36ze5MSkGm+RInMWGob0wE7
n/UyagaZRvMwiWo6RbKvN8tnQrlhcv7dpTFDBOnFgPW3aLrgWBLWY8jKOxPL5GGLZWGzMXOWGpje
Ac4q/UCZelNSzSZKPH1Ki8jZWYnrH7Oqby62j/4qQmrw6objR1MXwc8pItO8apKPQaB1c0yx+/ux
wB7gXtNqAgYsg/fl+nKpwO/Ep0L31mmaEXbtjMZBYCp8rbKBVFhd6aclngdt8o+wH8L75WaOe8mL
4+DW5Jn50lq/fyQxCDGQPbYLXXSvtZsBOvVQljoo3Y/LAYkFRYz/HLKMp/7k+eu/132cOzvfcqIN
3ab8hC0yvtYOfTbHjbzvkRMfwhnq1uUZezZENrVFo9Tr8uoJBc+wLxLorCmRjk9GW1rXueolO7d1
dkgXaBvlOg/8GnkM6W3BWsf0fmMxiOC6D9vDMlwOwOXqCY1CldbNndFN0dbMdeJxzEq/us3gOJsU
DXPbsyAqtYQ2fTjJFe5kHkQubY5aoPMovUwgCsOPvnMJ99jkZkIVuI+mq7DDkz4CwV2LQrVrrdAV
Mc8hvqhoArgjNLRTVMxQyrfQwCIrnMW1JGl5hY7KP3fWrUUieYsLezPC+b9bhlko7wBCNE9jGHoP
bu68ZILcAKlDr1VWZ+1KRVWynbeo0lQkG7UKxZdthy4cxfwrxHV1J+Ien/iosu2Q5/QTda3blVky
7KcoCzFjp3emqMvnzk/tS+nXdxQFz7UfthNr9tqFwaSSde/w50S0WB59J9BQdoLd1BtUS54sDllC
Nd2UxYs+euaTmNDC5ZT/NiWOhXfARJtCM4K3BEvOAYSFDjql+ghm5p/bZBZU4hbnE6PfCrEi7pHJ
MXeyMdmyaajOCNSrM/WM9lBSK+2y6V3Qy8rygggmkySY2rOyLxgyCvdXHb/GuO03cWMV9x4IOIhX
aXfniTmEgUgvL+wfWGfx3Hd726Kijesjq/he6YATHarZcXSKSv501OIgFQqIBSfYy7ccsdhLwnfy
ELZFu7cC3X4NzGrrhq396ndhdNRHSqWR7xNqkstg9aiU/SuxfUldZ/rngYTS9wEiGLF4YXPJYiDd
U6zKj97V1p1up9/hXiGZE2MLyKqwnmhz//Bczd4PrjVAZ0Ly//eQsiz6PQRqT4K5r/aGLPWT3uFW
F1pQPOUoANgo6d2Byup0swOzoVTfxF/DaG8yR/Y//JzAa4tAiQMW3ruMdg+1lsHu11NDwl1SV+F9
xSP+ng1euDa6Gq1TyrNuOUxeQoVkcO3hKNIt+kes8HBr9nWRqu9JCWMFnVKj03gPukh7BPe8W1Jl
AiF+j2ygmbCp9Hb4kWToxKjIXgkKO+sK8hl6tva6HJbrVFGaS+W+LFfKeS4M8dIfzIHnvDR1dcrS
1LnlteDTYsTfltFycDTkDJ5mNAdUYMaZtxFNFKtV374brAjdsd24j+lA9oDrTfWdqIT7OCSR++hV
9l0XGs6lMbKfFRtYHrUDscymejRbf7z7LR4pddArIKUAaxp4NFwBRGM+swWQj+WMRfWfM8OExJEl
UGVkU/4q+zR+Xg5aA3y5xT+5jFzJSsQsSWtdhpWt8DtgZtj0uR5swJODsyuRdhpQLm5+Ek4HbYrT
w5RVxq3KCtBwttt9sbSgl0BkZysasU5iTW76AAGkLIx05zOT3sdu++dMDn69jSXISZvZV7ladi1b
Pb+iucRkmRl44OwZiUJ078MYFuNVWLG36klT+/H3BsGTf25QQ5t2tu+0x3x8o/CN2IOTFK8885n2
94oEr3TLcjtY43BN9lo8eZcRTcG+r+gttYPp8y+YPirfQnhfZPD4UDfSG/GixymIQJzOn2Qzwd9R
Nx9E7KDX1Uu1rgX6xpFuy5OLrXenvJgW9DDgDSoRy5mJkpvULCXrFTPgE1Vi2/kXFQ6+JuFaAkGm
bfsAgSywFFIzq4flkMo4fsBBRqr0nyvL5a5/ypF/BBRafyU+fT63/WngHlo1Rpi/SM/rSKqyYhwG
rLETqR6WdG9VJz7rryTe6W6VX/OwX9WNuSW3zSQ6wk2OEV6IQ5HZ2tXunWAjRO0+YzGcgEXn9nsv
g2PvzHsjFPWmB+54NLXXMYi/+QPbo9FkNQ6+xrwlIMi21RBDjpnkJo6O0s7EQ0NF90EWg/1Q6fJb
25cFy5ewvWoBHq4Qk7GcE9WHVmRHzGzxRven66TSX/TMj33QhB+ATfHjNKK+SpZo124gQne5kSTR
nWfqr7k9Dg8gXJLoMR0xf5WqAeiJ2PQCldN+ZOnytXyA8n9f7zvKyV0J8N3B3QDANlaodOkrxIR1
d0ZPMCO2lUwfom+jwec/IILowpvbvYGBSQrLPvJLoEvLpdP9RhQG05tFywGucPsthouypmeQP9nO
HHUMXXFrh+YbZRQEN1FFs00/NXNnQUx05rocG0XTsOWZ2VQLzKoVNNELdSXzpcEwVfM8nt85C4jj
ihWLv+sj+pFDZ76HJDStzTLWTomaaDUYtNFr480QjU3/NmDHhgTy1YVTufOsQO0M7OJvpSt9oCNt
edYHy7nFgXqM+cI+jHUJEmZWJWlo1DZamXqUCgdxJGwZWkIUiFeec9G+collKmgWX4xi+pGGkX1J
ayn37FPzVRRY9IWSmmvzDafqfsJQD45qiNatnsg3LMbV1c+6aGUQnfNg6ZAYnapXbIR4/CBiBb/a
WN54NTWcTLp2nkRhIdm19kgsDTpEIlxrXdbd2wPTJ8jU4EJWRvHmt5IC0bStdY9FdTq4gCBsd1OP
brH+LcJy/GDYBh6mucEFp+BnY34tXJmuR8eO35HI/YipQt4qlsWoEEDV9N7k3cda096HjQ41X2/z
O7+qIcugi2an/ejI5BLZuJRWHvQDZA3z6SAS3jXpjwerB/XuxI33LRotvP/dgDqrEP03OD1F4Hjf
cgTVR9CXxca9s5NNmeWvJGDV96S902myVdaCGhuqZxp2JMAqO/9pabeRbM+13Q35vWiSBj6Z5t20
oMSBbDQjG0gjvUUO4SkyyItXK8if3YRwY9svf7heSNBm4ujIcCWQciJLCPVAx52acfspYoIyUXW8
Zq72xazFMz5NQRTOxo2gV2tKT9O7TbDMJgzd/moimdjGZALdBXWaX6hdxNtOomGgLJJfyn6iahJn
HYqATDyRLnGX1t1wjxpKPDmO627SiVwLyuvw3Ox+OJFwT9OsjzAXp4PxLJ0mumfr9gDxxN66UNCO
lp3XGzZQ1b5mlfpsawWOdUGnuJ2HXu7SH/N8QnLBV12alB2TjuZ2l2Z68xBoOXAxT95GtNC3VPYh
EPDwz7XlhhHlkD2iJtkWOOp3SFWEfTB9wjraWg+vRQsLxKxZy1m0/fmmU4VYAy0orzVT1FqzyvyD
SjndqDD4yYzwrBth8NrbLjOsbvb8S4Mq3AWm250RdCQ4rfAyoqt6dDDNrIbCMVCftf2L1VabzAah
Xfbeoa8m72pVwttnGVWmMaSX3SbGa5fW8FqKWBxlYdFk9dtPS5X2NW7Iw5pEmu/KCaNzX6rPfkI+
HRtO+2gjkz9OXpXtFES2jXDg5SR9HWwm3hy+p355bIRpnKWYxnU7z7i0wz4IuolvqEG884TuAG39
RA1els95rm9/zwrKQXUdwyQvJrBrdtnxrtSs7UTmJcekT8LN/xF2ZtuRGtsW/SLGoG9es1W2SinV
1gujSrLpm6CHr7+TyDpWuc659oMZECDJJZEQsfdac+lZYrxWLTE2oDWmHY5u4zWqcvwi4iwmQ1xG
r6626ZjEuyzMo0d6k3SP6sb+yP2WqS9A5KifmmOsi7XE+lZCfyxV5ymgqEFocvoJJzz53uTxZz+I
TdJr/btiZ3ugKeZrPApSq7waXgW1hkU6Re827oZ96tJugqefV8s0dsJt30KWbm0/Oxp+pV8KxH2b
NCrcuwy9yEui1FsnDJLv1H3VFcm1+cHN+vxKg/i1U8IEhDVAdt/pnYuBfH7tdaDu5KHcwPswd7ZN
G7i9lMAWFyHWjBeWVPzq6Offt0Kr7vS4ObQWf39J2KWRSwjIyOdYEnblWND9AVVgzaS2fiknGJZi
yhQUpWb0lgF1WEDhtg9ArrnnjILqu6H1TKprjIcV8O9NUDroQuaxYVIxJuRqfOpI2Xp0q96maWwc
7DSmIBrENG1B2G1VNy/W8rAxmmKdFQM/cj4rmsyaKVXmc4FJEqW6X+6lUn1UvY+gb23mrkzjsmig
LOiR12KCbNxIa4fjkp9Bppi2JC21Wtdenaz1QTPvS9waOzfJv4m4i52F1vFZqxoXikTbzjlP/fTK
P/JT1+KWD1hGXvykkp/psnCa3PZ71SJ1URTjMqW5Auqdm3+huenImm/e9Y3axbaX/umZzbCOi6Jc
95apPapBqD02UQcPhDVizW+zFsPFQcpw2/PknhIap6GLl9KTEwoz3xh+3qz4IyaPcgwDwUyXHcrd
15hGAU0dHz2k77vftKuJruZr02CS6M+N67qkEB6UPZOy+dCxBE81d94thacvkzDcDp2Rraq2MB6U
UTEeaEdmq0HRyo0dWCyZG2bsCzubvLssDpt75rG3fDMZalaHU454TFQb24YeYLq0H0cn9N7q2g7X
uq0Vu34+VA0edsztX5RxqFaAguutWZf1Q+iG2kFnuuZ6sK1NTAtbM/2zFlV9z6MNEZRK/ejMkIVK
856GZ7L3LZ0CWOQFZwp6+VKh+vx9dItvvMrNR37D2sFhdb6S42jw94Xemc8YrMddWwyHySI3ubNa
65GMMLJMkoJ3l2mcMf6pPNQBGBcGTkUNHFSdTaJZelP5aGSGeQzgwmxtH//bEm3MpzrEzT4LkmbV
exrregiE1MXtz57qIlMjU7ui6cBb3YEhzH0WZmBHDkphZ3/MO3ltYXag5dvbZS5H/n5K6avbNfJi
PxMHiL88yFBxJK3+R61OBLnnk/Pkmsy/qljYFH9dUnyTul/7bRW8jKH4lNeSUrYwyqr9QBaklQ+3
N6p8rc4b+UaNnXXWAvlC69gdwWV0R7lX33iUmpbhZsTL/ZcBIY50f0ff704z9OZOcecJtk6fxkLm
uIlVO3wwuyReDan+Ged6trdJcT9387rTiL5ltpdQPGREj17xM6EUGsv83Yz9S5Yiciqn2CXOIM6O
JLalx4AsmaNrZfYuA9R57RTYPjX89nsrD9QdtF5tSwR4+TjQNUs1ZJfIa+1Kqx6KIEz3xhCm60xN
kfQhO0gdDTquD281yr1uTzaCzQssonWNECFzMgPFNHWtsQOVzl2TMZP1QX53eNDR/9GtAjG5hYbm
b0M9vFqitGCZ6b523wjiOXtC50lzVfX7VsMZwWqQEprK8pQ3JqHiXhjd8xA1l60ziR9KlSwibag+
jTzSFmNx74ooex4y7kmly5IXlS41nRUrvu2FPWPdfFYt2+HeqPOBTxEgyHHqVvHUj9+8RrfXKRKA
XVum1WuHOC3QeAXHw0w2Y5F5bvoOlE7LHD5Nqggzq1tswkBRX8tO03mnTgQaz2cd/5XlV3aGfZEc
iaRVYX41lGGU0Vn1lFsvsM7KDa2tudjue9s0cXBztYuuRqmkhJugiWBmKJX9ZDnaBaFLdC9PsbCg
LJO0ZJvMJ10qfPyv19lWnrXd6t0F2bBnopxcDD9OLhNTjlSHyC2PbL9NLoOX5Fven7yF5it4ao+k
rYKl1BGIIlIGXKfF9UNClvA58P08ARjGjaXh2ryCKVrG+PR0X5+OFRWMs21b3Zmne8c/xJlg7eKX
gR1MI9EyvwFSqJcmi85FnjrZgccC8lEtJuPEctorzeh+2dk91A4/765FzQKZGiQ+C3pvsnsrN7Jh
4RqsQwCKjpu8/V76FaEQfdiRWVY27mdJbtDMrxAxSo0wCnuAQkqHX8UOdzli3mPPjUeqzbCXR3JT
+5C0xbzRmvAcZYazgyvCxCPw7FXfds63ZKpp+IbZS0VtaRf6ncYnPKLEh7BsUUftrHVBzHPIKBkf
oiTpl2rTE/07H+IiqUl8GPUPK/eo48XpdAAKQbYWH1rCVez6XcF0gCkTOHVEs8uNe7Jnc7pwUa4s
TX8V0B5ZTHrQPeZR2T52HuiAgLrFtnbV9lHMG7KQmLbuoIg9Sfms7sYwdCembWkbdoAwYVDLEq3j
5D9PjHmZ79REPMxUtm2FvXI7+YX2PnYXfbLdbzFlWyaOD8A/jBNhNT5KMzpsi75Kwo0cVEIAgKPi
xxTdxQspVdEPgZ96oXppvhnUUFv2Ir64USierUoz7xQF443VZu4bRsjlNAXBj9wm3Ug1+bz0TDXD
eqEj9HhPFNe5K3TMFDA9kq2ftua07tDUCpPfRJNlFPXSQdmE+AL39RwwwduSBObYmF6myv+um4ry
R40vtnbo31p1/KHbeNaKnHjeqgEXWDhAYkUC5tilaOWHTM8Reh6tZkxcXO9Vvs0a5PuDU3dPelP5
x9ooP+VR3NafaUNVzST7AQsy2tTYVzYl84IP21Ke40zf9ag9Dr0I8yfk5cFmzJ1pbXhq9mSOWXw0
CybfPMesqx5EU31OrITczmzS7iJlcLdu2Y9Xv+WFZJmNcQFTGa3LmjaJmXTV9ygHzd/X5qr1a3Nb
8Cfcjn1AAYx07Is6AgfpNFt8Io6zqlxdjVTw98RP7tOhye69yZ2ueLeHdatp5hr5XXYe9WlXO4Z+
UCmCHqr4ErUlPglnJj4Hwb2RG8O7DdVaKuGwYCgKVhbyjB2swbjAQziG39M2vShp4zwpwaDuAAY5
azme02/JTOWbCL1i03btPNedaI1jGcuS1L+m7eBfSas5DoUe38shUnmmlTdAZhCm518NmvC7yO9Q
XEZiUURd8CQ3yBxhh6dXeeDg1EB/roH6EM0OmLIwsEh12iZI9JFJ0OxXQ9hPTHoEFUwpHXosLMQw
WugmsUbzHMtwmx8tDYI33QNcLTfycOz7H4qTZTyj9fzqGva+iVLxRvKqeRclzPBCk68D0w2fVD0K
FVLmqIztRlb4204DKG8oxsKe45Mp0/l4EMlQzsvpYLaTcx8SUpBSufsTWq5ieNqGUOxkI5mI7oAZ
yjCqem+mbQNDH5aZ4qnpuSLFYE6BsxTVOBWDOMgjhPfRpqbAQK2m4RXx0Nvme6bo32TmUQiv4iFV
UBHHQSrOJVO7LVSoaCk75ikuFjuFkkE+ez2p5TuR4ebGz7xzi2KdZOuYgoXr1rtcU8TKM8Jyp8Xr
gl5/vUQjwKdMJVhC2kYDYsvXLL0jVGTRky1a/QiTI3+MQqaeTS8uk5oVj5bw8kOYuR/ynEuE3rIi
zglqt3eeap86YWu4mylsLZLY5sp8qRbftCSqHph4/ShJInvXzE5bWaSV7nPPGV/tkdku+Lv3MUJe
UPhqt9GrLHlDDBnXZLQpisioHs67rjmER3/eUK5wt0Zav3SkeNw1TkzGp0dZaB2J8r3W+i1Gb/1O
OqBhN9onO8xO0u2cm87I/Um21gDJ+pKpur+p1CQhsp7Dad4gjHkGoa8dWLKHT364uVnnuWqbR70B
8jAFgG80kUW/zsesxifeB0m+8Hy7vFNMzG6NHUb1Wp9OIJf0+wnt34VSmbIifAmncB73R5bRFEBV
qzu2vNFue0V1wEnJup7g0kUxvHgWOXE6HQGqTzp8DRqJK5XVIi13d7rzkJzSfJszh1hKO4syTsa5
X6M8NzgNF+BHkreRVPCFq1nVt6nPf4ix1X94aX0ZEchusNqCxOf9UUKhHyvg9Wy63vm55/j6ldLY
tC0oNFknEMn10Svm5aYXgVRsOnKJyr57UUSUnJrWGtZGUmFKw/791ObDg6lAHh/DEd80kM5FrAfW
0dStYkUUntgYExE6lZcjuyb6MHd8ErlZigLlKmFA6aU5Vw3SPll0s2aND5xPlb3wL6TsBSvdbWL0
5S3BnE3D7a5qYljK0/l8TS7Uek8CxRsyx5XeKth04AmsRF2ryNm9/lEXzg857qgUp4smcc9WEN+P
NiAgxJHgUf5ZDm0FFJ/MEm89T504QthUBelPDfUgSnMb6MyIsCeC7zONDN0TwdgrMPs1QV6ltS/D
tFkKaElwcqwAOFNIRXrepHP4QuRY1TZBYsK84z9jci8BPTSmYv+//KZ1agc7KA2rLx/qWDczPW1I
V0zSfpSWl9JvybSj16Qswfw5jNvsWC2uEEzdTveO7u6YitLeGMFkeboGFqvFhbeXm9vxf53rZrzl
71d1pcGiYv7SDNHkok/5M+WzG9v0MbqYkSRxGCiF5yF7XKjgbETUjcd63nRtOm8sgnfF2OxYXuOB
S3SK97VjPVELoeEHwXjVs3h9mkzlj0Dh45dkdvEaqflTOpXDRc+wZeoTDUFPd5Sz3IhkYE8NMEVo
yFf+6wSM9CH3SPicv4Iqx5MSge9QQ1SaK/h7Ka9SA6htmbj+AZPNQon4lAb0NDYOYiikn63+aEc2
reu51xE3AkLO/3MF5H7rRcurN7UChTllHwNm8qWbNu1ZzSeQhdwsOdKhC5EIMc9x4yBGpbzIIfIQ
y0vi8AHkLVHfyTE1RjBB5Phsxdf8Zd0V9TacJedKTLwkdN8W0xcYu97ayWy+0DHGIza11yIQAbkM
BEZFVfQnHRLx6nguMvti1C+hVePiCeMCcx7oFZ84FdKa8oIXkr/smNCsx1zD+UBl8LnweCD60TzP
aHkqBnnWHpusnzOiPG0fzv0nQ89XQsB9ykI+gfxj0Yk4agNgQL+w6Etpbbc4VsARNDtbQeBDPf0q
HKLVNc29HWkqumxIssNankzCCNSXF74gEqmYcz2JMNPPZWS8Z5quPE+l2pxiwaRt0ksmeIGfH/s4
6olP/KwmZKZTah3ywrau0OZ5RPhiEc3oZsM3jQNZFuZtT47lFq2PKQTkIM/KzaTAmtAxKaPKNcmm
ipMzAPmP0J/wxrY4AB2z7X6CASQtwCY89iQ3tadC/ojBpFZ4qfIgLmCtkHOyyOtvpFGOT42bvRlc
ui9jkW0MeISLYeiCrc2SB6NfVl2mZqgubccq+58hPLrxXwge+Dm6Y6imo2mOKwNkfgErJfHgKR5z
zUXdazYrlwQDnzlFK9/OCtz3JcF2jVP+PK6Kun5Q1I+aNaIQYbcZMIE8pjGh04mWm9/HzNryXDb/
1HAGa36GQ8VLg6VVUXgaFUBs+oR65p//BaY2A7a+Mm5sz1Id1XNsVwONZBiW9hsbyqm90SuIFuXh
54qN6qfRqmwdY2VLrd1X+0uJsBxWbXAo3Xw8y7ND5CpLuvc28bt6slDMlCCuv8BdNN+8CiStHFGK
lr9d6P+ZdlTK5BBF34YM1S5Zf33Nb98nsFGUNsH4FurDNdQJ+f6qCklJgqwPNXVzO3k7mktG8jLe
Gy1Cq8JGUk48XUmVbZ0oSOSInQqWhmiiPe4M52QC7McXwcuERDuHLi1jvbAQAvUNOvUxDR+xxsHb
/u1sxxPj9nW8p7j666Jx/jrE3Y/yS27jAlWJgHpCRYDKT8ISUXHjHcCd+oAIpT5oU4JMcDLvbkOu
PQtMoF0AaKgQKQ3RNrT5syhEdDxlSuIQygIvaz4pN4AvsRE8Vbi9nyDNBgug+eNRnurrnGCaNnIx
H3N5n8XGjnbbrRmU5Ux8xt4YASLgBc80dPxh3IxnuZEnRi3irGN9Zv5Y38lxnWChXRhlxcKlBncX
Vom+YWYQvMcRuoF2Dk9sRLqK/N44Ki0zEUO1wjvkYuuUpddO7xB1pLoF0kuF+SkRHpMHJIjqZrpN
SxWh1sx+0rNxjgb+Q+Kgpm6a7joygBcl9sQgNKsPiAK3HbfSv3bSOK8//hr52zVoaD70JLE3laFS
p5rzCYYWdQzeW47NG4KCJ9yGCuT3KGOOtSFd6rutm6wlIhHS2lW0hZUqxmsbIkAnmDzbZrKBVJvp
QikEShCrNV5CQC1abb42VBRPDXIEvIOeu+0ITV5J61XpHyxPMe49KdEqoVFSPkx4FVnJiDfpKCCU
4GfkXk5bAoethCQR0VChcuYqqDVv5F7gJvpKlJW/vK0B5aC8UJ5pA95xZbbt0xNNau0dWAsTSDD7
ez8Vymsc/CGHHZN+bUstaxP2XEXY+V6BIfgUw9dyI/7HTm6LdH6IqnrRQAnY89AwHjMeiye1G07A
DkKkRnHHFEpLvFlqaj664zQ8ulfDcIN8CTxZ22RKVq2SQF1C012HhfGWmEX0ntsIVPwqy64jhD4g
h3UCPwBO2xSmHhA5j+T4HNy8mNr+IeYpvEwb4ktuHVE3ZTJQt2X5ajgfU64bzzMr4WKJ+kmOJm4U
7IvQ8ZdaUY+byfLMdeazshlSAfkgVPVnedgrsbXmc2M8J/NZawq+419Ef28WSAHTjo934408F/zA
3tgDkyV5qIbOtPer+KlOo3yFKLq7DKZdbiejqw720NFBS8pimw/BeAmsOFvZemO8QNVENdPAOauq
uGLFb08U5n2NhsB/tN0xqdgLzSI49CbtmFAI0Cy0CgyIPMuSbiLQuLIvtvHp+OPr1ID4MCd6IjXg
FtqlXX6jErtTA+GvIzRanh2KMT15Y/EjM6q7QUCRkRVHoDw5In+ChSihnbwYTgywrwy9H7Ll2sey
qXcONyi11geZJ90XtE0weZ/k0VBN9Hk9Pt3SWjIBdDoLd7zINGk5BK31vkF6mECgdLsFS93qJDcK
jfUB9tRYnQqqTgcLq1Y7H8mzSJY4K49HNfvwDUrp4RDFJ7lxyMuCTSJ+ZGOlHNyqjk/+vMlUg/aq
PCa0Et0PbGfAxWvfMpFOwjhex5olPrqam7kSKXq6iRS3tFOTg9zgnUvIniWb7jYoj79Of13j+Ecy
JgCw9fhu7aS4+3+vDHuoTFhO3r2AfpaZd6RRxulTmTXmNUBGIDJTe0ES5Z5NQ/shj3C3GXvNx9Ph
oECxKGQe/TB54n9f3yo0LZoFnc/yKE8YVqFh88rtdttHtXOwTNbpbmYP69HCnsSdYvlYYTtMkwYF
M8cL3/5lGvF3wiSzCN3UDZt+HXIV1BJylvHLRMhJ0M8JR3XXoiy9VdHHhroErUCSANHOfEB+xspb
hjUeA7u6+EWN920OjpdDciPD5L8O5dlmoqjiMfuDHmHuKhFcaiQtYahE13407ae8rF9SVBfnZm4P
FBn+7sKt4r08jBF8EB3kGRt5LYbq5K7V63QlzyqqYx/6mEBGKkA2vAdl98+/lP+aWfE7MV1VnSmN
POXsGX36y+8ki0U96p0OT8KJGoRQDRqPtjlW0UxWDo+V71p7kTNH/ecfq6l/n5Xe/hi//uDfmKpf
P7jW0sB2dolZPiVhUq50Mia3KEc6WmJpd6JEci0s+iHLsgg+y6bFe4+t4EpGRHJHrJC6HOZDOdZP
OzxQBOrNIznsv5XbZg6P4uBTi8ziO54vQEDmOxkl0bYegAU7aotds3NXJt3h74NRuauYhEg0GHl9
ZSrwKsdz2IVLj/SmcwSw7b5CnreA99xstE5pVlY1GhfXO5W9RrWDBr92MrNpR+1UfZCbWPjenhn4
D3LItJ9DLb4RD3LagrYO0Sp9M7WbZKQJI78ir0e8iHi/l2A97DnkaDhSWPPDcYivXlvaBNtb0Srz
Rj3fV1PgbMNCf+6UtsLf5T3Rg9GQXlDjkUNfm7E3EeCWZcsqbd6dL1bNQtv+dok8NEwIdyw9bbwm
fCJoMtftQu7SVUFcXBzlZ0aOyM8BzeBopxBIAipFjIT0sAlzdCJoVukn4mS6F7X4/Jc7SbN/Xxzo
fKJdjEoqBmqPpc7fb2GttRLbaUW/RuHeHLSA5hbV/b3mMeGlDzMgvlWbb5qgo1tlyGGkeNIgX2mh
F7QGASy4r6AoAdC+iaDH3JpRR5KmsGRusta18o2aa7q8YToJur+3TCwWVK+bfTMqLg1jpqIVuqlT
T9VXHk3zZFXuyY1peMlGVAoNn/naeNCRgA+hthnlxK5GPoO0GZC3PAy83NmSUv8y+VqA4gcIjMSo
BLwazgpq76mxzTufmBmP7pl8L956crox3Yl+RFkXVtEu1NP2kE6mOUc1v0khSZiq0zVoL/JAbtwo
O6VlMSIyg6mAiRHzVkLXOBwjfUuLLVmYg95s9cLwJvR3YBBItULqXxjJBt4ZebNm9JOPIE9A9/I3
Od2Qhbxz29zn3ZWFpJrxiACOON/Opk0VErFSnizz3GuW/pwU5aDSuYtq68PDzYvlgw3TPOakZQ4Z
SR3gJshBefHtK+Q15XhKcqvcy6Gvr40tYzwI19h8XW+XLt9uYOa/dr02paS3/udb0fw77NZmhWp6
OrMz3cPfg6rvtzvRdKouNBwn3BghbrhWid5jLWfBOtWhfphiiva7qdPyVUl8AY6t7IeslCcZEu4K
TAsicYNgkFrRz+a8URUU69wBg6fqZzks9+wUDZAh6mn5dak8ITc9GOQyJuHNra2z2xcET5lBeJCK
ay9UC+hQ9DNkMQnLzzXPfBbFPR+aQM/7Z7kX/bWXu3Z3GwtYf/zzb0uif39d1DtUDnTX0VWX4C5D
tX/7bTVaQkSA1ZYbfTavNKsme09nU8bXRpI1E55vd0nevMjxsqene+NuWvqcYRItgKUWJ7kZylhb
+mXWr77G3FlZ+XWY9hjrhiL/5lSoS8uZuqR3vXjwenPucFvXoFTMuR9GsBkpLgc51te6se1bksHk
IZUpHjaCbAnZvPra/NLRAu2vEUsS1ftAA8qiGkN9GhqlfxiH4c+C1IV2obT/8SajEhWHJJgwKMvd
/3lsF6fOIA9NhoXA7OJ14BK8wbJzWlSKU91VhBEQQjYDl0Ca1nfgtVJWzTN/pRJhvPrnP5/7+wvc
cXRN9yjVmS4SR+f33GETztYMRQcR6/UPrmp+elaU3N7Nql8QddZOJJvIN7ddH8s4JuFvfqtrYuTx
YpXJVr6mnUAfTkaODENeqnnap59j+5bXkj+W3cVu+59vVMa3byS/cpq/kQ8qjZUM0WoZqMEt1nF9
17rwKLTZaSY3A0YglDWKtUUV2NzGCuUTZjAw1CjIIRzR+pZQbjC5zWOEWbvsyHmQQ/EY5PfBGG/k
uZ7+RioMdTwoShTs0CL1h9QdnqW5Nbfq6iHEpfO/hnKukksneZUZ4Uzux89ghnHBtTkFpgpUPGuJ
/W4LSrgqcB18K2SNEJ7gj5N6lLI0uefLwv9c8kePj3PWt8Zlj3vlX6aGNF5/e7O6ILsdpoYW/2EV
+X3CLAo6OV1KT81RvvEMuos7z7h8bSrkKY4mgtMvQxV0735U463QC/MyYG2nwFa7KwDu4UPV61dZ
cdBd1b2rXHLu+rkA4UfV3MK3mXdlLoDJhkx7GVeShbxjXcK9ubtb3UgXMslkSPm3L5kJdhtLYtht
yxp3eL3bvTrzomyjDa9yE0zh5wTF+SCPDFVr97YLIy/xH26vVGl8LTql//mKlcelAnb1Bi7qU1Yz
PvidNvdmsj5kgQmn+O0lL1/tKqqPtduoYpmYBp7fCNjU4raMxGuu7UJjoF5eVtZNzZQV9qGLhvBZ
jrtm+nPccZ0DLoQrQJJowmyiKKe+jbxDPlQ21u/oMpVZcC831HqVc425/t4x9TXGxOIoh+RJOT64
xIHjJJgzd/OAeO/5YgPVAuYvHkbyQq3DvbbohsE9xeObHCrVaDrByPj50OgcOoojgK3bM2U+tMvS
OaqWrtwFSfcaCs06yE2CxqFafB13vq1tQZogmgDS1LswByW/3BwSA6fSzFb85RgbSnvQcPzNqCHP
cgjgUsqYnCsFDV2uxA1TGfEvbx/r98WgZ7AWnB9glodMicrE32eNrR9WAQlpLhZTIS7ybgWs9EIM
mbf/up8boBF0twED/jLWuwKgQrpvjJp1auWZ323jSk89+3Cd+hEMo7LgFUE46l+PIH7QsaiZickn
EKG3BDdmXrqvkQ08dfkfTjrjYHy7uhaAdPu4c58JsWkec0LX5TkoMP1DRUyuPIpUY7q0K22yzL0t
wuA85l6AlnXe9U2zWSJRytaDSkjabdCs/mX95v3+9OfXZ2q6ZvLq5hXAzt9/fRD9q1DU+IhF7+2c
LJi2TpqhDZxBFRJZIeEVEmhByrOB4i+P16k/x3lX5ApXuF138pLRHh79aqLaa9ra2dFaHQY6sIQs
1c/OvJHjcuNlpDLEU2pDjeTan2NckiOmPtXWIbVNcGRyXH5p5tHKtyOElfLbfZ2QhzmkG3rNASZW
vhvvjJ8/S4Ch3+r0qxeuX7+LqHKXHpWAneKH6nV06h/lEHY/VGZ0rti6FQY1hQhyJzKPLPSx27ep
YsOngpCJfsUNZ6cuo/wPpWQxzJfRxsKuQ47A+sPBUXaP4E+/D0tLu3cIPV2lOLCAHLZZglVE4/nZ
RwKf+3yMqmw9TA6M76iZMxinjuBAyAFQVgFncpMsfiEH6AAT6a1jn5kvkZuA9QrCX385QX5DGlIl
13+ZFfw9KoU1mK1rKKgsk/w60zWt3+4L31VhRwwNseMeoawb3gQFEh8o+HNKxo3aLneHRO/uePe3
y2nI17jGxLsSTMaWWmW7kYeB3Z0IYBqvDcSek4ITRJTwAteD7m092CcHw2qohI4uqvr5UBZGvSqw
F/KsbdIrT8Kev3FP0CQLr3oNTiA83A6ruXZvzgkOfZPe32CDuuOa9zBun6Te2eCGCkfVeiOswlpN
qHBp/qf7gSCq6yTCp5KK80ptDHQkc6NfNvXJjd23cREf5FGdqOjxA4sZfxroZK5VTk+do1AvccE6
q0A3em6wul880jlvosC6MViAzSf8rogu2lTWzHF7QN1pcNL1iXVDVeBbJ2W3uz0vTTvrjlOjbgix
grNagtpFgTS+DaYVrfveCHZD2o9v9HmJ2EHH2qgglRMHZ3xhN8q/TAp19e9LoPnv7zosfjQX8ih/
fee3sk7jk7lppsynEFxe0PZrW12lRlI6rQbWJQmPdaznC4nGh1HaP+BPXMuTqE31p64HQmKM44Mx
oae40YPtYCAtusZcWIVRACXSzx4bV32SN0niaMba84LpjrINWS+1k6yxEtLXDotqKVTIhwvRxuYx
TKu9BkWC+DI5iRHDlubZeMh6Mm+0QH3D/b5D42R/QBbNIMeMyLBCq7rzAkzaCXQxzPNYZbPJsT+y
qDzQwo3eIv6sa/oNs4qWUsHcwrT3I4z3xTSm6Eaz3F/lUSN2WY/Rb4GCia69MQeZESByFiNveoLa
xTvTQGUJTKo8DBPMsg5gGDxo8QYKVq6B5NLHzCsD+tRYruRYzspyZeWls8V2NaxZmA7UMtyA/G4P
5uOols9VA0WogW3xRxN+V8rS/ch0mvndpPLMxW+8bcn13isdOCIv9suVpoCe6Qf71BfG9AehLnv5
/dE8Gusy4yY3KEvOFoZccr3/M4T+T64xONGa+DG5StKH5QYXZ33vqTNOx6Ud+qyKYa8qKSooavZ7
OakONb25H41mLSfcImzrRzSwy9BsM3RxYUiYhAhfWGxgU0odxHSBunGbyt7Kw1x/N6EMvaFZG3al
MebraL7Kc5OHSbTFtZ4QCydZccf0AjESQpL3mqnVso1zcQI0a1x5bJ+MLOuh6yD6AyhLBgjYqvdq
TmQmJ+t1VIdhD0qNV+58WYkgbNHymb3M6qdLF2XRIgl9sYX6OeFojswtqbABmH/Vuk5VVz0wtyZ9
yDGvkKRAM51yuxyoyljQ4DvxDWxxegh7SMMAZZd8LAOU4KOaLmPESGQImPdiZnTqmtjwiLKea9XG
E4tN4GL1gYU+wrMWKBmab3jg4dMvPbuHYDOzbHNrUrZx4QUrRNDZU5SXyjlJxLnQIv1s9945TqP0
ARkzvAsjZPIJ6kFt7HEl+mTYyDGjIdnbgVyhWORr/PPbgnfC31YYPC5mWQLTc0OzQGLav08j+IFK
Q+lDXfFSye8a0doOoBBj50V+ctDH1jwjnthGtUlfePZEDtOAHF0MBJzXgX1VNTyANOCfIisEmDxV
PZESbXOWjkl5bePWi4Ik6jvTJ+kFqpC6K2MblbHWqztiIK19ig6GCPQxHJ4jP0LZ7LEsT61uPSLS
CA+DaOjDU2JcdikC3fnul5YdY76vG6gslKXUYiXH5Fl5IjMKf9Wq6o4gwGjlpdr0XUMAVdXcVsEY
OJu0nPo7oqsbjMbKzjdj9XvjtfZyMpv45HrFi6uD9GYmsTGyRLtI0bLB/xlNyiTb3TTMce9skdjj
R3kLEgML0FxmoiSu/bL5bQx9QYbZ1I5pSeV7HfTUceaggICsc7BsfrotWqqUSje/7+RgYadEhuN7
Vhqv3PIKC9aDSenEsvX04uEz5F8RwjygqnQGOBatBRECz7UQ+HjaPl3YfaRs/18K0xeUqXe6ah1g
alyUwIat5+Av/LjrnhBtWd3jkHkPSYPa3lU6KAFzzMVAQffBaHVq/LOMW8X51QhF26bWpC2zemq2
8pkiNyMwLvLRmgvleAstT8izGi8LJJNJa9eaOvjU7ei1fh3WY8lMDOXFWk4X5CYh5GuF61xdTnJe
IQfteSIBofqJpkS0LCM324/T/1F2pr1tI9sW/UUEijP5VfNsyVPifCESp5vzPPPXv8VSI0773tuN
10ATKpKWFUsiq87Ze21VnBA01Ru9UIPH2SWBpXrovmpD9g0Au/uHMfy0ZwL8YgyMNRK7+FFW5Uyz
KpYN9rydrNl5VIPxs+onedAvNXc9ukGz7bqz9BdQ67M2gREpQP6i7o0eOlEQ0wokUrcLKLc+t/bN
p7b9VM/88JoK92KEInWQx3RyZdC+A/fBLETRgU9CS3wcmL4xf45yQ1lPnhtQBGv5rLdmtXdr+2Kl
4Z/AOdtnFLqANTI33QunH/Al4WB1ai/8KchhV9Te+q72fbiC9qeu7x3if758qNY8m/woIVKaYLph
GKo1IyttYVrz5eW37tWIUawKUGssRdJp9nuusk7s7UKBmZq3X4CYrSKSAr41Ieb7DKbD3rWR+PSl
+B4PHlr9RuOzPrur75uc0kHYP0WJGS/NwpldJZm+hkyGHpyFdET+I8Qcf9Zwh/NmMiBIgyBTuPu6
4SqSySnEHOqkolvOKrBNomzjrnihtXdQHG/8Jvd7Q9gfalXNXwzNPlSVydKZuKJFhkfhGoWZvXTG
lJyWTqBmG7w/OjM6FLofHS0Uo2stIs/dIePszgeT83rZAxjtfZLw8jBXnNS0zIi1U7NroyrmJrcw
FMJ7izfoEpGAzLxd2w13mfDDs3IH8GhJusIgSwtaUnfT6a31AAiMBHqTrIh1axV5fYuJHgJc08FT
tkuD/KGgduI5zVJs72Ng+qRWqe4rPq+cSyAFNfntI1djrtaKqxy5RYDkgQjYytY3ApveJ8ogaaPB
Ga0jFR83DwixSbC7jI17SbLcfkhsMi8ln0LtZv6lKPhMcy6OCOstE/O/cH7U/31fKAg6SRt8H6Ub
PFG/9Hc+VZgZx+iszCFWthCq9G2jlVDaSaN9y+LurFv1gEPMt88YM63FSMHp2JQ+FcwEXreSBvle
6u1rtzBBnYbJSn7PAHshXGydh853xlXUKdq+hmnAeqjUdpniVy9eXF7rGddeDgLqbFia/Ns8z/xK
OrP1MOJAWdLCmLZiLiLIjYW20krxWSciKwGL+O6uBEi+HSyj29G0Ul98w7hI809VEDhe5rjvouFf
CifcSj5/6Zibqo5QXQRFjqlqn750ZCwPuOpT/nDQ3dbWDBzSjYJkKflQbprIIGPK1U1KYfPDjyPC
+QLj9KCR9orRUbCAa6xHoLDWejCFRy5eNl7Bx7AsVIW6SZDdEGYoomI/tQQlG5PR7ceUqg1BIJD5
gExhaSe40n/L6DZSZBq1W8bEddMqnnYEK9wcNVWAvhxM1OC6Wt7kVFpufptZ2169sDMrv2k9kWTQ
NLytivxznUdGc0oVcpfnd2oY9HalEN18yvpuuOYV0GKSv61nd+rPqVM1XLYLEPhzBwEAIdr/1DMW
Bg1S0rOikM42lydlMKZ9MnggDiTkYb76DLCK1aZ5Kiu+JLFSF2vcUN5zhem7s7QXq7AvdD4Nlr0t
JX2w8PkBoHl+qDufTTzzoOoBPqwbFcRH9O0GYH2Hxa8HwyN3jlmDD65NL8Js8isxSaheY/egZYE4
GDMroOrS8Evm6A8dqYvvaQ+0zh6dZ8tBMRzbScZUybNuUDenhQYETFV4ft2aEPWKIroM4WQv9bFK
33P0gXmkb0DEjus55+E6kEWz9lyHNUGVKVe5aelR7FqsU3k8nYoCiayGjVFu4sL+Upm0wSwQDivo
aAA/AcJyVW/qs1NryUtZ+xsXmeHXlv92ms7NRQ7D0fsZJ2Z1HShO3bq+ehEOHsLKeajUtPttM2Ti
h52Y+f7T/swrrkAitENPChsTRb7oidFfbUxVO0qUP9yyXUKgKY84W2nTZ82eu7Tr3Bmzvz3UMcKs
7SkzF3g84iOG1ZTvbVk+yQ2wsifED83Zn/wWgRmoRF2N4Kgj7lrKM4pSK5+GLJwLP+atISLiPNrD
k9953Bj6yt31w1QhhsZ7lgT5xFwnrV4CjejnbCRuHuQOC2lBZIaH1OuWEKaxURFSn9IuEfzbApd3
tJgemE1BZfCy8YXyCRr6XmxGbE5Q2fJy2JGYnK+0+dOn6kgVgCYu0q5eBnbJHXZG2jmjY22Ugje+
1snQYeXeb0e4Dy9OZVJ7BMJ3H6pDSOI4hdYN8l7xYs131LYQysrSA3MbK+/t4PtHNS+jE/jL6FRq
01+PmikrDr4+LqdfBz9Oi7TkC/05ZGuRVZMkKLf3x/Ik+TPykc5btTSVLlqNvrZjnRZeI81RnrOM
2SkLiA5GBsPOHDtm31FNyjlDw+6KtR1W2L7lyXVMhTN3ptX9aNnXhwn1B06Y+akmRZxtTf+eUHfH
JkVABpk6oWq+ZXqlPlkY0/ZJpbJ+NQk6VbvvTlr221i3i51f9nQV/dIgacQtzmpnI6oXWFqGP6Xt
QB53Y19bOXlLRGJms9TubSKABTLsZTWvR/RSK04R5R51jvaTmwSdy/1RzU3tf++boYyHT6cIpSZ2
UxD3HjwYBVxPxM/ILs4x8AuAVM50DVIgisz4tY3cJ9phunZ6qO4ohrPImU/B0NFDbN1rbequC81u
115upa9z5bub61GRYbp75mA/YSVxZRb+0CyHpjEPXmPo0JaqrVsr6pNpjMktNu1HLbbyXaJk1bo3
uyJdybt/Q90OxT7MiIGY5V0dFwWiz87a2GrTPU8RhE5rDiZtSCYvlLL7XsYa67jUyR8+zgVEcl/9
scZWVlI5fJcPG9Gw9ADyYzDGM7XVCC9C/+CfglRN1lXujBs0C8XWJU1i1zhG8TThjENkTx/Apg+A
2Md98byu2KYGwtMpd1WW9daznZb5k9w46lAsavCSBzmsqqImEMZuSR0DUfIvc2XN/Y/btstsmfKs
6WpYMD632yFMcN80Cu4VbXZFZ9e/Mk0ftmpelWs5DEld5VEqtnKoTBRnxxhFmNsHxXMk9BV5WPuc
7gW5hR6p27r7p41/vrH9+FtXAVAhVSh69gotXisec7W0rFgdFgUO7yHzcbxPxtK5RnN10hqM8mhk
MUJKpUieO7Wit4Q1U7oyKXtom1FJf3xya0rfZhr9yE290h7u0vDJScm/NpGHNTXQ0I912hhBmqwT
r38JgyRaA0WvTm2EZCCC8/08mzuedAfBQetx246tG1J0Eop7N0N0TNhaPCsRPvCQcgiDsQMmNGFP
+8WNhIDhn/FXNbu6Gf6Q1plpRKJuNcHBDTwmyBX4sqa8VXF/ngzmCPCxYTjMaZ0iVE5VB1tZEkN+
7SLx1jzJkdxfVO5J7mq4VgXLXz/08TyYSs8fP/T355EJGYET4t9M2pOsUphA3XZKjBniTiKxh7Ra
sP6E3ZR0c+4sBMjjx8atOmfTp+ZXgUWI5up8NNW6PyPLQcCP+Zkwea0RJ7nR6zxfTKWVbVwj/3/2
o1nuIc60LUtXhYbQxpIR4r8t91Q80OSI0Suuub8sPM1RwagP5qED+rUx6XK8pJ33M89hSnVOQJBn
E3j2Fc+ljZQJDUGoEu08adnZau36e6pmiyEaMLT5CDJnWi3mymGJuQWyfWzp+35oo5U2Uyg9vVFu
nkaz3QxEBRaOoRJCzazU4qeek4NmN+FsNYvPVEiq/eio3mNIPbKvqvAdRRZoQVXVvkCF75elkriP
wiPf24dsculJctuF5IscnTqOj4Zvu9seOA9V3ENiabj4y0EjZTe0+VIYunGWmxB8zLSIwD+eIuNb
pDbGOc20OWNNzfFuFteu0qY3grnFWomFvftruBj9pn9KQEytpiyuiIDUrWUVRuDkyobk3Nguj/KA
fCT3ublLldrDz9VSI1wVeSY27ez1JFZeueVd/i11/Pb4sWt8RzSo35qC+OUYsI5TFfYx9M1Xm69j
tNRy090YoQFUd34WIPzU18nEXkZj8NWOJ+dL5nOBt4DkPAA6Bwyah2g4NRZ5aiyuTq9ZLwpyhW1X
NeFu6vLyxS5TJled9iMRLTGBoefc4h42V9qrpB9q3vQW+mRkzGeYFQ1WtVeqS+NxE5tGYL0Jlnq6
O13+aChki0RySHcw3RltRT9PVkRGz6+O/3xN/iShmT/PuqCnJDCW0JNytE8KqF54nj8MtbnUB3M6
WGCqL3KDhi9ZEFoaAGowvYuwO5M+kl8TxZ2Ww20uuSyF2hW7qErGRy7U1i1U7oP7nhHgW+IQC8Qy
bXy87zMB5VhKsal8BIWK50yvnjqR5GlM9kkOmakx7dXCmxz1+aYuIuWljLL8UYVkfd/LF+qMagHN
2PwMfj8qWyYI9VUN3WzRFqqzD0rHvIV6b96C1N4lFmDg1M2sG2sQ8+prVx2+AiaONYir8JmyrbEV
otR3mqJ0j32HYZD6vvseje5aNxr7zXJKFzCmMpycZNLOZUHJBUOxCweXAA09D9tzL2iAQDTgoR5u
FZ1Ejy7TGMg9vzZo2NuzonG5JgZp/3FQ7pfDVkn+/Oe3mHf0820XZZTLbVezTCZJjvNptZw2EBUM
ZEYrxzOI+1G4AoVo8R80QGZbDXbaUae/e1QDs9+m4DCIREnUVdYDzUlGPBdGj/Mate1WGM/zF/BJ
bnSTxIpKs5R9VEXhE1Dm+lSP49vHGSL3BtRgmLjlPk3p0gPl7eUABJ3L3li+OR5zzdzg+tlqvvql
MP+Ik7h882LN2FVoXtbdfJZq0z5RR+/W6nr2oBHr8ttPTxMF9FKpD8Ak9atSciubjeJUhAmzzBKF
uZKjXqc8x/s7H1AtNALp4GQ3e2yg+sEOWskDrc2rS816M0Wxvvb9zEGxCDuv99vgzSlwCriYT0+5
3bYvZiHW47zfY6WxA/zlrs3YD/CIBl/LoWxvziHORX7rK3WiQdtPa5nNEbhDeQms8kTRR3uKxipY
yUfof78otWO8VGqTLCc3ou1KQMPBGApSgjVP/9JoDlZzVX3PJoLPM99snizbKnd2oCtbVDTKU2wZ
fzZTqr5PTX+pFHTmngeEqIvN8pCjGIaZRHvIcKdp43gDd61fj+hsiU2Bn+mSCes/jhbzPpGSa14q
xqGid3uCxWiuoYsZL6XW/2x0u/ljIN4LCfH4g7V+hnW+TW+K4SMAnBxr5wJpPOJbPiJTUDY07szd
YAhmx5r9GgHs/DGw0lmUSso3NCzFYWgVMG69oX1zzJ/yhBDmE0LJZgWWuKfQBJgQv8aXJhzbawQ3
+LkcIbzSJN8RIYarmsnnuc6bbGcP9Vve+dpZbvSh/OuRHGqugOjv1tFK/sDHeT3FUtr1av89KwNS
x/Rw/Jcutap+7lLrKr49SAlEdqLXFZ/bTlVIoGgQhwY3Qcrnh9Dunjy3JRFTpP6RhGIazraaEuWe
NK+Dnry33PAfIx3rMvc7rjCYdT56PfdJVZKD1tYIJfWdJ3wEZO2GHZdXqw7JlQjCikiRGX9beqG+
oLqnvEAmWCjzYkdJnHkNqjr3YWjU2sJW3a2sIymTYKWooWWQdSSYpsoVMM9diCrVqKmH4Iz7QnPX
qsKA7LfN0ABW0BfBnOEgcx3kpu0pHKqNqYD54oDQopun99As6gEMQ9q+2KOln/0AGxeS+W6dOZ1C
SloRrZSOGJKkdglaMwlrykbj3bKMZnNfj4rUw9RjcRFu5vWoXJTK5q88MFQs0GqfUrTbKXsxg8PJ
OWmJi9SaS9UQF+K5RbVBuKoYK3lECZOz6YjiIEdyo88/UVDwP/vj/cexb8zBRLq/4wrMX9qU25q0
KOHk+Y6rBzSE+05HQhJ+HZL6ydrJzN1I62VZ9MTHrGSuBERe1MW9F0yHasBHkMHaqFyWe75XzXLe
3T/fHbRPinFMzSBhcS8Yho56HCzyp7uD1uQAK/qW7nKdBMt67C0u42z0wrII04ha+G3zw9y5IIEO
TnnhIJ2Xu+R5tt6V3YIJVrVyAwqgH89wPzLSTToYdvEYiOZrEobuH5VaLkd/VH5QwsXTXdTVY93p
5XZqKqqKxOng26PaMIhc+yKS4kX+kBVRXfTgRLsGxRb5Scws81oPcXqRH9MxgQtVaBgX5cGBTKnz
GKmP8qD8mDqm/dv5STROa9jf5loelOf3nC9HciMs/Uq+SHqRo/91PojLpFrO58rXIn85nRleCwX1
tfztBhFt58qHrz8XYuWuX6/9v53/67V/nK/97bXI5ydz66/X3kejc7ZT/dGQr+W/nCv/nfLZfp0r
X4ae59ZGhSu+ymz1GkfmX3/Mj3/sf/mhX3+cj/NVL5nWbQ5UTh6Uv8TkBd1HBCftaXaD/1N6+9Ud
6ktUx9mtdNri1VJpb7LXc92MZm7wLEchREi43iS5KHpkv/J/sq3LxsSYzrlq6icruzLqvRwG+MRR
dxFQI09WmnA9OKN40o1IQ0ug3H9B0lnBxc65fd5/KDVhQsRDvJI/1CHOXqdBOm2iaX+/pOB0j0+4
+7fyiiIvJsHkQg7sgmGVTuTGilgrLoXWqC+eXi0VkK1fy2yaDm2Ivk0OATPrS09ndSaHetgskirI
X7NJtc66gejXgO/91YddvS6DJt2hVM6+9pGUgwaPKW/oDT/sE8jy7KsGLG9bJKG9lk8Wzy9hsqri
4gyW+jL1XC3mJ6v//hK6+SVQmjVZZHgeZATNQsJnSCGXlLvacfTiey26sFn82uieoi3aMvd3LtLj
xX3MJMC4VIbRb4g3JVkAuXcYGXG17EOMgVY8hvA3555DPivg5zgWZKZ0FYK6uc0n39m48y75AwPZ
Nsd8HrYOTasqUH//gYbGzhjP8dOwVKkLzCfr8zcnCPVm+8/Xv08WEKwfYJws3XEFViE0ivontRha
bCdMVFbHaFvcZT9LOsyyuzJzzO4ajt43xrVO13RNstoDlPEcmrHebjKKU2/pBACS5voP1tblqoCC
dUIpVFHz/2ZjAtkqReyvxeyXlsP4PLWqu5I6QT9SuvtxqSKUw1Qp/LUFCPHcGAQiZHp/7jMM7vKR
mAkxgRso63He93Hg47wiVDVq9q2ylvuaJhHLBL/5Vm0D8wIEa0GEiEvEolNm5/vEoxsMwm3F0YjI
A0U3obOOioyrrcHqFUGR06EOUbApJY4flXdmJc8Z6/Lghx1mal/x7wXHkJoivTLjpY71apvxvLuq
LtsneQbUu/hfplA4mv6+rkFK4czlRNO2dDTA/2H/6LmnJonAxtJb6XCDHhgtHGEUkKDz7lk1M5oT
SRVvsfH2z4NF3CvvCIWz8q1UJu+HRuRLHrSIHwYzonSWaT9KylKz4Vy8FG4sVoXbOQD61Y1Rd+mt
qh2sfDjnf43mSGfa4cmObmh4bKc+JKTUC45y+LHvvw3leSId+DIS2VHbo3nGaobdDewxK0eF9Wmo
5sfApmyven10mDSaZX4Q+/vEimIis7RZVaXX58nKg60RjP4ySJgNQakpDxXLVnWtU28++IlWw6ec
9wJ6Y698aM6Honaw1vATXIpwCtToOOk2E2utN6PyLpEXx09UqBsCeAZQ5LaSvBVQL1e1ax9d1aOG
Pgy7SDdssUp1rAIuboYZcnBTcwFMKd8HyFRB9UXdWTOb7lwMetavQCSiwQ69fEkhzOGfPx+iI9gB
sbA2Te4860QXHJxaDIfeRBxLxiNjuWkzVtt1mryhn7O7RaCQzyk3U5McwRfW+49d8lFsBMopFbmF
+amx1lNhUAMlGOwl7DFLkybyNGVgEcp8Im+lr3dq4NvffJcSFpFB1lX3p34D+1Nn6dMvrRC3aTIF
f23kENwt6gRlwCGoOmSeirp6GNyAqPW2cQ9Q+8Zj7gTllqwucfQ0jGJhKl7uUSOtweQ4qptxLzU2
OskqJ+GNtybajwgmXnWUaMemBzArh+aY+FxYZ4LkfLSKY3MpbKqoBAhDam/zF2ot8IjARFGF/gn1
wX2yGuDJQyjENvOsTyf4aCAWjhWYJxaI6bIXg//68QgpyNccjp8j4lWnlPpPbYp/Ah6Iv7ZjMyzd
RsXYRIzhxkja9ux1Vr4H+V2RWUebw2AufeDp68fYAt1Y1MpFjrqehQvsCc3aUq4h4s1olQNARjoc
M0VsNhOFYZ5th5T+XKiofzRz2EYAqnDj5tRo4qFf5l2qrpNmoNdlw4/IZxeOjl51485C1jowk2+2
bfrLPNHcc2nV4kYmy7vcP2mgQdD3FKvUMbI9PevxRlNgBFROHHWgRtNN7mM6Syigg0nEDPyf5dAR
dF26zsaf8wmCbgjO+CSLmIRas33lGnSU+Z0DnDpiSSL3pja6uW9Fsfb5qz+hlnzOER0ScN0gnKYY
ds593HB9kj8g5MwfDMGleTFkJxY13eU+6gbKvLHrz/HoyUHwxamXXqCeQxH4D74zRM+xW2Urq53m
f8zUP0OCYDloETquGoG5yw2BHRuJ5pMIKrKqGt/8ArXkAuCZeAGu81Igwsd1AphcqjspH5mgTO9s
XGyt6lF8nucC90mCWRZoIKFolfPcOuko1aemRy17biCYep/tVdpGCwSE9AamPFP/5UJvfhL0o47Q
NW7NqouiW1DKmiVYv9XcCbHB/FB0P9OpDTbJ6DyaTCi/JmWfbn2LJCE51PL8rcoS52q2lUOijPPY
UPR+asz0lRL2uIhngHgdnCvMJO+KOcAnb2PjOBCb3LuGs0csVqzjmfZcGmLbaEH6KveXffQ9UhE0
0npkYhRR01ojmG4RGyANjQH9nvvwRX6Hkyg6xUNTX+SIteV3R3MbVrt8IORHQ35I5Mdl5HNTDAjE
EBCQWjGfkcAgWKOxAr/oZ/4OFPuf3lSU5qE2827rKtOf+izxC9rQ/hc9DbKZT3dSIGcUOyzbBa4D
pvY/jJSko9IchMufj5P5tVaL7/2URE949bVDpaD4kvLRyfjZUNh+Qx2obgql0Xe1F0V7Vtg/dGra
18rzAS97Cpe0NByvckMPpdmEg5iWcpg4yMGjSk0OARjypYGG5FXhUrwsDDV/9aElLx3eyfujbN6n
1s4S6QOm01Rzf7QoP2zFV/5Q6uyLXaX1l6TOTYoBBCCh1zKWtaEvU8zxP2qFPq+WKfmjZQXVloCL
/AA7KjmpboKmGzyqjXNzyk5+FawBs+gXK4Fq50Jb2HRuU0AzJXBez0zqSUVMo8yrbkyA8x302zlo
bSh2CCEwflRqhYUAKV4SDsk6aoL4wcfYSagNsr8qaQnWtVNxzpFC3crRfh4gz6xgRITLDPzyuQxG
hYBbHskNKv/ipKk4MP6+Xx70/W6A9ilismrzYGEyo31uLVW5Vo21lSM0E+5zRzbU4FPZno8naHgn
pe4f5MilWLbgijNCVeLgFIQxnGlMjBTod3bj6Y/WwBJB9QwQjkGEE4FeTawF7d4BrbDp40n72hg1
PDJOwLM6LIeA4LDA0kpEbJ549JACbb1cgB7sRvEo97HqeQtMkMpyFybmHoQyN6v5/KLhvplUO0WN
1B2tu+SA7xkovdHMt46yuSrB2K2qqi1e0jhWF33KPRqi2K2F/wduOX9UhpGEt7hs1tFk4FvFFrcS
2jAnj9tkLxiJcXFp8y4F3uAtLrx25SO+fWooO1zradyA0jKf0sT77lAFfFBs5RoGcTbnPwzXOlW/
TyzT1iVi3rXPcvE8mRaunT48TEYSHDqP36Mo1LRYjbMG6uJ6r2CmJSXQqfaQZ5KtjouHeT8zBbAr
oIKy9MUCWnVS7JYFDjFHb4ND7oFbxcW5mlDL8u060BTcEx5DbtbcqtXV/l++8sbn+iMWKRWLlEWo
JmGiFtO0v19UY6sZ1Nql7pq/9ogWMIYQEx8mpKKbg95cjKitrx8HNFBUC0S/7QURaH2tKgKpzRJE
v2aX1aHNJv/ilNN7Oc+uFL8AGOBr74T6+oehLCmMmQrytNlxUOr6j4AS/AbeGDcS7C4gfVNCjnqj
64O1atAWDKFRrQt0RGE1DAsjqYqjqdfuaz7POuc/mIM8aTfByl3Poco01vnDJk1AUFtPXJpcaxKg
3ZynIHptB/PdTlOl2ceNeLKKBMNw1VRLQ4uyZ8WtuU4Z0VaOxqmpD0TAJBCkujkyKoPpXIO0skTi
nNtqsJmk2zaEME5xgMRs70N5Dkp4+6wFqrm2puAZoeQJwWt1NpsINJN8+LFxKu1Y2YXYiwE4yCLW
Y4XUNQsIUNifQqvqT/JRMQbE/gq3JGLvbweyhrCz+ynkaFYorXD8YG4rXSvcWorxLkd1aqRLq27t
pVnX6cLH+vbmO2S+Im5sDrpqZ1/H/kz/rHgY/dSqmX67xYWSZbcZ6WgsZcvCGkpl4fRlu1fT4Ggh
DX6HI9RyOx2tW0DK395X/XbTDLl/SYY8Xo5rF4Lki/wkoAEn7uZFrpoIPJ/3R6m9Ya3lP7ql+WWo
A4MmaKe/CE+7j8o5W/fXSB77dWZeqvZpmLJk0VrGHxVl9ZPf6upzCR90qfdJvRucUn3u3ZpcIJG4
K6/haEbzAKvvQO/AeP0QTgPUsXY16C18Uhgkk854bhVzPCaDQEVSmOK164d45+g9vb95iB+4XjuB
NWzLNlVf68rMlxk22UPDdzZEVrWlAa+T9Jdt6RLqX/TesA6dBQ5iGPViQf28PVKvdh7gAeE2dJFO
pVPur4QRU/ocUG1GZmYtpBeic1EB8Jxw5qQ1Aj/+yvWi+uQXbyLFRLT4/YHTZs0NTyCm5VitT+VU
QVa2Im3d1kB/CdGoT/KA3Di8CwvYI9VZsSj3Y+8NF1Os4QuBzbbI5+SvDnArAu18odARRJFghgvu
u+hWcvPnCMoWdof+xuWLtEYnemmho8CwR1Xd51x+Lbh1+vgQVYV4lloUBnTgxLNU8jEgjw5zmx+T
+xzq/qORxsd+XtIIw05OLT1M3oxcefWsaNyKUfRre8atEkpDVG7WzGQZHTh93yk87DR1W2SW2AlF
qY8Osgbimnx6eBjEx1evaPeDNXmI7/ViqRYw2jUi8bZEQvSHqbCasyPMct0aon/xqxhSBaDDlekg
KnHNIJgDPYr8SJHy943cp1Udah+R2IT8FKWzJAcH3BYtNX4IowpJfIkfrIMxyC/4sbhdAi5aEvZ4
tISP4bLy2+lgdzc7ztp9KPGniW09121mL1A9GCvma9Ej6ZPJTesueZUTmjPvGXLb3QMup/85EGlI
uslIoadtHlNw8susGGa9CcFQMSWpk4bTMS607shS6DuYpHoTxE13jIlJO8KUdcGDzWPLzPND3wxb
G2TRXdM2mtUjMjPxpCSZelRG7UXvJuXYJjrLmCQ0Lm1tFrs5vxqTYpZe6qFtDuHMBqZ02B90mzd4
NkpVlFDmr7NpDMbjr1FpJ8ZjZQ8OopJ2DqYSIXOX/M2Mu/ikJQhWWZeW0zpDTnhqXCeaezP1c9cp
NqJ/NTuAVuC3ERT9NkWY1bo8n15CK/9aExb7M+yiKwqC+As8dHqnYY+YAozmnt+qL4Mmwb16/3do
SbIGEmouKZf25E7q5VpgoFxqBt1faFHZRY3L/CIfMRVDaznisJ9XpHaQ4fYwJotwJQhxg7WUqAyF
zzRkm95cBnNloy8n2GVUR9e552iHQiTVY8y7Q/CAQJiZG8/YsRfarFh2G6YKWhB8zar8miKfWzL5
qAgvmAosvh6lQwqMlm1Mi84UFYX++W4Waura8cV7lkdiZ42eaa9SPj+75N8oK5/lA6j1mCMIy9SQ
MeKB+9wgwiLqB4Fq+UuKmVufek5GsCRX0l7fdJgk90M5Vogj7WLRTlb6/nEGZUw4heWDb5DKqtjG
sB6SNFiEfRkuhioCiDwMAzKpZvpeqBh0e+jVjfCabRREznaayLwUdbORJ+A2KVn9g2CDU30aB5UI
G8vT+Iugildt9wlxm3jOEz/ew/Or4VUbaEwibXzm+9kuNDQGJOWE0LqzSb8bN+SBUre77V3HJzqf
eFajWnUSYKNWmsUinLGoiQ3vsgiHK76lazIb1fpa3XeJ3pykY8leqQOtk1awxpeg0ElE5TIFUA5a
tvCfEdcCTzPFm2UlfCpLjFFyqPP18vPLP5e0zU8yy/kNwwmqsS42bJuV3SdNj0pWGtip3icWcuiZ
E816maoBbTk4xfdcoT9fqNFPPDfAOiNqBuCJ3R0NALFFW6E8IWAIF/IUa0xgmtjO1xbP3hopSHpy
Re6c+crlKxrKpXw2xSDGaMrj6Ih0O9P/5A6z1Vr3qCrDzlCz5qc/Jq9k9cEwA0+yCLxC/xLnWbLE
6aQ9ewopZ/3gOrdc4dWq/NFQE3v+1vZa91R4gQF5Ce+S8C31YDGj3UV9AxBEieZZ20CQSSmoz1Pl
v9legNuKWL9lamvFDke+DdTGnw5TL+6jHtHWtHIKW/m3+fTnWrRKM1i1Dcs2TbgD2MH+Pp22y9og
FCemACLb+VGPni1pyRmuDStbhWOajAslxxsYNk6/dzNzH+ta/WaIYlwZhWdQ23HHoxD1xQhcEP7R
aBVYY1np8V4dBz+lx5rE53ysEzShMNDkBovPu6M7wU6OFFGR/isfVuoAjDQwWVjPJ6txjCdXypyt
po1XOU/PL3O/QJLp4qVWM22ea1OUvM3o8b4xAZD6ah7+SzXnXq75zTGnaUKbLTssSRBYu8ZnGDhr
8NZDjgYzXUeD7+bqT8cO+cJTp0VSZpKAS7KPvSqasERlqZMKiCjGN8h5pVpgL2oPxeIU2NG18O0K
vaT9Z5vq1b6aobDE6Ti7iHUasvqovo3zRu6ry3xYBFzJjgiZdHzbWUIwIFlcO+j43YPlsvzkGgxz
//+4+7LlxpEsy1+h1UtXmw2ysC9jXWUW3FdtlBSheIFBEgQ4dmIH2uYX5ifmqR/mbf4gf2yOO8UI
gVJKkUF0ZndFptEIkHI6HI7r1+899xzJwYYRBGtjwfDa28TPnmLlcwKFaTGNpBvUv+abShCezKSu
ViWYvc44yHQs5Ew1RmAT8YctVuA5NqEQ2JNAYLvmynzipHAVFFJy41pXmzM8ay9fEgXqPSVkJGs3
bM44SMCPCVFaeKf+bSAI0U3qKcIsrUOw03mtCVXW9HGXI3zt6P4NeFiMcQpu+kkB9FyEOuGnFsS/
l7Iry1fqrhEgu5oKIxBEyFciPedHu2u/atW1QQusqyJvpxHKApuS06+Viitm2IIZIIbMmisFlddD
WffFB1BizEOwFnwhSQRhDsnIVjUKc86zRihRJU9DaqjgAVHOJZDfwnAH2pORiODJeQW+lQWHRXWW
kMLYFiWoF0rOVB+pHnBZe8E9xcsaTnQToqwAMvGgjHbkfBaSXNiGEfIumaResdOIpzsLFf4Hyjnx
LZSmiCPVg5IDUeWvqI8X56C8QCSAL/INiCFGhlOD+ygt22FcJTKk0/ECMVsoCDZxsVRyQb4KnV2z
kcrwnH3IyJqhBYiHVtK8WQ7juAAcM/YnyNYaswTy5kO/NZsNx4nIEgbeuqWkIa6GGCTZQZEuwUYE
SeUKqE4/FrJpRTerEWduAs7It3GoGSgoJIj2GkYwR+qDjJDw45bsJVWBogHwEMcJeFuXALJjU5i1
wTJFoipQk6uilL0HUwtvhEAq7xU//SLmqm4lRmE1EkJ2se/aXpuIX/MG5ACNCtxqmdfOCAFP79xr
W1ypD00tN/XOq9YvoXRO35oe0BlBu1uxI/Zd9q7E3ghl66kxBThb3N3HSXbvJVw1TZMoH/qilirL
yos/p14jQhbe0M/ZC1ciyqIFjTH8fo69czzQZxQ8GFO/fwAp4gBVUUvQtBnn8FBXjhJCsdbzZ6GT
OWcFQ5t/O2Q1P0VbqDOSOAKonoIp22iJBc0PgwF51HhYWmQfLFFcvASeAIlyVkUOOh2o9WA3lYN/
JJ7ofAxrGKj1tPBQuGXsoAOrUdJlDVVp7Q6mMgpjqK9KYiAuUIrqDQ2+dS8hbuZe5jXZqM3OW6V4
hC61UOBnDQqSRuywFv1bMBRXC1fP4nvFjU1AjfkbsWrcDaFiIjvIxasaV17HLVITOnTR0zLWblRx
u6OGt+IBqFUdYMEFUDTALvsy6FfD2ptBx7U91xA8GhpuupY0VwRbqCSco6JYOEelJBIrSQYNIfoB
CpKThWxq/DTSBRmF/WExjWVZ/qzH4iJ3cveBQ6XmkIei+SVqLdqlWyCKgL3YkGlqCIJxT0KHOzeQ
+b3mdyDUp1IbgsKZC14DzwCn4pAzkFp2NW6V55m7amn0oUFZ+hpYLh514rECiVRgB4g2c3ZSeB36
yGshMJRCqw6HYImtL7gohFApYgklV0tTZBINCGFpM4wEWSDvYUIEDy9ckErpUIAG9zgTUbAn+3Vx
7mUQFDVBjo2UQXHOThEUdC0Qb4MSqbtAmFL6HCV5sSSBjk0aPQRZRj2uNeGuKJFwSZFrUyEVyLmr
gr4EiYOyAXYsODFZsXfsRfH4fKSR2EB5R8RNUb0oTisuTr9UZvKACj+ZB4eH5/Ig4E59xJwiTGEO
+HR6kNEXE6zBMwXx9eGu1LkzOAW3Ii3yZ0dY+V4c0c8EihbQE/muICk3Q9Ub4Mi+CgYQwSGzVoAQ
tNdEzWfTg0QT9MOLNfsUZXsjTY/JTV2bGegFpFt2OgLicm6CamPMDn3dc7C2ZN5SBuHZMo6lEqHw
nTsEpYOxL0JDMjQZeQpEfTO34q4BFnbBAw5tP1ZmZghiMhN3EKLeH0ZQ5BbBYDCS9bC8khMUh/iF
cV4jQTsqsWJNXbhD5/gt45x9IKvItwKYunQUKFgb/m6VOcVuBcILhCC/H7N3Bf2EfQzSnXEuOflK
rg1sttzogr2YEE+5qBVOxFKzI8gMUQw9+GXNGaLuC87DyKmpU97HbXiN3K95HYBVdM7nQTwLOM3/
7IJAjX1B8yp3pEaYH17FF9xWQKndPNL8LxlyDWsKPL3C8AUIVaXL3K3UuVOCMJkl0VoOjJeg5zdX
7BAoa2mC4B/Yb1pHnJalCYUQeBmAkhSLlgV9WhThj4QMvcSuoLl0tOsC9d7huHBUS+F0ZxZzojZX
FW8N2sMdYKwNU3rHW3bMg7A50Q0J2/rDKfYOee5040IS4v3NhEjxL11vDQoyOrAWgqDR7NCRY7tT
AimFUwVchGNuIF9MRnVaikuB1mUaGbIYPJYHJIlkDdA/NaGAoKEk68KK8Wq8z7oh7aC642RfwUka
6Zw54SpROmfvKkQG9+8a+o7zgFJ4/8Ik2vHOhSGtaABCgroHlIlBQKPrsaP4RW54ExymnozFs3aE
61gGLASCchBMBsW2Z5oBZB6g9eAp2Gawd3Ghh+cePefSc7GTJ9O2bu/2Sl/wFNQt5UVpR4rGp9v9
tpIrSH3rVykKwMDYuyr1Jj+HhwcBgmjqyGD8qOmqxek5IuoakrSGVoWfRVS+csCV8jVKOSPmTCKl
s35/CPTjxKooYq+IrJ8gAEQja8c7+6KSmp1mauZQQA2bO44FzxgimJOdh4aHBVTFbi0EomeLgkhk
6QVHujOd+EbaNeVTQu4M4FeRKsrauaZ72n0uSTHCPudxWDVrRp7ACBVKImlz6NLI3iS7Up0m2vKR
rKw4iDYMSeaX252ol1shRJn2zgQRZF2V20SOxckeKaA1gFyV0md8aSL4WXINIaX2AgQXt3wMMnRB
qb4gYwZ3gFPNehRJ5+SxyWJ+SwIe1BI1+WKorrBQJRXwWnq4a1BSCDEiyETTQ7BWDGMPuR2IIUTA
74K1k9eGsq8LV6KeNjBRdXK3j44bXs5voFKhXPMaviJV3G2RxcXZjq9cIPJN7jZ3+d0iEr14HITN
fWOUwQyqceibLy34EnKz3wv/nQrUrWBruWcEKkq5IOAeuAsD5O0r4ptTJAE+2HepR4Bz3GsZnKYg
KKHs0MBxHWXRERzKwUbBGcMicy9kDYAQXhMkkBJp2lSoHf4LAiNjWGRyH9KUngo9lXXLF+15roZg
hyg09z7m+AtaEn0T++HzX2oFsvAEIImJ7gE0HkgeqIQ0t9zmZu4v/cDjh5xTlFvXxQvIAWaBl0Pr
kh4RXxAmQgvkIztU9YZc+BAwCaEEvWVtvNWkIENknTfAYboLRdRo0fSrG1fG2tgla6ZtuVe5pKdi
IUIRP76wo5JSPAr15nWZTwPoge4jbwrKn/0WaznKedypJ8fZsgK98+XRNz6QwzrmjBFlSUeVIDCH
Cq0l1I8ZCvM8QUZBIPkoReypzcNVqQG7xopkdL9sFvstqq4B5WoU4oTVxACVwKPQt65hL1AT45rC
uo2L8jyJtWDKlOq8KIfIdMxdSiDyuc4qZcxOI6AM4Qw1gI+DPcVcLnluSpoq+yJALYKnwUjXKR8E
mXArRg4smHWw8SJ9iW04akcrVQs2CA8uEZqtwXVAk5l7c5EJZTXFDqpYaGFUz7yGxFv8Vj7U8ipB
RZ+cnyUownOapEUeWbiUd1KEPK8pQHjUFdYufcFenEehKTFmMTRgtDYbot4ktENxkgM0ZYugoh3u
eDe/wcfvG799tfHLBQBBBBFCXrosIj74uvQNQRfZ2QkSwE+SLAxZtksM+Wo43nsqTTqDFhz6ST0Y
9lJVurdEYTCqA6X2THR2S1VLtyrydQj7ZKG6chN3vjcWHH+TFtC+ZlLY+3fyzgU9D4E/QFWwwUhW
nrF37FNC1Fvo13qIYkA7W64kC6ln4VxztHEjxKbN1co2kgPnSyACfCyV2dcagfPzMC08wHuMZA0m
YpQUByUt7dJ9FFdo5bVvVsZcLTUAtiRzIoB5bakg4V+BZ0RPlngmFmzKsZcdAm+zuNkFkxgsNC7X
ZKiuxV1RSf7kVDQ4o0lfHRJvsE8YsThvCenJUQWi7PMAtDSrZqeSCTbPDdTSoebWRlBk1OL4vFSd
csW2bq0TcXPIVQK6B1SgO5IC1F8C+APMIiAtSYAgFAokQYalotJovD9267YYFbGazWSO9yAN62g2
KVrE08sU9KsSWZgp4pbwS4RZ7iOghV0mmEsQUY7AVTBGVsdZE5GCkDlY+jpHbD2Br7kEDNefFXXD
T8EM3HwBreuXINHMC2CfEEdUsq0AWadzTwaZjqIjzEB8+TPQKcqK4EaDgBn7CblG4qdo3GKWg57l
oqQvtSJmsGYOZZKn5+IqWgKcTVAeAeW4chcq2Ajk4g073In58yHidjMCoScQ8pN4CYbj5osP8ROe
5NJtpubyugZP34idB8tWPK656qIF39W4RLEIPwuAaUdSw1inegN5452MjW+ILNl4l4IzSC6KS05r
eaAeb3e7xPlcebV/rig1Nqg6d1tlpTFDZe8IXFvauKBDRwJj2Iq8fwf2dmBL4QbM9VKTbxtNnkOC
evfV3YFEA04/ZNoq6PI00KdDtdVZHHDVPA1Cf1kRoVgHZgZF8zYOERPSUXyoQPmWTwNh6rlEnKsR
3IXvvnwqaRe6CHIbPaxrSKgI9VopDGPqgJj0AnhY6GWCwOYaEx5IDk9tv3hOa4slXz/UlTSP04Jz
h0/6ruBRcJTv5h4lbwo1GVXp314SoeHnYFO9YKcM3hVBY0IghC1jl0lfEi6BmUPlNTti50GvFc98
vciHpZndF7vWOQejh3IL2tqRWSXFtRHU/lZNsyk73YaxAY596Bno0S47k0LiDuVQ3y24UqEMrHAS
GsHMJ3leCGCpSZ3PwMXI0E6tQIIXBYAWEiSkIb0y5jyUNLN3JMXosXfOt3ffP21qXj1zCgDuPZWE
Q+SsdUQ9AcdHkbI3YbkmFEKiHj3/YGNgHG8MYD4hdKKjeFjWUMN0XMCWIEkMGEKDiKOk5sjiII/i
u1yyFRD8wEWn8V2sO2eOIqRfvEpHtJe+c+m7ONxNpFQzZ0w1DIpAeTtEXRAUBiNkbohr+hOeN68L
4FCQ8EZVQRHpDzsV7OesnETwRrUu37lGi8IyMBufe/Qdhw39HEJ6BGXu1XNUpyp10CgIzW7hMxo6
KLTNSgJRW3boU7oFRWiXtfIVGmbJZ1MQ9aVqJuAtooeQsNcg6AXwGIdc0EWm5eGw0UKk/QUhjywO
rAqoSqx40ClQBFKioNID5Le2IyZ3qgMcNSAoqDWvRW2bN7o3cQXdP1cLBQUS9KXiKN610hdVoldL
9o5zghqwepzDVrbav2Pn2KcOxxmjFEw9EFkuItTDUQU6SFIiC44tP9hv3At4kchi14Jwl3uqO9YR
yVuRBFSdEirK13xa3GGprTalBil7T5DIOAcP2bymhzz2ATPUPfrASbRf3l9rhVebLQCNkBNB6FcR
ZBGU00ebLYALKtTmiTksqTMNExTWMFFBSVD1eVYYC7gB/pqdRz3mUw2++2WNlNq2xObEbWrxkh1J
qAv1Y3Vt+tAGI+UNtp/hlRpIC1Pw1VsdUN8NyhRyiOrgEUUaTJ8LfA5tS91xtkqubZCJfXTc0HvM
zHrFq6i0cbQIHAgJJ614cMCcCeByGoeIGy8TsQWRjuMG7cxRwKkSg0bha4xo2DAGrHyjStnnSveb
1fcXhRTPh1rSCNM69O/Yh2Wx84aZaEx1wUVOQME+A9WJCpmDHVqdkAjCjiIBcLKsjPKCNAJgiYkf
bbBvJWstiqIJ6lMbrTA3ppbN9iHRONAfeBTRnxuZGU2AnzSRXq3JrQE/SnF33BR6ee6U5a8dYKs2
YX7p+jUIWC/ZdgPmyoAKoRGuAbw3r3ZicQtTGw8FvtGWjPBDTXxU80WOMYEaH5ZqdhwomQFWlRDp
Kx66u1JS5oiY8Qu5jNWnfSVF4LbAAaaaeMVD63kKEunxPlsNSuvdvEHxKoTHnyS/uQqzsvqqepIE
ahKJuwaXdDtuAO6/KKhoYRHm3IqASXvRwF1xUrOec+CRXqNiW94ompGulcjERKodCKDQeBBf7tyz
BFFBFmoigYs/jLEfoL7b3p3bCcXSjdVrJ1abD/bRr2qIMLs1AOkQUJBUAGmPifx9gi1gAjqNESfk
CwSi+QWXxoiicZF6LWSCvKEq9XGmKdcJ4aUrLtRRtyVB3S7LnamLsOal9xgqgH21NISaANSOoGhb
IOIZau6IgbnYJ1JZCmuAV6KprNbOFCrnzlAREBAm1LxJDbR/k6IOpjnl2VTg5I+a2Mi5bVFjoxCT
9msETrKzHaLbKL/wzGWEzfRwh6ztlkixMSWloKBSM2g2MDUA8vpyNvXxLE2qmMCs8goIWSHY7Fyg
oEz3ffMauG3/DMx4FQiuxfAcFekPku8Jy5JmWQIIWm5RUBhNYlf2pwH3lAZl8xUF8/WUy7lkLiEX
fm5GiAPE5RObmJnv1FOVRFi/IVKBCoT9n2RFXqNzxd37Vkk+YhEUEfFAHhJ7fwVlYIJ6DIGUeEmP
WqKGIyLyTrGoBDDNpYVAdhdNJSUzTSDCuK6KdgPLJa1k7BFBTKnXt1CDucXORn3kZJBoVnVwx74a
lj6+akCgo8jBmqAY/mcEB/NboKjUSSGm/EoQXWnDwbkey46Q3AmisxSEQn30k+iz6+Orptrgq6FE
c5bNZVO2N9jNu+dZKIo3347AlSKxI4Avig/okJFnPQqLyWCIANTKUCQMjgiWxW5YLIu1GtrjMtJG
qeHxoH73AJnRvAgSmwEHuhaDf6oFs+EWgmuI88KtziROgmnV2nKseiixKB1facehF0hzpBlEFeqQ
Iri2kdpAfpu+eDr8SPgVM3YEIt8ElIRC04DAJrhDAgr1Vt/P7d+yb4pl1M5RRbNoqW5cWnlzWQID
npCXJUQeCfRUidHaeQppTkSA4g17x3uQ91YqYN6+f5ByIgHfiywDtyytEGHHBkBOyBwLnzphhy78
x6FW+8254vDJNginmfO5NjTEkyGvNeQoCIq9hFHSjgwY1yH2G+FNHENVNBArZZmDL+9LkK99E9wO
ZcX5a1OMACrnQV2zQ3hpVmnIK0FSDuBtRH02TZQGI1A86YgUU4YHJUsv/QJpuRJYJnaU0fy2AiYG
kP3n8zohBLoFSD8inbEbmX7bQoKFkJtKK2bcTm9ukyIcIuwIHhsBKgiqEPIL+HL1HBUTwDtCHtiv
zeTew5oKvgZVP/dThywKUgQTtiFMeUSLZjIwbmMh067UBc+gAlysVUtOwpK2T1E1AJlO4pDSn0Ir
1ASnv5xCJBVGyqRFGMkG6BBqssxLLKjmJZLr4TxXa3fEznGoNRzJeSEu/CIqYgB+v3IldLpmkFFt
xkw6du8eplRUVsISuQwBcdVlLh0hbYFKoqIppBWIm3cpgDf0L4Umuf9O6UzE8rJNA/AX8BqSCF4l
eTMTjCfxeRN4ZIii8nYEWiptLQtecAVxBouxuqV1OwSZJGlvDZThDLlElMF6Max8KA0x4q0ioCoW
LHVYy5DvZCgL9qKqGig/ECHZIy++f8C06cAj1C4Vz120urJSvGJZxY0BklEzlJFnBdP8OEvlegaa
a+DdgInIomzNO6lkyZ42LXA7raIw0xGFgVwmIuJDngd/Fgzh5MrxOXO+E6HV8130ZUfpujTE6Oap
zJ+1sZcvWaCARPFl4eXiGTvyTOROOTU25/sP1WI3VPX8yVe97BylifJayFuAKqtd5oI0GJLDWlUE
08j/DICpsjbzBoD9IBwy5rNd6D2RrBIXzDVnTnoEnIEP2ts1ovr5JJMybVL6unah1L46Vnge+5Q2
0C5MrdIufEBT5ihxqMAuezhXF2KzKRokIpGG2oeFuXjNce644hDXAv7eHUfiDu+ITp7f0XNORGHP
WcsvIMeKPQYDBPFC7o9irqom7FDXhbkKstV5lkrIjTFJIPbC0xyGlxcrCFgECyBxzkglguHojY0l
O9f4LRQTZecmhnnCBg+cXlWdh8pazUKy8Eptqrq5Ww9NKhWXSvLXHUhzZ+xIA4pkIyF1v9o7SxzH
OfOIxJQEnZduOad6fsfORQVkV3aVvNJoxRwrm2MviKKBGTX1XdD0IPGopecmS36ngDjsw3bvL586
DRh34mc0L4TUCQ0TY60UjioIVCQViGcIyUhDkmjMU3SMLrZIYIcA8zGwDDsEJh6OjqSGyKt5JoWB
t8mmqENY2iZ8CPWaG6LMOLrwwgQIMhMoQYFP41UjqMYQYYtyqJZ5de2C2gYU1yrZBCpS1oieFqil
CPOlmCc2Ynz1KHca+Q5EH2fYVcpPYKhFxoIhV9BEyBHwSOrV3M1a8xJTHck0Q1+jZpu7RH2yeZlE
TTivUA85Yoe6mIfwG/ls+SwsYUJ5vip3q+fDHShGeDXZn5O4ploVDkQ4pXAnjeWdhvLFChUnGlUf
F2PddsO6umrztavF/FNgiLcluJ7ukBtIQVsNIQwUlXtTH9GCjdHmt6nHSaPYJcKd6E4gFu/ecbmS
LfSqiuFK4TQH6RfEW5oriJnUyx0CfshhKYj8uB5WaVSkBe0tu9d/e6j/p2PHF/u7mv3j33D8ECcw
bI6bHx3+Y0Me0jiLn/J/o3/27WvdP/rHzI7PrNDOjr/U+Rs0/fzTYyu3OgeTCPCo5rKw0+bKzoog
f//TfSdxDbShi5hE+XX8qokf+hK7jt9saGCzfl03if33vzzEyJXQ/iHeGf3l+aPF49//IvCAYv7t
VUvsat5rIbBw0cUjmpa1X/DYiLoENnn2D+5XAKzJ88eC8QuVvNINOGj7fy/v43tj8KpTb4zT+995
7wL2o8OGAFbi1BFAVgRAEhnZypeXLv8iyEjX6hJWBPoPSoH4oRfz6Ldu//uXdZhl+0fh7SH8sUvX
4EqfdunGLxrw1ZKO17duvvKLhKocKPj8V7tyQQYc9rRL13/BPQdcGYlx9g8Bopc3H/Neh1Q38kw/
fu0/MDW+WQZIEQaPzHAQO3thfT78wmFyvW7ghV3QZPEvnS9SO7Jv+rtd+UfHrLCJ/eJDappfHHa+
uze2Lz49PBWsU8+/9Twar/vZ6diEmjkMweHknNiplT4gB8vs3/M1UQv/9798Chw7JdZLA4iH/3s3
XhnKbzPk3VYjJw46jcKmntroMM4zkLV1mhX6aNeOSGcFoPCZkztbpEX0SA4NUatKWWlObXbkWo+H
VmibMgzoqW1e2UlxH5CHQfw0yF17MMJSFR+aZT8Cw3Dqj4ztMH5IsUQ+DD7+vR5m4AizO427K7vc
w2QZxSFKtbLDgNDhoZHCU4dnhAZSKxh8egKPrxV9G6NDy+x3sDSd/DtWYg9u7fTRPrTFWsYqfWrL
4E69j1H6dGiJtku5wU9tdwJoQX5ohjXaQ2cnu8LKY9i9YDArSGR3bIrawzSZIG+WdpvVenhUJ7lL
4qRrrmmp16mDfI3HfmaF992WdazTp7Y8s+67DyHFr53cqHu0DOg93LLXE0Hg+3iyf/1/uT14/JcF
dDbTzlMHDPbpQ7Gyo6YzewVK2H/qAK/J/bFXgJRfD+3a2NK6ncVFoGDUHvp7NApyD4vtxnq0HCt7
sNJDD6n9EfpYRjZWE+d5dzooPTzIGyuwKtLprtLD+KLZo0Z7eIo3WEgfHrqTgZZBnjoZNlYB62tF
XWMGetQemo5baiV3RffOqT1MtjMCR/zQQzbP+jDsrNWjgaBb3FPHeG8sOYB7M6s4NMd6bfQw3a7g
5j92rJrI9+ATbu3mwbWDwO64byLfw93bwvVxn723l8MByP3h8M2w0w/tprZ2ZDtWcGiIDrNIA7Wn
3sQt9oWpNVjbcdSZz6LQgyVCJRyMRvcmCj3MjW3xaHV3a30so9dxd8sjSj1Yi+2v/yceXMfhr/8x
wHweXKS//t/ogSTdsZZ6GOvrIiLZ0VhTaPipE+TaioCxPG64hxl947x6wGli/9T+0uIsElmDqZV1
lhXGl31q44iXkCMHWaSg71PbnSCokZOos76CMPT0hr++cuiR6OmhWRLeW/dVdxZTdPypA7G3oa+f
bxoqPbXtT/eN3RlhTYSqjwTedNARqojG8x9vId4Kvn2LXb8OyXVj0r//8+drZtYeUiPCP2HwcYRt
XHedl3owLrPUtqMABuYwbegQUt7hUyfRxq7Jkb9KKSJObXZrIeM1uKCLsc0Wig11MBE4PzTNpgAN
mp/6SzcRye3HwTa38iMfSO7h+f0Ww0LkDUGsQ3dZ7ymDyeHEG45Q9iLz8F5ceWSl5P7e7joA2KZD
w4qKeP3m+Ozb//MeYFRiCac/wC/7/5+WEBhaLoR1OnNP6GGzN2qStMBt2N8iOif62OrNrNbCdE5J
8rJlyLodDt+Yaz841Rbp0Szrw3ldZKlldxx5FOT20tfdoRU6tFjPDoc/PwDLOD3ytIHzO73ZVVFZ
JD+0w3pLgea/+ej+4O1a2/eoBupO2z4Wk/PwaBr04elcAufQ3esbPcyCrVU8ksGn1Dr2Uik89NTx
3QJP0jXplJHq1FafFyTa58EkJMgPHa1LYg/r0mc7ywdDK/IP/WUrktLDoNzZod2ZcqLaw4M3Q+o0
Gsxtht8ZbIv7R5LBxD10HhrwU/VhQLFzvB8sMuotdYyzwGPBQk35Ych+3ox8ui8GmyLrzJ3n1nuY
QP9+NdlOrm4n4/81oLfZTqPBq5mqQaMLAjfw8oF0A/kBRP0+uqyXK+3kWzb9rbMvYAaHdPtprj6N
33dael7p34EO/HeAGTw5yNlgHnetqfTRjdgDet5zCT+1dnoPJcBuwz083J9SPNxdm9eDkYYdcgLr
0c7cw6Uza9TDQGwaKwq7y4rYR4fd4vim9WCTh0BHdDfkUg99RdL/Pn7s3rM+4krblAzWWEA6RqyP
fBhMRRfPQoXdTl1U58BvDFb0Zfvp6tAcc7T6CKIvokeEi4+ijajnOPzQz68UaLl764Q+4tBLK+ma
BhTEnN7XFXhxm/bYnCGgdHrToAJGKmEVH8EHQPV+etv7ENsbbffwSK+wF/MhBXY02n0812uri7gR
+oBSbawHK371iCg9jPKGAqiOch+gvDz99iENC+7jrosMpHEvDVvN8TOt9mCRz+ykm7gStB6ybRdW
aj3YwZuOq95L+/4rV0Uweni2L4BQJUkCxFHH20bh4un3cEsix0pgNg5NMceCSkacuqBcu2CLOIqn
in34FteWR16PNCLzPfTZIkgiH9rZ+1g9zOdrZJioW3hs5oD3PvzWzy+AN+29/cZwUAz9qbfwlthg
MwgPDbHx6MPUnWNnGpeDRQ64azcGp4h8D/1+bn9VRFYGLuqX/adEzT24zdsEUYegecuWgLigD79m
Qx4fA3swsbLuDp7FhH/7zsJC/BA64HmItiD9iY8WX9WAMHUfUTAKK2qswQrAmuBfMp++n6XNUe4G
MX4VjFiHe/Tzz8E1AcaWW9P9/KExOmHBXA+Gvz5uuQ1X3i8Ot/xvY2LFDXY5ZHAJzLbVSR1DS0gD
0dqhHz9/UeMY4nqDvw2uLR+bPxJahybppaEcRFb6iOesLBCKkk6kS+ARbgE31uH3fv4SLiyUQ3MP
LrG4LCsO7dH+P/9GD/d+i/3xGy33YErWVpK7R87Ifmg+NN1vBX7+mMwvLczkfygehChVhFXig1hQ
/IDk2Qff+S9RlsJw8C8nAi2/OTKWz5f8g3byU4Sg+wMKEDpPHgpQX0UDf2e7R34zGBdObHFSgFik
Y/qoytcrF/H3dXO/rfz0Rm6WgQtOG9oCbsArtBfWgxMH4hlV97rPEiRMXhmb3zce5/RJ6MYboBuN
+jRRlxVZ0nREjF9nZX7fb1wgz+PEx78Cqi3URkoKVJAAPhHfD0f/qBeAOWMdTURVl0CLqOMXkA8U
sDa/zgP9vsvZAL2dwMcIu8OG+Drod3VRUSGeoUmKCqzK0XQqvpfa/ugFbSzHTe37Q0vMAZAkjf4H
vk1Q9WjC+9umH/2hb5iCwZmN8qf0VS5ElwEvkETZAJmKBsojsKocevXGWrr/2T9vxXjrbpyaT3h5
NfSSUVn48tQE04jWG7JcyDsf9YiI2hvEU6/rnZzKn1aOiTR29/F6ZedePEw/vPQ9xkD6HmYtfZY+
9Hl+IPNCrX63r5Q/EE4Iiv/feDJ+sLNDO3BI0d2qvmdQfrTZOMPAMnzV3E5b24nLo9i72EOoBJ23
jnAur72B338DwfzpAPrUuYNSD90d2zRl1Nku9JHBXqQYhi7+ro8SiUmWHy+mcI5PnnCj1qZ7mkND
bKXpYWyn5BUIUethGzO10tg+bF1f9vndVfcHH5JpakUPHc+TEsac+kTPyD28wyPISx/h1BkYRqLM
bg5dpLeOymKf3GE7Beyn22wf4wBgand0KR/rqZ0dpTHw453pCzTz6e3OC8ST084gMGqUU/u7QOT+
yDgIfVSzLHIr6PaW0t6d2tulnR5NMNCH9tAsED6oAeyih4Q+VqC1lZdHs6GPFPia5G5x7JoIrzel
xXdP/wdtzhY8/JZ/3OUexnhNYNdzO0IY8QjP2keWfV3UNtAGRdoNV/URrN/EwSPG5DDLqFUTlB7M
GvKS1hF+XenhEUFwOO92to+4/G9sxoQ+qkEQC6msrq3oY2kGBdexYesDQXcBQEBxVP8Hfr7D9Ph5
T/sKJXpHmw2xj5J3+kQfQ6cQFTu9wwgOw2qmIDY8tEWfDbGPXcc2OQK9Y69/+JGfH+FtaQX3Vvp4
aIl1V+zBZ91W9mN38QDN6+FXTuhvRXLg6Y6nsdjHknfj07qCjnOJyNTpfX7GEK+Q/n6Mu9vG1yHj
37883VLOGsw7aLp2LIb4bhToB9c+WGQsULaTdid0H7uarZ0e48D7YCABVtimREGbbnIdlPB9FAfs
g9RA5tgAmR25BCjT62GxWoH9sOyMtmGAguJ1pPp4prwV8PpjYl0iK546Ndb1sv/UQLwfw9tHf0Yv
CdUOHXgPjIvwB2mPHvHTn/BRDLjF4Oooc9MHoGoSDLZWUFoIjx26SU201sNaNQPDkI0S+I5n9DrX
dDzNPg67Ad75SIP9LzuMDO/h8OeN/xkGOLWcotNjsMOe3vIF6jy7CW/h4236ywk7eY4w/zEPHMsJ
HqY7ewaeH5h34sX/HXKqbyZAlY+nzp94Jw6lnafejZeX8J9m/T6lxX334Tn90UHWmuCRZHHroZXe
g/3i0ChzJg8HP//YfwLrPwm6dqoP1CDtLQxr1071sIJTrjIUqcKgdJruA9U9shrsiN4KrvaxrR8d
zY4+iJnG0GqNjhbGPnbfh3bfZiLsA3KMKv3j4v8+NstYdh9RO1908ROvwQI/se6ibJUcHjf67EEp
5nD480/fEvP46P4JfRQ9YptMSUWOmar64Kqkm5aMMgflh8tno9FHQeUFAvp5TF29josu9lHQvadZ
WBFomTNremaXpGtB+gCs7n9lXTx0dy+g+z4M1s/PlWtEPsij9ci6fx3fA1tyaJStBX2EjynAeT8+
I8zLOHvLGEL76/C7P38x+4G6Jcg3gf0CcTPGPbu3Cq/w8X2w+Q1BCkcyd3BLoIHyppFHnejp13Wz
ffcXevCmhwjjHlFJin3sWEbYVaAk5jAEbEr1gXzdWl2vSKTSW7jpJ6EEUO2QDyZAICA8U3Qf4z74
7fazEy5M7v76H4EddkI/Sh/pKnYBGwu/0I3jgZOoj8Kb/QXsV4HBX/d53X89DDu9tSCh/9jz/3g3
+uv/Rjzo0R4E1uDMKq0ss4Fx3r+znm3H4K9jkiUFZZ6xUNQ2uNl+4uafFteLTn9Ql60a+F8BiMzA
9lD/mBjtpVP/x+4QaUjmn7JM+y0gZx+RewT2nuLAf54RL+ehisgh2HsMFeKSMhWG+Jgg+M+77+ob
2M0/dmv61rX3zUGwR9eeel3vBEv+LHBd6tBlp1tx3UeFzxDVnkdJ9z6i4cPUakmHLagPVkoa0OqE
aPso2RnFQXxMH95HfdnkAfu5bnC2D8q1KTafDy7lfkdk8qU16iO7PLUCn2bQ3nKdtR48Z8jhHfUa
5TeHizjBIUdxF8K0nakh9AEqo9W6CGF1XChBV07v8YWdFodW2Bb046XjY4fmJi2OOyv28YTcIs/X
gtavM90AKj9cwG/duLcM/h8TBn+rHOKfcFHYV5eAN8gK487N6cPLHwJJeByy7WGTuaXmNn5zE9sH
BcUwLko7f8NZ64OpbRTTsMJfVzZyhZHzr29ZyT62+yyVTPmgKGAE9vKt3+kDVDWK44Nb29mG9oGs
WlopYlRv3Ic+SOimxCMH40OtZx/EDFOgUiiJ24FjlCEFqOTgK8aYd+k6fxA98byKU+XD1+33EWhB
qW76xujrPcR9n/vOKtzoLKX+wrcKRUo21OVj62O5RGi8A495Xd1W/G7w5twGuul5iNg1bB7GCE8F
h3OdRwJFO4cJ91ur3cfr8zyuXjhXh/bY8t9H/PYQJWRkRNGAVQkOrhHtJtAL6rowfcDOlrELfCos
+ac8DjquvtAHwQYFRdGM1pVtP3WGqo+NxAqV5vcIv3Ub7uHZGLkpCDaQ33vj2RP6KHu5sIKwgfLB
60Hvgwd5rz9yFJUU+mB0P7OrwcgK3gBH9YEYOyNHsiZ94MVurQhAmK6b3kf89wwiL91W+1hR6AB/
tQHa6RYvCX1Y/AuSPyBu/6bThurcw1P085bxwkoAFKCX8IaUVT/8D8Gx2EsPBh3+WQZehrfZnPoA
TO1D4XM7QML5fww+ZUg4ZdD83WfRqKWBgXy0BqMicjv+P4qmT78p17GPPV9npop9uOjX4Bjr9rYP
frjrAoDlo872MDM/4/bCj6U+zrTIweVzGFe6bKNu/HD483P/M1y1N1YLsQ8v/NXGUOyDqQWsQKhB
eO5zx00CVL4P4PKIMo3RdPrB4hxGmQ66guzP/5e5OXBbuylw+asB8PAZwvsfBnAgAstBBsNvIAJ4
6TpwYhola1DjLLug0mK0cyGMqLFuJeTwHuBdO5WpyInKiHDbbOASkTmWwyMoTUTIvgGVXfjXVCOr
hk1XUnvqBttZFYPMlwSCARqGyTnAnqUdAAAA//8=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V4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V4</a:t>
          </a:r>
        </a:p>
      </cx:txPr>
    </cx:title>
    <cx:plotArea>
      <cx:plotAreaRegion>
        <cx:series layoutId="regionMap" uniqueId="{0B67CC9D-8DEB-4B80-9973-919CA38E3636}">
          <cx:tx>
            <cx:txData>
              <cx:f/>
              <cx:v>Népesség</cx:v>
            </cx:txData>
          </cx:tx>
          <cx:dataLabels>
            <cx:numFmt formatCode="# ##0" sourceLinked="0"/>
            <cx:spPr>
              <a:ln cmpd="sng">
                <a:solidFill>
                  <a:schemeClr val="accent1"/>
                </a:solidFill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</a:defRPr>
                </a:pPr>
                <a:endParaRPr lang="hu-HU" sz="850" b="0" i="0" u="none" strike="noStrike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7HrZkt24se2vdOj5Uk1wAulwnweA5J5qkKokVateGKVSCSQAAiAxcPib8y3nx25KPdiWfe3jCEf4
4boitKUiN0gwmblyrZX64/P6h2f58jT/sI5S2T88rz+96p0zf/jxR/vcv4xP9vU4PM/a6i/u9bMe
f9RfvgzPLz9+np+WQbEfkxhlPz73T7N7WV/91x/hauxFX+nnJzdo9da/zNvdi/XS2b9z7m+e+uFZ
e+W+LmdwpZ9eUfvS69nu//Pf7NUPL8oNbnu3mZefXv3F91798OP3V/urO/8gYXPOf4a1WfUap1WS
lvD57ad89YPUiv16GuWv0xThChe/3fLmaYRldH957oen3w7+rX1828XT58/zi7U//Pr3ny38i03/
2fHBavrLc1P9dYP08dsT/fiXcf2vP353AJ7xuyN/FvrvA/KPTn0f+TdaPqnPf+9h/7mg58lrlGQF
RtWvQa/+MujV6yyOs6Qov4v6P97H3w76b+u+i/lvh78P+Zurf3/I/xcJ9s/F/D+J/pcV9K0Gvk/0
qxfFthf5L0eZ/yT8XzWF70N//cS2p/lfHvkMv0ZFnpQp+gXeq+/wHaAGJaisMvzr+d9Q7hecP3rF
nubtt4P/e5z/feF3mPP78e9B5/j+3w8697vU4X/+W/z9xvZP4k75Gsc4wzjH8bef5K+wvszKuIi/
w/p72MrTP9jJ30b7P638LvZ/OvF98O8v//7g/54Z/zJq85/U/0Y8/yb7+R5+/pQb/7Lw//+T+P9v
5vk79a6f3FPzjbP/Gfn8+2d/e2/fLf171P+Xd3f6/NMrnH+r6F96/tcr/LrsV/r+11Lit0UvT9b9
9AqVr8sijqsKVwmgU1YAQ11evp1JXsdV8bWblFWKSsCuVz8oPbv+p1c5eh3nZVnirEQFtJQ8ffWD
1f7rqax8nWdJhSqUw7I8z/DvUglY6Ma0+j0Wv/7+g/LjGz0oZ396lcY5fvWD+eWL3zYaJ6gqYRO4
LJMqTZMcUNU8P92BIIPvo/+z6xW2xktFpz5ogpOFIqfUZbHrTJ0pT4vlpi3GONRRzN9q+zBa0dN4
CHtjUj/QvtwtYVpsNC2zExszRNzWfUjQKE7OVY3px3sX5V2990NVb+6Ox4J2eax+Fnd5tTznXqMz
WqO3sOASj/yEHcMkn7aRijK5MKem45RJGnSZkyKaOEnj5N08bzVCoqODJKnnfa3L+MkzyWma1dEg
i2bo4454JCzVUx7InKmS+HS4DXOf36kYUZYYRfqonOqokzPdVtXue0dLY8It3vVCVj6cVR5nZBXi
bvdsoAKPFylmTHBh+0Nh/dLizlVkMfYGG7cSOVzGLNlJ7t3Fp7JonWQl2aqqq+MucGKq3hJZiYi4
Nf2ZibJmOT4XZf4lmXZ/9kY+dEh/LqplJLvtv1g7/uxMkhyWbS9owo+LUFXNkvEWh2ohU15dV6ui
PJSh6dyc1CohMsa6kXk10ynFTbUt1WFC+ycuo4d0tDtRpW0RX8823poqUQPZ2PLzLPNjl7VCvfR8
yQ4cFYZuLK17W0UkrcalLpkhgat60OjULfw8VGlMR+XfW8GOk14fs/y0VcUTpFpOQi/abZ7lZVwr
Wihu62qbl8ZVPfFMbe3YlR/LLPREC1EcHUvfdotrl3l8FOnsiH4rBbofBiGJFMlad1J98iUeSKHQ
HV98IIm2ZNWjIXPFV6J2aduqW2tVpElTCLOSbOKBKm1vRx6NrQvDWOMBHnqt3ub7MJAgt6jeU37s
qpuBb+9nmxwjNTJaIbFTofnZoXX/GuFwGdNAw1iwehmz6rBMHWH51NNpYKaRGrIyi150wUuSnGe3
PLCkSEkVeEKS/bEY9nNsN0u7Klwbxz4p1V/tUalOftlOfddtNOqnmOCVfTTSF5RnuyeJgWiLsN5k
w3TKp/WaJfqmYtodcL7QxRhEyjRc94X9sqfspsuz41K2ImbdKU2oYng4bqtmBGr3Z7MXGeVy7WoH
VT6mGd3iaCDZPOSkQnFMxr2kcSTZWResQWn2uCnEie+iiaZRpomdhuMEf2IRTCuZP02OV1d+Ksjk
5UiKODqsG4pIxpMPbOuuAsuvfNjJuJa4lRtvfFbFjd4AGcRerK0KeUz4NkmyC/wQYY9o4orb3cwX
tpjrqTSUTVZQLMaVWJVHNJHlQPMBAGCcHBR8vvAmQVg2eR/xui+j45r0SRMNl4h1Q7t/lnk/n1Kb
UzNAOs1CXDPGXaPLHWKyFa0ZdnTdZe7t1rmU9OcwY9T2a2/obqorpYJqBmwyGl0V6xjdsPWKxQZd
c+7PNvH2aKU4F+k6NlE8djXSI4lset8tWXochncOMK+J08KcJiQ+LnvXZMzHZFtzRzdf3oeq8ocY
K0YWL3oSpcoclkSZM5/9eVhsOOZ5H5OwV7xO1EGxjl+Q8hnd8QwZn8tzvC2cJLMs6w5vt+O4D2SS
G63isQ3ZGhGUqGOSLMdu5QRn6ZMa4u7gNWv4ut9CFe817spTuuKV4CitiM1QSSTrh3oYi4X0QyZI
Z/2HvdIZlfk7hWdH8Vg+h9gsJKrcfRfvQ1OFozOesK8vBZddIGUmn3m6vV+75Q7hwRLBNLpKom6H
B3frObuZ54x0GXpj8uomTdfndOCWhGSJmx7x6F3McmLCu3nD9hYFFt5I49rY5eKSh+Rm7Wd9yFL/
eRzHvAmhEpdtkwPxqyrIWMwjma0qaLUCToWwvC/ysuYMmQaLOWqmtBwJwCCnGR6rGr/TtrNQ73FE
AXXqqMT+luviptuLq+CRP859eJv0M5mVGCDa2ZXgvmxw3t/GW/Sz22VG0gWQN6hiJ1UiP/sl7Kd9
nyhjKLQVz8iIx/VS2AS6nvM0yYw7TboaSC8zRNGCtzqDz9ZIxolbiuhY7eUL98YRzsNeJ2Ox0f0j
5IUiqsDjbUj6I+vT8hhZczuv3VyP6XRXBlRRi9OGF1mgXOy8xrdrPs7wEjPRmLl7PwAmelF2B77w
6eQA0VaPzmuUy6YfuiNelsfBJm0e5ZwsdoSiiPuebIPJDj0fKV79UjttN6oGBXU864LwYd0p7tYD
rvYvsV2eIj9LmmDUoJHdzUt2G5Vj1uZVeepcXzZmwk9jlW+kDPAWN2kuKPVXQgdx9NWlGth+iMKF
y/xmwpIfhtKTKu1PYxYeefRlrdI3MrMTXYdFNVaj+6JwJyUrT7jNz35wE2FZ+UFHWhAtEQm+746o
6O+wWVTrR8j1CB1Vn+R1phNZL1k2kFxwcTXs27FI2HKPTf5Oz31B1zDrGvMuO84r4LjdMRXjNh+z
baapQ3u7lyElc+eyCyDzAanF1eVkx4vY3XLb5VAKPN9rXor8acC4KbjHT1sRHUrED9Ip/5S46Cx3
QadElO/4ZtcmM3yq9yIyJDNKNSqdtrYMua7ZruJmtEM9rmNyXFLYw7pw1XTwWVfT4+rSmfohi6D9
2R6a9CJPJh5OelH2ysuJIM0d9Zng7bKnBVG6u+li6D4hjnoqNgB4yxq7Lui09+ppzJE+RTJPSKbt
dRisqpnxqk2H9Yj3JVxtCDui+ADoujBLezNf+5V3relyT/JQPpl0kEck3AwAX/h6kWkO5d/VYiun
yw4lELOqOg3Zdt6reDvZxDbbALebcgGNvfA0VrGhpp8HYHHa0wHaQ50LjQFlXWgzbmNS9mnern18
V0n3JVuZvDFV+ljufj2EFYt2ncfpa1ONj4m7WiKWtWAhJ5RzYdu536Jrw/KD3Sf+MAfFSa+zqYn2
0VK+5xNxwA9DV2y3SsWHLh/RNcPVLTD8RuxCnhYkeF3KNZC4x0fU87U1DgPaVZ4TXmXVL7cYfVZj
nQgyrMVyzBzK7vQ+NXs29ceiW5ptxhJIB+aOZGOox+09H+oon+KzHNVMkrDIu2weB8JU7898CxVd
y8weq2WjSKQDrcKykG5cqrbY9/ti6yxBkxRHE0G1RmN3MXpfjric2FlMnws9VXQvDDvnarvSuc4P
ii8njfZwjtPSnkWmbzK/XIFIUddWF+JNxKD0lcdXe7q38QT9n3fcU+cdo4uY1iMy/UTlvj6Butiv
qwVdT706iz1TRz2DgMCbabI0PsXB3MWdKC9lNJ9kUfDLmEtd17ab/CUfUN9Cv2W0k3a6jQZ2PYjR
tVoO9lIUkh3nPbOQwevcxtk0kjhO8lYEBjGZmy2Yqu5m+QQbjY5+xqd8tOq8x8mLRLxsKrV9LanN
XnjWFwSlhWpMPkSHDvlnuwyu7lAk6iDLo1pkVMdiQnRfsvnKmfic6GUmOlZzM0/RLZ8dv9k3Xacs
r/2Cz0Lol3g/rPv4sFR6JaVyV6O1jKxo9iQuUrpuwLM0jz4YO7rG7l9lxFoeQj+V9Sq5JzqdL3mx
ndakO6pidXRZ4kc9uITwkIc23Ra6jmteF6PWjWPrIZurlLIIYDgUwJZCT5kZrpDUQ+NCRyo5MLJt
gB5oO+ZZNbcdYgTbBLpjDvRhLtphL/Nm1JmnW6TPTq57m84Ht2FTJ3YYiY/sLd9Bx+iICwLA8OIn
RaIwvQAfla2E5+vD0JMlE+epkKJeu+kYIgfUYBhmyrvlenYdaAT5QZvJkqxSnwZU9fU0exBJye6O
OvId5TY1VPhJ0GyO0zpxfHuStzzeyGSMBcmkUO0BnUhkaoaSqC5NvNYbg8LjKl2IWizQ0678JLNZ
0yXf3nYG3xq2euqj5UM3o4lsbntfWZM13biVdbSOrk7KkjdaFKdsi95UaiUiSkmZUAZzJrKNrA6z
AyAw8z1WbzbQZWlUFdQazxuzxIEO+3675eV0WIsKcHoRVzgMpMN9AF9U0XSqcN3PBa8Ltz7jSfUn
lxjQQyo7e38MZYku8da9G/nCvorIi+8Q1dWW1pX5kkXJUefAkmekZ5JHipqxJ8wGVKMNSPWE9KNJ
cAOi3ZA8R64VXXfZxvTe+VXcRNJp0IlfsvcZcMR6MTojyxLlh94UbZyy607wrV5j26DDyNVIMsXf
+37ltOpxRqYZuKedFf26g3XPSzopPVAZ7z1Nt+qwyjkFAs3WBk+S+mkHkb4WTxEgGAtlRHGReLhf
9tJ95OHDskpB7ALP4MU00jxkVHEfqO626ZTt8YFN+GMVIpqiMYKX2X0wsfgkc+BN+1fp378MEv7N
lqXRaXi7O+jsmM3m0i/qlmW6OuHVnmPorGm+k4gNKU2K8e1WABQPBgpLd+3spqc8yh5nKdp86g7D
qpvUTW2VIE/7vtzoFrZnu6VfIq8vpod12xqg08RFnRTWAKUNklgMJTSKQh9YBJv6BDaLpNZNJe19
8qEsBdknBhSM7W8DFzkVbLkNmqenSoEMHeLQNXIxtcFTVGtcnUVXmVO54kNa6DeTiDqShqBI6NJn
gww/+FLQpZiBY2GxtMwnGZHlGBMBZIqKvMal1IdUq6mpOn67xtlBDJLKaFLH0IMhEQ/jO7abWyNy
aC3VUzVFH2csVkAj8TnkUUHHabjuy68qIrFXnTDvuqg8pnl8Y50JR4+7jITFNSiaD2jwh9yyJ5xN
86nMxM/rXvk2zdaPU8dAyZXhEu3myRrFaEgQiPok4pcZ+t4o9XvXo8+sAjqfMuTI0E8bYZGBx8v1
u96IjuAO7JkpAndkWCSFca8mcjMT1F9w9Tp73UZjXpBIxE2WKNbmEjyUQRcV8TDjp7tKHtY5u815
HzflZN5sOICgmJ9Uv/WkHLWHbYSVDMUMDJaTgMonUcjkWKa+ARl4iHNfkG7zskmzvJaadRS7N2tZ
eaCtrAMU7qnjvOlBVtPMhpEOCwboHT/oYYwPIeddXeDpixCgPsCAEiOP29ncK5WkUJjFThcHUIdw
RxAw6wMGoyli1URsHj6vyNizBc5Kc9E/CsH4YUrUqbMlPhZe9tS3WbcvTdSlG9UKWMBuItJNX6n9
oD4mSN7i3FZkZ1kTgW9HowCni42MqcqaalgQ2XmRnnUMvK/r8osL4aSytDhtcUjqgklNcTIE2mfj
SAFwZaP9uYzemsGEuki2+9mG2k8t72Ezu1zvV1F8mmOPmpzrHVAzorG0H9nO6iyVl6DY53RwGVED
2Bw7fhTg0oAN9yWJ87RleWwJXirVVBaapSnnS7D6Qz4Ngq54u4CVdLeUYN4ovhGcwwvLLB/JWGED
CYvCwex9M7Mhb759I7GaU84WkjA01XEMKrwoqM/NQNOua/pldq1E3USSFQrIdMX70oPDEqDnA9u2
5gyk/3ra9XbaMnu3292/lz7qWqHd1IzeUK+xe5eiZk/4TlM7Leeg/WWoZui/MahNH9uEbEl5Wzg+
0zljj3OWtwufP2AhnsWe3Ni+oyY8STmI2kvhiExNIJW6AUYBCFKEtVHgoTmVI7LlArRK9tiLXDSL
4jdl5sY270xPdp1/mqLkU7dD/Uu81BaOUIk+2ulRTPoUGJf1bNe6qMquzgGgayXz/TCO7E3nN3yT
r+NBof6ANUqBbUzvmASPqJjYG5fxCEgBH+EpA0n50gY5W+jxam1M4g6grF0xig9s8Y5sYbjTCMyY
su/Xqz7bORirPa7dwJpiD8NhKzW8yulrC836xtitdoJ1xwLd2BL6WMnjgQyJSdso4w8AtLXgObve
UfQmL5P+snhbtqsKI9n29cs6RJctYstpFGsrl7lskgDYZruURGDekGlfIDQSEwZ58WbdMO3A8SP7
OnREcHNf+KojA4icE/AOsFPiZzGlliQo61s8GTAi0gRYTdnXWQH+TAZMa3OA5Ykts3qfisMkzXi2
0akccFRnVdVT1IN7PQPOt3JydWRSR12+1elmFzLvw3pA5Vy7ZJuJieSDR/0ROtiRxxkwq/UhLXVf
Y7bElPsUtFumL07IYz8BqyvyFLUyLxwRIwirwN9ovgKwwoXhztAgZidbDHZX5t12FfLyIduxrf2w
7AfBgAf5AmxN6KNF3/N6jvVCi8w+cDGP1yrRYLlzc8CzuqrWQlxA7b41WbRSt6tHNW39FYrZhyW4
l1QThzR0Gdlfd9ipm6jqrhcOAkyKK/DgUTMluCDQ7Z/0wuIaeSBifGxN1o2NnOyDF+GLzVYw2J24
4eD6tK6aH3PtBrC0geKOBjdiNZYWYCXTZB5bIOeCFm6p6l10mkwYnrszikoLvlIJhgIt0pTODt4W
39YvSyTWN4mIT4BbZ2gSN4nKlrYbbD1VUQKWvjT1gsDewqM+x9pwunPe9nE+12FYoTnv5g342/fI
r9DGjHLQUaOE4mod6i5ewTmT+oy3MbwHNXJkabnXQ8I4XTD/4iD3mdjuvF2A1sb8C6SIoYmdd4q6
pQX82WgPggVGIAMpYw6AnMaO9KKgDtrbsdwmMH/AIquNkgNozEnXfu0HOlTojeqGDbws+G3ts8c4
0ld9ad4Kj1daDj6iVkSf90K9GTE0S4bA+Sj3AJ7p2K6JuS4DKBWs82Ou1LtVJjPNEi6bLb/oyXY3
MofJg5ayVveR8mCwlwv52hzTMHxIirYSYP7Fo4vaUWwjEZi5Q9klNeuX4ZjtiagZWAwk1j2J501e
s/CEp1LUaljbPuEXqD7dxDiN6MxDoONboYWj0bQ+JR5oWzWxA+58fFzTvo2HPSLrumsyQF2OrJBn
wcEyH0x+LCyCu0N6gGIZza2rJshHNV7HySiuud8QQV7PBwa+eRdVVbuBP6jnACyFuw1MuFES5oU5
RFrSfBeoRYO7NmkaDvOa3A6oe5cDRlEVQepm7DntOfgjcSRI0F1ywJF8pzzoGJQAZYhXfuc6CbCy
KEOH1U5khJseo2IOZCxLX08uO/dDnDTeMih9MJScqoCk97ojUV98Bqc8oVPe17bYTyoMO3hVe3JK
QdgXaHs0NixtMvDxMIsFzPblCviApwiBB+v1xmqOujuI8NyOaYJpxPE1dADUaKTvlmmRX1XYI0sG
1ZZ8oYNYa9dF6IzzD6AtrvOquIWGBxxxLi6MbSUpWYUOgNw5WUv5oErWJEs6Ni4ZnmW2ZASJpaPx
nt52wfW1Lx1kaABTHYH3KknVgRdjZbYedjdewJfYYIoiNHXpur9NZHovU3ccdYudX0iYzHgS1fKY
FOyhMtPa9PMDqkQgMBIrAGJhdWLebqx4GDxYbNIgV2+4vLED8NAiBpkBXJ4Gi8mQwfQwlrKixtl7
aStOdQJEYHLpTpPeD028VHd5go9SwtgERbB4V4L2HQO0LaEGxApqpS9BZvGS45aVoNJUNO81ctNd
/ynOGLgy+xDAB2eWGF/NJM43GIoknyZ04YvCTRCQI8s0taUaKzLx3hxhetnqXb3PtiDAPgutSeQD
GsJ0OQWZz0QI6EyjV3Wxz7gtr5CJP1sH7tJuYUhZeEiuKLJABrqmiKCJ7Evh2+BZ4+HdQ5sbDoOC
kceapB9Gd5vmMPrsDGF8ewhaduCtxYzKBN8tLhQgjytBYQ5QdyOv3jhw8+PxXeVghBUv0l8Qy8a2
m7aURoN6jJNAu7105wHB6EnbEm5u5rFO4/l9ubp3aEsKOk0afDFjGdDCaANfKjkAkJBoXtKbPYAr
CEq8X5vNxzQFe6ZWDAZOI4gN8KkUQfODycuUqPFUAkU7G2Doq05IXIatXSAXl2J84kP2PBWTAtsd
yq3HxWNpkCUqsiVxAJlhglSZDcynXKHSesF5CRpJ6DpElW84DJKAuJt73K9Ts7LlDfjzV5gl1wgB
l8w5I7rrwAft8/4wV6xRZnjsI3Mt9KfdH8QUVDvO+KEf3U28+/mQZOJx79Mv8OSITmtyzxRovy4N
dxsMNY+BVV/kvF6SDiwrhX9OYX7ZdfNbufqrKgWHT/jlTm38KkIbdFpPc+nniyjUaex6fFL5AkK4
MmvDbPoQd6DM8tlQ/bVdffVtlY4TovCESZKtGy2meKFjn9z0aEN08AhG7VlhDsjGmKB9pUO0F/Ug
GOituW+iZeCkqFquVXIpZkQ3g+py9OGgSjRSnwZRF9F6nRmYVRhbSbrE3YPNPCioOH0YWA5tOAbm
sfNbmXagt7ae3cAFiFmNu4zAR9y2f9abAicggaEZDAoftnhiZPbpRMWUK1Ia+ex2e1422dV29V+k
i2YwAICUVFi8j/GUnFR3r4YohZb7MuaVPmfJ8LBLMoajQNrSBS0k32CutUDjA5o2QwuKpu42dULU
E0eyGYfs56Az1BTIgncLoBGqzy4sp0VBvsotf57dXNGh3382vchqrlZQGn2JQRjwguxp/JbFkycY
/q82EZ0CK2lWjuzF9MR1B+aBfPe1wYEpbqA/FVl2AFCoJ+Kx+6iyqWqwB8uTJzMZ++X/MnJmzZLq
2BX+RXSAEBK8+IExyfHMQ70QVedUIQYxCASCX++VbXdft8N2OOLGjag5E6Stvdf6lp5dVW1ZI9po
4PwMSQ6Ew1AdUWC+pm5JHaGCDHQy9H/pZxMrUfO6bYwsigbdWd9UazEITuw2iO6Rav1OGVrvgYxr
Rvu6jvREjm1ZoBOi1sWHj6JW7Ma5LkLVi5xVHH14AYGugPqldu/ZGEfGpepi1Tdompxqzckk3zoN
baEJyHvTtn+s2j0Nu36rZP+xaiEjt8UENY3bZUKT1TdjogTQAmKjxzDd5kMy+La7xoaCn9eb/uo4
tO/x21vR8ngKkyZT5OqM8lRbQ3+odvk18Pk8B1MTbry0083jXrRsmKKqgMLFQjwg0bOdouzpfLGK
W+f7bwJtlaetD1UEe9KCUom8af7qZPXhemWQNRQqAe0PdkchquZspCaypZaxj7E6ms0Qu7y6cYfx
EJLqUZESPEjfhkNjHZ1pS+dB6iTwOQ9XDBDB2sZmWUVc9BMM8VzbcglxuEOoiUdhOfgLV5U4kJd0
lZfz7kSGEpLIjv/hEme5uzt4hbJ9GAyNVznMUdByLD3YGHCZy3CuY1kT7ECKZtZMbW6E/8U1OxoP
7twa+CJpMOknrg0vXpd6PDnrEjWYocJe+jDdPPvEizLfSgcDiYvvsaw8UgbdxUSa08wwEjALrrlj
1d8rt7zY2ZmAATx/GKydlFA8ZxrIASzMoGNu7z+bwZ6jTnQtLGSMe4xZPGbtBDtR3TtOf0x3FXad
34eorukytrDJGwzuQ0D3A/G+Bs/jESprk0goUgnzSppZunmfXLuImkp0iamGB90tOHdQfBKCWTql
nW7Dqqvjqi2GHH3PFg7tmvkWxScbHIKRBi1s+0tZHLBN6UPPhBsM9ZjAdPCGN2LA96y6iygqE76/
u8cNa54745tIrv0KR2rGsd6ZNSN+8UnSlg/v2wwZKJjRhBk8fWebydmU7tNuOzbUji4IO7ts4/Je
nksc4EnPVDzU/nMzdjQ24AlgEqIn88c6LtjoQRa9zRPXUTHZiZoEFpaYVMQaEcQduKC43gG3OLye
YM1gUW6OE/bO7IN28nUUlFDKKS+eGSzLoeddDDnwXVodpCADhUE9rXSd4kYItDvd/IcP461jM4ey
tWtIivuhVnLCPqrLs82zjpR7BKpii6TT5Q586iOznKtjyFul1hBYUJFu1vKFN5vRwLLhWd+fWxmr
Rf8sWigTS6IDK14aSkOf92401T9Gx7l220IiK9jtEJZ8G244LuV67OGgzUB9kkDTD1g7T2AGunTU
zvNavEBpa6It+HZIzi9MWLm9udYzXvShsYa3bli/94UnRE+pJpgmyQjbfZwBEwH/kgmv34WHpUd9
PEesDDRHak2Ncc+TC8OdwHkN+91vQyqsbHTVkNq6eeg892INNfrPnmP5sW97grHZBx14u6W4jE0y
d/dxSo+YUejrGGws1hyEEzYh5vRkXSuId7boYgJiKnSG7u6+UOBozreF2ggco3vv9zbpKByG3YDa
kT78WA9DsNi/l3KOPSkByDn46Gq3z/U4w0J3X+eiHNPJci6NP/0eUYXjfeYYOauxj0ptPRaV+FPv
LGsb7h+7Yk7rZX7BJOVNHoQ/0AGsHqIZdo019VduQ9okK3dfVhfKIxOwxchZjlJC95t+OotiieeX
EVuoPA12GxrJ6rRdeB3bQyq2PbLwzSIwN2UYgFmPKQ/KiHqQVAODzrZ3N3h5xMEcGkxlvBuuM/hx
YmmHlMO7ivw5+NE45Xft8rcVUJUT9O8eUJ6Sfe/NIOOFgJsj1rEeWpZ7/fDqlsUXQBFzWvY6SAKX
flkufQYueCyGEe7n3j21i8dzWlE0P0LMERYdyglqjEfePFo14TzUAnI8maIdzhp1XPncBOYbeqqV
WdS9tJ4PqZr531tPrWSHFA1SZ9EQpMyxLmWZWaX+ZSyo4pCaL+r+glD8BOTQqc18bUjI3LbNSA8o
rAHZWN2LkPJHP7H9uT9YPZrSYXnSFpgO+O0lPmEd951Ukb+w4Gh0fSI7VHzAj2ifgBrC3sqmO5Zh
k3u590qgctjffbt7oVNOud9bVjis+4u7r1mp1rzC7sFOZk281cu9EkJSdOj8vX56E+iNTRRtYjkF
zzRWVcjRXgwj+ozrZnY7Kn1o3h0ZZOh4PUpUOzzyBjV/xXHr2A5axnrbMjVhbvSW+TVYhUFH06yh
30wGdKYXFbKz4raqRdhinyhFYEoO0xOpqR0KVjqAejQJgV7m0NLKCIbWraDlqR3gpQUE/5RcSxez
WxAVnMHYv7Tj8mEI7JIONFgIiMMJW92u6NkbP1QSVXFoYBN2wZdHARI23X6T7U4xsK9z6LTSjlj/
aS8AQOx9ylzeV+lQzpGtuzqa0XBAtA1iOdLuzGw8EIK/N8ZkzVov9KFlRW1qR3vFxGFgwxfjASaT
uQjCmoGcmjnKazDRK6zLVPQGkkMPckQW7n4VEgQTN+OlqfdXrvp8rBmezvS8LPW1RifAzFqdQaHE
MtAsr0q0L66HgYkq8Q0w511ycl0rJWBjsSaySXvBw1eRtIFM+kGRdXOAUyZwco6CEWII7+IJkxv2
49FU746QUAQ6qAG81GGxLKnfLzLuvXXCjMRP1aJei3UfQyUODYcYJ01/EDivUrOJIXQLf8SrWlas
7CrhfSBDMQa/2m29VAYq4UhICOn+1VtEjxJfVBHZ+w/h3m3J0sv7ESN/B8GY8qqP2tW8b+AAcrg4
zIE/pfGCHufNDkf3Zdjei1V8AIAAOwCd1TEg3bx5zCw5JfA0xXmtPgufD/mwQY0AUlZbwdMIr1Lc
eQaNdVej2cvLHtKpDcaMbhtPq9nak0V3Q1gVVQJ8UCaC8C70zKUqxcNgsyXcwMSAZ0HjYKg+1QXc
k3HAPM1Nk4CiLU8EM+zRd8aXxRlF5uoJdJXgyUDvrIn2w3KWMShddFgF6N3GhSa0w9VtShDBMIHv
J+V8HC3tQyEr07HtOMbItcdiLX6zhj1hZEBPP025g8rUdt5TuwO+A4CEJq/oulB2+bz2jzJ4hZAH
O3+zYcDg+LAKj9ygFKKZM/0Ygdj7rYj4UivIWWARIVuhMDez1pFxIaxP9XdpwXHmHuwh8A7hip+G
3rlqWEPkx+asGBnoO7WbP21r3iSnMrK0VpEgQBiawCmP4GGfd9fCEI6n7SmgzIaCdS43CFEOBrLe
VqGQVB4KB7q2kTEVqx8GvVzxvWor4cyChalYxioXy60lqb06KtyYB/973Y/DzHjkVMA+1N4C/a26
GHBSTppgOdtbmxgcUrY9Jy7X+xOa3/0pmKBKqboO4ZnUwN82Her7OxHQPcpi1Snx1ovRbhGxusVf
YAUOZgJMuFBrTWxNGC+1XvLKH35JVWCXAOVb1wCc2Uwi6BnAuRWYydLqE+nrPjNW3UbVR6CnM3cG
H9O6eF8HsKmTbD8dpk7wGN9aCraka7ZffOGnuW+zcp8vCsebCyp2MybDcZgXhUazpH+0HE5jUXAN
ETRooUViNqlY8DrX5ePSbXA1J6gvumXfGi1/RFwBH9v/Ma4LyEM5wNKDgLmCWB9UPR5VZ8eaWk9N
Vaf7PJ9pw1MKeaHwdQN1SDaZnNcLSqXBAJUD4QaPDY8GBXUSB9CMcVBXMqktTINV7UEg2Ptfliej
bQLQPFL/hXvl006rIS6MCmKc8h/G4uLcWUE6EjXnqnHvB9Hd8lBAbr3vebW2pBhqwN3NamfCIu/B
iK9lFWBg3QLDcjU9EE1Y5optDZsBU3NLgE7p6Yvo9cLAGwHKA3jQEH4k1aTTyWbYZ2hXMRd0setA
Ei/by9q2kCQ0p4nyMQ6Na/lu9XeLCdbNKuinmbBpLW7jgGIsbhxljvPe/ylqtzgUHZSferDcZIfX
GbnMaU+1t/XJsul4mFGywIllkI2O2PGPZIRpPErUnRHumhgsqIy+Z4dDzVGlSR1u1PUySKmYbmnL
f/u06KAMsgFKCP43GlVgjBXv80qPqBk3bbtuCPPrN22rH0VleKoWeizIkpcBOBHBKJBZTDmQ76Fa
0ekY5Kus9lMJbDd2F8Bd5iEQWI1NB8VuC5ABsPmKWoI9FS4gKKG0NjyqGRDdrlgey7EZEDeQMia6
8rONw1Xz9mgZfJySEszARAFFO4V98QqAYRpyBqyWtoQJr0QWNEa8txsYVVrfv9HfzdQWKF6Fkda0
tDlYDn+WK07oYWieNo7mq9tmPJpSpAgkQINajpWnAXOB1vcp9+GO3rXUZDMOTA76NE8q31yQvr5L
EF0o7DopLDkeNkv8gHoSS2Wdyz441nU9Rk7toLdAIAAebJl7y9pH9M4LXcw0/yyr6slqJzuXoKL3
u3fSC2UiVOsp4gIdK/RqaBlbk6M3ex56OR9K9WyCKrtrpYmgdwAaDv3WYFYtTUlBfGBiMXyM+qG6
MqsQcR2IL+I7sL6y1mUyhtyUtDP9TfaiTkZfQGRsfyI2DpFowShVbZFnlSx2OsQNXDKRKzEsLUgZ
HMGRnUcKB7p3ZSZ3/jTpJjMkWMKi39/4XO+xvzR/qgC9fOegSgV3xIeQl3Hfy7wtM1VGs/VWOCAf
ClKQcO1b+1hUcF1aHErbiFcCt1plfWsJjAvw1Wxykw6a8BaNBQRyjQ7DhpJCndwUfMQqHcEiLkdA
e2Wyu7KKh4FDPW/IpQkgyFX7G3FlyCWkCx+4oMN0MqHtDv2Nn3nlyWvb0w90Z6hRaAKP6JbWR9EA
kh8Kc4DtuITaX9oMM3MCSPp7Glons2AYljuacFG9gpjssGk9DL4d7CAgpBiU9jFDZTwK7mULIWU4
SCjKWC9/7BKFwR/dpxo0Cqbjb7Hi6HE7IDJ2jxG37YevybJxpLlFG+8FO4vd0aHlQ7HecDIUutLx
bt35NWcB9CnDeXa/rc7NVcCTtUHUhMxd1s8GFh0bM75Yn3ONXlnveWDBopvuMgmySoeJdHvIeNuF
RW1EwoQTl1Y1nWdjJYSAQbI7YaLezpjTUBgslUEJBqoyex9rW7FkD/6YfvIuBIyrrcByNEI62cDO
s3jTUhxHnLul8WWsrf0X492zYOJ7uMvrUrdQ2yNnKYrjPk5vyHdAJe3TwAt+DL4vj/81UfovGa+v
ftgU2qL/vBHjnz/8t5de4r+/3+Pw10/eL9T460eXf9zE8d9/1z2C98/f9tdlEPfk2z9vhvhvQbr/
uJbjf0nZ/Z+/+P+L4CHs9n9l8P7nrP093fb3P/gfOTxC/+ZQj6Ooe8y2Pd/7K4eHXyEEITzmUY9i
WkJ++B85PPo332V4Eb7r+4wjpPdXDi/4m23jxhKoxNT3XA9/6h8P4F/eEa4w+R9yeNzxEOn7lxwe
9SmKEvdsj/qMuj4+33/N4XEHojCygChKxXyzzHxqoHrUvn1SzvMyAJ+jUM0JjOMOeYGCTEdkYnCM
iISjAXFgT2v1Pdc6dt0mb0gdoUlAJ4HlzgxIIgqq47Nml9I8thW6K+QLJvRc4AJsaESNPHSNG2/7
D+78pNa1YNCuWyiYy5xSZqPZqXD846Ccfw4CvL0OoKyRn/LDmfdwm6ywgWGz3r2cCShAkSwuEKzt
TdyTgc10bpZ8wr/gAm4GN7zoMa7lnVqHKwHEfXgaxvcObtgPWWLqUKFvLiR4rrrMnU8uGhN0YVEF
nXfwH7vpivrBkFEgU2ZNkGKgwzNM4IGCMvTo9QdoHTHETe7BGrJ+dO0lINjFzRALyLId38KefwA3
CIm+LewpQM7FjavhZw9sjdZpoQ9zUWEam46jigj0oSKwI98GXSEuClKUf3QVoMg2n+zPhp/qRsSO
ehr2IFrR7i4ovYQeF+cPnw4z6uMwmN+LClLXcp904x2puAgFZFn34Z3NhxELD6fxYJfuIP79Mqyp
hrdth4ZGnoOX5jnQ+8GEwMqP6xHNovveIX+oyCcBes/dvCjTbS1i109nwNKEXxZQPA19r+QXAnrh
tByBKsZVAEKx3w/SWm+jlVeIqHguh4pTh3ZgEEYM8r3g0QT0gGD8KwORdIBoWlbBHSIJ6OoLIY8S
svvgmxjYiYLHCukgrzDYlfeYnhghudfxctjc5xUxP9bCrShKsDLthW4Mw9B+dOUIL/His+eNF1Er
9xiA8yXQEKQbN1wJWPbiCUN3hPANHAmMts0ZquxswW/NHaRmav8lCGLjvoLUe1iEfoRVHQAhFtC7
bIFHpW9Gnf16edhLDD5Q5qH4oYO8DW4ZerQ5yx0SgrJCBMHyQfXfC7pinm7+mdO3uni855/KVKnc
mjPX/0ExwPjVcQEhrLoNhywsyBpYxxI8gTZIjN2lgL+yqUYUtn2F1HIcYePXxiT2XkbaFAAHFPRJ
62Qj69Vhcqwg5otaARoOIjWWuVUd1CAeXKjRjtgTzQwYDDu0wcM0AC7dDPGJKduK5TLb8ei/1aML
lF0inWfEwVPR3r/tjCfjuRvgqX/6ZXEVxkSQZbB4sV/Bd5gAmdXKyVryU+1/XPI6Qh3etocVecxi
atJxBAm8eCdfycyjMI2ssJpEEwp3gikwRv6edMGhcv3TNIyHeV1f1vnbnRhCCeawVO8+ArTUtBkX
TdZz9W5RAHs4qxf7KAYnscyt6n4CAD/b44ueMoAKYYWcxw78bZnWH3VznIcvsf/iNsDlAgNKgaUH
RcN93Lf2aQFvvNEV6UkB2a1LWf9awOhUCLuNhp7WakPqERh++ez5e6g7lQ7wCIVHDrihClkMukyR
dduci19Dluo6dQQmn1Xyz4JKxG2sJXW0oSt0kgAF8vJm+DVxN4IYmvoYZTBNJ54THMvldaXLkYg5
tsljbY9IJt0kE2CkQQfqPaEI5cHvCEuFVgitUjHx1C4g/jcqr2o73C0AsRhpmgrIrammQ6EQyZUa
+vTHLlh/VhMGczOLn4t7dwvHpF5gTYKVIMnMA+AKDsN2mRsM0DsFNMscGk4u0MAVabpwUgIp3aaM
5TAdd4eD/VjllXrsZTUDPOMCsR+v3x6UavJugJVMF3+J9v2b7i1iqhszWeBZ6tIfLaQt0S2SD3us
vpaqhUht+WkZGIx6HkghToKsLq2vQLATRs8W+jc5Tax4lV6jMuQEgTvcw8QdZlV7kflmPW9NDYR8
CpbEd0sklOsU/RZgpMGHMjS5W8IqFHJTj6nt69/OBAW1l4i5Dl5jgJD4VcKC6hkT8uNYLdgfYO6K
aWEfPVxaAD93BVJ88hGCtmtD5fD66k9Z28EBpV36QM/vs783PsDJssSyR2UAN7QtjM7HsAJgHgO3
gGoJOtEMXo9KrJfUGhgoVEAtlgK3EgcAyeAzNTGfMSwo6cRirP5AUdQBHZLA9mAotr2dj6z+jSzT
jCc4DtWh3zR62Y1U0bhV8FLmbPLe5+LTOCDZ/LkJ9do+0AJgSU+b4hAY9b0lXFki2UX9sG8GDfIW
yPzubovaBsEyjl+kmh/Xjf4StKSPgYcTXDWWzrSqKhBq5h4it38bB6ce5GMxFBuyXlU6w8RKuCgR
Hkk9+GRXPfI/KG6YKBzlA3DcUd/E+tRWI39CjO8aOCj2VTCEpJ31Dbr0krnTpbXbLasILNFWIvjY
b0VKq10nygSvjenGY8u3H/Wy/iKbBD66+3ixkEWGBXnlWb5Mq2rD+8pQBBwHdvQs36aCvO5248Te
6D8J9TGbGjsggLBSud3B2KjJMxcbZk1z81aKzUHF+4gUhySAKZd9n7MFbs6rtSDgX5bYHwHUdu64
RyFsyIcVouGrj2Qy5+JSQ4U/IIiPAjh/jbLURwKJdcLDCWGp1UfEpuxS1UhXqTev79uLGJ33FVc1
xKAg0TM4Mm8nNR7WZNxg7QEw2qHGAUJY76CAb9orDsMrhHNxK/bau9bOVc2+A20CDVJg5E9vZEvk
+/23N2o7We93BUCG1ObOzXl3REX0Z8BqJdzZrUvmxl1vtqTPW9kAjetwYUHl4nip4B3Asa/yoGXP
FAhAVivbz+yRXlfYGsTG5FPUgx3Pk+2Fqy+8o7fdzeZ5RtRmWA+mmMpcG5zH+G1bbKtqORd1+caQ
uQ7ns684NHw4kem+rMC06/mq8JtxovpLWs/umODboQccER5CojGt+Xewk2e62izCuDzDm5rPnuXO
6RSs5wAyzWXpx9wmc4px+6Wpg59K+1dCl8xSiHXOU+zOdZ/CE67JAXoKssTxeodoQYmvOIwIgSvt
nbwWhugZ059PyszUsBWhHbSWjtBaln48Is6rS1hh0Aflnjvzz31IVufE9G0aAXB3GMZQMb2Vx2U/
3mh7bMUP4Xyx/uQ6v10E/GB8omlo8Q3E9OzLZ6sCuMW8m0I0tuY3WeYlAFoE3q3mD6uvzTxc5T0Q
gH4JvEMxkFizh8U5zmD3hkHkAEmHsksXH9nwPly77mCXd2mW/twgaJvSHBfXOxB3hT9SHDYb2nJw
aufqRzfLn5aLAJDE4m1S1BlInnPqLD56Ch0NzruqPjdkWiTeHnwwtZ8ma0RwocFFGeWpGZ/QQvNV
vffoXeGGg0z9cYfwCnYdHSQOQqIepqF5YfMejVj9tjy6I0v08jkt6kkgU7ILJKsOrAVcio/l13vo
CgsBiiBc0FItcJC1eNDaThk18bSKM1/dpJ+Ozv7Uw71ZOUmoZZ+ofWJO/0IdRC+8IHjADSZQcZBk
ca7eFiTT+BnAUrQdN6pB+QVetlvBEQBOuCzbtbZ0WDnnSVoH8AQEvU+fDSDube9jgTJi0E7IDkkp
tBOBg+zBEbJAavwDYtYPCPpEDvYQeMxYFRcxI0Kw3woyHBZvT+BzEfFLGCQ68M2A8luYK4yBcYxF
tdS5bz/azQASD4gXchKKfeFGC1cbKN5r3JoZEwyAHGBz5ruZPBiZGLh2Ggr9W9tQ/CBt1ArqNk4x
Blr/ro4GSa1AYf5c4OQUD/bghRXazvaytBKaW3/hftaw9ymDd4nW5nEXT3q1IIe9WrDqOgfKSv1W
MCsq0fEH+5y0OOoKed8wTg5fL/ZJAT/sNhZwxJflOqnmulHE+QFbc/8w3WPXph2gQ5Y3IfF4Eewu
KFehU+9vGlQMzuW4piUATxCBBSLQA6LucMc28VABDa1LfApwOY5gyWwAmuu4cvKFich3r6X34PQP
8F9Cy3qwyyefPiwrw6hl5yI4jqtzDqpPYhAwqZDgdLNAupHN6uMKgGaxm3jCRShq/WbVGeZiJNXj
nTubFvyrxY9GNDHB8xz4mlbjhK63iYIdcWSoyJtVIIgxPC3N9syGK64+OLq4uoIIfuimIandLrdB
21gIRgyURLN/0b1+9y1kp8zJtU5c1OkoENacP3B6hRreec0eGoQ9t/kqfBjWZWjV7Nja7tEmF2zG
GnGeZlHxKEFiyPpQyY+tuzrOnmPe6fljpU185yaD8gcr0RCs3mkofuo6iDBtLuzmqgKfzy5Th7+O
Jez9ZUxh3OUjETSssGrBJk/th6eWV0pxNnA37bcbcdZ423ARCxG3btCwaEtcWQBvgabavpRABtWK
PnfPNOTOwj9Uy/JC+ItB5+OKNQk8CJvsgHtyDpZ1Hxpglq401/NxG7qXSdZxC2yppZhGO4N7BKrE
qOF5tuhLUThZtf8yo3clmOBNGuDCj2130s6cOD6q67wVqBJUAO6fEUPqOCJj7NBAkjCDFRtzkraO
SwCUM4Lp1hfSDJBi0ddUUxELTLBrMB6Q8Yo7SBBFdUD4LatB6CqG2DqCXrfSlVHnywcDCbmArif6
Wyc/V9/PWDnkFvbAWEIxXetffYXS7pQ82Up+Hjt5MjlEVtx0cyvJ8+jvBy50xieEkmBjIgc82K+D
2XJLAbTyvDPJFVMZcKcj59ZpZwW8HCtqMcPLRWOE7J9RFlJrnJ5x2UxoF04sJ5liRHmzRZmD23sc
cDC7/ghSA4H55m2DomD60+b08VgOkffk8RdAbdGAXBzS7veIbvMR1LDYhbrpJuW4TgdmRFY0QNUE
Tt2ePHL77ARDhrBoZDvQ9ytOf0gfj57elLAuHLURYG/aWQjk29uGsD5uCzAqqXFNzRjUCbejyvNe
jVdhsc7oJqEJlSUPmXS/DfRlrvGKpzfS4qApx5MorO/NtxIDfrfv/MeK74/+PT8n+8TyP2uQk4FK
vP7bsJdp/1C1e8QNB+h/X1nxpwUKAK4I1R6IJEjOoUZ2eay6qNf941JRCLp/xsVLSQnRAlNC6Zmv
oaaJv/X5MCsHx4lKGfAH1E0CCDmUSicI0lxEiyPHUXCrpnTy4FgjIGabFFcP3NoKcI9SUCSWD3+T
t93LgD5kBvTXDoxg6W7EKxN74TkLWOzSp0oebKRv2H2571cLA9OMnmNx26SgxxZW3ZtDt8eGdKnT
fdaBFQm0yl41oPf9bYL3rbVPpe1GC/0zQznqhlvvrrjMqI4mkzNzLFeMbBTMZrPhUYFedc+QU+LR
vhSgRJEzQsg8qeQvG8h3q8TZot6nI4JrUcIX5uWjuJ9kZkoq9wlkbQ0c/bojzwG40DPoW+5cXIvB
FDlESFO5113sPwotdkV0sqLNKGV7gGY29q9+i6Rgi6SSnTqeOvQCT6FRodUDA0CyNyDjkRdgNbg5
I46Kk4hGwXS1/EfcP4TbgnBZctu5H311cGqEVfsg68VwtnvQtJjGhuIESgvfXjwW2wN4LRRYFFf3
NnjyBPz4uV8xKz64e/88WKe5Bkg2geTosOWeKoBdBvnuRf0KhH6hBHcMrQiJIRE2BX80LjcZirAX
26+l97AiCuDsAIiQwqxwtY1FyHM1vuIcVfV7EfzS/JeYrzx4kWRN9g1eTuccpc4DibDbdGZj7Fgf
+yjeK6g2agc2bu+xOxpkevp0g6G9yCkFVz46x7UrDzBao+DZZ2kJz8JJGZ6/QC66ONMHNt36/T5o
gqLEdUsIJvRkOartuW0gd0xrF/sryzZ8R4fj+oVqxXdYD9K74mYB7DJc/qDu6V5MpEt9qXB3DevJ
0U0BZSGNhnvOQLujeJARoHL1tkCsqooHqUn4uCPr0lZwZ4aXuf13rs5jO3JlWbJfhLWgxTQFUiAl
NTnBIlkktA4gAHx9b/B29+1+kzwsnpIpItzNzba757RuNi3UEBk9qnrgxr0fpW9eYm5HUiULjqw2
uoOT9Gc+DStjInhLyWYyp+DDOTM6mzkHdVddYR+scOgUHQdLFPqyXyovf+7uBCURlKkJ7WY1ZPcs
HH2dUqVUve+sNzZWh+2lZnJlZf6svmp4OHI5fTfxb54xRzGOtJVb0QZpS3PbDX5eBaUcghHPuT4+
dcmPqvZrPm4rhtV064TKPCyyi68K30qk38aOkwenhMqwJungL9nvDsmI2EMD4FidUBhFXtNOX7Oo
3ZPB519CQh5NYprS+8Ocx4ekxIY7Vchk9EBTSuufr/E/HoscnTO7pkYFQQaPVh+TyaXzjqv7JNoH
mwSdSUtaFOElGtL1txAzbhHVCZQStpj0kUHozQF1cRxlLuPGn4qjj2upmyxgTz7aEDVrdxj46b2m
rMkw1l7iR/TKHgpAnyOWWu0RO1ois6017GzmqV1EEVderQpjuhMY2I2LmLReuXb7q5zCY5ddTI+f
7JFV8gfcsmODrGKKbYv8Y2qIOuZ5IlXaZMM+5R/cycCT2carWjAD5UpOl3rJm8WokO4/d/EW9Chz
pUSBbnZmgWVsqaLq33x87WLcpnG/UQbd71F4UybIipfsSTnVuEhCPqW9om9b0VMuvs+8l9vpO2u9
rV13+0H/jLSOz8aMMlXsnWav26BPriWzy2Jn5MpaNK9QCIw+p4QiYsPTMNZnibXNUXHKSKypYOyI
ao3pNZk+HRLJDXGSRfT1NI4LbNFLsGoIC6rvjK79WJqz74KZsc6yZRQ8HaWAq5avXefNGjN8YHJT
RXsvvwobmo2GEkzqi5yILMkzv6QgVJKBdz+4DkqMhui/fdbziaeOK9gF8NRwch5dKulahPvafCk7
uD5ir0PXEuVTbX3U4Fhy/m5qcskVJKaoZT4yrLTibM9XdbC2EVE0Wqc+/zaTlxnejmPI/YSbKcYB
NHT9u+Hdo8VzG6VbWhmKmV2Ogz0dMMA6pzQ5ZOqlqeotA51ZnfYjpuweSRHm+3bylENxnibqO2fe
TPbjYB1r5NlozLltgkb50IgEmJz+9VHYVOLpd1tkmywlnS1+cu+po43qi4daTrtc+4ybx7n9klDJ
ZEYhpBlbE1nNHYy9Or7Z3rwWAgRcEjTxkYmuDxT3kBkRg9VylSrKaQr1bUeCRdfdtVVvOs4egevD
dh+FbFZcdFi9AWQMJeGE2Vqji8fW2dDyFbStIJ9/NCIRhgmJQft0wLaZnMAKtCq5klazafQBaEP4
LKrBL516O2jio6IWXeRexfQX3iTsG4tzq3cJNzrfJce4Idy1oiMDqNNuzsqzneXLi497MntMHOuY
as1hYGxmM2Og7orsZBcK0mYSP8Qn3vIz6J9w3pJ79nWtZkwxr125SZgBueO2j/DI4IgrwGwV6T8r
ncgWlIGAKdQ8jVQyBh6VEc6LlnwoVrwmfmW4tY8wNFGiDtOtM+QuVFtidN4iqXBnNK+DtXTu3WbQ
xqAb6vNUYyn0mN4U18mdnh2QFaByVsbMKDxK9wiMvYfHtz5aWEc8V1nF2jvJPuq0xzg7u1q0novk
RfBecsJwk5f3mnxp/WSOXwP2vw47iZFMm0Yh6sh0po2C0qzWivit6+2EU2eFyHNaEjKFDpqx4EVM
tzY5EaXzttr0Ng+vk7OxYB+9hf23U4A7HEkFlLsheq4q8zF/m9sruRm0A301m8NzRk+dqeqtroe1
1gjk3vkozVe87ts2Y8Tfuw/R/LkkhUTlBlXbnQYUzEwh1a4JnF6MIlWecaBbdfE0x/VWmxMMjlP7
PqrzSx6jjtnc6YT2ZNntG8QgEFMI2+9z1QMH4pDjqq11Ze9Ka1uNX2CQLmb6MkmgTptJszeTXhxh
q2zDXBBWfTUwhfZ2/i4R5pzYW6vGcHKJ74iBBKKlBVTpR7fBKlfbqq8LudHzi+ukx0h1fGhxB2Gd
FBF4bvQyUPNbnItm+NrSEvRjS/IMByz2xgYWUkfeb3RKdG7lyaL1TpUj/uBtifmVrnJTFumzySSO
FDPNIFiFUa6FLndleUuzJ7eutp2HVCc7f0nEZiTARyJvq9Z9ikvwjoBBYrUINGRvzcv2wn4zMcO6
UbyXjnsGY3Wy7Pss6IAr5EuaP7UN/TiCJOY+2V64Td33vHntU/t5asfvvgBzdyk1c21gse/swKj0
LQIrrD2cgsFcOMjUhJX0Zyeptxk+5AAU4rWPa19vbro6ric7GBoJW47xdvhYLYHceICJ8BzO4Iww
rfKppKBDDB5+M6e7dlm5i+d4R6T4NeRPtzr7LkmMO8zB1F4cJs3YDPG8qZt/XZfiM+uClt5nblNi
MoAhk5NTYm03GScvx/815T5prHGNxr/2phOpgYNl4UbDfK6baNnE2RC6ETcPvA7z5A9GSzMyHE3U
/Eh75yLcD9+cBHb3EPUnwE/JcB29p8R8jH2NC1cb/nETK/E1S16c1ty0rj83r2l+d9PbBNFW3IpK
D3AnyocaZxNgIM/vnjXzkA1n8E+ZsgN80ZHkbLAHuegf9meTz99ZofmjQmUXm36nG2tNdEATybPH
drKZerTwstgpQK1W00+hmUc7afak6fypT1/TBicLtROTOyRd5y7dm0DgKOzHuegDRRa4F33J+S7m
9FwuPoJ6ekgwEDRd+ulN+spqKl8wkzELfYN1bDuQla+1y6zb22XwUc3A1oi3pEzim6E+ZBQbzA2P
KgOHhhtWtyijxpzX5rHkjRFVTMijI7Q6ppMMRdtxBzRgY49ANcf8YITvyvxrl9jU55GbsV53evxW
ELCdO2eDffnT0TgGcC/hFUpafGVocpKkUjH2iHpgW5TPyHlUvPLB1O8mfkvpbkgSrMCZXRpbR819
dTuUgxx/8uzbhv7g9ApkumlnOV+6tu9R6wXYqS78Uac3qvkl8fRqYOeNtA+1IoIFu08OZ84Ck2Fy
PdO5ZReRXksaAZ0zyuGNNxM9ckoiDvCDEoc2tpYfdfZpJ+YmzvudRnRm8MQmyuG5fgk9pgnGFxm9
D6aD2rH4MXRelXviPgPbWBP3gjFJZN4i065OfHb1IPlwwuqaVBQswCRycamKr8p6L6W3EkX8ozRc
lkV48yJCbfLLUo5eb21i/SV21LOowp3gva3oP9K7YLh6pfrGXtKtOyX55wDCcYdmnzKkVVIkzZHp
d8ytboqNFlNOKDuVC5156jqN7ZfSeY6K39KM1214LZDDMmO6pqSgYJAw/Ry2MrexIHf05g+VPQFY
INjUHdoRlgbEGRKQWzUng2p+u0CUXWDFdhg/VdZ0dE3v4BnOXu1P7vA8pRHSAVoKtZ30Xu3i1yp5
Do5u4vopGnCX+2FJIpHbFTSvMHMGmsQkDdwd1Nq4VbZmrDzhxOAE4IjkZaGdk2R77P5cESGvHVBj
ub2XOSRn4te1ne5B3mDIHA+OKY9RDhVJiR9ZuuPm8jYI5VuHbt04PaS5GTVT7ESdH2dCo5qK2seg
VRTtNsJLKRxfKfOnoU1/nHhGuMBWMAF2mX/yYRc376kz0lcPV7UjBVb/6G1Hkhav5RKCNkdweC2l
1IvlMuXO8NWGqxrTRdk0Z8MLXyf9rjimn2hVwC8M6ixnJMO/4rWfn5aGgZH8u7B57rJp7+hez/tr
QPSCjhXT1f9SRu0LvX4uPMNPm1X40PdIeaFZHyyyXTPRxj7ZtaLDiQQ72djLunvOStQqzAdp/5pn
6i6rlB8gsuSGvMcKZm6vpmtXM68JRtpK7qslbRBizUUkwDrd7MQ4bNWpOCG8B5qlPKQ6CEhyGBEp
WiJsK4EmUNXaroWR28lL5fQHGV+Nf0TtfamC+WPkwdNiVxeVnG+ua49G1Ac4Ak5N3/4CVyIxS7rd
3tXwyONu9muLBI4bB5WN2pOQT6jP8RDoHGeRgleR9Mw4Mpe0pH0wetjOWQCreKW1uh9W7tEjzaU6
nDSQoDdJT/a6YxpbzAo4JgTHVjy6Y/9thGJD1Ls9SIhWdfowt1wwOZyjuLk7XGuTgSQvv0KzY7ap
BRKBkNnCg5dBUJ+IA7rtysP40Rf9A36RbasXO5VSwjCAzFiQvxGpFV2DOSuPKZeWpswYv3GJkz0A
VfbJQGBThA64LO1AKpUGGQdpeJcgInqCmUJrT46DL0vVDv3Q0VG8u7JDxIdp7bZ4shV93OZTta/h
a6B9brHpbu282lqZfR/63nf08abg3AhvgLpWEwUzFqXhkRTke+tG1L2wyOWzRnhqLvFn9XKbRP/i
nuqEN3+lqduE1rExg4K5YqmYJ00XH2OhYEB5JtK8SiClRauGI6DfKxZTZogITOfm6Wec//WKcqBi
2hAq92c4HLFuwlYYyh/AQ1Q+4ljq3aGjJFPigLJEtt0LuS1yZhR1XX+YnV8X+1JZjbt2mqGvhSQB
yGK00A0xB+WOs54H/QWT34ZwzWYsMa0DnLppw7ApJ2rQnaQ1CSvxITKSOKm2sQWj1nRXd3KfAqiR
5bsruJtaxOgoUvZDqQCO8vEsbwsqAQYlkjdHCXxMaXZTdxciPmcTUHOed9Nk7rtQelFbsFqEtoMB
qdjWRA5CrdkryxAuwkCMiF5lNzI6zJ2ln7UXy5wDC9cZzouAJ+Sihby5p02WKTDo+yvIpQ4CcSid
QAfNZOnRXvPwd3WYVJHo0UNWEfxGU9S+SVyh0Ik+VPax1strSFKm/XJ5Q/Y4A5dREUo7tqDqraxe
FKlfc7Fc7sgKiYQSlm8l/i3WCzyU9OZhhtJMZ1iSqq3uTRsxDx0Is80HBYx3mdWPIFzWXVUiILyb
5nsyU4g6tCLqxpG8peZkDb6AIcOLQ/HbDg7a3Hlx+eb98FSL8tha4bdu8imuxnqfmMODkhnvC68J
U7G969BgCpWg7iSOEAN2Ta9c4G+uJkCHQzbv1YRMLLXSCnDRtkuJRgKIHHS6cPSLRvedekbWaOQl
cckPjsZBiRBz3NjP6CJTvxQulTgZAhn+S8LeL2jK8ix6VkjFNc6M+6Xe3Bqv3NWxQYpyBtb2L1ti
xd2wFpXxFqaHgfnWZL4CjK8RUkYcjF755sKLiMDYy+bfZOygK6w0Usfcn+FEio7wZqs/KaO2n2oD
PT+515G5dyDNEn1PyJxU4aGJepYA0IHjoxPFWRuMtR2nBzMrNu2SBY0eDetjBkShDgR4+W8x4Mz7
qr1HPVX2pLshZ8VM9i+z+hDVD/r4KUtEIXObevQdZgrpgypZw/BldPceRLVTIKRwM1DKipEPSflZ
kWE2BusxLmQQK9aK8vFcJcpWGvVucgkzMFQ3rPQ0Dd1Xosp3rQDlI8kXKBUDGJuMQrXRqAQdb6co
55H9C9aAUYTDrJ7FfeypXWxOfce0UHo0wmdg1CQBu8r1fqQTvwND31YWkcPE6M8th18/DfQJ48cc
cix0X1URUUqV2ZkBNbjvCweqZT2qSgHTRtPX8yjwqAzh2wLmjvloFhfMobwbooGs5nTr5+axqeKz
NZKansiAdGqw2BndeiWFQFn+HtBr2/o4z/lnNwJGq0GUrbN60btbbhqfAOC60orTkOlw42fLfEXc
vdlWnwQZyYfdTBhB2qP6Ij3zX5SpOMvj96GLqlcX3mY1Oy8lOZ11DSB4D5sb9VaAeErtaRe2E9po
2a0WI1X0YCke2VqdwpcPMTUCfBClfiTYxd8pJqol1yV20MEQ1kcvTXVtAR8+a7zYxdy1m9wmtZ8x
K0ZVyN9LF+hYld68oU8gmELYZOKzmmuoI+WMejcyltph1ABwJ+9hBrAxNBxaLPHPhaRH0eh6D2GC
NcnzMLFCbPGbwvyqMjU+pj1IaLfXug14tV+uYXtvYfRHAaXzMbXAIQ3STeUI0G1uo12W16+gllZZ
hw5oTepWx4rgpcbKppycY6KB2nwU4Yty0mLkP/Ofp1+EByg5fovy+1iNAZXPdrFf6Fl9sMNpm5N8
aZidFkuFjoeH3xAnpLlW06vLfelFe92BDhKp8Drgxeo63rP00IWvYhx9O64PKvVsbR+WZSIxyh+T
fKbxRqBF02M4yDAoIpk/mS6mFPj2L0VCs1i8TCaXDQG5SzOKemOmzKuE8z0IjjB7NOVrbnfllsEW
OSnb2wBPxdYS36Re0xsCzBiXE6GC3NPn+8wTxo7YaslAE5SZEi+wXpyIq0oy5KoyeGdpB7ogY7wz
GoW9JheI+t0hP+JBNSgvmanbeetHxmODJbnReuyNaOMjzkcdV5J2i9W0PWrN+JUiSO1l1aKnjQNB
CTNTnjR2GlTEDOekJoGswQjRrdLYWva10/AuADV5GnG+TNElYXRrQGMSw/eM5gYhk3k/bmfYaxr3
n4e+Fs4T+E78yON5KawQC9emdvSmYW3XCBoDU0EJ3YhCyOFcMEDhVqYKjJ+bjGAyYizT8Y02/AI+
o8/F0WeSSxd7wOxVC8t0fujQurzoq8Hn4PJqpdYnDA9EHkKdFf4IdQP0L4tdqoJ/jsGo16Y2jBZw
Ob+aANdiZq+A9RXKuO8SWB4fRQl6rIISan2zP4LjBF+O96ylOOzt1Wg5jO8IRkdc/DU6+17nhE9t
+Ps+0ieMxF1ezr5m0HwT3sslOhlzPgXB3DXfSuszNZk9iQsXbFs/FfWri2g0qN1h8bHO1bEKTcZ3
9yoeV57CrMfNMRpTxOJ2SQYayRBg5t7Q+eeo3SlxTpzbNUO7Auxgpn5IdUJpfK0QbY2MADiMPCV8
stWWic0bDE9CXDrMMlQDNkuMIxe6CaOHZ61jep6UgV7/0kIoFAfgb0jUYjrQVq19dbguDCc7tDET
/RlwJNRRcs3YcCZSaZaU6/wRxWmiBxYnNQmQMKzwaqPVq9nkxyLcjeZO0uk71segPdQOW15SaxVP
PrBApIZtTDCvCVk0kZLvCbcU8WvPrXdF562BMa5NpOf4H7LouhAn/A4c+CT4yyBL/sVphUgHBpIo
QPZR1LgAqmvYXJYBksKAA/tx03xWBcEDphekcUErbMkWQ1kZmHthR0ga0JTRWu9PIcopmHrFeYM0
QoX9VvPUjBY/h1elwvxcNX4/JBsXk+3ixHQmqojXGVHa0i51lwaVUa/sIcG2jYJYv6XdoSmytQiP
KUEPRKhaC6LhRw9v9S1kbjtw2Un9PKrUkYyQppH096GzAklSQNCj1/ODIvBux/lGaWHHPOmYRRzO
+zLDJ5c/FekA3B3AQv04ya3Zfs8NNnr91sT/muTYYXLCZ5TJ8+T9hAPaalSvChgymDVcblhDWjAR
VN/CZcuiBMyTJUbjH68DGbN43PgQt3TmiiV82/u1c06XGZET0qJl/6gxjaHcCvgyAy18Ux5TE0q9
+ayOO3hk6z7ujsTy4jBI0ueSFUoWbWim+0n9ixOUZUW0TfvKxFiTIxj5GnHNMIf/wtGtHSsktzjc
walmZqscRo6SXr0rzdZRcNNoV2imq448Jca09k2L7EDm3xHVbA8fLaxeRhmotu9OOzXptstbZ2bK
ntICqQ2wmPoTHmTV+sa4yHFHD2WTtR4r/H0T3DD9rc1+uWhXOoz2iNPSSCraE94NabcqGko7DXL3
wcieZvuHjS5R/mFh+Gz+VZBgK3gP4tsuzI0SPhs1RhKradW9M8Azdmb2IyEXdMlY39zqwZnUbq8B
wqAwHb4nWYOg0TX7oE1WfnDcRNtUzGobp6TZohOCF5vHRGNSZdMu7jlFVHdWV+wQWX4M1Xy3ZwUL
85T0jCWs8NGzrpImydES80VhP1ct0dp1eKRr2ZDWswr3pRvopACcvLU9Y8qkqhgI9CpSDVPzykVB
dordOLoXRtvWcy8+9DJ1tmWuFxs5Ik3BEm7sMnow828vHHIGaBxViilIKtk6BK5y+C1gDdg5tyf2
MF7BewWU2Ejsxy5s3V3c274dde8ag9WvArIiJApYrYyzaCwBYpBUxtgQq9o21mXkw5XoJa6ZK0jg
69Q/q3zsTf4iAKKYhNy1hA8D9gk4KD3jCoRbnYm0SyRK/RozdV+WhIRPvTdh92TA5P666c5Rb1OV
PU2EiOxyhi71C5KAv0W1m+WvcPatfGqUk5v/M5X0nvD04omGNNW8ZBKrq03wqd/2LFxJsNJIe9g4
vWBl1EOHkSQiphTnZGazczm+eIN58bwPiKFQaf8Gi8vlaOQSHZnNE7E8tSb/mrg4ZiP2E3zc8lap
AzgbGlmRqO85KK65YH4uWnrmOfTWltWAzicra2Qd/rfOXts2oA7F1f4ht+5Mq89O4DrTMJ5vTdId
YoWSp3BS7ke7iH3IIVaQj5BjuflfBUHkvJFXC3gt6FFenKiz92mmQOhaet9QPSVldkkGzjt8RFx+
GmFPdoA85oLSy2msTaUQ99brejx4DR8QUdCv6I2Ff4FdJjJVnRv7eU4Eh1f1xOHMZ0Fb6WiNfgP/
OmcpHQulohe3Hqqz3oO9GxaMaT/nJ9fokS4YjT+E5oUB1kOSC4dcXCc3xuLYmgs8pZWEA62wa6ot
0MqLhmhyktj4Co9ayZoxKWN9vdiOu3Gqz/mM/Rx79D5usi9Px6BAQaztqOkOMGZmXqlNXylP0Gxi
N7u2UQHKh66MrD6LpsbiA1w/W1XSL3BeI/JrBtwAInOXNYyzs/wHCWfx42DL5GPLQIW/EM8GIR8N
rrgleQ/d+MeR7/XgSmkiAYXH/d62mGfsHgNfwuaGgrEnyA9S1IUxWVSM2g7SIKOZEkEiife1B9ku
aWJ37bVOuZ47xVtDKEPkGGwkJ+TkJfmliHrpTqgUI3XsfDrqjoVJMQ6MOH8kiLHHL0EdgfFzhk2+
roolg61V74BfDiQDj5HJzRfFw20abePk2KzWkfVWiVKPTaUFPnrwPgnKRungkZ4jJtPcfVqC3WEE
7loPYRL8/dhsVBM5Inucxozp4PKQ5QpJ5b8v/77595BbznRMdSkYSy5f/n1TNAAPOmO4eo3nHWk+
JOyu5csJu00JLZcIo12l7ZqGnUqmYqbZsWbm2C8PoxPO/3n4+95/f/j3f//H9/7+rxDy//1ldTnH
R7c9VgZvwbXN03+chhAzi9al6UZR0DUcQ9xAdpBWSCj4oCoaVaA06pLYX75UgfryMqmtIPkervs5
qoEuspLgP/9D43hVSSu4+XRUakk2zlL76fifhwEgYCrJMEc6MZ2W/QfHv6/q//vVf36YWPXBwJGn
pEMRxNn/eTAMLVvrbqTQW5os2sJyhTBrBUzU5h3W6BBYAMwVhXjh8gBHmlzm8vA/vhc2Sn5QigEt
PXW4aoUT/H1FH48MlcEetdEzTPoalnKUhu5TIlS7Nu3fZWiQkC9j+Bh9DvWrrsLSr/Q63SOA3uLe
MgN3zBKYSEZiMXuVZgDG8P/7cTxGcxC//vcn/P2qv5/al3xKQg1myqyOygkN938/9EBPgx/wymB1
1DT4e5CeQSf03x8bPAfMR3uEA5P8wm4M1U+ht3pgWSWxGtdpMLTm1uM8uK+1EPgZ6Et0884uQe0S
xugfStpeBjYxzlra3U1DJEfGth86uSBcYjjUMba4OyloQKx2BKwsCa32unechYZDmYzOFi7MTDOU
xic71T8x6Fh+Z6oAjwyB0IqCGfw9EPCE2jJAdFH6ugnGBETxWlE4QPvSE1sFclNrEOTvvqAPCtzR
mGXwSnRhpWzrKHqOQrNhCJcNgcOAC8GKOr505TlsWZ4WozCy8YuMn1oPQdtjjGkU9WEebHVfOPOh
KCW2gm6sDrZDjeZhNK3tiSQyMBXm3p1flcbOslkal6tNu2Vhk8PomIVroVkdEvlkx67yEuH3Bv4O
JXMG2arrdGx4zcOD4yUYfUGBDcyXt8bs+ZoybioDh7VZJvRmBr2VUPRrlJHuU1VVruZYiY86XS+c
XIYL7iR80ajLLCN5KD1ks24W+amCvLHBnnirzrMD+7oHC7lNLFT6RMPT6JLcb5u2u8YwGJc/2uqA
nM+hagVlTRZBJvMT24VYfBkymbLE8GQrxFmwpvz9RFjfyVaj2TyULGpYGZWwd1aO1jp4KDoToSSX
fmY7NEnDkK8S/miGmF1Yabmu0ZruEuMW1Xzx3qppv9X6ovHjghI0NRR7X9ileisVilOHNSw78j/z
zXNERMoWiMMk5nfVm+XdJgnp4GnL9G7a63jT4jn9rfIIWzX7U29VrZ6HuTZeeS30LQs1nXU8M5o0
tTraUdL2G90WWMby7Cmrxg4r5+I1DaPfUp2sQMcqHBYHxCH0/4xtYfCQgBFF4wu75zK/y4fpIyEf
49Rle4sE7BG3cB80FKI6URxmCb3zIHTY3DrCUc2THY+6fTe9xr47OG/pDY3C/+/3mnRRpXULJxWQ
v2vfqRghVXEDOweU1siqXYo0cvt76Iq4wYKQPeiGys5Ty4mv9qyfQn1JjVZ0rPBZaWe1SN0Vtdee
xsTIfE20yNqmiIJCU6IAibzYVUY3MoxHsXG4CEV8yms7OlFhq8Z5yGyTwXTiLV0qkpo+RTuLZRVn
nDP1uYmoIqq69uBctagqFNp+J0adJbtFdWmEW5KAslrge0hqXdtU5zBscPM6PYYYYMlc1T0CU9+P
Jwr+5GCk+Vks78Zsxvs8D5g/NGAd4NJYaLO2++jLyNDNIq/XAmKTBFFHnflsqZwHoXUnhWA4QC31
1AuTBx0YO+wcpBn3bHOlBLmWOLdYY2oaYvbbd1jUPQKFdxYBqLCMNHK5y+/VFLq7sUzzJhr2BUPN
bO+6IhzgjKSTFHUje1M9sEpqfINZZjBJdfi4PFudiyl12dxgUgAu6/BuDpCph8wJXyFnOUymGPfw
Z6gu0HFLiZUgaVKiQr2ro6TOEez3RMNWzJi3SS9jH6usDnno2hydqPDcS0TyNVBZwhZk4zSDtKvC
7aSqA7yTZriMWnS3I/LcvNQmi9bi8GJkwP90KsKNq7FcCR68s2cFxZqIon2PDO+lFpPH3Udbpw+2
/txJ6Jmme1AHzma86PLAjOTB6Amaeqp9rjyh70cpgWc1aY6/aHoasOKfcgvxg20P23gu5s/arZ+k
Tgg8TNUmUJIiffJaAjZIJrzs2TO1UrENqSIOOttWN5qBE6VRinPNAPXGBq7OiZ5cL2EjIQZaIqmF
tesb3HN/h1RoIZoXdYqVIQYp2XTmXriSFhjbX0+WkKyh004yaCDgBf3oyGBBLx7YF7wNNZxDVkuQ
0JyqmMViHW8uN85m5GBmYIDsTChw90RLk/+8vxxSPAqksiPKIw5MOcZnoZw6K6r4JQk+QDaC1aw+
TVXA5dg2y+FRDZkBq4Khv90412bZwff3hvIy5DCVZRcbK4mSPeX5QS6bPbm+AM3Vjv2W4KVfjFP1
vuPguraapkC1rnAOS/bfQE+NrvZjVGnKNeKw8sEel2utZl3b3/dcaou9rhN9YFcS3Gqb63MwDOci
lofYYn9onMzqfz7R02CeXejyB9Fjoh+ry98HbpaMMdOC39YdBEEQpTvVELkItngw+RgMJ3RlenfV
ZKHtYYgxycsS8kDq8BKmmX6lgdGvAAqoBsoCyaIBuJabyUWEIsFfmqT/+aoTFkpujxkS2X8bAfxx
UZQcd+Mp2SsrRjScYrqxcS1bP2SgAqK41dejUEkBDoTUxxEiYx9VZ5lgZnNR0TIDJAjpmWSZsGSX
UQwNuxzdnZFC2As5Y25icn/BcKU7283DAJTFoLLJcaqnHy/Woo3WGX4Yqg4LOFignMw5wo8DH4cF
wn6DF3nPCOxmMObERaiSbg8LXNRRyABUErEfK8JSYKuDxkJcMez+jVXig1PGv6oOKDCvE+N5KFwu
FBTdiRycBVVzT147PbJ+EqtNZhHW4uoH5VgfQuy5O8cc/KmQ11E3N17ZHTDvUuhM1o1I1EPTw/lh
4Y7UdM3XVbq+WngPcxI95TAdRpZoZwjnIZuqC+/R0mysSC0Lmyo2JCT4NHujxdNYxOHRBgUXT2TQ
SjNROVXm69y2/pAZGWJZDcdrsO5FVe9nt6Tzw7slzX1plQ0l7FT5BSMs1izTYIzKazGKM/1nf1YX
M0njEtRRqPltCfiaZ9oxFrMIOzVHV98kKRiz1HWvZk1PrrqJOMphIkB3nQx2rhsN2CyYyFsuU8Rg
wCaCHDpwARuf37p28iucb8qM7Bv8TATkm81tWV8yKitegF4gwuXsr4sebLdU8QZ3rKpqo092hBjr
ssFHYJdh4MFv2ivQm+p+/mKr0EFVUSRVZW5OvfG/qDuPJdmVLLv+Cu3NUYQWg+IgAqFT68wJLNWF
1nC4A3/Db+GPcfll06w55IRmrFFX33rvZoYAHOfsvZZ8tVLSZ521Xlu9/AgDnramceJi5JJfDwW5
W7PrNsXk9qfeZDXoErktFeW3wsO5DkSPFZM0tnUQXJt8a3ZW7ttniK6B3igxbCivoih8NMB3R2r9
tXNG78waCHtlIt0WBohQpDqLD6mEsMIAGWvEv7o4F5Pywcg18t5p5c3ojuNV6lo30J6HF1nNRDdq
fvWlu4/CNdhwvfNu04lx3tq0TOFJjp0rgqbcrcGMsgvDrAUcwM/t/QgVgDljdoI7JvasOXSa1seM
4UXvGSDDzVIOV5GX9Tfw9Dh6k4NuLMHAJTEIWQ73A7bhdy1ysMPpscrs226A0VjV49mg9EcT215j
M/L4cWVxy3FtONIuNwCSy3NjmZBPkGSepbc+qUo2jwFdxitObS/Cye7/Hv/+HvoSayrPRmh/hU5H
/ET6HGDb5sACQpEScg5CFw3MIKkOi7XkpAXIpHu5IJHactsLCxZYdXutiA2yppq2BVp425/FnnUr
NF5cd1P/4meABxKoVw0PqDs13yfFON+FkbPLbajvolIL709EqYan0NnEwkV04tPMEvgqpvoiIkDv
348mkHYoi2XW62E17bQOwJDk5yZXKzjBU7EJXc85jsu3tWCcFkP9wAsumOuzrXIjGe5G3tjBxZTb
UyM8uGPwFbSudzHVD05LIljLeXJs9C958I7RyI7LtvOuTeFRR18uopDvE+qX2OwLAmaLfcCSzutt
uxRj5fBrwGIAz2vgtxoJPWb3q6clACRR6Yv0c1wxtALDMz9imEVWLBgtF+KOojAENqt+yxb7j+UG
Dpy/zolrm+FWbRK8L4iEY1aL+5XdnCBdHHLFjSME86yW8UNDAXFYMU9O8TryELGbir5HpzFtfqLl
rhmrb3TFKPnoczUWb6pRg7/F0jvsBgirtNUHY0uEHKbzYMZr2GHHYpiYwSPyVd/gZCw/7GCp9m7x
HrFUPUgB9t4V/XVUA+VnQEwGQfDwPxpPXQkWfyqqN+GJl6wFarwwrXU9+3FcEXP4445pqdlCmjcH
+9eqZXU1UfaObG6DSH15o2i4bbyuOni9Iy4L4ARhgQZxsbGV1bCbem/vzUW+c0inTEFzv4rmPfNY
oqPR07UmFtchM3l6lFwAoW8gtcnPy1Q82BxLh/ZPGhgQdose9JwFZiBKf52yfssXQBRhRjmKKf4x
E2666yKoPEuY/nGlrbZzSQ3eNazf1s8YM0v1aQXGcyMbwuAN+5qFk4xvZ1fOAMQpku4NlAWOBW37
445vri8V0fL+q484vCcLd3DDGj6WhKOONfo7H03cBr3ftnM4Ec+zSTqDIRgu260P2XxiRdwuIPKJ
eNNFXpO9suYbLDKntd+0TwYId7YW7F+a8Y0HHqo6C/fPwHkAsZHE915TfA5VT9M3rZjwc4FPfPmW
Zrp0KILftFXOIQVrZxW0z0yeIuGBWA9W/l2m/tMU+Ad3Xl+WkqUSfmqHyQJLQiTBm94FAgzAfvJn
A/1S9myU4AfVVHCCaT89AZtzaIm9qdC71dUiK8EO7ioTjeBwX9geo7qiP+T5yMUlZMqK4YM7XrOw
QbG0/5AivRT658rdU9BRtwkr0gcqcwDgMRjzPQXN/3so6+Ac6bXv2rGX5XE/BGZQmcPOHfuXgtPo
DhrGoW3SS6JUPJRJDHt52uYOSUKAM7nT8XTHAtjrHMS0bs6e2WecGyzU8Gw6+lZJvXGUfUx49LFQ
wSUlODiHuKc4fDF7m6Mrps4UexdzXxrLc4fQi7xrxf1G8heG/grvYcGnHvHcUiXDt6vTnPbnZEFt
rnsEhw6hnoDRgOoD5rQMMzp+tDrJ3xSQ94VbJ+AX/xhmZr9LRXBouWyh8l3IMJBFYrXtNvVd6QfX
YKpRNNxLs7gTIcSfsOW9Lhqe2uou/akGviQC2vIYmlc9LQDwHNU5b0hr9kkA3/cBLo2phWKHaiRF
5TIw6JpHiaqw0AJWKzARVf+kmfqumTpt3JxoO0+f20a7FrnMkWG1+s9oJHJmddX9Wi/nxjQPRdPk
TzmZUclDGK9kv82xJONXrLm7cFcC1TO/TGDyThnTJb7GLGfNmgwHbLFstyzgTsCnXJh94XxBqqDK
6tlthiNB1Q/TfJBT94jtHEyCM7jbUDhbcuX6hSGZOCwLvkWuPwkedrPP5r1I2pYtwXDvFtl7WEbm
xuMmtRnH5lINssYN87k0pb9zHOAs3qLuMY1xcUqAd2tZDufR4RAU1ZFTFXNg7t/DaPb7SfEi9YF7
MNW0M004S0ZEuy9ANZHj3CC4dDDFXPLkGlWnOsJob/gPXUd6JCzG3zzBoKHbhFTGyCh2zAoL6qae
Y/nE5O6lJk42A92Msv+uisXfD66ADpE8smWhG6auS+bisRBsUnrZXzNyui+oPBwH/frNAYwbS/Eg
mkXF2Yyos1r+UxZ6V6VW6/Co8Qc8Lv5Ra4aZ0nyXuvXnuNBQFQXijYmjx9aynkZre1Rn/4ipuiM6
NzFYhG2nFT+llv20WH+cDv1PhgcIGOorP+TKhrB4qxYUMXRp4Py56zVgP+ZlocXUkC/AYcUxFAwU
WLV0KIjYg8LmklrbngKaB37gw+olsqRPeEB8ehIssKdyLTQSYCMWH7IXHlnMpgE5nFYLkAIiCZ1W
IrnauVbSPYUi8jprbRKrAz7IQx+cuKmfqg5vtlGyu4J7sDbVVcfHKXS0hkn7mLhI2QTiXDxNFr4m
Ls0Xgb9p8VnIgUQk5QY9arHdRyZtgA6xPlku9qcVDVSKD6oagtcyaEG3NFCGvzDWXvNd/ej/InqY
TeJS1f28mo9ZZ17C1L5G5X21pBKJn93vMs57bDY9jouUefjN6R4HLFE8ElS0ZQTInx4a2Ijjag0k
aKCOuysAhQ9qcIxHZqu5NRz/W47d57zgbWNDuncaAtSte4sMRJ7r+tR6ISWY4XVhvcob6H8WAW+5
vaLiUgJdj8H5egtQu+FMUDk3EprMKq1DyWiCh0C0XvzmDER8RdPJnZ/WsXsm41PHjdaBZZpcGmlF
2MhdnYPZB9kzoB0pGrGVsdEl1GoxXoAnUuqRVo7VTha3khabDDuYhnbwQGCYIAlJC6zgy2tE1Vkr
zKrpVmI081N+f4ujcWKwmFsFwMGSbzjPKQspZoO4FREM1mkPy4gsLTMM0Cyd+RNceSsyNaNCq1bg
VxNatBavldtfOCS9DoplPDyYXRt0zw3PimglumNZ9RHmn2EfVDmDXIfSWTleVuxuK4WxSTvfzLyk
UZNx+F+1DC7Vp96HWivijAB2vmH3hLEbH4GcVsn5WioHiCUjdQegVwvnFhd2GNiw4yqjB0tL6Xwj
QP07eth+/irrcNeVaU9SdCQYNzC1Lpmdgi/mHx7n6Ng7CcAWg0c6rcPLp/C1tu5loHncIEg2ZoQ6
Lx1eQ03xsefkZRzFh+iJGPgT09eq3ZfY9ywsfKPW8eGape9k8U8v2tWnpX3gl1GSbYrKt2+GvLwk
iSJlPC1ZzB4GabqVbJU0CZMM1bcl0QLW+AElnkDuGXyQtTrQMBQfRmyCjCghaeMXtHtx7YwvXulY
kPVmaOWSXHxY71PMhFS9OPbjKkwYOOwS7IVCp33bHKEhtNPHSSsOo8oh6pkwFV9G82oEoJgQgjlE
qU02rbY+4Aw/NE5gn2qtTxSddeJLyGUFsWKCYbHTqkUP1gqnEC7WEx7GNAdZ2TGxqkLKy4mWNVYJ
2sbem2k4eDjXOod7dbhWD+ztqAFFVKNQhzwJrYBc8ITwOArtykm/67+aSC2MZP/xhBLutnUYV5sU
lV0tl1yZozPl6w6hzYzYLKaFRhMySq6w+0jrKQ0SiKagxG+47KcTJcvrEZvlqLWWvhZcFoqzFQaQ
ehNq/WXBhAo/YnXOBkG5AGiUpWWZC9ZMp2zMY4JHkwUVe1RX4CtDsVnd97TjtpxdKFk7NBhTu7jU
WDl59itjmX42ZkLoFUJ1azN+bVcwdq0E7RChVqu05hMwPl6RmvWHQj8VJ+t+qNOXirRCqbfrCbbQ
mps02qQOGVELb4wF+6VOIqyHMxlUK0OaGfLURiCVmBK1bkCNAWbSTCtKkwAOo+k3dxP2UrPuDHoj
gcJo0t2vGE4naX0Ixmhw2jFCFlhQ//43SIEtCmN4pCk7hTjQ2tQxl9Ux5ZKZOCaehIDg1qg1qym+
1cT3eaExsNo+ZJ5Og8Ud7KzTKEHQwrUbSdT3WHhATxJ1s1G6Kocu37jOz8LuzhzumqOvBbCFR73N
1lLYLHfFHqnHo2k2d0KLY1OTvNqCS3aljrm1tV52tsJTqm9Xuck7JzAEWVpG22KlBTt9JhN5mrWu
Nsdbi6+SNh2StcBGaVtquW2SkM7u8N0uWnzraQWuo2W4Fh1HT+tx9ccDdgvK3EVzdrRE16mmj1xr
dQ3oAIMW7U4Yd5HsvM6JW++wQUw8IfA1lWssqMN1Nud66QKqdDH4zgVhHoy+rIpYP4S5zmjTgOCy
iPvXxAFcQ3y6GrECV125cG6a7kMtDPYxB+MeIWoHcTAvh/qaLdlrb6IZ9rRwuEI77jBK5fxCQmdw
1oPr82oUtfHKUXO5anDFrt7KU2iY4Zsu+MohIrpU0i/uOFSqiunwohKL0xj2jW6ujxyjL8YE8cFY
TVQvPkZS/mUO4T7aod5xwq2MO/F11LJlE+tyr/XLRc6/2MMUVjgBvdtGoPwlZtnVWJ4cLXDOpjrd
MWPhI1KfZzNgNJN5sS/gdHgLv4sWQQ8C6GBCG6sOJB4qXhC6UY6GipvfHd/LTCul+XkMOBXDYzL1
3OG0eNoi4JdpFbWJk3rQcuqUoBN3ecS5HdWBWqKwRj+0X7XUesFuvWK5XrTuWgnE175WYJu4sKu/
Umw1A8kpXmWUO/syd3LAD/TH+xRaEP2OflxiqSXbC7ZtXmr2gFrALah7jFrJnWs5d5Sh6e60sJs/
e8gkySNYHCWsW350SWwSyffqEPoYOn3BIK2D4Il/vqBsiBucR8L86Pr9k6+14TX+cFdxaRYIxSvM
4rVWjLus+8B48Kjag9kSWkReUPka+o+u+DD7yYPjqeJIi8s77rhL6325Wmk+NhBdZKaJiejOHdf6
UF75MGoReo0RffBplK9akt4BsSA/xJWbiUipRepR9BmGOFPwq/t41snfvxiJv5/b4mPh2WKrMLLL
BNloqmiGLk3DV84kvaAF7otWuVt40JxGPFWi2xZa9l4SVt8vWgCv3BGcc7uc6MxcE9kn0C/aaYe+
CINzQ7yXyfOm1FL5BNzg3sYzX/O5R0Pvbz1C8zJgxp6n1Oq1nN7RD1czpYVdBa/fLsR8qFgN4pIv
ah6BEdz/r/9FSMeyTB9g3HNrJQka6JFtOFxYV6kNxUGu6iWxSXuC9jRZf7ohJ+daJR91nl2tPR0D
AJzf1BUIlsJvNcU7Owg05HScelNYgPL9r6VSjwR66Eb2+34k0movjxV7/Dgw7iPjPDqMSKuEYW9T
NWSu265F0I09bKhg5Y3zjMQ08S4p53Q01ViPuaCQzJpoDRDFRq8DTWVotksK98EbYUOymYny5r02
GZrOy2RwCZrPqww57Bue3NmHXOLnSrBFHbFfnFBlF4fILD6YF3eQIODYTt78E3RgNXxKfaYc6wMU
8GQzQ9BAeQZ/rSFs31MpIk7Or8Qkn/x7n7d/giqJYHgn6wHpxktPCFnWAzfqBnASeZxdPmdEq4EK
yTBi0DvdlS2VwdVjM+i3DFkMRtd+R7PR5o1HUHOUVgjDjUgcb5ht8pbgIaTGWvKAQfrwM6cuwjPo
XZUFzJwG99Zs7Nd5IMzZ9zYvRRBhXcMdyAR53Q2j5dOXaloirtpeSrKSc5fVcoIstzlz6Y2feBz1
OoqEs8d8KKEtnGWkxuyUkIwR6lp8Zv1UVfvcwxJrbKO4CBu0AE0f3oV6JCGiLj5pxo3rqveqKenB
uOWb7/bDyR3TTzOnWWnwJCzGXWvCwhmmbj7annmTLMGxHYYny2YkzeoQgEJ6LXjcpWTU/HRDqgBi
he8Okt+29EDbdrdmWDyJjBR0afQNCCXtlUWZ6oDektA6WCuxlccWwRViy1fDpEVEuZKFp9zP/kB7
KCxpxXQFAQamQSZxGKSdFHcB9oYBSERQyCd3or88S4NTH4/YEVtiimoz17vBgZugblcfwRnrtXsk
fhErj4p8sfsyTH3ImxqgiKy+jOS3Kn3SRoFFgYApJZBA2r+DGYBwnGmsZGSy0rm9TIvzJ/fn72km
cJhp+1nQdns2iqSio8MIcdM33A82gJ+pOSd87CCdAzOuA2KxKfWYJuEoOvZfRi7OhoNDlDzPrZ8O
3WWZOLY1znxvzNT4JoMxbfpLCORSKChzUZp/UWF6We3coIdkEGcP3kmT8aS59KeaKwezVWwnPVuW
gVbIdlYVZKz5JXqfpfvr+zb3pTnkdMVApFL+Z8IRfjuT7ylXULy0KxCsh8kB21q27RpWQ5LYNLUv
tXdHvrjdMDOjCtzNlKm/163nutYE9lPFlyCZKZqvTnpNpmfPG+EdCB9QuTMXLmA0Hv5AzYBbKBQ7
xtp5LBIWSTWj/SBksG55+G+r4UNV9OWlZ1qxBZnF51cYrZbuYwHMLXLBnHl/mmhxUJhbW28UF2Q5
lKKW5EmEoXWZxFHBOzyPdrcHBZWdvEl9p4NfsFSLAgYvzTYKsvmRVD0pMVleVVyZl6gYDr20bksR
UcHrSGcOZHPRd8qzAbpsmh7FMKHupPPoul7EmmQLBXxTECAiyXLHLOmEFAKQXg/5W5ij7ofCrMsr
+RwNdAcnQ75UTH/gsUW3rm/iLIa7MyThF1dlZsHI/zb9ws1rNASBpVQZcdLF08jHZk2gDHSMkTg6
UqC7BZC6fDpw9eNC9FwJRrj2jSHQq9rrdOTYwVzAdrHPRs1X0/EvyKqXnn0pC00iWnk+bIWBuF4m
/RF6Ygm6vDznMyXPklmYk/cEJ+b+d2JILKX1Kw24ag1XUX4F9tYj95NxIXFjD3zG1QptgoqJv/JQ
5iE/6QdG8gNVSckWXQ/3rB4Yn2Ji1aplH1ZgMseZIwVs9R1buqsu5Aor/GuD31FbXqnMperg1W27
k7XyYpuTVj4TnG/yCfyeND9qXwHrB4HhEhprmOxI5ikA4PowLlR4GFZwOi0PGDusZS9y4aK1+nAw
qN9AfmDmFhK1aCcQXxgRX9f1UJTt7ySDs41N0q4857CAsuIvYvyKMwjYCKssTHQ5G+cTqqyLlVP+
qghnR6npn8x0uW8UvBGL0A7eOXBvZvPK2cPcqZAGEomOmqj9NK8Zu/mQlaLH9n18nvL+cSBOBLwC
kNO0MCETziPPVwfhWEDg+1rzI5oLjxsMVRxvZ/D0w1iDJpQidAVj5SpZ1yeuNOOmXHAHFFzRx9w3
WfLoB+OSJoLtV/vF4CrgDd5p5hC+dZMQfi0cnI1rt/eVvAQLWG0/vzULyhzz+tZm78qwT+5MSs42
eUpuGqy6I1pNtLEovxcQ/g11Fg/1guGwglE523f29PuIXQ/fmzLc6Q9HR1eGTRYi0kip6wx9I3fI
rcvGift+/2Yz3el8eoJtsbzklZi2SnBlkW4Lpx8hNyj9Qv3wU1xVeXCrS8BSjVdAuJ/7KYXtNOzK
PJqPa2PQBGWmXbkAm9dUvgdDtGyIvC3Y4PYGw9ouCVqwtubdEN3OWQQ0KB9xSMMVjR6bTH6V0PX3
3dtacFrpJoC8Qeff2FX2xqET45SNoVhgEVdgwZJA3q2TcYdjKCDswti5v+FLeAmUdyTCLggC+pRs
Ijbzsil+Oou2MzmLVI8RjF7tM0xB+xWlKqwy5ki2DT01AORnmc4nK7PYyHI2onlzdDSbtfzC4pge
xqblnCVpwM0ZE9Mm0iMmecxF7wDXOvDQBCXL9sND73ngfCcQxSv+otjXm0aEUlbVRbRnmASlIyJw
o3tGEAiaHGqvzZGJQxSUEYelDFucgznAeC5WriRm4DIDtKaLxX5xmelOOTKttkuvrqK0ekhr70+9
Xjo6KREf8pzJ5HbIohAYEGR1XzKhzRjvcMKm29f747Gqo6vRmsSFaql+UAe4yBT/Eobuq7nyFS+b
ft4V/rfhgvKLvP5GWhYNjVQ8ZQ7zgm5uXgjAU21KtGCJaetmwDGJ/nbh3j52LAAkO6iALY2ETQ0f
7dMt2S+RP/gKU45NXqieKkZHcSbnAnYBE3nPYqrPMauMRQDXljd76O9YShAkCN2f2reuQhWFe2Y8
dCwGGs8j0IVsdeO19z79lG4iFVybAisPSyyhkKpRBKcKlTfAkVRfgvwPK669K/9/g0v2Rh4NY/nN
nOG1yFDMddmDwhzS2QndWPeOb/ZMtooJaRYCb8s8xuDUB8NExCx0UNU5fPMs+5h6fJEwDiYNUPM0
rzHuNYlxQFcSwj51YlXPd05p93eGoOfoZgMCvhQ82SgOVTqjX5/yXd/yICxlcgq97luxIjAWVlZF
FhAKFpQeq/m2pZjFw7sCH4ANlvMLv6lVWifTZd4DmebE6TG2IybOwWh/k6bzeZG4HqAw2I0r23Rg
igZa3OI7U8Z901aPhTu/rgmxAWbC321kt7uJg1k3eUdyF9/FEJUnouy7iq6d7QxTTJloPEa+v7MV
EK8u+8QKFMCbaa48MKp06JDkjgPNdYuaI9T8ZVNPtFfGHtB0RJSfRdZ1aq7GWbjGM6Gcrwxa5S6V
89uSK3YA2bMJ+HYratoZ1uO6MCjwCHmsJXLJbmIkIBm3rSpgxFdVwP6Iz5Zd+ZqUHNEHwrXYl6x3
e1iYCDUf3N+D4KdRw7MzcFQ3EpQlxXjXGeI8lTyAtKr5KEJ4i7X1Hip0c0nPgr8cMmfXe/nD7Ly2
ZnVc+7y8IpS/FcnOogK9LSl0TSPofEN+zo713gzTrVu6L6PFQXLOnTNRa0ihbayooPLc/kll+hGj
sX71UC+zKd85LZlZi11C4AseJC3zhjXBHNvMXHY5L6wp3JZgRXM7cMs1VPOyTF53DiT/B7Ohs+XL
27wn/y1SuPirl9wVHvXxFKASVT4ImZYqH4UZsktltKmm5yRidOoHZI+jqnzrW9wVRddzENtH9P4y
+t/dXgywcai30CxbNFMCMvBc5Vd+ToKdDhAXyEFBhYBDsvduw2Zm065LGXZvA5t027fIZfCxLK+p
B4rTbrMLQJiGv8/td7a48wMMR4IlgkfNOtaOeBituN3mJaWWK/QdlOGXzGi2j/YO8/cL1hS4uTlD
o/qNyGO/n03+JqYipNdJjvL9cX3+2B/VH6yeN1Ed9Ru7Xm5mImBxPhQMca0vAo31xY4ougyM3fl4
wupwvH1WUntPGv/WzKuX4JGZYHQEawoBuSC8iDoqbOVtp6a7tfK7fciR3OF+x/FypfpveCenZq3b
F7dy0IebJX2anfIwzbNz48Fp8m1K2KHgHm9m5OS8fDhZffHHasvjOL5UZfcRZFMGZUvctQk/Ui1j
NwreO4fLTU9UM66ySQ+OO95gJzomtvUnkayA7H6ILVkw26qhIKVkxQnW7X3hPQKgf+mw/zJqpGLq
83DV9MZuzsWHX6LfVFJdTVPV7Bsx2fE6EUgOdlYBAiMMvTCOLOets4xYcFSLCRk+43iHWYP+KTZw
oG3EvECAk6S3iH9Suwka2tX1T8GWPs7DwN67JJhKHcWz6uUHFQoHj0k9iXzltWOIsCHCealsb9VA
VxrLGg0WgBRbzM7aQJv3rec8JAfHaBv9ZsD02V5YWIJN0O4grKpw0Ikh7CjWfaWopPIkePdcaIpz
yCxhDl9MRvWHzmf12ELPwqobNy02ZxINA1yU8aXDs0yiFWREKvI40HSHioQzrVjSyUsEodXon70e
aglVTuHCQBFFcq4z7ttmYXBX8r0ADWLAiJTUapKz+Z1GcSwc+yuVC5MtB+5gT+kWEEcA9py5gbrP
c3mUxcQATFO8ltztaYh3H30X8IY0eNXt0vtNpf+xhrhyWj9nvcfjc2bV3CK88uq6ZSG/rSZuAq3j
fS/RewH2wqZME4PV0gUy+wlcb7FVJIRihwx/rAyTdEygC1s25Lga49HERlCBR4sROlD6y6hjhVn2
KtzAj7ldnrjrLbGTGqd1iB4MhxkvBYxocDF6gwBIi/Kq014zdhtU6avwmZk+Gcdp5aNpGUzBZY+g
hLPCKPCNKoCmLOw4TvbBrwIJj68HV49FtY6VOHuqZ1XhP10LuP8j0E4mgZN3jxHSa8UfjzdiP9d+
GFvldxcy0MdatK1IUuQJWUceDDGZzzC7EG65s19xUWqon7XmnntIwrmWTGVoKR6WXD+k5cZCYWxQ
P6WkJchhO/uJHNjWSBtjvzgsLx3bPJjtaEGZCO7WubcPVgpdoV2d7STU1nXqOy99C+R4DRrl4gPU
K/pnI/nDYPHOsetHHmBzmBPMlnGa7wqveBYeO76hy3/plLzZaJPgJQp0C5blgVQBgBDN637J2Afl
eWcfTcN5Rk3W+vUlaOmxdFnH9dXucDbwcS4nzTvtPxrBVXshnzX7pOcCC7gVifQ1/exTIpTj4jcs
3LLnRoxHoS8oYX0xBvGT2gv8a170toBHQ3Zn4/2EnfFpdU6wn/Pij1fY3WG2TYJjbgkeY+WZm1vH
dT0I/4Yh5wkXsHcmOEoJOTE5/7sMn3ufQisjkmsWZ1ykIyLjGLXjMHt3PeNN8QSx9+f2hbjn4xiZ
KIbVQ2SNw361xR9b0QXtS6wcbkMUpePDVmkwB3kQ4j/+KQyC6cQCZeV94i9XD4rkT23hE4DXyOIq
ddSJGcwP0aZdk35x+QIjrjE4uj35uWrXnwz0jflBt12yYnldrYogz/vkSpaikLLM7pRDTnJr/5Cl
hLq66EIwgvBi2p055/PjtGdB2ZJeCxhSoMTuFofAKsq7iAuJIMeI9ZbvJhd4ap9rchxEeZyj+h2n
6jZX6WVZy3dr5ZJkqH0bvg82j+UygYLhZF+lwX3ou2/8S5ff9+9el95Z1mvqfPCNO0vughUMIPiM
bAajM5GaGw5GcdENXz4wiRGzo3ylMIvAT8zP0ayuWdPHXagDFfyIcJOFbN76nldB8DjgjcMFlEOJ
xbomdcBNhtOpeVAT6WFr5zTRPrplN7LzPJASlXXPweNjmN1dmNwljDKj1L33IJU0DgcGnUrwFSsI
kVySCpxxXj/S4FaB+JM6rEHnyFk2EoOPjKyTXxRHYWevXgfGgYOq4JXhifS9JXXNMX7jCPuQBeop
HctzU5Lj7O+EPf/Y1rOF7oiryabJy11R8vWEOur6D4uZ8oyybDIjvBHNzbLwCPT/Vrj6n32r/+3w
29581r/j/w9WVhNF6X/939JTrYT9D5ur/gX+/c/1Z7p8khAc1//x39N//uOP/kpZ9T/3+zlO//7H
tv+ltauBaZuez2NhEPzzX+Sv/hPL/5dlMVrjP54bhabLnzTtMGX//scN/4W+1fci0w7MKPL1v25s
xd8/8v4VuLjATSe0zRBAXvh/I2V1zAD16/8hZbXdyPH8KDJN27U9x8X/+p+lrGnBuoAIUb+t5pLD
ROd0F7PySITaxIH620a6yalCEiDoF7KdYdCqgFRUOWDVlj1f3pE1LpLy7NZM802/BiUtPEYMYXhn
tsmwL02iQFC+Gy5Tik5gox+2PNI7nAY4+1P31HWKeUtMbRe2HJldvFEaNlnt2om2SM//wDKyF0uT
vkZiiLGtn0nnrth5Eyf6qGJ3VVSkjfuZzOdE84kLj92f0hWoS+tZR9VmbA4WF27LwjMO2zcrLJMT
jMbeE8ZLN7pnLZw1cup0WeR+5KMxHxNHQ0lkHvLkQ28+SjzNe1lAHBjzY66eExeQUJqmiGCjZzMl
VG4zPy8Tj8fsDp4MEPssAFNAr/PsVsQcF46PMASg/JkNZwB6QB+5DK5KhjkXWp5EQ74iuIkUMxiX
8NzELHgJzi3x/KMS8j1c7wdjTq6Iku9al9AB9+ZslwS1R0K/ea9WyWy7/K0m+eTIBfblIj6Dqgbb
5C9e7AC6r9VvGHA2o/2Ubcvps07Q1yAG/sPl7IaP4bRJ2QlGbpQTbeK+X2QRkRjwQKMSjBk88331
vyunSHZJnR2cxGvOLQ8rq8G7vTQXMwl9OvNsR2rF42mVnVlw7Qhg8YCzBA37JIKg5ijuuyoHUerT
+Pcyj2YKi6NiCk4qDCjJ5hqKz9ypJNZiUa1n7UY1LwV/uVFZcA9cHzbqMr86NDkYNkZXqe+xOQ85
16ZpyGGj5fYThW3clUgRpkV+NYPzh7l3SOAge54qm6zcuyBqYRnVd+GwtOObMe26kPlfwoSCpxKA
aedoOtgeC2O25pDPInCTFumXYkKLOUv/BfH2c25Ed8wNn4oelsei2CTUoj0EyvlA18YWSQaW7hLQ
NCDEVdost4dpsClKFleRgPJdZxk3Wnu5KMhP8aRec80tbeboRg3ZLwsB0gS3M4deptpIsBIHSIJ+
IOYdZVoyes8cSqqrYe7XTbEfyztbfBXoFbOxx/6SLzU+BWikQR9y3HXcAzHV69J9Z7cHQ6oezp3J
RslADe5UTLBTwEV0SWERQfgk82O9Vm2KWUyNw3aB/bi3hqCG6NIjXoIBpST4xOrORgkSW8C5OHN6
29pGAZuR3vGMnyjp10sxErldB9hwPIS/NJ6q97UFlkEFq4FMoo2HXplxO+f0ghQhYjhCzZFWLM9I
iLHGieUphHemt9D4kG8c2QVULMdYDCACBW3qrYjKAqvbL6Q3t2vkf3lR+QjPgpyBCb6yIg61DXlg
kBoGP+PspZ6fzYRMY9shpN00EGwJ93EltneSFRHrAvOedMa7mRW7ZpVMtUJUqbhu+GCQSgbElL24
vmvtOH180qh5l2lYsDAUJOlV8EmygCfE7BUaVLtrBbyLAY9R4rFmzES9j1ggxhmDaWqAjA+6jFdZ
f7zVauH/4vF9rDQoRd0EI7YFtjPGEZbV6g2Qt2G0ZMD/55lDVyMRJTU9xQgx66sZC6jeMreNZvPM
zBFZRkvEXsOHk2iQebfAOwI5MNhYo2F9NWzXwJiWJSg8afjPdOwvpaBmNxuFHg71m5CDk0QtEZo5
7i+9ififvJ1HkuZKlp1XhCYABxzAhINf69ByAovIiIRwOLTeTa+FG+OHMtK6qtuMRk44KfGqMl8+
BITfe875ToKMBSlnH9oRlhteFOsQsg0bi/IM7PYymmCnil55W9j/rRdOFGK/qER2u8rAHmEhFika
rZMmcOGwVz8Jij2k7nvXzD682DgGlqouPn79uMeCmTQZ16kPiJILHlwHp9TBSeKXzmH9roOQOuNW
ZdsHVn7gkEeUBKGoIyl6dks9B6eOd0A3pOisgmEcfHCVAclM2bmWCWJ1bSQvQlf7aCmb9JMaVnpu
vFlZvmdTtwJmxsj73tsXYSEWZJ4BPNf7E/os5ltO37m35DfZm7kmUakF1JMW/i85dHxhLiTX5pqQ
QVw1XnOb0UdtzJsCRA0rMWpojaVrg8iXDhlMDLt16MkaGcn8c+BZ9r52aYubZfKgREWFr7/mcXn3
JeW7RsRTPUU4m4HQbYQbIVC49rsiprfxe/qLF7u/MXhqbxX+w4hHv5p6uVhAio024z1y6dNUUuVS
+dHJqsYz38l3B54pYs3PGGpCzXDwjZkCW4s9gY25LE67Gl5XfKoF9w01Ocj8I07p3EvAd2fvYWw9
+WkXbVBLcQDlrMY6SeyFj92mqiFsTgBIEIHE8ghnplrPiivG64A7dtSvvmx/IhdyYOBhSY29P5NF
K2kYgiftgE9GWDFWXRPtDA68sQ8hbehGXtZ807ORZUHT0OUGKPJQ0fVpOqTDMVnDP+maq4Uwiyc0
+bFMf0s0hUzOYOJ6TQp43hkvRzd8j6A0TBpIe6kebH6UbPv7S17kL8x9AQwkNMR4qk91G4qDkXkY
AbCfQjhA6/QBjfkMWFFBg5rkHdvp5JBrvrI4q4A1WUuBSYDoFOXw9Pxhie20wHuSJ2MWv4GX3pch
JsWwvkZ1/Y60hMcKNx5e2faxMrhuJu4vt77DYohJmZbmICa53BprQWRiM8zsczLnKtnusB0ikKma
0lqP/ieS6IxRsK+gMsffiWB8iTgyzeMIIDzpjzQIbpOwpJxbYz5wMhpdS0BkY15/8DpYDz0wX2ke
m65CYwnxOdp1+9hEuDIcwq92BIgq7I9h849llffqsbJdFaakNwu0AeoQ8PWaVihJqwfLx36I+l08
IEJqazxiXCYe0FW0PyFnti5iVNvy/q8tGJm0eNuBczITIGmT5KbJk0fNdmudNtcq54gRCOKQeYx3
Z6zA5lEdUfBCZqWDtJuFT9Xc8fsKpp6wc85iGLcqNI6kp7Eich3doXmDH5jyJaLF0h8epsUTTrEJ
52GTjXl9McL5cfJa4HzAkZLO/YPky88Zc2hIri0I/WvlU8UR6E87S1GS0WBFhfgQFSjueZBu6p5h
1m14IbrEtnmnr1upoLsDeQxVcXbCR4fP8uJeI7ZHfKmPbNYsBZqyoY0rvbJHL+Qunad3xLul586m
Nnq5EsOMxDKGEIe4sjpq0DkmWFm+7a0HrLGrmgB2IDktsQaTgh4mmBCUJj1XrKSveVgcxBQPd7Px
6fCmWqMovRJhPaJszRw4Ok0GFSDPXFxGuBSiM1Z2P/1AIuP+bdhKrHM75hjhhr/wkogB8A4JMJy4
uGj78GMy+TNPpXEqDLrYWTdRBkh4m1VpSRUsVKf0i9TltGrEDGaaY01KnWweZ/taeUzt8LUmjsVo
dXQIuYhx8dD+DWxA8JHgcYO0aZTj2W3lN0cwTq1A9KLBwmFWWFxNOmoGO7iMEB0zfGado75miJaj
aR8ab3ozTbfYxMK68ZIUK5BrzaoCIrPJ3Py5+MKP/cu6aD4EiYcZveWLQ50aZ/ddGsonrwRYHrZm
yIaUnkkoUWtfzzj1p/SQSuPSNrU8xGbxvvDGcAExtZc89xEFRIFNtQyFu6pcokCy5gDNfl+MVEzg
fnwWhf4gER6ujSDbMe9QpQs0x51L2MtigHYr380exO7SogaCZtjmtvdH5cs3s8TQTJdk31gIhPMT
y2/KIv35J/3AiJkAFQn3pse7sSpTYl8udWqxJrADWO8qRsrsmiZbOQ120BCDGJ4q4IBtQgOE+ztq
PV4EN9CxGfgs0hkhJWf+zKXCKuPVYBR//Mhk/ZhN2zgth52mghhD5EpOIQGsxJ03TUIzjIIVVAz5
oTBpGxp0nG0t+S19VhY5Q4fnUOCtnA6rpGZZUhVqYPcu1vYUVxA4qfwrgCoq015aFRqSoxnbf0Ft
TWKtpaFhzHjxpQi84dDNI911wJL5oRv7pGvgPI1nyrvF3qYbLGJHymV1x72TlqfBfk7hu21TC9Gt
a/pin+We2jj+/OVOBafrivNiSTYrxbNTDf6b4OQLo+EeA9CWREq/suWDNSIa6/rJAEKaQcaYpA3B
0uIZdTUWJxLQdw0/BXwH/MuQaWgUPTV1/vATGnSnSx1eQ1PBfmu4eKyjj2FKFhva3MpBmgqpzNjq
XLlU4obcNe1lwvg5JK7N2j6YtspOQPsxXCKjP6TokShOWHeKVG+81kPWGO/jSoO2DKydNQ9Hn8w/
V/0yzgFc5gjcZK8WHbu/UHV+sXV0Th33mpbGc+PlVP4lnzZ/nxXRzhB+oBVrY0ee5aAVvqOm49lw
k+Ti9jgM3R+dsBT20DUazhLUkM1PPnCftIEcwYhYy+EPgy/vaVU8zwgaO6nC73rwvkf81ezyvZeB
N6Jqi5axDYSaZOoeF5AznV/qkNkx9v707FbNZXCxPgc+z33i5OnRU5L3JZtoduSQY6bFdR0H9gFZ
D0Yz0FJw6jCsXUl1tx1pTroZZp5ebO0JTgckPL564gJ638MJVsBFHxOiYv19G9W3ui5datmkC7kS
GXbSwXpAMQgNHCeJa8JOcZ0HIpZ8CBrMpgO9i3DWwTEiPU054nWXW3eOnWJiSKPPzq5oOB/IO3Ho
38RwRzfe1H/gnfqO3oQYyKnhw9sUYfXudJxwGjk8YCpFUK6DTaCn/jjaDBP5AHjaMbG3zSN9nBb7
kX6G8dYql+1lzh2Rp/0DQShW/PHCASQHx2qCb/Vsy3WdvnPDX80kenXEePBhUDVTj1x9FkLsY5Vd
a8peeh6PmNBxVqwKRnJqmDYNjCJ0Da77mvffo5juAiRqkW0Wj1szorkKfG4B/A/3cD06CtUjpxxq
msMjyu59RR5r7vqHwcJaLp/scb4C5rtGbvdXdls/iR4zRWQ7QMJF0E2O80B/aHHyTRY6uHGPpQ8Q
RsrmWkcBDEuaysZ40wi+q7qI382x+A4p7SlAa6+IdmJOYRZSqQ3jywi+K+J2eys8pvZ4N+SMwxBk
wNuC4SDSlW2rma6q0f5sUdzJYEwPHf3I+H7PRSr/BpxtHXTLauzOo68f8g7cAFUn/dAfFZ9DwZkQ
ZNR9PUE1DWH2Gu9VJ+66rCGcLG+ul58jz7+HuM2iSelXCcwnGa6B6I+2CJlwwZWaxkNVngXfQchJ
F95xFLCUaOlI/XeuB1QHj/0fJ5gP48zBrqzPIG2OFR/+TYZ5PaIL0ezOvdaPYCfOVNmS+BmjL114
b5YTPxST9Vxz/p3T4VA6TJhOAV4TQiXMC2ZkeGPxPJxxz8JAQsGuCa7s6UpBbix8SB4dtgqH45EN
NXO1fP9qWwoWygBPdERjWW2Gu8KhiznEuLF1LV7qDQ0THf+JI3V6tsIhPeA0eKQZ0EeimbyJWqJH
QfxbewzgHjjvQHovaWQJvjxY1kc+W3Co6f1SJbdRrY1vMzF+BpvvqVyiui2vvFn+dI24RMV4iQeS
RmQzN3WnL0NubyozooHAjj5K2mhxyHxiO6LSd3E3wu+aMljLmbezq/bX6/3jnOXnvnVAnhImjsNv
JIm/s8kCx7NJ4Rv8kd2KiJCDzPKYW8hSdI0/cVQ7A7zzuSzWKwERk4zSdrSASTUG14oTFNGrcI8b
jsao5CFT3h891eCWaS5cqikk9pe+cD5MukjdLjgu4rPU+O+7rc5Ut6JSBqGh3aN33Vs+HmwH7FFJ
BX3aYBGAyh+beG983JqL+cfAzKaM3zl79+NHJeQW5uCbF0AeTuh7NAjsMEcg6/UJ+Yjc9J/sks1k
Lx5iaoKuFZHN1KePAbLXJO91X17gWRJjlZkCRbMfZ3Sc1tevc4iaKwo0SFALDNFEwEMyH0vZ4sLg
MifsEgIYZpA/2Mp47ZsN5UPVVN77Grt5Uwj7QLkU723zb9BhNqor961GLNvqio0uzY7MKCyC6pAt
jD++d0zDlt8wlcNgXZk1LuRoakjpBoxRbl4eOiuA3j5z/mRO3Kl0cuiAi3CSYIOgMjMsIA013GuS
dpO+wkMsi9k9zqN1BK7CerheYnDLp0BUN6O0uMDMc+sseZOVe6C2AuZ2MzyWuoO1y7qoKab+U4Vf
hWzhYAfeQyMg8vtIuHnPfNJknMZY62RtuvbYRwai2NqZTVKz/yJjOK6IjFW8QEnvZ92O9g7WA3XA
xjvin0mMMLY09XJEJ6fQ/csK5UyQfFHK2z+15DGLUP0ih9MkYjdS7qi7Ld8xb4NsSZsK+OlNQcx5
F45EaENoaBQDsFaHGz67/PjtwOSPVtCAnOflj6Xqz5TV7YEvx7arcTcTYt0An20i+ObpVyqae4lh
L1DiuaxcplCTHbcOpvpYpd5blE/D1eRLV7lMQ0nkYmeswaIDzivpkuC8ouLkJhOxfNCTdd+Vw9X1
Cx/MOX+UCDTIIa6J4PLjuIH0ubmwHtbEyNgs03nsRh5VEC3djbnrqk1vWdOdVbnBoQFzkrCTi2aE
0rrhS1y77TduZw/fEAK71ZR/sqYT+yTERjxX9MeWzX3Z8/B2mflp1wk1GHSy9SNLYDsNfjQ8DpAm
g4kQKHH+ULjLUOezJxpgHdwMrAwclQdqDTjXNmnzM5nWc9Pw5iJwdyLoiQQnAexkkPYwnDgUkvCA
zJoBI0v5hrjNGK5oNIg2bo2STa0BruMwWtpQqo3KRQC8ILS2kBVDmdLMMfxN8UqufELKm4gexQVF
h4qpJ2+dlHW6ERn8RfbV/IwYaxULin2lcT7ALeEIlNSbsmBpMlAvsR2hNtAVRLU3LCEygz6HXNG/
FCp2Hgxu8HKuzmSXboYXUm9DtGHlKcRsFqtrDDDgzNnK7Kl/NFdV2e+NFom0anPJuIMrvrUkNVPy
K8Lt0AfhtCNw+GV77BNN/l547Xskeue3k3QlQ6ZaqoZQ4MfCJuVtz1u3TJ6ps8oORVdOq7Zf4gi2
uS0mVg0NfCHRcEd2Wbd1VPSnSmNzKySB0opBtgkpfE3IGjb++E36iV8Z0Rifd4BZEkfgcFBQ+XxW
HzLlVVo50Z2vsWSUKTgjHXBzTuzI3Lrx10RGpzVjs8swMv0EpGM4vUkM/yFJX4S9lQJLx2r5FiMA
sPCg09lY2v1yUh6bKN3kcfdjSXlVVXw3wLDcDTTLSL6+l7krT02JMc6gLGiTCUYc0AuQmWBmBKz4
tp30L5WIL7h27hRJBTx/6qZdqoBTb+X41rAGljhuWP3suUC2NTsr+6ALFe4kA+HKaLkAo0FzdVtl
96KiJYxe0agmk+LzhmeSJWLdx+aFrcqmHsu3pOpONilF1GAagJQXHErrIcS95Xf3qGYd/SWAq7yg
fJbax1dQYgzjAHmhUOZPRP7gMAT7PMlALwcPCekpog/JhwGMpEgWe4MG74vpa8DDenKT+UQkEE5G
LzvaqiEzVNJUdDuK6M6a5aOdYgjtOGqjtEvr2HjJA/ZiDPGkBJsoZ2UZfyZhfiuMYboUoBx9IPjE
6lZ1wKPfTmgpLBaI3U5wGIOeDZBd3AzpQgQrlpaM5ahKZmGT4Kpd1q6E3wDY1lZd7TtAsGTLGI/r
yCZl0aEc9eRB2+zJSohBCogbI7vSkq0qULyr1VJxIxwgOQmEcp+vl8LZdaY8GrgDY3RSsfX2WP6v
Z47RrkE9Nruz+yZWl8bJBn4ZGKzNbMEVJCk5rFHtYia9ipwm1Vbrquc57WLjwRU8qz1xLg64Bj3X
NV0RPWJqrNyvrqEFV899xz/QVyTYwrMtGg/aJL5rm/06BERKcpQ/ktDvgYEtV0zOpp/fzIBokY5q
m42td3AMItQWN/GqGrM7XbY2nyi7ogXha2aSW0aDX9XKcWUaFHEl6BWmBFQ9Bd195vSYkIaiW88V
G9JxVj9+PL4sneqR5hCovBnCGd/fsXbL9RjUhzrlKO625QdvFIOVQRRsJdZ2IFL0QzagLHJVke0l
A9U6XnftO721AMGPWbKJxlNb4tzBEPquarqT5tkKMH6BFdYw2sa0vgsK1IekiX+USIx9ywQGYuoX
NHd4ChenoMLQMXkMeUBcV/NUBmsrMm6pxtyJuFruBz9+iTyc5G4v/F1XmmBanMdJElNJax0whtN8
Fy/DWer5iIb+p7IahjtsamtARiaRbnWJzXCJRTFtV/W1M6j0dRzgfwkTO/nN+JzMFcYgep9cEORp
FGaLMQ0yWk/8wCYwQxJwW7Lrivry3ZJ8DeKGva9giOxaszmldfsnb9maaJacLG6al8VEtIHXWmBw
GcHA9vTyxRy0UIzRKXtZ6XOEQqEbfIF5S5ms30FEjxkFuGfXhsKLE+H95ZD95Lv1gyDa6PjVRwCn
+pWmhGdyHYz0od4lHYcnwt8G2cxFrebpPYQdXewU9rCSpGYsCSFxhbwNuhJJwsyafS85eQUaylkA
zmmHJr34HJlVVRb6O7uPn2rDOJGilVezdH7LJM4hzsDBhWZ/SpP8yV9I+pXtf/YZm1nf7fNtGeLw
rmo6pCapWCp5Hw0H2MEvnvssvHMtpqLBf7FTREpnegmc7g4YxSNlxRzr6KeAVsol2GLyDpCiePEb
BRnnLJhvYbUJSvkYed+T78JldJmQjSR5VBw4YeJjBIh42VjDPcbGpOakF0McIwAy0wSF/9j3cHo3
3tFIihfl+68GOC5s5PqlbGGszLDDs/axBymni3RH5Jqkcn61bYAZif5Tyv5v0dQ/k1V9sJ5etXJ+
It9E66LBTsuRM2A3Vq49vPZrJFgNltgVW3jg4JhoSq5si8GNKYMzAW6yire5hYQWZ/TdGHViUjWf
Em7OHxRJ9nGG3e+r81BjjAfYCm/FekwrwlUNISQuffDr8XO1J2ZQgaThgKabdGXu++rGWvWpsyfY
1pIz+Eh8hq+zUKuiwm7et3JAaKHiEV8xg6NUB+itF8Ov/OM6wFXITmYhN6SSQmSBocDOhL2NzZ4a
2iROnhu8gj2yy4JqDrbCQzzXbKburByxtzBKHzMYyPWGzIA04/YWNpw05VT7B6eke4mCnYR6w/Y9
pV3i4mXOswk29qD59K1rB5Z/OyXBjRzTmr+0MfDL3ORQ0YjTghVEldy33fSczY574wWxFzLNj10E
1MwNwnCXBIsC59Oqq6kDo22ohHtikoAQHMU9oSeK6et578aQCKLBlFfPfKGOR1vTXk7jmzdxTmq8
0Nmwz31EJZp35uzC95idg0TL4FDa7HDDYcKPwWR0/TlLSjBonvmoYub4wRsevSTpSBrUCzem3s4p
8ae2yeSu6/ZNiBDI+h6damDdMuHnxLzCUM7sAEJglXSCbEptwMKRqLQi/rA5HHkd7v5G8PS06IQx
Z0u/hFFu1A4wnpETqtA0IiMt4Zzm/LseMbpsbad5q0ODdIrDei9REYaSmvhn5HfvgeIQuGhT9DLk
lIPs2CDlGOaTY9UAcLNMYIujZRL0iqHkaEjsKx4KZHC+JBjp3KXkljwBp/Y6o9nIjp6jqH0LLDva
p4OjaFPqH4pkjlgWjc+IMqxhEBCAje40dBgM0AV953jrh8rMD34up7NdjWDQNY7MJtKvRfRrSBrW
O3A3XTVXe2vImXCBQKCHDz0jNPEoP4AvxX5gXQ2OzTyb0XfP7wdLoasO/pRRp6O3NV/sI3ijnRd2
wFFBRYA2cne1UR7h01YHOimcdd2JR3gKu6zx2svgAAMtvRjbAgYu1um4iiSmfxLsKHv1WN2FKdV/
4AvmGyQT6quq0D7TM8XN0Vn6GEkLPi0cn3CMqFwfftIBPQ0GxD4u9h1cocUiZBPBJ7Ff1CxnCz2M
57Eon82GbZTL+u2UAccLIAzx9cvYnBHYMQZoDSOgil02H5UQACDyVzccX4YweBEdlIaAl7oViQAy
lMXH2w7d9SBbNloLNUc6xrXj7JClDYOJl8abiFPyQcnkxhq7348xMBJrZnZOI7SkssZ86GLkrDIO
Exogi23p6Kohjx4cVNZL2nvzJaLRhqWKaaA80nXRF3z9EwdeQwRVHAQta6kGxdzLaZU2B+1Dzh/e
dcf+McVAjSXtflyOs1bTUOYmppehRoDAxfxki19Z08iSdjFsxyZKD01IKDrHbp85xqsyPGTkmr3i
GE4fSmfhlueq25G3BcvEKZm6CvOSVcxkRCAH9rUkdrLkYL0ZHnVAEc3IbHsxdy8b6s5Ojn2UUa04
Wqww2PpMaM9G6tu7msefgz9FvDFw9KzqsRkNLqbofJe4gUFySTksUTZh2Nubye66tdR3vCCIAQz8
wY3Q9dZmxXq6cjnAwpBe66QdkKToBsSoyjY1u5kypHUcoNNMbLNdKB5I1Jws/ImFsoFZzyzuvcq8
hEP+NVo0307yCKjvCGnpMPlecyj8i+BEiPmq+ZrLxW8Qi6/I4stc9cbWqvzTSNRkWk6GqZG+ee6b
DDy2VO5ljNR4ErAXor7SOxDbFbcythPbbcwNvPlvO2aAzLNob+ruheIeo2QPLoro3jfGeWsNPK9W
82DCBCEsOiUl9JEmazZBsncASK2nwaZeFFrmiTbexzgvBXpgDZGM4H+T4jomKr6SnejY+vnBJkPF
NwuqeFCnDtBUj5n3nvJmqJKIzwiXkLuGBjUz3sRpDLOfCWo28P7ZiatB19aI0z4EOy9+D6g2WtkO
qgQWddrTU/h0SI37eBr2kJxCyDhGt5HFtB1q9lwOoHqVLPW21gen/nJNm8dfM8tpB/LUXTyy4Mmn
OTqmMBa3LnsXVnG5le6ABquNbO09jp2J8m7uUDNhrQdUjnVSFICwo8WLPN82mWcWGOmEfKrS7hSp
yzBN7lOophsRwQOjF4eYFNo3OKm6MO+EiQXHEu5JCc2eulXbOmzw3INCM8khIEq1ewNaZe4G02Ya
je8MAQPrD3+AbrpMDq1qKiMT61j5X1K6jxTiYeRyMMJhnNg0U3SJs6DddTTM2maVH0kT4tPk9RDL
N8vNiKIuFdiq4KEw6bMjGnCStQu7GsQpTeD+JvZvkOsTmHElXyBzvo49Gq9uWrAuJKiDcJ346iic
jJ7RLgD+VXjGvna8t8DjLgAteJXkoFeAd9yDauMTdBhEgtzHklKWes/rh+RhQU8gZ7/Zx4CScZzQ
xIpOpNbzTcEaleNpQwi0q5NdlxjYYJBGiOGddVmc+FWqYDq3hGIyn4yHmBMFAYrx5AfBq17OrV3q
MEmq/iuAtLfpFNocLj7yU/Gb3yLkmzXVaIPRAAQSCxBl3FmNdWfEXn8ccA4K3nrnin0JB4/y1o0p
Q8c6HCkvH1X65WfpwgVg0BWFCNHY0lcdqOTgtSO3Ga8AUzukNnx5CwO8DpZm3WI7SyGhjJ45Fy+G
fpBuZYsRoGqJRcv4XNnxj1l6CR7CYp/Yr5kXXq0YRA/CFtDJunqcevMu4426Q5s+CdZSa4CtzdYz
T2En7U1rBv16Nn1OVchuG26tn1Yh5DLhfxWheq8T8twcFjuEBY5KCVGLjSM46BmBvSV+S1EhKmxQ
E5GcAz7iQTnV+wxmEt53+4Bf41ayKcTQwC63DJDXNBuC3IweJKDIfV6TXUva5MWqwugt8fNHk34G
/qHWVJaMO7MVxT6QoKdN1OuZSXzrjrya/Bim9yxRPRsRj5xuhg9VEymLSazTbEnruYjdYTNxIlz3
BU9ZoQy1j0Fza2qHlS5mGjN4r1DDc2amPHNUoWG5t7tNMAD2zKiCaWiaLLGkldN0bR1YIwGKhTuR
f41pdKtp3duPQ7BtJhO7DTKB6mhahYZMjBeZuiATu3UKiWBDaJucDV+KoXRv2usy4gNzujYFfHJ/
1DcO0vRkUkYSZem7tRiNGyxT0u0Ocx9eqZuCwpFEd4EuR3IzHBrLEFedSuENWE7xlRshjOo96oIF
JE3XPlITr79BGo+OR9e354onNeMYg6hFxlj18mDo4mzFNeofb9qwlGeZxB/UkpW03A6f2ZyQaSDa
2QNuZTdPlNGsHpzoZkZIG/kYPPSSoy3NnrjVTKzbtQCTQEMmgM12X4aveayri5ewIRE9NQZdYYLG
RFxjY5Io575s/e9COVfUd4wBNjk7WePBpYYuX5EQJ2ucq/0EuavJK5v9g9iOdvFMSxjTa5qzIuVe
WmUd4OOWgGE3hQzGFpEUKTpUJKveF4F173QjmgO9sGeHzNpjJMuHUuAejmj6oYmNytHWKG+F2dLW
BPqQVXf+6XpLbi8IMP147A4MGL8RFSPpcSqnd9fqvhqW/StACSdWaF9NNTmnok6e+fejLqrxA/5/
QDv0Jsu8D1FQliMaym/9oAFaBpRpxvVoYXlwlL0nvAYMKLYBfEr8yVx43Jkrry2NdVSxClbC3LDw
4u7jJ9RjuFuNlrvPZUzmcoaakx/qeTE01cZfWyj0Ng48dnYNqox7dK75+vmfk0s6if4ezxp/Wtlw
tw5MosL/y/H1I/QzDHTsu+G2cV3nBct/ipvgMAnjEeo5gHER0hxKxijvB7SoukKdyZCRdPiUU+wW
p4a9wX/xY/R650RsuMyUJ2sZ663SOda62oqRdCF1YRAuQ3xkfR0cQPXx0scoXTjCoMIsf4+duCdx
Tpd73FE4TlkuZRwZ3og4Bihfy4cMJdIYF53Da+9mD+iokz6jwQeYqiPmYHJKPX56fvLUVesJlmIz
ccrQLcCzKObaNL7d7wdbYnPOM0q25D2VQOY2ijTokE5fnbyldyk1XmRGu6kECoQiv5kHfKBsPyjO
03TDBXa2kSNvQi6RVWOTEXZJ/7GPZdCveIVHbnUpvOgvWaqOgdN8Nwxz54PzBc7b/BiayJcHK7qx
vM+5+DJK98czOYfpHE1nMOcDwAI2v3F9r2X/WdTuXevhQfb6gkDv8vMl258uDpEJiwDdMOmW9WZb
ZM6h0y9tb/IZj1egn/ArcGXpGsVZ20zdn6h2IzyG/byvnN9sVFxlvNv8hVW82JudmeVfUA2cMJfA
k2YMUgvdi9eT25XwgsJbKEv6lWYifY3q7p2kEEe/87AeROXrsvFphmyjY9LmFZX3Mb7XsFdA1Y0S
7U18hvyONI+9DL6tdiTJ8VbnZN9zi6+kyrEZBE6ydUicusRpjoo5gn9UDjn+6D+HdDkD9blGTPVD
gSPfKqmfnAQADSYg0zly54I5402xLmX9NRVoPrSdH4WFXx+5sT9oK/qERMKNC/rANMV3qMbPHo9A
Sj3U2lXinFb1T1g0IPC4dMg/1jnNrBfMBt7eL7OX2BgLMrAj3XNBsmsgVa4AsiFd0lbnuPNba6lo
11vmoa5N9+aP0xFoEsNdlDz6bvca4MvaANpiV9An5V5BNagHnIr1ZKidUqioyqCxqwumuxZtjvYr
gYuRFbUaDXwQPO1VLB/srDD3ngrg30BrXYWxjb/ewblYxoT/Cx7oosFUiMfUPEQTkl5QNBtaMD48
m1JedjVLsO/baS1GDzKYDiTlXiTuvtEcvvyhYoaYnxPLj694RNk1ls619w6DZTzrAqk6NB+NgUZK
Wod3UcoBplz6hhrG1pElGxLhmaRhhcjLTqg39xE5zRYXKIUzUNNKrNvtdAj1bSwozW79P6Utg5Pk
Zin4666O3ANy4zJum+e2Yalsi8+BPBPg6ODNMOd0Rx6Ijxm6k5sYlBshUYNB3HM6B3BdTV+e09/r
cfwMWBXh4cEP6rrjpnHlJTKwU8fa+7Kn/uQYnn0yRz9dVUYwHpLB/KbojFPkFES7eHL3jhGklzb8
tGN33oXB/JZMCas6wBgFvefHBCbubFxnNmFDyIPri5hpb5hPVEybuxyYLuBLuLxhXd0Xrvf4/zeK
99/+OYvX/Pd/hPCi32LJtv3Lf9mCVW9xwfzW0+MvyeT2n1Nw/7f/4/+KxD1PJWm5P2j77fK7RUmR
/0tazhH/p5Td0wxV93/8u0q+/ssv+v3fETsSGjLwpS1I2sGf+aeI3ZK4c0zLw9kU+I7zHxG74N/A
DltO4FiOKW33PwJ23r95tm8BisEaGtju/2PAzrH4u/+ngJ0UprQCx3V937Jt+18Ddmij+H5rxDt7
OdbUYZ0fIxD2Y5rKW2mZGBThMrH1GU4V1mk2pfZN0xYe9SyiVBvcBEXzu2zZfM7LDpRWpedk2YoO
Xf9eA43dArEaWafO/qEzcvT6qGlvjWBXtmxY82XXai5b12zZv9rLJnburWCLgm2e/FnszbZNni0F
cEBXnOMzh3B+OdLtJFhTr2J6aI87+vf8I0j+CxXGB8lEenYNiLzdsiUGwkv+YNkcD8sOOVu2ye0/
9spqoNCFtl72zcmyeS6XHTSoW5+VNAbvX8KE7kot2+rWesyW7TXqWb1iMCQmXB4yFtyKRbfDwjtq
2Hwnyw4ct/66XrbiivX4vOzJ62Vj3vP/ZvTGHN86dPC2vNprP8yurF4vhNgqMMFTzOecVehoWE8u
lMVJtR/0z/1k5kRMt/jTAYSG03gNWejnLPYHFvw2i/5O63OGx7QKihevh5oMdJkex+KlRCIIkApE
izVviq1dlrWoCDU+3FLB4pju7UVnSEI2D+n4DsHssc7wd1cRw09U/eEl+AjYonSsW12xx0xo6Fub
LZ4oDH8Ultk9uICdRO4YkT185A8bGaTLo91QvrbGjESETNIjl9Qsfkfkk3TRUdxFUSmQVrDK5xyN
UFtkbmBqmeWh1+VTmSSnRHiwjhaNZubT7f5P8s4ruZFtuaJT0QTqRXnzC1PwBAna5k8FTXd572ta
GoImppW80rt6+tAEdONGRxNAd5NA1Tl5MvdeW6Y2NeMbjTEOJz6Pbi/hIKgK6AHLtMeVuU8vEyDO
NjvJ5EUVxHQooqMYyLyokcmRx+eK/UglhJGpEo0+BdI3tXojMyeH4ROu8SdrmbsXs+l+LSpsF8ZU
MeOqTOZWi2JyyMgodRjTZbrMPN0RonSbY4dPGBAu+SktJrpyMhPrZDo2y5yMAxhTOY95Nqi550ym
aYlFmvAQjl9B7KEbr+F3ZpG5YphWb0gOfWNX38yM56B7rs2RYXUokzsjjiDNMMzzalxZc9OsAysm
4QWSSBnAusthQSP8vcQKPhAN5LrfT/nZFNDSqKLddZFtcp53312ZKgYKk+BeNfxCqkq7nNi4dPsW
QObSwOeRJAAYrkzT51wmlrHMLic3vBYgYGix0hM0mCb5Vs5BIFcP9jIGRyZyvyPHfiAYVtlFjEdJ
iAshaDRX/CdEvDBCnWWWCi6AqQfjVQaxNY1hPtc63kyIrLggIjMbLgYdCsQTiKt5CbpOQbBQCkIZ
97aJTHRNRrtYbzFyzvU+izU0YSHZjuHgIeJhIlzSzHYYEY+MiokuoIaSdGVL3HZ8ave8kM8EHRWW
UyS/gYe1mPHz3DKHHvWPIqL3xK2gs9JkV1J9OBfL9LpkjJ3JPJulHLNO/tqUsF4s5h96/jbJBLzv
Acc09AzXukJofDpPe5rVKT/HZ++oxAyRYXf0dOdDGxGsOtEIZzCOdovugF2E77HGn3ebM5sMVJnP
D4w8dwAfIG8YA2uZnmU7bHYVubcy3e8Y89NUu9cWhFyDMlyNBcfEbHTuznaYKcZRw6mOSNw2Nfcm
/fWL49jbyUAb4TWXWjQGM4uoiehAF/VBPhePSbjtHI5xtegTbFEqdKJZqEW9gOgMsyKXUkyhxnEl
YlACDRhfdIZfDosun+edl3LQqZC5czwC7IiCgeIZ3YTCEpKIkqLQWPZRVkRILNLxXYXQv6kNAM2d
N0JISx9yLdaB3fIRBRHD6spwb+kcR9e6dcmUcVEjcPZD3Gj0NfMkFRVUWh3hQq3rsIGqqfUU1cHG
RCCSiFLE8R4WeMI8uB/bFOEJkhIDaUkuGpNYj0yc0+1T1LZc0yVwaTUvhvvgwQsRiiTBfpEWv0FT
vnYGUr6a17ZpwCVp56kDxQVMkKFBWnLwjEco3vMd0V8E0BaBH/Z0eB1RyxSimzH2hqhoaHS67K8h
H9XGEJ0N62cmuhvUPXeJKHHSSL/ObXLWcdZMi2pCzES1g1Ctuask3I1dlfEZGqJBqY81/+G6Lg8l
BBI/zZNrpLqXxBy/FcBLohMKRDFEjD358KIiisLo6pb5YVl6LBQI4XZOAK1DLZydNWnfsEmsrTqC
XtUyriWgywjMnIiFP6rRL/XJrlbjawx5iBY/GidX1E4Rsqdc9E+aKKEs0UQ1iKMifv5G1FJTOBKC
Q60d54W6Ha34q0NapYvGqkFsVYjqSuOkOzFlXBWiyMIsmjFrZVKLWEvz5hbXFfotLRNTlWi6kAf8
LmhmrpLO5GCi06Bxmo9lyRYfzdyO6KWPUDRiDnPCSlRjgejHKoRkgyjKAtGWkeCGyQu52VCCe7VE
gUbCGksJojS7detTM76aems+LO4zS623qmr+rWzw4DQjqWdYTrQEGWcdbPQCsBOXr52yGoPJp4Un
+jjACsAvaZMAhkEPJCo6T/R0sD9RJsDs2KSitpu65Y8+ZxeanWy0+tZFH0Xrn0Uo0UiNiUENmaLe
w2cQbroG11pVhfNpqGmatKL3qzyTU+KI5FSbkWiWEUfdzkW6DgdxQjDYIByMRUEYipYwQFSIgqG5
c5AZIvtDqiHKw9KFnmOjx+Z4qiFN7EWjWIhaUUO22CFfRLRNQ1EUjYhLjhESR06KlGiIHntRPzqw
AldFh6udzO21MqORjLjzG0STjJE8xLLoKEEscemKttIUleWC3BIoibozRYHJyZ8baLkLRZupZKg0
F9FrmqLc7EXDmYia00LW2RYoBytzbSD31DqmDqg/I2SglehBF7FA5ChEK6SimWhGF1GPkkKiMNKz
nmaj2Chafx9xmE1Fcfoyi/qU88EGGRLWHx2aoda9w43+HgbC2gIHZcsQskTEyFkt0bXmcfKpxzpd
Ea+LfL3g3B9o3NSLB9IYVx+BrzoploqBXrYW5WyNhNaKxi8147DJHnCaENkuEHFTzouLbT5PosJV
8hD1U7ugeqxbtrR57YlmFzAntj7vQy8FMSG6XtvBOIzOF02/qH6TIiUNIgRyIIpgDWmwaVPpue1n
y+33zgpE5yx6CbzbrGCkMd4n9xU0Gm/tlTI3UdH3Re91/9SZl2j+qkgXsK5ldv+ZmJ9J9uFGb2Nz
v5BvZbBsxMmuw37HjgRhYG3hfjXrj4Eyp0Q9lOhfVfjC/Hmt2dsx+671A/xfFVKFh9kWBVhKGBwz
O0BltHKK5YxWhzEhF05C97uBwhDi8GwgOkXuTjFqn4jwtZHeGuiEnboA/TEuWYaW0Z33zmgdopSm
mfemVJCbNFx8W5W/A/UHPy1WRjCfbZ3yydOEJcIyPLUFDrZZR5bj+hbzva7ukVl9oOpjuOdtBh06
OfQHNUS/qb0TNYJ3zQk/k56FS3tXEOh77YMHvUHH9lqWn656qWGm1tq1vo0GRrhuuu+Z7A71VWVm
09jlxkSe2lUjCvFnxmprM2eMzfHEI8hHfR1MKtDcWttKdOOT8jvmsUWYXvpMYaLTrf0FQ4t+NyLY
SMBDpuzMsj3Eqyl/dmCXaBrQH+cNU89qZMBQ5H5d/VEBPceTfou91DdwGHtFtHfY6ClvMhIZ+MtO
ORSR0iLntdUPRbcc4oWigiIvwnzpdnwwKvo4krVs5T6ml2LMj/WNfk53b/4pOcUNGwiayVfFGFRP
cTDvaGeG/XmAPYhMI9ss4YaBPEFHuuOTnUGi4Qr2SH+ogggIACsTREOGu1L1GdpZtTe4EfmVrets
AqWHereKb3h/KFUgqcIaQkoJsGMCmA4XPzm7DwWArm2BOkTZesE1ZCKX7sWuPhe7ctmm6n6AldVs
IvWOIDxXPyZQMlofOqB9Sq0BqsdhYM1ut27u+opzGBJ3Vb7gZ25ppVN9Uq10CvlaJnMwEoamW4nG
dr4ITzp2nsrkmI/nmvfJLI6M1xoNtTRvPu7TCwVBC1Z9OsX2aZhe8w8ulsZ3h2eremJpRXAS0c/N
d3W6JwGlijYDO8PGfoBSk5GdS6kYdpxkGdGti/Tct5z0NiRouMtVzY4LApUW7cOuYZtu/br+hsvs
mL8T9Pu0CyGFI8aBx6pcA4ezBIPhQ3yjfuwI6V5APa7DBU/WtrFvi0i7oCkz9GaEcq4/9KPbrJTH
7H64gktofrGwxljA2HDJecTpiwaC2xa0gnuyw7WFt71Zh4BpOJBAMcUQi90JKPBCahXsrE1kb4Nd
QpCSszEfiHlgEIh1Hh88kfUXpyYnGP3nDimDXZzaZV9Q41r+nByYas8plpljMuD7w4en7QBwqUBo
Tc4v9OPy+msssZZWVzJ0inpDE3W4B2lvPmNKNIon7pGtItEyW8vcFsEFr42mnwnbJnNYBU/PPxaq
IRQZxPnHuv1Mtd3IBK78rtixWTvchzh7NEhDSYs/I5/XLN/V0r5lpihJUKtBIjkTok5+8z7NHnVt
x/CZC7G7t01ur1X/Tps2rTkbgSUhAIbEkzeus4YYweQwoapZgaQx81NQ3OdFDCCRcRRS/NO4HJCG
YXuOF7xyYOQfc4bUuN9oBTwuPSG/9wCFXeuErDIkRmze5vxf7Ixm412tL2Zhqb1yjxgMAQYwywCS
SbUALZbxf7NlGApcuzFuKNIagwX+V0jWO3JttCLs/R8g4Sxt4+YEEhzc7qZ8Yc4HjJYyUwenxxUM
Wvg+m+7ClzBaN18eocguWFuuABQLmAi2ZYQ0fguVhQ06c/cTUxPc20R19R/c50ZHq3yLS5pcAmYo
BO06zGnjA5BHGzUu0+vlAtHXca9D6seoVvR18dXldKePTbLVIzLHzww76uIeDlzlwWjCFbCu3mid
xH9YO8qXnAq/8VUKV42DzDYkt32E5M5tsVagQBubnuWFTz8+hO3ZLu4QEswfBNASxymaDxquGov7
1D4gDkuZgoQo8SBa5j5FhodFBfz5HT8an63d+vhvka/Wtj9O1CVnuz+P5a6sCH2ImXoirn424FQA
jYT50RxhA6vedrYeYgdwqV9nu86gFwwEb5MXR0yMk+rnH3xwaXWqSODzQV1v0xuxLtxHyuwXYMzb
PT4nqltbIV9qFyqPFd/xTGIZvo9BuTjRVsWJgOu23UcsFsWOYOfUOC7ebm5ePCxmtFm6s65d3GGf
7sp062FBR9KWnEblBlYcTcmN66dO7FUv+TdUpdOjZ7zo+pPrbKYYe3XoHtqXjvdS3xjp2dR3KvtB
tGsLbCUb1BxBf2aH4CalD4FBnjZP4h0R0zW/VPsufQetnc0vkFFK6j9S6nYGKwrzKXWjqI957Qeo
y9hWZvJwkMfT0FO2fCDOawnPHxe3zVqGFHBTYM/ZG+2Jr7JHJ7oOkCULn85ayx4TJwCxfGiVI2lI
I6mqWxROoHxUTEfsfeaeW2PWiUPfoChnzWB0Rm4P69r4rv9BZQhkBwtROVzy7hpdYQw0NLUoedea
QlIK8MMNjnHOCRYnW8fPve8ORVfy2KB2K7dDg/Z0lWJVMlbda+pQ4RoMVCkB9xpEA3c1X9BZId1W
4d6D+UQUp1xJvKQqajUyoMm/8TX7Wwzhw65t0W2umZto7spn140IpbxvVF8tMUTuRvQLJoIDSW0/
EJ+iH8Avaegs7gB9eCQt1dscU8+68HaoHkvltV6QM191de9M5O4dI/FZ/xnaQ28c82w/W76noe1+
AGNRag9U6BS7myr8is0dt5kCpFkprnzQAZCz4JG9B15E1m1pBHMGp3cDhR+1endU1b1anth8FbY/
50TM1Th81CSUZ3BKN0pybl8BkpYLz/tDc/DcK+hn9WHTYQBpt/1yKA5EWpcExHKstJeLZe9hXVEH
DNOJH1tRLqp2gP7czCyfqBSfZxbvmSPzevriVqyGETgErH4fmIMS+Ua1nV5t92TCLXrivZiaA5kw
TvKszX5JdpAiP5DWbcPhs0Trwt2Fo5QZW7pntcYbFRpPZXoI6G9h8tN2eoDfbc/uPQ7PmuLH5BPl
lJv+oPj8SH3jwxKmoMEe6jQb0lRJ6kbvaAUspITLrmmgQOFdMAwcLDIoNMA9lz7dtDRyzGetXX/S
8jMWzv3r7Is9l1x6ZNl8iCw9GasT/S8YuOfsiS4MqxP3DRstdwgVgqZ9GbYH0P4unC+VfqOKXeX2
oxKeLX5HL6LPdoW1R/M19a92ePhsXA6b6+EaMeSraf11dLmj9JqVh8G6Yg2qzH39rsIARTCNsKl+
Niv0Q4/kzHXpdTGedesupN3A4kXndDsbR9c+0Y6hXPvS6svkEOV2R3lFbQK3lA2aUFBunHi4VuwD
v0NW4pp0eSZWh/4CJfKd8kThJiNipT/z8QbHJjw11jlZTmQqhsal4PCoH0zlLudUTlOzOpUmCUjw
L+nn0NIKz6Rea7zLGTCFRwUVjuHX5ZZrxJpfB2qj7jgzxLZ9GuzI3GA8jCC5rC3vKFakiWMkvLaf
EooBKgL7TU5AFvIhOnD7fNlG+XtE8gUvYz/Bz4AxCp/lBymzaC8UiEHai+Vd8FAM4Lja7eBjDfAI
sOuOfbHL072JRfHFVEls43DBKr11WlCfa17FN5PfxA40IFrGqLXiEE+jw1NoZsnnjRRP50/Uq/FO
fzHpwZ4HIJvICPfNF0XnpM1/6hjVUZybnwX3zEgKJEwe2mbwv1ZLq15Vo+mJQvc186qam4CG0+hb
5AX+VCRue4s/MKHhnV3Vt+DQ31BWxXB8XqI3/jLMIxI2v7I/CJ+gElQhraer+Vl9ofF8dMsTPTr2
xCS41nfO14L54xYgoaL7aaFs24BDewbD07HU3lEycsgodxUp02wgU7W3y5PSMBhwJk6CN+BN+JRq
Sl5SbIfs4GBqLCEiI1jZAsc+AOhbB3F7QDPgdNu+w6uVNfphUtwt7xiovrb3Hgz6XYUGHGhus0uR
VSz393rSHsIcaRMHxN6TvnC7HCqLOAPFfKb+CkkjO7QcgXFpXCAXVm/G+BigUV7WfHjo0G8T2rnv
7A18WZ5v9QuM7/hl1o5L6lM8obLUqWpBzECM5xXKlgKfY7gOn/EtiW8JCpYNB0GHSphiFgGk4SsQ
p/oV70i0QdjsW1F2MEiXQfJfE95c6gej3WDsNDzWmnVhbNoaZ9N1IC/+cXHlW3KDbYZit7ofkRMl
OsF3yA+T4dEZXoXTai3o2fQ/feoxfo5PGH83df+sDYn/Yhhf3oRiD6hgeEcw335UtP3c2JiDToDY
RvPqzreFcbQSPCztr4bxhHpJhPKE5Oqq0EiBHuYizyn+uICaKrpXJCkdSyQfBWe2xEHYbDHLCLP8
sCFkBZkzM3hlOBOmdgeti9QyoAJOSIb9una3/fQrUTcUc+XambXP3rsbR+epJroS3ugqUCkjr012
BkTS2Qid6Dwb2oM6RA+Gze2DH+kR/XdFlIubHtHZP5FfiIwoOFnLyYuBOpTDoZ+TM8zxq9aQ5GD1
Z2tqboD36z45AGfjGI0sJ4COqK4xtlILhH55h2xD4/OZbqqgjCfYF4I27ubD2BaoX4ol2dZUlJZg
kNF5g9QVNLIKIzkQWHI23TqBJ2d1cIPd8zILVtmylDcvEs9NQZEDeFmFwMwc7NIIkplpBy4tHFYk
zuCG7CCnHafOPujEJd+FSn6pBO9cC+h51HHJAibFRwYFWq/AQXtwoe1vj7UWlym0swGWr6ZhF4mn
7wqe9CBcafjSCpzpToDTs5ZgI53fQ5NNnVjTE2mNnAsBc4q+RK/fs47RDGvhD23tUNO/pM0v5Q+s
aywDGuTrJAaBvQgM2xAsNmOnLQ0+C7UjrUpD4NnlXDHjiX8PgtWGsPecCmjbgLittXq8MWFw27C4
Q+VPA5kbM3UFp7uo+kvXv1nQu3v0V7PgvImOX6sC+O4hfWuC/AaOBZWI+yyMwIH3AgYnWMDgyMO0
FerVsRJ8+BJojJdtwglMgYvHghmv4Y2rAh63BEFeR/eBIMkdgZMnginP4ZWjw+HqBGCuE26YAzS3
BW1uwziPym84YtYDAXAx9jQYawRk4m1JnzODiqmLYZPUhLJrVkruhPM7/YGpQ1TtEIExL8W2NOLW
H37Q6wJhLwXHvsBlTxBGr+sC7WZEiWQKvB22AJnoOJxDTG7Q3Z3RQzS0wF2z88MgAHgElK+eIOEn
gcPPgok3BBifQo6HP/iqCUp+Fqh8glFq49mMDfTcAKRoqk9WS6Kh0ePvSuHSLx75BdZXLrh6kLDG
etuksEAN+t4KgznksrRAC4mfCYx3DfJ9BqBy1dB2Z2hTvS+Cx68FlF8GRBbVeg/7bnggKgWFbGDS
zGXoqsDZj6Reg7tPmOQ+T1Do9DP1XaqR+CeQfvRt+L8F3F8Iwh+3Ij3M3M+i9EUzyucYhvromqBD
Bf+PxjDhCiASgBQ/PllkfC1pAa7EBpQ/AQIFnwmBArVEC2gSMjC6L6OEDngNt1ndW78wYx7Is4Xv
QTUxKxwrS+WQdiPHIPIOsKYSugB6EMl4okIX0p7De1vJUMgjUks0HGVAJ9HzJrpEDZBEbsFhIii5
8gMSFCyJUtDz+TuTcAWLlIXEJW4h1RBwhk7+nWYaSb1CZ9XbyB8kpqEpiT/OBVJcuIq1Zmj/HIyN
S70YcJLR3hwJfFAl+kFztnM3nTGk6LBxCIdAsnW25Gd3puZ9yYOtI3x1HZVV57LNpQP5CL31SEKc
H3ps9iVWUV3iKHpM4nrk6HeBO//pa07vXpqxMzNVtseCuALgXbT3rF84F9kwECewoNgSgWEt+Xur
POskY7DI/bHj5qBF6JtV0MDr2mNl1wZOYCHhF86Q7JDuP02NRG4kVzNH2EwI+UGTUA7s2FxjE6px
CezIxuEe7dp1kiiP1KHRy8YdZ467Nx6A+GJ5tK9Z5kW7YKZFE8x8SwP5IIaXHGwJDOm0+XNO4h1x
aRE/mXpnDSGtFFJGHNJGTIedoyN/pAUFaEkeiYPDAppXjUAqfwNqA8swIevCfun0rRmjkkgl3KSS
mJOIgf4qHWk1cReu7IEwlEinW+yQj2L094HEpUQSnNI7aHplipmTqRKQraLU+VtAOuCmWaKYDZDK
2ruUAfAaLAsNRjguIbsh6WfEWQbZgf6OlgNVItBlkGiXvKKwiBAuburUZ+bpA4Kk9rGiN0uCYXSt
rdHcN8/LXKLbdVcqGTJ4sYlukFgZRMfc7ZbLqgrpJYGbtNZJoVkkjsYdi5elI6AmnIuXlsSaieQa
TSJsCIPA3UqozTjTOHLIuQH4yVFJom9MMnBGsnDUmowIXeJx4kh/VDwFjFFIgMxGlRidnjydtHbb
lZWaLwDGr6Oh/Yq6/sNy8mOitntroh7KTVDVFhBJMzlXZPaMxmtDgk/WEOWj1FbGre4mu7z4ZTgN
uxC5Pz2JNgL6P44kAjUFHSqhVydV9Yxp/fvDJT6IyB6mVOT7RHHI0RwPYkLU0AQqY11UKXphE+wc
hVoW0p5SJaHILuudOpNZND0Es0GCkWQZoYKK1SI7Y7h/YwsBd2qUnxhHn0O9JgepuUSQf/k88QIE
gDewjDJtNi1cPzj8iC+0XeCMJI54hCyVkrbkzZC4CFCzkOmqQCD3uJUhf7v5tV8wPZdaephs77Po
MBIxvCWuHV7v2HzNkvMEtYUzdPLIHPKB1IEvJw1JkgI0vMGMsG1GE9Nd59grtPtfOYGUMtRG+Eq2
lGaGL41G2pQmuVO2JFAlEP4ryaTKB/TvZFSlETtpuLAHYE0+exZBVgRaNZJspUvGVR4Od06OPrSQ
+B7JwXJMJnwxakKt6O4XXd/oOv+oZejKLiw57fQ9eEymfWGLjtcptX3MOQn1P57VxUIRQRzXILlc
YLtdyVpgOAWQxryvJcEry+33oFAeBshgXVO9huHyG0mFMNYZWKCrkiywWVLBaqOBlMuYx9ZQ/mQd
U486e0Q9Q4skRdA0eM5HPpnmhuRn2nqz31gl5JyO4wZD93OmOt+jpJRV/CTQxyS7TJUUMxv/06pz
xopWl5Hsc0k7s93pyZP8s67SP8cIt4LTFx814qJtK2lpLbFpruSntS293FYi1SRbbYIHAZp5JniI
4LXMUQ0yX5snsx5CiXu8AwHLPll/qQTGbtnmR4DO5qtJoFuUkOw2ScZbp3X9KSf2rWZL21uSBDeO
EAJHJINSrzG3iT3IMyTHBRFbIlFyvXsqQ/dPEGa3hWQJp4HKEGMPXU9dRTpee9JEjJpKPp0mSXUD
kXUmneZMIuys8D0rvnOk5pJvF9bP0U/eXU3ynS4ZeBDqnZSepaqTjldJTl4jiXmoaYiOzdm/EtL0
JFUvnPalpOyNkrdXSvJeJxl880waX/ZpwmLajIT04bRT1iqxfTrxfS7nXl3R4i20QEZQqeikQndk
hDL64VhUaw+vnFYrKzIlvyuD3AvonCoDRLgrBc0+ReFQc7ZcDUNHSrVkdN59IMARL9SYhbyZc6ah
Yx44WZrBK5bku7ojq1CV1ELv2S1otzZd92k9eH3PSYaIwyVCtjzMV9eZ6ZGKk2jSmZmriZ8gjbcs
rsip+5WaBd8FAYpGwvivrbVh71iCTaPfZDTPw9SeG8IXU0IYRzs6I036rpVuOwY0+4tTV9CNrU06
JaE1vHQ9DA/UB8AS6zfDJZpnSfVundlvlTWg52FoWksqJMlEtOECgJ0DW7eShP4sGZKh6WBnioDm
OrxdLbde0gD/7aB1lZJBaUgaJRZH7ncCKqvo17i8aZJa2QaIvar0JSpOpZ4/hDPplqFjMf+HDkHR
axxqS7b4Us18hVjMXPIxO0nKHKhc0wIyuy4pmsqyPC3EaqaTJ8J4Ds9JbL5PBNBZsd4zpK1ORQl7
nxw2Fb3ZvFN747EnuDNfEIS3kuXZE+o5T+1zlTvHSOfI1pHCmkr+J6neRkr2aAE10VSqV1xKax1p
FReEZIeGM5HA2FIrcP2WynClqd1TXWcBg5aZnFSaQZWkkY7Eki7Ek+oYJ3YG/rwhSZK7ofXYq6Jm
myuMYSxjPg5K35zdEUad48C3WUwb5T4CmY6dYdM201dXO8EOGTBo+sBjSpNXLTC8gWMZEUVbxVl+
k4NTHAPHOmjERu+VJvuAuuttjJEIdCU4wHKyfIBsNNPzBt9TwXtdY4LfmZHVnHBKtv7SBOd+iOqr
bWccK4w+og0R9adVgNCQ89mUnNSpFouCc0q74maWy8FSWkJ7ZvhoCgxUe8zkHH5ptYUOazh8IDys
4BDF0z7qSeoyIGZDQSJ1mWOtjzkUICBkbQWFAXalpLiMdOlcL79LY0AhXhEjyLJHeiqltcMgeFbq
KDzWPaM214YhEofHbGzGfTK7Jw33+yayvGSPQY2SYFkeMbt6PiRQ3Lgs6evKmNYob9v9YNTeOpzM
7lj2NNp04gRukcdZK4li9Ygkrc+ew6rfhOaESwrQa7aHaLclgz7CXVCxYVbmzTaxpyI7TvHMGZvC
KZSLEc6e73q0JbKY848Fc9l3VdT9BrrOUkc2lSxphpwY4ITnXAk2oAESzBgbxvlayfUNrA6OWdyu
Wa/rbTtQKqpBwmFLN3Y//wTWs8a3hJHK4dHw8/SsGOZC+xVOR5JqqU9W+bTLWu19rHRsh239pwum
GwJNi3WNbSmxgNlo0FmoeUt7My/MsbQ6IwNSFivdBt9i8ieZ6KAmI8RhUNv5MOfTMZ1V70CQ64G1
sj7ZvbcJ+9laFy7aw8qpKHUyJ93bg/tRBxbooSkBOFGhBRR8b5nE1nrR8My4yzicHX3Yh3bB+QTm
ymYc6wvKbJ2mDPh2Y0g/3Jz2bYqtfqv2KEyVCADYOB/KMrgj+4BRZNokvk56BmIjpFARq56TR4cx
GbNDKeexQSS4cwevIajflQnhwwzRD33iTD0i7v58JP1qBL6Vtmq5Ac8/+RbRBltldhHwZgQ5kxE8
QfYxnSeL9kHueEfLMbuPto939Rjs7F6xP2xghEahmx8GcoS8QTPWwqu+ulWSnwi373iLit2gpeZp
yEDgNEbP/Jr2UgYtkXAoilKHFi9wJHOftXkJ49zlsdh4mid1eIyLaY9On6o1Q/LCffzHmZmet84f
HUX63uz2aj7iVEq6T1vxXr2cPmGmuzO6auNpqI2vERltOha7ylSdkzWFRF+EZAJG8ZE3EX1BjY24
dsenprC7HQKsa49IQA0T9CTd+NbUZIkReYspFKfNOuh526lV0BrhOG3SM7DmGaA94zzTWP7YbuFt
o27C2txTOJV9+ScKOCLOLHp+2JLKoLwSFQvVDiXhNpzc7YKjdFU7Zk6iAvr/wev3XTOGh7g6GtT+
a8MuQWdSEzfgtXA80mkgI7yqGOZlY0geB6V7ZDvDGmDqimjl8ZqY6JMcp/lqI54je4o+R4L/H6cs
wS9JLwcZtdi04DzBrDBIpAUSthinIZKvwxF/vRI4Jw7I0PqNk2PGMziTfNp3HhOSZNI4H2kRs522
NkGaM+XVYxje4K2yLkW+wdTaBtN1dUNM0CqD1QYwQOwF9DYIfKUVmb22QbYHBJmoUIPhJUPSU5gQ
eEN2vygoz+IGBAG9CkotG0xHusHFHDAUDh6Drg32sf1hqfKmlRjsyjA4Ax/4bcdqdmi3Y52nfPsz
h5WgvXpjMF8JOMtbP1DznYlhkHFerGxtmocIV4B3lILxKBeya6og7UFC1D5o15sn0A9FksZrBQ6I
AEHwDXH1IT0D6ucXMOzIDim2DuPBRXAiloBF6h/ESO7q+NJdHcEfABKkZr4VNmhQBE6iCqakE2BJ
hwAmEIRJEf7uBWnCZrbTBHLiCO5kEPCJxTkV0xdRswJFcaCjFD+cFGd8GOCmFAJQ8SCp8FejEha4
iqK0AKzBreB89gNMcuzMhRcGO/wCxVoVREsmsBbwXoAvuA5OqqBcKoG6dNBdGsG8TKWPDaG4d+C/
0OohetuBCCNomEggMYPgYmoBx2gQZEZByUCLJqlUrYivSLoGDgv9gqABPkMsdbXCOEBtqCPyUWBA
mjBMNCQkA+ya2AFiU0KziQRrow4VLEXDfGY5mKul46ihGhCRKCZdfJc7lCBW3trIRdglAsg5uSB0
bIHpDFB1EsHrFHB2qpqDehdPJ6XC7Ap6fVUIRDfmW4ECb8IKIaW4nBcWz/zWCMrHFqiPJXQfwfww
OlCflQH0jykQIJLnl50tYCAY8+RI5Ng9FMTAmeCDMgEJRYIUQv8d+P9/3F7UHcXvovsX05Zqmdr/
5fWCQ/of/179q9Hrrz/z+0My02z7HxhTMG1xLaua5mgEo42/5RlFN/9ha5rqebppaLZ4uv7p9XK0
f2iO5Zqep2HCogzle/ivODXD/AdCUJdjnoqBTDdxZ/230e0eon1YFnjksMxhkfuvr/+t6PP7Mi66
lnA3zf5Xt5dlmrpmaqbBAqRqqmlaOM7+Z5xaFgalXmYaq0SilvvEjRxn3S+Q2xYV+wqNIVYpQo9+
Hvrr2Z8n/sdv6fc7KAVYqvSwcc98kws3WuVcs5ZxzV9f/jzDtclJF/ebe4YUixAqh0X380w8Be75
54mJ0RRjbXkNYnI8XU64R/hI1kUbGiuGFO2DKr9UEUSM2p6i/c+XP0/8PEbQRbRvCrN5QKMAjs4M
bPRHoWBLS/c4sKDcOFxMV9gmFEl8lfdTB/hZdXyDrtAmcMBJwD9SgHkvzgNLIyPXxkALnyHipPmq
Ppv0gE7wYpyHOiich4JDgTO49z+vH+xoupheefp56q8XOQlahzACgyh/JkpJpJyG5oxtgkgVOINu
slSUMKhpNpFmqZu/vraptBVFV85ON6c/5rhxnzpIn2EgMtou0wQ7t9X3qkYKRHeJG+E2DV55GBm9
PTQePZLJRA5AjM8dGkUeGnuLVKHS/3nu51UVCasHvcXl//djzTiU9F4xHE3JeXE89aVjq9pZiq5v
f77ke1wo0vBW/3ypLpC3Oyqav17chzMqzbC+/3lSCz8mC4T0WGIdcxC2/TwK0LgCE2P98uJzWwCz
oRFvm1dSIMyV0nqwseTLv3+h17L1zBYa7T8f7wHFn7BvnlUns65Zhc4l0J6WhPoLk3YMG/PRLsPx
cYwIMqA70O/6oBgeQdQll6RVX6KB4Oq1Qy68EZjT+ee1+VQSFUYG2Hay6u/Znmx/Gc3mXCxNe/75
3d+/UI2157pxmdHVY/c9yotdeex/vSQgNOnk2G5dGfg0gpESV3sacGJ/N5FzarPRfqu9zkJ7PsBs
zEkUdd3Y2iTxgEokMXZTWWu3WbPwABFNyA11G+SREVoCDKMcldU/H9MsdDhmaJ1/HvIs3T4t+fQB
oqPy21Gzh1sTNkih3K5yD8DZYdv11R6cUnOeRA9qjskCpixOvkJuwbItSnRCJvKZn9/9/djfv5Nn
wyolsDvERFDqIxLAKL+L9bG9wqiamGot1l+PGUHWXjlmMgTpxckXQJzPTC+8RIJSSVvtTwoo+q+H
epcTwervr//5EgA34eU/KTuP5raRLlz/l7tHFXJY3I0kimKmREVvUE6DnEMD+PX36ZZtjT1T89Vd
uKsTaZFsAN3nvMGw3HFd4aKGCwO/aJPphJkW9oaT/PETeU6PR++kBtV66BdUpjMn1neqOWgWRioc
90hC8frKznfLuNQknpvgNGnxDMwmb76QFiG/MXjfNMKCVyLV5/tGEGo35uYz4g/yD0Sf9VB6dnTo
4jE6TEbJSTAxCliD7dZEaaADbOVscTMzThzKi0edRYD9VzTeqSbmawQuXRdRG5Sqr/wh+ivzQutI
xrH0ix4drcU+qh5VLNm03LDOCKLLgcnvUVw0OZUgS2rsVLF0sfleU81IRAOLruCg/2vKx7zcJ7Th
t0Ais3l4bHXffPKMpDrJViNq68lCW1m1xqb37uaaA7bTTPbK5StfRbVmX6zKxUjF8c72IvKW5I54
0HXyI9XidQ9Z7+z6qeheqi4QcOpNe8NdPjo2VkBOagQZNgUYEVppJK7pSu9aNIEuS9/IvBDgHDUa
zsSQ0IdHQDqFQtMLlBIOdRYNu2R4soA5OG2LI2FQABWytO5BFXLLdd2NC4Dqqe3f+9LSALs8J+ew
8bJjFaDbKFdky3IVco2qVqXlpKdkXy3XsjvWxTYch0ssF3Qqi19jar7ove70633Uaz66fvVbWCP0
k7FXny/tm4bg+cAtT+R8fN2fL1aT5geXsM0FrlWzSYgZgWRpmmNSY+6WzC3Zm8GdAnhSb8GnBgoR
UqNVcCK/jog3AkJISv/sU7Wo7NaYKxigA3725zJWYPXoJbHt+Cscx4a04oj772KHO2O2ODt9tFXN
9fNwlxnffcI2p3QMx5PWADoTSEW86tXkrCAAwolpfXzFewIAIQlw1n8PTixdxse5cOt1hT0a3Jhi
fCSzjkN9ALdSjbbZXF+WGnItYxa3n7O+ZMdBvncG2+e6a4UASsRxFjSb7LWN5HsWwvp+rtMYlL+8
7D4KdSmGYWrusWL9uCRbsBKCDfbPua60eqsR+cx6C5ZmjTYOmy0CJn5mHNI5mp880p5Yg8+vU5uK
jd139k0jm39Mc+S0KX9w6+xokJKDf+BuW0IVDw2kxk94ulwsL34esyZBu0xLH/rQaM6ORxpibLMH
1TUiRryBq4R4qpyhBqIMp5hZVNXtR9//7xuVBJKPQ825FkV4iPNbf5z1hw4uO0iysN6k8oFRx7l1
0th7VMKewR6Zmg5PYM5XarLcuD0QL7hLzN6D+NbrKzLDWfpX2AAv27kZQPqu7u4rKJab2OM/ip10
hIVvtP9sVwT70fTpcHdKlklI68dLTL7zHHfom1VNEr4RVtkNXR1+78pxG3Rj8UkvwXg0uludw4Ls
yjjnRzOdUAHpanZFaRmeAlmkeQBusHy2qhrJGTYh9ratF1xsVXWUbZ294LacC/9uXgT4pBGQ4Yhw
eR3w2PNzxEoJfLZQP2mrmipS7ju3GVpwbCvaDgYox9Rd6Td8PNHf+Fbf7cSozTVSalQtz+x2qmbI
2kdT9anX+hCMYaUtTsdPuxi3JSrikdHm32UlkZVIX94rsof4c/lZ2J78g8UAKNRGyS1L83mTWz6L
q7G9fVLoT9k0cRNRo2kHGmm2qvh9FMiAM8TH0iNbdQN4QxxUUc9JtKmM4v6jS9UwOpoOON9d8lR6
26qHN1pD+9ps8x2CKmO8EgAsA3PTjGF4F5YBAo6yIH70o6aaGio/e70tYG+yhqzEbY6oYHwyR9d8
avqsPaaV+8lZevMpXeCvhX4G5kI+e2IrfsX8yDyO9vje6tEUPVrJmFx0xAzIxQb6vR7rzvgQBfHJ
jGzA6xWSoKQ9509ZlL9Orm88sCPu0SpOeQLk4/wpLuDhEJAmcUZEoyvrCam5Nv6qJ/hGRa62eV+5
Q7awF6eJ9mh77y6oHCD1O9x8POMrHKnXY1x+UreTj/6Pu43q+33aAGZppT5j5wi03lMQIp38tGlg
Neu2bTO01v3PQUNczE2AiUTsa1+q0YFONywVGPbGevHKGf+gJM8xisztlynalBGWsmZrhY9ojLwF
JLQvflXbm5lU7y3+fv2nEAn1RI+/uCjZYvvs2TsRIDE2dH7rHm2XeIpW1hGMGLzdHZx2Hjtt+NQT
jPpKrPNNRrgf/5hgDN0nJAncU9xDLY3A7qaBQSZpahbYzgUgpaoDwaJqC32xGpXzqsazvsglAbkZ
/9/4Vq2R99XiF8b+owk2Ztx0M25ySHCc/doo8N2KunsPpfz7sTbPgQvUtx6q8uSVyTl2ETVqUXi/
qGLkuJfYmXZWrd5C9irs4KHFCBai3oVDKGGRfvfxKrWHkYdEWPc/XpWZE2agxWQBljW98WFZWgvZ
ctQ924wdTi+6Y9QF8zEnEX8BY0dEp/Gg6IF3wI9PPp76wsX0OkbOxHSzZIc6qPXUVeS/A6dPduo6
8DJcuBrHTAAlciFMsMBC4Ajo/A23WusSQs3r7hTXYQ6C3RlvgZpVN6MdtCuOXsU5MbPyDKIgPzXa
o2po4DJu4naEYV5HGemhbN6qZaZ15OHGxZu26hpTo1pS9Ncm0LgtfMlYxlZHcPhaxOYyijKdmBXt
xWuMK86dNa67+XRuRdtsbJ+kmEXM7ZKA+MDxxXK/YatIrjcHEQN0w9PLeDv5kCgQf+DbYi+bDKXz
YINquGSQYq/7O1CtqLtOyMEQlSbL5ST5W5lnG/Z17TeUXb7jnGU/ktiP1qH0xZl7cEX8xOQV3bD8
FpN6qNtvqYeOh7fMyxlRCmNTOVq6rnR7epxj9y87hkJGxiBZnoEQV7u2absTXhgZ0K2gv8ONm5tZ
EANVU+0wGsBKwdkUbn/IwYaeRBGAzq2N+MsSRseKzPVT6Xbd3dLC09GBr70mVom9CDx9jIeznY1l
8CV2j4VtODw2aeiOxA4GqYnHAc3AQL7u/dlZjl39aGwT4XufcfruQH5E+hYFnPFhSkCYV1YXf4k6
mK3gXvKHsEJXw8DRbmMDe1wldgv4P5oq0tJ+efTM4kdN0/HcbTWkrNWAlsFVRxuDp02ANGszINjq
dcEz8YGeTIvQVxhShrelEccwF9h99fq89jPHvgjMAy8O6SddeDm/EV1OiKyUBZHLzQjNCieroPoB
fug79xwIKzgubfTioiuLQrT7zUiN88hT54WVCSUZF/d9Zw72Hh2UFMIQOf2qSQ88InGvdZ2L+n50
UMqLaMqD+vKKDp6cMzjFytXDTTghkOch/JUvpvWCjhl3/dYGmZ1k9sviE8qFTGKsZ2Rbydfrf822
KDZcCtgI+nDQMHiPrtM2yfU1O9AQxm4RXbeeCzrKzwfk+g24oFWPIF7p+fnJbmYNDPqg4bEwep/s
CaGHuS2+/jFjsCqkYmpH7IYA/q7WkS0PtNR7iE3PXicW+aw0dqyzwN0DDWpn+GqiGA7rdY4KuGJx
b9THNKj6s58hlmhNkFxlS0R6f46LTr8hJoDVVbqQ227SMDnE2bDGkwrIAPmkChwXMmcsnB7Brsjb
DgNKOVrgudSqVd821QFQSjxdqaoqukqv4L4PcGqDemQ7R1P1aU6ELKjlp5uum996EylDQKzurWOk
/gYFcuOcW3ipxH6QfpvIHhGz/pqHOlYdU5KcgDBnO1xY/FUkoDwtopr34DUel5KbCUA/0qo5D4ks
r4621fqfEp+zTZ/06aOdJCS4l6Y9Og3MUa3O9E1od81BG6EhLvOEu4HXrrQuryCmUPgIOx0SPi+w
ePxqIKdAe/1bZyjH28booex0+jWIocoRrwh6ih15yeUaH9r5VQ1hITjs0iFhl08irBWvejH+mKR6
yR9P1x7+5AAQ1+97n65EpaNr4v/dVsfEwV/uncHvT9PiPzdaGpzc2Neekctuam96xjxHP2d69dA6
oGWyvk52BQ6V19jEas+GDRwUv+z6NgXDvI8naGo2+czb2ddRB1bHYjBZOJEWy1mdGtWoFwMIej9S
y1HgpDb0aQDan0sxXXdSHQIJLHOllSjMgjCYd6pPFY0c/WhaVlSjPfmr0/IuWS6Zw2yQHnQPsZEs
mqOLIDb1XlN9H6Oq1plgilGE/Nzc2WTMTioApCJDkTxI/+hVHUO/eGuhC1glwpjPDXqlxwyJ914G
2VCpRdmpbKdho4VNhTGADQcKvV9WfEUMIgAQeAtQDb11+ZhBe2M5mnZ9dNQjyHLEUxQZ44FIAPfh
X3PVS3UfGKicGxdVBw0HQ1c/RT43lIUWagO4dm+8KXpAyO5YBaCVZaca/pgYkLutARNwAEEHGKyA
13uH2Uy9Aw8oDXXM8aJaH/2mZv2YkZAKuppGIdZ98GKSFETjPruOKm26MkO/x7NiLB9M3y0fUBNv
yDDfL3rBskHCHBw0bqNjjb46wHQ4mDibt+RHf76Ae+4xqufyoLr6Zk6Poom3XQ0oXejARQdd8+E/
FNUL6iD9Np2lFozfmhPZ72nfuEjfA5M1n4ZCftW2TJv+aqrRDA3wLSZPkNLdejpM5PUQeQ5cDJg1
cVBFZy/m2rHcYo3waPOAotDKDCLrSbXyDGWG31qW/A/UWFN67zMr3ydj1S1HHjs8R0tiGjKmY3mV
OAxJQDTwZ9RnjOZlZelNulpsvB3iDnRTFAa7yiDUADbjcQgDfcdKQeC/tqoZgQ5/2S31muSH5J9W
MdwtK9U2TTXFJ2eJ9u9RLScUr+7APVhtFwM/lBSobBtmvlg7om7exiZno16IJ3OYa3jE9nBNwLp5
i3oeUzFmFodmdv1LYXm7odJKOIBjv168tjoashjN0D0gO5PMMQ/z3KyOJTYzqKGOGfsR97WdyvqF
b9k/mMYMLL5wqxet0KO7CQ4GrFGabYE0O34myVaNzv50aa003aD2XKKkgI1nk0kX0cwrHpOhEBfX
XlfEDjteBOM3yOxmH8tBsOzJcBjYmJRbMF7ZXui7Ao22mrt3E+780biqvG78htolWKHEeYBcUt/4
rWQ3yd8O69lq9950euvJscYfTUP+zh+jy+9NNaomOywKSA5M1v0FpZxKi66F4/btlzIk84znbLP0
rn0XrkJ9eNK9aP6U1zBxUc9I9paBfiu4lqdWnvw++is9xTWZ/kyeFM1OQKUzUZKLLDwS6rpyngdP
3w/6Iu61pIecUxMGMZznsbfGcz1mD65s+RyzdlG4SKkdXsKDzEZNv2OPI0fxr7VuSCWBb8Ff96ls
zPkTyFtxaFKofmnuwyVcBLfyMJ2TLcc8/QF5WvuYdNZd3WTGg+rKM8RGLLI+q1i9QgQe2aDYOE7e
I+ro1pE8Ape1CZcNxCm5YbpUUZhErZDPqQxAKh5/v5zHD2+/D7du8v6KP/sBka/CPp13OkLuK/AZ
YIZD2FTXqg0807gBN8vzwxhdHqhdwd05uKgvYNaGgXUF80t9Adh+zyiRQgFWo+lCtNqOWgNoEV/P
YsvIT+c4ezXaouKtZaVL3jKK3/9EQtdwyuN2b8jo9scnG2rfQQ2grxGP+TngmAvJQKy2b6ZMb/dq
8ntfJ2dP2SFqN37K5gkNj+KsijkryzPg2G3rhHIb87OfF4BiiN0fc4dk+vECN4h2dlnlezRjp82w
IGYGjBm9dU7JOIqZ3gtBmAyfbxdMT1d7LyNC2UYXR/eR34mL1jUoyA8rR0LyXAvYAvmFdaG1Oxe7
250tC1X7KNS02gLw+UffR1ONqnkffao5W+ZjOHP1OZaKI+tijacIZh0qOunb/q0I5vn0MTrZEZ5G
JmI/vh817lEfrQ1wBlaCLDRj/lFTTY5jP/qsIN46rdndvfej7CZ1uBPYVQHho7SFlda3h66p4Amj
Sb/2vKXbqj41+lGovtJl82kK+Et/DHw0NTC116AvHxGrynk08hyBt75dpsE4yVjPuZkd9tFu6lwH
Q4nmrmyqgTrECApr3HNYyheVffoJ7zHcAEkkjlB6ALDV1u1UeP6rM6JPI+MlHVJlqDIWzj4qEvfk
LaDWBo5fX8bav5ep1igZYT+HQQ7jCuFfeFgADgk3FTdREXCabtqh3ZkQbhE9HsAxR+OwCjrEn203
dHYjOEFvrBFzryWWuhOAtd/bAA9JmI8byEKMZnHl3pJlBlksD3u9LFQt1pHT6CNdXBN3qAitcQBU
A6omuoKADHYDW7W/MWoYKj7KfLdq9+P37AbwlH953zdFKFeKDihgmxRIGAFiPQOlDc5LXX1FbKp+
S8spWRmYbcGQpykG7sS+i9GSh2GENrtXOTfDXcNnwsVcVj1IUewSogz8fBfd926BX/HyI8rxq6XL
UOCczsFZj+L3gIgaky0VLfk1U0VHhJz5611+f10RLCxLzxSreulu6n6y965Z2nvd8RM2k7KqOks5
MnCl3gxjgebbr4kTXER82GX7Y6Jr1c8J+dL1394rdI379wQp5sKQ9uf52Fv+DOWdOKs76s57nxqw
5Sjf83jw7VfVY0VWA71C9ovSr29rEmFXiBvsCxT0sBl3v+lCfNVqr3tq4qm5LeYKnlsUi6OvsbLg
CfrEYVyoPyLwy40fxyS+GpuIelB0gDfbCRc08jrbQhaqpopYG4NtqJeo2H600dgKt/868vEWk2vg
KvfRVrVoAI2I+e7d0Nv6vifHvtdsCW1UVUyidTDs/kuJ9d1aTenkPFVThZqh5qqmnBsO04+5bjIu
AOrlK/CfQH5o2TSpXu77qD4D/GvvS6dr71UXwp1n1VL9v2bVnIC2YRVpI9p4Eg/gyRyZn8OcGJBl
ulEpM5UQUwNB5T3HXl+gh+JClLBF5AD8lxG8xiknrN5l+hpZN+yyBwd0rwwiZUvUnXpZMwpdv/HA
i9+ogdrJmT0vgDcc2anmqNmhzO2PSCyVg4ifNA2L7segmkhmXtV6aN7qpiDlGAZEeJoUuhTq8oUK
2SdVOx243U0H3UbAKpDMvHSCz4mYH51ERaaDEzTPrmfVOQhI40WXuQdTFtjGTthMypyFJ/MTqlAj
ag6KsWQuVFVLVp4YtK2jWf7adzABGET6FeA1AulfIXICwIXCcLAbAnC2H/6FDhhJ+hEms5v2nIcg
3B5Un6pNU13eEczJidwIotVyzzfW/Rm0/cGUG0Kwyv25pKXG2oUAhhwrzGW4bjVbR4MtQSW9yFAj
MAfUMULH2alCX+oQdD++DBz27G7t6GN7jw+OcysqYXDykpsWrQUkIdH7JcYO5lAZT0HtfBYKbWH2
62iIs0+mW9fw1HJ7O/Y+Xiu18VQHTvrgLnn2oJUdJmFViPSz7FNFEdaQPuO42nz0TWy2LMwWzz6P
2MDyd2BmMwhQNiEFqyU+atv3rW6EZxK6r10cL/vZr7SVAyfe9bTxccps/V7T46Par5tE8beAl8Zr
tdcnGYsos1V1a83tqpdeJ0+SxgLBmciBweIB3Ffh5zZKu31gAz6RMTvVBWDhztcKgvSdNazxvOPB
jjpngoAOx6TAs1+wykswEaLlJCgrdum8VQcq1eWKCSmoJClPJuyj6ygdq69e86zieq6ug8tqBu2h
L6GXeWrTEHC9ba3E4DezErbNVlxw35U/WjF37q7ts0AqIy3YzBKt4pwaudvAql2UoqipYiasCw71
V/vf5rQmeipDFJ+tScCa+rcp//peH/+V66BSEbomvLkb8oPODYjncTcBaMe3DMf6q87sccqUhRox
FmRdgtDeuIRU8PWSs9WoYMd55RK7XrEdqThcYx3PheuviKrRlIUaeB+VzWlqy20Xuuu/9Tthdcvt
ENpX6eNCPurpDHbYgmQ2TzunLDgyygFVkA7moq9/jpZoNaL2WJ47pwHTNZvQTnGix06QPdC1nS/P
BWg1wltmeK+mXP8YMTNvZ7rWsxrRKudBn037tCQephwcl0Ke3gA3LO3OELb+gmXJv/cjnOrV6fhm
12v158Gi1Te1Nu//9seqqvoYarRk9P0z4v9tg5ZuDVLGkR0bN+aECAnBwnFNgI1chGr2iHaqGu4a
LHsX/4rlV58aAEd/SKOm3X30B42v3xTRYl8vY7Xc2tPwNZGbkh5/Z7hssqraqqYKpw7YvhQbpN7d
Q6TlBz0mDhKn/XzkGDgfVY14/QB4PdhnS8czXPWpIqgCrCpKYpAz2rhHvV12fwOS/gs20zBxFagr
heHcfPu//8exHcNxTd13dNN1TQ/nld+hmalYQpGSR0Or0Mx3Hj5x0p+4fsnGebzV0TW4te0EI+0Z
sHnMHWoPV9K5n8NRhLeL6bwl1fKFbyr8XjVSGMwMviZIyfMom4sLvuQwS+z5EcQGcSZ0xU+trc9X
KmkKAxkjD+zWTu6M5LXpoByusnQZyqMr1xa410FfQaGpJaA/IZ1C2j1be5aw/8o07Y4V2H5OnY4s
yhLOD1neG7dB7xkQe9MCK2AeXe/pZ8FpGHnYpdoRBIfLzoPtPRsdpY9h75PQcnzUUYTtPNaiMrdT
rhVns2jIf5Gmuuvm8vMyRxs/cJyHWOoeExbCtSWqOHw3wwsrrbmfptPfNhd1AZUii+Dnq+1IN7nb
eSz+ElXhnPE7BJAva6Wud6tZ1oTse68FONa0xnd3xgTxJgq9ftci+u/IQ7bvu8ZqQNUTNonLPjki
amXKzF/2exNTu7+P1k74o8nx2nxSr10WSFmRn8WQVJsvwvWHz6XdfSGCNHwW9KiK7IEI1hxAXeCp
ygYyN3RETeJhvER2V9xFC6pWKRBirJqmfVBPM3f/mEHZ/9/rVAKi/7FMbZ31YoFvth3X/X2ZVnAC
w6LRDHw55cpravBvq1JH5yToTsuC0GjjinEr8Bjec5UTeJti874opAwfjlSvtaF/IVA4fBcN9IjZ
/2L5xd7ImgrHMa08qloKxRsTpb2TErcZkiy48YYFo2uVc9dSHAO0pe7XjbHsxoC3MsbxiF2C+UpU
EBsoUK/H0vGXbeSY7m3sjtYlaNoeT4Ns+K6jRYa+6v+4fC35sX+7evkqPMMIdM7QhmtYfwCry2mp
+fAF6D4sH4waLVyB3a2PJhXLF3bNi2mIfhu180k30JG0yRGeOIyijsTt8XMdFOT8ZJ8qYna3pzK1
kSWsYx0XxJ8DU+yhYDbaPBUGzYR5szjTGTc1/TRbrPsp7lYcAwld2L59PWvcHrXULY6lPQbgaKhp
Ah2T974OlbT/XhvOP25hNjB2DxC7pztgKg3/97UxJnEYOlalXwtLhGxNYAxzBXrImI1Egf262DhW
TbMwzaecP+fP0UjLPDQO/ScgYuGG4G14Lxq0EecYFQfVVAV+qvgi6DAhwKyE96qvqKKH0IG15i9o
qQtT01YTMsVkDpLXZXLsWwLmyQZBi+QxM4c3gr4jJktwR7oyLx8GEaBn3aEnNgZ+dSL29+haM/Dw
tnLhaLOXVSFx1VSb2Y9RFdz8aPInJJv//lpNA7uX3xeXw1IBhWG5WJsiH/3H98ph0M9L3J9wSUQO
Os3ME54C5imqHeMU8m1eJUbQrT8GUDzRgXxgw0oaDJam1l1UwVmjvopnUGIA8vtLnIEwAjYFcTxo
9Bqwqn0Lwzg8ZWxWdnZufyH/1sN1vhajqR3NaISX0qKX5pWTcxr1clNDKgGFTFH1/dOAo/aBqGh4
SfVoWLVDnNy6og0OkYANhyA5jrJleh9PWbLm37ybcx38lC6KNWEC7+z6lgaSqJhehG9/mzUotvCM
29UwothVRMPn3rTtUzenmI7Jmksm9IqtpIHgnIXWRq9Nq0y045uJvyAKMsVXwjcID8EZjbTBP05x
XyNtW7Gb773wU5xBVkMTQTuXkd8cxjgFmioHSjt5gQSfX1xHFzuud1B6EY5L4Ct2nK7xkkqmt75B
NWkkynLnIbCyn3Q/XFfCzQ6xgR19XbtIH9qjC4W3Rl/FwswTGwtJq0JmZiqD6CVwa2wVpizYqGYX
xHw+sz2NclAzgMTa6XPZCf98pfXBSWFJ3LQJT26rvbfI6eCioAPFmPGwn2uAiXOFCH00DZiVkhlO
+zPfUX/uNctYaW6f3lj2hAFHLG0zBytnd1Zp92zgq4sq/JHNU+JWOpqkeX3xAq3fluDGkYDtKzYR
bQa3FDCSziN668NFE4WB7mk+Js0N+jPi2ssILvldmHwzuNjDXvdf0z7DxBod324OvIth2pcstbNT
cSmNRTvqefwMp9V6YmujHdMxfa6TlBZUPDVWWPZbw1XtqENsEATjxkXI/b2JPE/qY+NrPIkgil/h
BmCMEBb1ydTKZOMKH+8ugkMnTXD7sGIcSU27qjaFSriAle7t4uhinanDqCqyoTj2vp0d2hS+iItp
4hk90bhwvHNuJN55ZktzXpbx4uAhQl4OXp98ipdR+i3FcX4TBWKnMn8f+T7Hy4vrQVmxG4W2C+MZ
O7BaW3DGBjIQcDQ8GO2M3hi2GA/FyH1zdDX7Je3xRnQnO/42R/bKA7D19b9vKDCR/nFDYZPk2Ybl
+zpRPuePG8qSuNkgdGi21Zik15FhGVdFPNU6GsN9clSF3nb21ka6tJFd3MbjHZEUpJLqoHpusKMp
27K/1NWsPQFkich2rLRlRiqoXu5Tji2vfgp91oLciA6pbMJsxzxPRk7rmzlHIlJDhODFG5JHXy+0
M6Di4KLPOnqSeXaZg/hgYxa3FROM02IY3WPi4ooCHdN4TMPwCkQ/lNHC6t6A2H/DBST/Ghn+jtBp
KZUlRrCGEXpVaf3mOgMGyFpjbiIoFDggoAFzKxbtjadvCLJmjNZ+D/KDsGF4HGd290Seu0FvybjI
EHdhmAicxEAU3jv7IdklPuIORGKRK2r93ruarDGApNzGp49iqoMT4aqOK2jKD4CO120NKl5LQnPf
F4hSB/NQ3C+WgFCR4FvTTmhC2XGDz+OvIgiW4gBwCh0L/LbNL3PSgjTyNBsxYye7zZHniG9RWkON
URa1nwBEazUOvLXu7rO5+VGopgP35uodZZoUiE73Fl+lFSOOHkbiTviN8VjnYYAqqqPdBAM5m9Cz
z6Tx6jtR4hm7pP7Nfy9E0/jHbtLVLcMO2DrZlmkE5h+7yRF6tXBTPLtfsfKMD0stxhcbzEeBK+ZT
l2nVeZjqF9VdFIhbtMF8nhIR3aj9djlK8U7Z9M2Gx0mGhCamEvsCZYfvfZhteiNfPqWLvUA86Oaz
wPf3bgG9uInCyT6ZDvJt+aK5q3JBgwG5Et+4JT9Sb+DO3eHU+qaNeKet46Sc9wp/oyA7BsCQ63D2
g1sF4+F2QmLAQdQ6Qle5m5FlRtmpMiBNcFJjwwQdt9ainQlRFNHaKt4tk4WgShz1/IJIZ9ykVvY2
GOn8lSttjwWM/lffIf6/RHiJpJds7ADi4/cDPz/izmCncknJu4NtPKPhke9r7iJXwRxYD/CdVmmH
asF7K9L0u0xHkVNpITSQaG8Nrfqc5I67t/rxRzG1mbPJuxIZVGTK9XG4i5BSvsvZ5a68Hop0G9ot
oqDgWswk1teBjmOIahq4qLuxaz/mcYms3+g9lV0U791Um6/F7NVvMfhfaHzYd+GnkMHSkDtXryAX
URMqPFdQf67mwdHf5jjmziBMtCsKBI+HEHnLfkFAp9WSb1Zqj6hRwzJx0k7cjXcKOcC9JuPTP1ly
e+aiLRK4+RO3ExySPJMTKHjyrRWhFZp5S/TZMR+N0B6+5E13CGLzUBGRggmyvFid0d363GY2VlvY
93U1QlpEKOwhW4yzF7bpzpGFqqkiqgtMgaTsVajTbwI5Zs/9UNQ9egwYoNx7M3aZv0cguPrHa1jK
nGv7ZlfKQvRZs1NNVQsi7xNWc+2LE91hzR19R8JnaxLzCeZaP2kagLu2MjFJR7Mkqbxm20VDs1sC
3qQJpC3QHCTdDaA37QrBB8T0IbZ11wWyDjeuBwei7Uv0kARa+hOfZwWcWr9CAAmHTUekay8f2Uq9
l6OZDRu/dU8ZBtcbLMuTU+yEcGaGcUKKLZpfkoKfG6hVdVf3y/QyzOKbU8ftyfHj+rkCVJ6M486F
PrLzK6yj40LvjgC5zX1mABq++x/3EBkX+e3kRcDewT4RwqjtBXbwx8krGWMjilOwkH6kfY81flsB
1+AwFcN8g/iEc636YmGQmZ/liG3qIKnmIzyseF97lrNGQuPenipL3Br4gKyiJScwmg7ZXZBjX1N5
1v+68XG/+MdfbegGZu2+4ZuW948nMBxXBHPwt7k2cTiCATs+1N4yb9Ue3g8H81Q08Xgav6oO8teo
NEXtuQ4W/zItZ5EHLvFqGgkPEXwD9WLjAgu5oCOXbHwyStdqdOSB+hCIFxIbPOz9zB/wnyL8HNhm
dFogo+3reDp60BX2RZ9oITKZyHg4/tvoL8ldCovhsUTcbE2mjxSohUXJhJSbi646Gj+1NzznmqhJ
QqJlHnfRVZG7T2A2vdfBQ5sNhMp8b2lVcCtQQ12hUhBNT1pgf54kAyaSsl7JJsGY+8FqEO8gJj2w
mUORGEznl7kBpuAKc2V0RJ4IUs+k1DJTP3ZDDQQyhNxrtvpRdanCrMutFnXtXdgMiHsKfvXdUM5V
BW4iwttuJB/odNOXcrFtMj0gsQvBdxXp+Nmpndw4LegLECa8ft9qo88HDyu5snVdbGYwMNAqB/GE
3fKL3/XuVz3VLgtUtGcrRnLNro1hy1GGRGkf+ZgmYAp0N7b55GLdtOinocbdo3aS1X+vfkvac/6+
+gOD3A0CNfxmuvvn0TDpSMSlTk6uvPHNdVO0yUkVgWMkp8DNAK66YXLjzBFN2TfDPhviEa8QDWg0
rvSDv3+vhqy7O5i+96qvBVW8L0IDXFEAlHbDI3y89BaSGGOnOXsRBfZJh9V6ZQxL+un/EXZey40r
2bb9oYsIAAn7Sm9EUqJcSS8IqQy89/j6O5Cq3qyuPqdP7AgE0wAsbZJA5lprjqml50jBUcMxGv0w
BVqO39fc1knzHP77n6z9Z5hhDrRoJiIYXViq+3cICsVY79sVDlNs2MuNU6lwtCfKao9enf8+FJXt
k4kzx5XHl3st4trGiK8Lv+EqfxqDPjxNfIcxbPHIBmCzQxmgyIDqEJQCgtZHl8QnN6REEE5ChRvL
qo2b6hCO+gVIkF/i2uGW+UehDuO6j3BXcDuneowVVD+oh/EXiTUN3S/+Y3XShms80MxNMiBRSLU6
u1dGvJRLK6GsadTT+0ANiO9PXXK22nppacV7AbhnMZmiutYt5FH+D/1+BZ2j3Y/gDXt+qKeyxAao
HIvhxYUNcQjnUn+2kMOLWYzVioVtePoSOpK2WPW63cMQxaZn5CZKrm3I2Q6uql9sV/GL0mP/0dRr
5Tr51XtmltmdrhvKVYckemChztZJNudDXvVPmr9XKp9KobI09nLLxkPngnH9cKCyzLrLCmp1F1Ou
HEJvbI94jWObkfXpTmZjgfsrp37KV0NXxuvCtrudBhn4VemaF2i9FEmWdrm+5ZL/Si3rQ0hBJAZb
5di7HxR33GOZF//KIaAUOC6G4MAPhh90waLmswiQQAAp18Sxx4b3Xgl6c0194wwKV0dWedAyZE0F
HB4d6Hrgr2V1xV8VF3IUe3n4Rwi7sWvqbOVg2wX8d1hnVMt2ALvbKKlPStDVJ/lKHhwbKWo1NMdb
f50SAUR1bK70eECYXaftJRjQsalZke/QvJlQU3nw/Pffjfsftwrb0Km+JH1AJNgynXn8+8c1zHxY
Edr/Q9rhGOM0wJ7JIzhOdR79lHCHQaIfZgiExD7IZjGyNenh88D3geodFNNl8JKRBVhJjdxgf1Mj
AolRYSsb2bSFfunwLb7Olu2XOMIBMONxcQ6F+YsVvH6BFEbpgKI4W1uFm7awvZRdveesFdH7r03D
Gh6v7eiBRCgAlaocNqh2s0PREtr1w6Q766J6AD8n9rIl+ynCJROWCjLTc3bOnSgbi6rKW93KyG+1
5FpMeXejEszwbGAs/RTqpxaSgiHyBoZLZ27Dxg16SF6+uTUL7Vugku3G0BDleuV9R/LSE0zlZx3k
zvfETeLTOObaE7ILZ9lQzQhbm8GpM7yN2ox4Lx1DN3MOg6/YBxQ0IKFlm7hbsint7E220I3jJmcJ
fvZzbY8vi4qstq82o15jpdEhbIumfny3s+Rbq2Ki9n98J/5ehqCR4yZqCD4fEk/m32FrQiajl4Zg
qM2I2iBPS+FZh/hFEBbLr4avZdcuVPDirOLzNHf1mpselTYDB0stxVxkl08qYe68DRBa6EG6TUw2
zs0EsKlxUu4AiXgA+lE91ghk8BYZw406N0USqXduWl0H51CHenXKhiydPWJFcFbnQ50jKUjZHW5Z
ixDMzQyLkInj3o9N/i1NWvsgWyol8vf1aBTLYFKjrVHzOLc77h43yQyie3dHtO5FSmnCHEPStqW0
ry17A3Z/332V1ZaWKfhZs7uSafrJyR9AhAUPlm3d+1OFn43UkfiWPuy90OnvQkMNHpM+f6dmv/hq
aU5DuWeNFkMOEvgw97arWXtRDvuqd9MneUjYq88GPaX/WmtJsPGKkUKeciwReUMtDwSbhTkuQABk
OCtmBjNVJzs9OFV80ougXadteYXhAQl7lrSO3Dz+j3WFNUeA/lxXzF8MC09yjWzG/xAh8snMtGwz
KBpzk6fWzN9Kzxtgw7T1RbB0A7OtdQcenkvDN6afjhZ95plbvFQtbioshQzE6K2F80AO1bopg2dC
vXeoh/YTBMDXvHLx3ali7UGpIRomgWMxP7JgKRRXz2+0F6fW1oUV5Y/snO2n2soxZ1LUl8Grwrs4
be17p7P9sztSUyE1sUrPMjgbM3XXz5pYOw21TaVrvxJUqDDvcuVlGqJwP5kggvtGU14QfZwmHaNk
dwr6YxFhu0ukGj+kRJs+UpXHldLHz2afV89D8TMnmvYNEAJBmql51PjjV5GledtqDlbemvJBKJtt
1XpbVKDBz//+g7X/vonbhsPHoZk8qhzKu/7+wYaDpqu24kIWwcoTTe70Q/Gz4tkhGXvxfOVcFlb+
zEIOViKFObIFQVA8lfZKNtx5dk7IauRG9EgiZeeb1TmHgb/xoZ9/vcqNwdiloLx7Jx6P/SByyj7D
djwmswVbzcYX6UF/bFWqS+TqBa9icFxaXG91jUKhxJttww0kNHrxiQXjCOaV506WQVyhCss+3dQR
thPbB6JL25tqwrNAfrDTx3PIxCLCdqhtDw2tfW1hxOZmVxxrr082X7tVV6eeRDeneEsxun1CrWnj
x8gBW/Z6VTa1WIfTKkJi+TTZvftE7SY39YCSA4xGnpquQB8wsyty8/2/f1J/52zAQDmqA+6J/2zx
H5EtiNxpAV2YLxjguvjjSwqWBSKLP76E4f/97XTT1f/6zVL7RRCN36xrWqYrtL+junnfaVo4FL/A
2ppnw3skOqJ8bz3MR9RW7e9Vgd2jR6nvBlVG8uLY45OcQTD3mSyI/9LDcdRUEK99oQynuprGk3wl
Umxd1S7j2ZC1xr6zXISMQTq9t6ZH9DFtXm79VBoAt/7P/hq43cYjZb0hxogHDbGtvTPFGjgIp9t4
ExBLjXvmk6kY08EwfVZAcxMorH1JM/04AAs4mhglYyM6KgdrLFl5sXKkwns+1Jox7Eqj2cjWaMb+
cdAN788pckSe/Mew7Lxd5jYHWCpv4FMmHegV9be5XSG368JzTlJ8peV9+VoY/assuAAasqybyfsk
/+NipeQ1OKgU+bZyeZhAzLEQC0/eKrSbTT3zzcmeB5fApyxs0dsBxkNhP0C8InoczQePteul9jMV
QN7oLGTf1+zMmrK7Ee8n2XebLC9ISdkx7BIfF9z5yvJ6nWBpGruNQVSQK+dpSs4HjX+3NahfZ5Fp
05bv57LqybOsfg6sIF4WSTSdMTcR54qikyVO2Si70ul5ikPnUVdy7LYzv1lHdtZ/tP0LRr3++0Cg
fFMLVtxIcrsXyvb2IvCBowv4366D3XntmwVUHnO8tE5SLvOxHr7HzaerBNbHQFAM0GGanoA59Sdh
liyMNCP/xFuIAH7/vdSHlvRcgLasUkci8FO1JtoK0YvsEWu2/nw7lPEUnlV3detx/pnQ1GRhDJYu
CzlqN9Hwx5lj1Je4hkQqkc9/G4jUlncg+ujrHdaN/1xOTkvCST8YefR3v5wWiqhYV4OGceZ8lvyX
NClOvw5l3/soDj2Qxap6xAmlfhYG2rhAMd7wRGg35D6UrVfq9ZvlLLEvD9Oh+x71Hf6QhmmfieR4
x6HCQTix8/A98QZsoJihK5jx2M5yGuOnNNNgdmeOvVVqB7tMUXlPYqxfLJbinz16Dhw16+jRaEos
lkbb3Diemr+6SXJU3Nb9ZD8FJN1r4nVI6vBSKHgd4inxCrY534DkLQ48fp37cMS+I8qV7ns3iZVD
2OGN3VS8zrvKJcFrOBi9B5SozDOieheVzvQZtAnie+R/J1V3gpMoum5llJ72YYuf1NX33+WXBDvc
8TKSn57XEv16iMboDSLqRs6w0dYDUSinB6hVJr6IYj0pTX4ywvj3oSFns+2H9vPWX7McweHknymt
Mb5h7e5sVUf8eeqtaZl1srPLSwqxYtnkSniQCYks6C8shceHgq32k5Vpa9ntWa57dBMPpYzudq+4
b4UYpRUpXrIkNwjtgt2t9OH0Naq/OGMSv2Qe+XxVtB9yEqJHsVPYga5kM6GEf9maWXQwRYZFWoAF
KfDb/Ngasyl6EWLEJdu3gx4Rx0LLly3/mBj7lF7JduHwAfKY5hp/HLRG2cbGRD1cbJyVATh/XrFe
MkbEhU3ZWjY22WoszvrcISexYeowK5ytv31MaKg2gOjjq+OaR2O1k/LaEqy4IZBump6NCRMSI+ov
1G+Wb4O5KFz/udbB7vRxPF1avxbbubTtmIIyO3KfKbcuJaD3ttnNmNDWePbReizaVI0/W6JLhUso
GqHbXdp11VkD4LRUptqGSKLbdxiFU3KJvTKuz/FIuP7WeZukz51FVMb7NErvZD81kvmuN/xkwGnE
fnRngwwcO1LjYEYq5a3xcGqtdjhF0/Qrghp8IAjVrfNR9Ie0pRBKb4iE+q0dULMFQzWNWVqmIuSZ
ZRgQdwDWsiSCTe6p7yV+sF5l76YoopARxdATYfjyDk+TFFyn6zyFZd/eI386qIlwn2QXjmVoEaYn
bZ7Os/cOFLh3+ZrdUekwTYF7lE1PiSinaKJ+J+cqZPJhgkb8RuZTXXw09mhBp6WcbJIHuataH5T1
/FbjhNwfPe9ODsrzJ2dLyCb9+lcMenlW9Wb8emMHyiiOs4VY66zNj5PREJjO7wKwpVfZiBsLyw2M
XfayiVm6t2uMjFvtPLWfxu7ahzjYIpyUPVUBac9wKu/gz31ZmvZbJ48xzrKFcnL14rtXxjCpkLfe
JRN4CbOfTbiaDn11W7+UtV7+JIGOy0wj3mMiiLh/EsIolEjdw5OctiNotWvAzwyvx276YXVwBTiH
HQrCSSpkHutqLpQap+bQZ/wkSM4WK43RNy/Pkb6cFEuIY2yYiIA8JUaWQ/Hv+dON0uycTmZ+lp3y
IJuEtBq3vgvjakt+8eyQF/tVmQRhwRKEuLIwztcIDb3f3Q1VZ376HiaoiJqnb0OcwpXObPFkWVWN
s3yfPTS9TZWsGV/sKvCvBizzUjfTbzxQ0ZpVLh4OZZZ9i22iteiZy0MV1uk3oiirxCiSZ6RM5rk3
YELLs4YRAnWYlu1WnoWE8ZVImUlQTdh8c9M7OSukfnVnmTnOZ/NbdS2hX6VJFHgPcffqQdCe37KM
FPdo8stdyllGDnBu7EZt/zVKvMYfSth4Cj93xcGBdD7Jtyp9UzoJiQKCzru6xpLdY1MLwcpN70c/
qU5O2qnLIS+aDzsaz2Mexs89tTd7z5pN5IRVfwDXCCucBXoj6zbUFVmkL4rypcNNT57Xtmyoe6Vr
72B9ZQ8gPmZuVF1/lKRFF4qjGvcFsm6SqSxX5BU71zpGPTedvoUH76QanIq8jwmQuAramwn+Weli
7QqD4qlXrGQbV7qANp0MT14LEFwxceSVo3ne91fwrgvyAZDcvTQ5uWYnzn579TMRXbB1wv1BhaVZ
kCMAGl/V+C6Aj3RT8tdjPD5nxZT8xEZujfkYFtWY5CYm0QsRR2I1ita7ekh/swq7QWF51OwDwDYn
oX2NJXMfdd7L1qVcUE4f8gAdJPKzpTyhNUd9FUNQWMYD/zeMdvDfFL5uX69ufYH9rz45WkzRn/Pk
KN54/ttf8+T1/rrK/zSvZzN1NIFyLPOhDLdkzvBIHTVSnxq1aQuzwE84V4NT7LXwDmLuARc5nFcb
QS76fOuRr4q4eKzaKjjIViOvUQcldcoluOWvtp/5yaUPw35N2Z2GcIF3k9PlQFDa1Hn0yQ/Z9fW2
JKIT9kXYUs3v/+c/xe82fsPvhe/773+YnKLW3M61PI12ckD2yfdxge2tIq2m9ED+QV9/yz9/+e0y
CikeLOOMfqv39ks/6d1nC9SB6JprPbTJqGILn4zrWiQ4sxk/5ISKqoWV3tXOHfeZ+KKTb1wGZtZ9
Fvmws91Bfa0tqKJu0Ji7CXbq03xp1bcAY5cptHXXd67GgwxjyYMv2gagSTetiQ2Gj7mi2lfra9yf
A2G3cTldnm9e5Ny/zpdNeb77CBiQqjVhEIO9Xfv3uXKevMBf1/793t1c2cCTtdz5syOfScHSMa6b
F9lyetN8UNMs2wWDpixknwt6FUOQql5D1/bXsikPRhTgMQ2KaJsY/KSwIaw/nM5MjjhxhJuSyiyc
hX39JA+j1rprfXBNDEXp0ytPzIIN9fdwrOU4k44+lj4xXPOAPcoKsUW5ttzK/HAIMNcZ6c2BehGt
rIojv8TmAe1V9TVQNcYbBevmI7vs12LU7iwncM+NMax6Fh1fraISzrlpa/ecmjiaY00VruU0eTDm
E6I8HA+VriAcp/V1jfkEz+3eCTFBpx1eiFHx7InskNtdmQQLVsRrEfburzjOdrHV6D9ryz5qbtT/
qNP6Hv5j+V0U03M5lMlnao4fIY/Yj9aA2BMlvfdmhl6+YO9pf+v9bKBgI7deKx1YgFcU5ksFUmaZ
4AkegkilpJQHJoyTcrojjtM/hyKYFnybtaOj2P2zP43egnireZCjpTZUywF25V4x8+FZNWensMaN
93KUp2xB2VmBveU8WmetidNHqW27IgEi387B4KnNp4VeJNbJ0sp6WddavFbnZuja4MsovDdO8dcE
OevrhMRQIKj7wU8N6gVQw/csccDXdr29zYbK+5akOaWkvvsumtmRFZ9CVGMR5rggPPm43Pcgb6hd
p5z4MLVR/WSm2NdnrvseD4G/qrk/3XlFk19HHxXePN+AvrM0yjDkz4twlbUib0aDTJt6SJILcJvk
Il+VE84ZxIWj1V8DbCfNrV95AF3+/QwxJOWx1vVDKlqNyNw8Kg9ZRFocUUOg4XSKLA7ds0lmRp9p
sg3g2zt4rsFmqIHT/9EpJ8nh3sLsEk0aN2Vuh1lCjq8oWPf+da9LxISHDo/ksyuaeBsHhrML1Xx6
FE72s2BX+qkKhSIwhWepI4pdkTnaNoBT9iw0FxsXx/2kOhjrWGg6V+p7yV85br+32qigDpgDiyDY
WXXr76ZWG7D2m0BB6ayU1zC9tWtbWeT+cNzyYFM/8eRznlycYeCvPcUUiG1y2/3RzvY+8jD0gKAl
2xnJl7kS7FOWckDJ55WpHLlNvJ0XOireecWgL+QVbgO3pmOlOB42E7CuPtMf/NJPlyYwuOekhxbi
pI75nOjQgRwvU5+53VbLQM/aZ19g/VYbQfHcihasK5ZNz4lfDEtn8ohqhvh2uXn4pqMexdo+QKeM
GAf0uNJMUNcpQj7YkTr+fvl3W2UtsfEH7M6wn8V9TaKa/QkRWj5FBYtGQMw3QPOtiYa5WgnRhMsJ
H7FDC9XtYKnl71cBTmfJYphHbsPylezDI3DcFd3B5v8Fz3vTX7N1Gc5Z18T4U8wv3aY9oe2uDvh/
DOeB0BLbuUwg3tYxH1P0YGFa3/2WpXQdNQ8i9PjBBfNPvrbxRxAoPyuj8O6bzBw3amfad0ZWdfvI
6flRu7Fyp7pdv4E9FT6Its5Wg1+Yz+x3qGYxnPBDCcQ9hefFGhYEeO7cyK+uTzUNMcg7va9zCG7j
dO5VhYcyLXkIjAR2+pxK6wbylEuKb8m3e1qxl8PyIiUPatw3HmRPit3jgQp2flzzG8g+r+vylRHy
b4tJqT4gGPYNSzvbkeNSWufNi0IdDz4OiUVAeAFOfs57uqvcsrKV4kQO/nb49pzbAY8mpXSpf2Df
vXTKjj23FY2/RzA/E2uniuKlnP3Hibpo+40h2NvcZsuLyYl2BrPd68KcYjTe4PZWw/ymAxC0neUb
39VY9U+lIva6XXrbgjVMgnYBn+4q8C6NYuVXoPb1sW6j76pIi6suDy0up54/6ms5Qw4AZ30UgT3c
yS5QEDC3A7hwOMqcbofBdn/xXUAHm5rdqW5Sf8Q/vfk9BSs/PKJitdsUAWhcu00tQv6efg/9geJD
ZTwkfinuURmKe7PsZ7U3BXOyKQegsN87yvTIA0efXszMfIrC0oNeBmhvaYYT8khCrasYI4cju0xo
rEHaVEsS5+Bsk+TBw8LlcQiw2KuCkhy4k9uPvlXqByweZl8cRuWhUX74LnLd3z0IpZUy1AGYM98q
SnMfB5RHOl2DvZoFVC7WHuW1uinzkSYbpCbna0ELdXd5TSzz60ygRiT/qm0c6/YBQOrvvLRMTstD
XAosfm/tP+YoyU9kPeEJ/STrW+Stu7Yohje93A5FW743IUqsOhXZNhyc8h0OQhDibQeyDgsvG0gV
PO/yXUVg6lpp8wrssN3HJN64TXK2UVCgkajq8zCW6LVKUyAwpD+wKXrsYuUxjXzr6BRVsEpm3s+o
UpU3tDHCJqUNWDzbeYsxYIiWrGchfCfyIV66PRwPoGbmGjWpta1VPfyWBiViisC9z7HUeXR7asjm
7to2832Ha8dKNknP5JBkXYfcFqNNRnS5tF9MJGenuChh0c3dLFjMNU9ghPMkBo9mL7xLYWTFfgir
XyiulYvswkK73hpNi8yyU6LzxOP66wBrBAOm2Hm89SstWImFozTe3Sg+b1MrAXP61jQ82FqYHBxv
Z34NhqLZG2m7bfIcl/uK5CabAe0VpxyrVL2XEF/Hc+2o8cIxS/U1QqW0NUqslGWzpGB3odpEbKbc
UF8dnWoyvv7PTu3492Ppvo3CTi6TapSrihXnQ17U/VE43jd8Ox1k+Y3zUOB6S+o/HJayz/DHlTvk
JGEym9suBSN3aNTFOspR18umHLBUrK0DY8AatiEY0uLXeLaEyt2aFeOiaUv9HBSRwQi6u7NNBQgR
JWcv58nRGHAHaUVQZJlrZ2s+2/w0FkF4bBtH3wRBWT3a/A8gh5LEP+rpezNjp5NUfBeaXrw0U9ws
UBJd3N7s3rXpm2S/5D17ajuy9KNXVOFDZw888GdaTNpk7xCq1EczAVWKvEJZN13cbaZCbbfw/7YW
iOsfIvXeOyO3njFsQmeghNmx9u3krEEyXSGJopo9ihZm74TUMyoVXyvXpNI9+KVQCH2K0tJ6bqvy
sxm67CzHsN/7pveh/tWCsPmsGiMbz/k8swOBbCjjV6s2mrNOnMwTS6PC5I4cNDukIK6pDsa4aq/6
qnhQRkU8VE158ilFPxnQacKlYYIAoo4CR+9taUJr6o3GX2DGUhDoB+rkxba58vGPeM3driQSCwhc
jpZ8ORJkJhfb8rSX2FvJXig55tlPclxnyx9lbHhPel5StFBYDWS+AuewvNK3fiice4gK+C5ZY/7W
BfGDNUuKW2oTW31If4Q5mPrRzihaL0Jz77bFsm89602r65ziiT7ZyqaqTss2N8NXN1DLQ9jy6fma
Zb/Z9vBKMXly7eIAMvbsXKUNtf2WZrFH2aPjnITblNe+nF7E3A/TzcSRpc4Ogaiy15TopAfpc0s4
wtkodjJddCvSF7poqq0p1AaDO62nM62vw4TVqguCbpghnfCS2oMf1N9kKyZISVLQ7u71BoSW7Atj
pbkfvJLaCLu3lvHclH1GkTYI3K7+aJiULWTuqbTUeNvlhrMvdLLWLm4Qy5at1CcyJX5rqfUjdwC+
BB5hUjm31313X1vzt3qea081sfI6+GPumGUu91Xl06YG6RjMdf1EwTUqOefq/gqA4iK2weQt1LgF
qVKxnDCqXN3+2ekUq8hgH1sWAzREfp3PY8t3xAFmeI58Vd2ZjTnsVV2YGEz2aAHHtHgaoX5RIxyF
n2U17Vqjr/wFzPlVgLQRazX311ChuvLx3dx7WvNDpyqDoF4drp0+dE6BMvMgqT83WYpTRNWmynAv
hgz4Ulh4S2NG1IfkAMgjt87Kl4h60Wu/291M+s77sXoYa4hpOYY4q2buKymrZ7/ueQITd7wcV1Yd
Ds8dNomY5A71Ici64ZkyAkJjSart5WhlDy6RB8PbydHQ6CrWXUGxk6MKMIxVUA4waOdLuajj1o5v
+F/N2XFo7eVxu5GjQYqNqU8KZ/11bp8pm0AdqrXVzybC5M+WfMG9Q9wnykG+kodidLxDNR8afWQH
dmvf5niWP+JdijpLTpQDFT53Kl6zH54BANEpevUJa3YBo8isKVNLk4sicMjDhq/4qKpxNSqqtk3N
0Nl0HRblKBjto17U8RWL8l+CD/XDUGDVN67oLqGLl2WcutlSD438I0lsvhSK+hgQ1juodRGs8yxW
L1UFsKFTzPAo8If+OpRWWe+7vgM6OoTHrirxCqD26feofCVHxqbjhi9PVpIYd3o5lEU5lNxQG/pN
yFcOsF0crELT1l4rw2pXbjw2e9mkNP0eAkL3UGiY2lOQSZ50SE3WPXG5t0RjXcPKGhG7pQfZkgd3
CIuVnWnmJkAwdE1w5r1O5uo2QSOUvElTS3z1mWZgXUnlbQwgpxR31sRmIueujYiRkT95SZxgPPmG
wUNg0tIXK6ewYTKAEslRIxXj3i1acylHYy1ztmaVu6t0KNmXqI8AK/RDMh/Sqfh9kH23pnz1v/Y5
7Ep3KtE7LeZ3Omplejd5SbpjEWvceUkzE43D8tQ6VrkdC9c5VQOpEKKe3Xlq1QGrVqDZfFP43bHM
vJA2wcQ88Kr7AQ3lmoysj13XECG70bSHglAW3svU+cHPhrwNfHLjWFCSdAN40qR4/gK5Pt99Vfk+
jSN5DDvyX8lKBauhRpmrGZq3cRDzH6GVWYcemMt29G3tEpVkEqPQbp+9GP+iOGqyT/A/e4hL6K16
PrIx46NMWu/cp73zqHSO82hl+j0y/OLME8x59NOQgJelpBs56IaWfofu81POl4dExXqws/N72apa
7g5NQXFzY+C1OFPbQ3eqL/58iKH3LJApmls5QGySQrl5ym3g1icHihID3K8zJu3ghI0Pf7MZrqKG
pZjDydkoU54hEGlxMmBHegHhNl6DtNX3GulRHFeZPEATPiP/urBBMoK1bXo/ytRVdgN+I5d2ECrL
KDV9L1y73aeuEZ/VMaDMuAnZVop2AR3M3qluFD3IPoO90XIqtGEjm3KgLe16neBICf6E0+RhSMdu
O6YiJvb4r75cxDxVMbF1QvSxYjJIiQIFkmQgPHnZbv3TNC2bxCSswKWuIg1fB1kuDjww7HQxWIj/
TL/O7izksssm5hMjmVLt8qGO9hlcGZx5Kn+lNSg//bQ9gXTjsyjddK27CsKUkjr1pXyJQrChpDqw
nlzW1ndS8qGp6rfEduDLzgKQPhRfLSn4cNLxqxXkOTu3fIJXgzByYVuNOArNyZ4bFXA44XOxN+em
Qd5/VXaKi2U0zRLu4DrT1XLjj5W6VgZrRDmY9gt0yNM5NEf36pv2ZXCM5K2lBGOTOxOOX3NTn8qN
HXUl4pJYu/MiQuIxeWbwA4Zy13MvVCsfcms3GashKHufXAC/OUVQIatiXddTb/PL7spdpeNUo1Sa
s4PUGLHUE29wFK1DExs128NcZSUMx3PHDSJ6kFNY8UL+MWZyfF3szVz88I3Quzpk80n97YShu1d5
sFsw8hQQgCT/p09jn+ZY04M8RVid2Ch6Xq96VRPZMvajDco+/dKbpXtNbYyxHb8ZlnLyUPbagQ0B
zoEtKncSq7iReoG+n+ZmTkZ7kcRmdpSjbY1Go5wUBwU9pRLN1Lz7XSLORltFFJxG56aOtXv4+STv
YoqRoHAs1LxTMDAOR4T8uInajvGMQ4B5saz4Q3YbQznuIt2BbTXPQgwpKMOJ3vrGqClWiZ8J7mtv
kOWTddDGA0VvwBCVagc8MFs7YCD3fmKOuyDAI9foW+2tr6YT7vPWYwmr59SpGLXIS5h+bGLOriTn
lOfQ9X+7dBnvQqFsc7X3l1NQtWvE0Zq5UKqiubCDBmiOB8Vaj9TmIvvkoTBCXNbDNKaorjKDtU6d
A9BMv98UohTBGtAU0mXddzZUovK91DFPw3RjZyRN+uvfXsRmnf1qxnZXKc5fQ83cUzGEqRpEWtwN
mxk5fzvUM11eNvslBMz06/WtVw7JZqchRUrxfFh5VEUMSBD+debtatXqdg3Jrb+d/jVpvkY+X8PM
UxSOhVrtxwTvYa8ymxdj1Emb65b9k1KtYuitX12j8jzpgm9RZEcrLO/9+6Sws11YdDq+6Gp4DgAl
rEVxaIHEHAS6poWqj96TKZr2zLPqOagU7wkHbfVapBghhKn3JCcoeskipVCvsit2uaGobXOW0ytE
OosyGM1DZZNjaZOOhIeaPmcjhmDFEJGhn5t6i0UJP2kCm3PTs2vz5En+KK0gdKv71h6OcqwdRfrY
Gihvm8nql1MISKZIntDbcmMK7W2InPFBzrQ6j3xKOHGvz1Iqg1VMx/04uZODCdLkZWVG/oqKTyp2
IupyxRhbGwrMo3sTOvA9KL7k7BFHka2OR4ezSKnaW7UETVeyM0WSAKgLAVGj26e0qPEsGn3nZI12
BKfJ/ZD95jx4myFfgT94Mwyl3MmWV4RsmlKEpZWSUG9fasRMcwVA+tyUfaKsjSWypWmDto7Kh3mA
VWmzAkgeLXvFCA88EHr2mhquDhjg3BXzwe5Lnm9hW2hHpDq4aPf2CrqbuNO7oDnZKsVmQ15Z7z6A
dEQxwY8ywUlSAV1xdUmUAa8BC6FaSvTkgioF9siU1u8Pk+203zB0a8jE++bRnvfc2NYpy4703sJI
VJwaBsveY6w6l7+18XvlKMTOouQJ6oJ3DDoK8yLNid97Ef00wOc+aGZanJET4ZM4z3ct0gedm1Cf
FSCUTkYif1mvPLLEVx6REOzNtrYu2dxKIEysooZdm5zhcLWDZhA+l80xmIzH8lW+tpzcf7IhrP1/
xs5ruXFlWdNPhAh4c0vvRFGUbd0gWm3gvcfTz1fFPs111t4zMTcIlAFIUTBZmb8h15hrB9mXKOC1
TaurV/JkFVaRj1MWHNXQ9esldgxPLM6Ls/zcKjL8FVWEeSMP7fvdqM+UAicXZxYCDnRH/fYNphVl
xM4Oz944cjNmzRFH1f5JttTi0iZ2RWIeveQubQFlq8QI2j7VwuS94nuBqVfiS8izeOvaeIO5amSc
VHgCm8SJfbyexnjZpcXwGWnRGYIfOCtF+cWyv/1lqPHvOLGm4zjE1sqKy+wSxH56KRVliyOySfpJ
N0kA9FOyDfgjUTtkdOjTg6VO5LZAOTq+0ryxbDQuehE8Zi4gydRq+gezA9kmB0unWaU11hBZBxO2
NucQdBNhz9TxuyeiTw4U0WOXhPGTbAy1kOcrUG0X02UXSrv9JrfSbNWjXYZjDwUV1Ao7DF//ngN8
3raaobtiCjLwW7v9tleh+PGSuwRNNLwWuXjlZdoj6+PhNUySDwevDP5ZWv86F0mA1IbSPniituq6
qDa3LSlzeSTraB0Ovt8c5aG+x20UkXw6yGMLp5+WfecHy8x0AAjFYXMq+3pBFjo4xpOBYrcT1mTg
qYktyjCwNnB7BbHat98E23yZQ0B4ieK6oiSbuU9ubrY48lbqo6V3+sZQSE1q7pDs6hL9HOiE+r4z
dGc/IZGNM6EF/61Sa1hZSOfAM+kePVbSazertCeQYS2uBH34AvihW5Ismt/qWVMp27pIDVDv47aJ
/QtkyH6hxsOTplbZLzuItz45hXChhN/QREJLwR+eUELSMJopmo0Gd/yXmzaXIZy6L7Nvf1F61Dc1
XifLLHSUS9z0AXqurbLK6yx4kn2oY6hbWF7B8t7X4QwB9bX5aPU0QMdeK+yzno63k9z63EBf2irF
1vLvmdzU/CDJ6xzkeeWGYD2E0o28le+rGotmcNUuHP41QVyJFDa3QuO5P1shVB3pUPi1KTaeQmuA
mZU5wboXA1TXSd+W3xWzUoEWjeUhnmvv6qnKTzkuD5z/Hkhs+N50zReWoOE1at3gavvZz4HEBJAK
BPWXoNF6nN6f5NgUVj0XNRZhRo3llOJnNQ72dYk9rZibhQGi1jOcODlbnjNQw13kefV5Fp/gl3Z/
zosZzh0fVYlbw2q9EQ1O1YU4KE5KvqNazayUNrd2UploHePU07n1UR5BrOQ+2fv7Z8xKnR4DO/tx
/ytgTCVgg8J+de8rVZJrTRSaO/ld5PHzqG0mS8XCSnyhHomqswod/H4QoXG5c0HvQkqJ/IObtr9u
3x1CJcooKamHv3+K23cfmZfpR9kFiW54AiEqG/KEms3/G7eG37i8EUfqcbU0SjSkTAsFXr+bAZ9k
3Z6wrnkb0tDaNahAYZE0a59ltGkQht2jlFXvK1UB74rKzSNSM96J2yPjVQY2qDZ+A2zTPofUmNaw
C+eD0avOk4QMSQiQgPo0ZjO8FGlq7Uquq60VGPN7HZAQEGeIXSslwaWTDjIdW5h8F7dTl/73wHUs
GMrBuCbpA1BIAIgad/wxIZmzp9w8IFbZzh8qtgalUFkzTCxfod81Z30YpodZA/zh6om+jCYEb0Y4
LdifgNV9gGkQs9zW44UpmiNCdg++1lAegN0E0dPyWNuWw3HGg7hayF25seppQNnz74jzt+006bQk
BtaW9zmWYg2LjMT9mro6RrwOyleoe/zPJher1HtzqvT54Brxbdog1rFGxG3eV9VBMzIMaZ34wbat
/tzmyXDb8MJs95ofvty75F4kKASDrX+VNhpFXkjkIfvzuCQvKnfLSvmZuG21u/XdT3wblnMKPZg2
g4XYu68Mr9A4ym/joBCYOo0BNxs9KeS+0od4EBaB1aztKssaz0XWZusmG+sXWCzmwihxnMwAzva8
Va/oVBmInc7XMiFfDv3Kh8yLJqWk9pL1Jn+b2fqOTKjzofkuNkD59DoGWvQAHQshCNE/5RQ3XfS8
joqhdh+1euuusBs85AYv965UnA9rqCG9uIr6MNWN/ULeaCP7Sw/msx5BwAbzsZlmbODsVq1XUzV4
rxov2IUTWulX1ePuqTggjlxlN6Rg9EgfRdeiquvPhmIUcZ5ZvfCPCddznsePXmMGO9Nt50U0FOht
N66NXAr6uRXymLdPsDvdfZ18ijzyE5CoOaTyE3xlN+dWdLLTUlml6mBs63yEYD97kGLFRu8RwcjT
YNypzphf5QDZWMBQZneRXU7UpcfKNX7K+XICmetgHSLNuOaGw8zHTIo3L+hfg0adt4bhaxQkeqzY
VO+j8nJ0uPMJaMfI1XIbhbFtPjUpaIDBxMnVa57JyU2LrAztbR4F+XuZFO1CwUTlwW3a/D1QG57P
mvHSOd301BXFWXYPbesfmsJvl4Zh5+9DngVC3iLZytGptIxFBVvlJEfVOdsUpjc9T7OtXqum23eT
7WFkz5MoQAH90FdGAaSobq9yY9TIg/o+Gtyyib9Me3WBcg4O8NNUtErEM/aQkxoq8QXlRkNhSWMB
cFj4VqchXRi0r5VvpBvytMHGE00LGOY2G/JkfRuNo2JHYgfFt6BljWY17V5HhXMJnLt5baGVHCoj
V5AHZBTWZ3ACdM4PI05VI3mzIHKPt55NwVYeTwVAYLjxwWRCW6XTBZ3io2xZuUMdOCxuHyw8dF4c
91utljPoGwwVSI++yJME/D/7DPcZeRg2n9hoa83TgMtlAxGqhE+11pVovMKGhMKjTsN7r/C4Gwh7
f4R1uCfeJyoh/UegpQgZs+wB1Lv7vQaoDGmk0S/OnD9iK6Qs6wZxlbxX8k3b6SjD1ma8zwyiqZAX
BY6UPskYMzIuENjRLB5BEBlVpy5GT1gppk0NGWsazp3cJJH2UKaP3KTD+d4tmwFZkG1uEAHLZt66
w1nuyY1tOSNrMw87dXEidBx4kMldX0fJakjHYVU5arqvKextRex3qBNbPU2zk27cUCcHzXJliQZi
86lW8Kvcgpi+ab8i2xx/YTv5a3CnHN5nka0sO//NW0zH6TBM/I2pqs01CJS3YPD8b3Cy5xXJzPmQ
pmPz1lFtNE1L+abFwbgxEhs5RLVWvqXWNmuG9Ju/gl9soXtX1299njXbNu2btWzGPVwAs2qLrWzm
deAvNXJme9l0CkVfmAhTHm/HJtn3IKrcxZx0B+wYU9CgaL3JPRbQ76VrhjvZ1fqNRX08w3eb9ONL
6XzJ7BWcgP5ad+NGtqYWtgfFlkfZSip/PMNU/S5bullZp2iIBSSbtFdhackx1kG2yhRZGBnzPk4F
i0Qk0ILKzHbmhGmBnOxnnc/VYKlrOZrEcKVUo7Run1oiNbhCCTQEOCcUJ+sahdY67PbyWAoNgBFN
JENl8q0Oh3ZRwqE7yVHXnX6QlK3O8lu0SnfJDRx1qtowTwOVhUXqltsZDZjfDcwHsvK3HU30AFLY
FLugqjARsFuuCRxTwkqzjvpAZZoCGrtty7vxtivbwWjlO7hzR0xjwX+uiqn3DxKPVvjzf2DU5MCo
ZysQgTgIxsoWd++BsoMzfDPdkloe9XrKhh/A/bM3MkP+uqkxEMxH3yGDB90kg9ZT4x9gNY+q2Ucb
ExrvYxCq11iNzRP41OZaBFX7MPfNuVPT9iq7phayY1mgsSmbvDWiI4/agzu4wYOVzORI5a7XKseU
58hetoKoIOaaRLAhKwqTkqTaU45X9yFwEVHK9S4/K0r4Zw/S1589ORqRKj//v+cN/rBRijgiSf2f
ZwrE8f8653+b96++22fbvG/7pMOoj/XiwtDdASSbh9eAkF+rXeid1ZuDO/pXqzQ5yxjHPWAqie5T
g02r68CIStH7X9Sqe8qtUX+eDJSsjbkpQIeV5btRQgYriuwKQNh7trx2LbsbE/RwUDS498YuzglJ
CmUg7ePNFMf1JZvTCwGst7WGLljCZcCUFWgE1TTRRrMPBwk57tzbbg4/uTBwVhZ2IOoYIX3Smt2u
l47YM56m0IUC9Of8lAtC9Z2NCuhyVdcsR2ckX49xXEYfnrWMhN1k3o3JcRozmp43fehYBN1mhWKW
8mfW0Nl/Zo2CPSfP5SsK94KYhcOXPBhkW3K0ivrPQZkFMkzV52aH+cewqaxXD/nKU82VZ6GM8zo4
+nhKBqeyDoxlDb6DaltUu1D4K9vSX7mInvtycI6yhYET7ykkgFrulC1OLFgkRI121GwrPxnATjd2
nSYvnlINCwtM/E+4XwsWoM3voXZfA61S3qMBR8oud/PHLC3ifeVBBEZLz3ssTAJdcat96DERiDo1
v9vYwYyqS35MgoHlzxraSfxbNvIzSXFoy7ZV/LVCantRCdNM7GS93eji0y2bcK0TQJQZWuNiNJta
IiC9t06yie/0LjVz62qR+QEaS6Y4xGkzmiz/oVDBEDt989O2A4oeoIIbMP/EIbYw0pKbyNF/hJbr
HmsjCp9Leyo3PB+qpUrqUbiykPInG+LM21l3PBLK7vAtD4ttr2TxT9XAjLDN6u6ZrJWyBfg97SxQ
h1fNCOEiiin+hLYcJYpPEoH9SmkHspFxo55ijeyWmttP88xvjo9v8tS6gK7xFZ2/Kx6eP/rIMt9v
C/PYI5y4qtFF+a51w8p0hvLDrZ1uqzYpyHTgiO9k0zZyQpUVeGCIU6awDhV/SF60WOeY2LxKJWvR
KgBn3VtyTA9V/VWM9b5hXCE+Z0cn1lMkfHAHcIGiABiri3MobAzl3iTdDf+OyoFS+Bvep1gZ5OCc
Rb+wtOb54GwQcsqQjaE2CxCEzq6Md7GqmqdEtHhNmBQHEZOs66EAPOp1jz6x7LFFynSN0W7/WffZ
Ephj9mMKv0Egg7EhXiOkwpOFViOwFWfinZtYNZ4l8g0iN/d3TSZH+mirm6O+nPA2WU89yMJ1i/4M
rub2/2pnZfnNx+0MvT60JsCCIpooFSfUSDEOGEts7/oT+Hiy7JBtHV3chaNibFEbxrx2skxpIX6r
xDnQPiIoYb+0rhXwkyJ79WruNhVvh2M81tEDoXS6RlMses/M7s3w5vZXIrJWLL6+V4OuLU0Wy5fJ
NtO9YnvhzshM/alKAPz4XRx/N01n0ZiPVpuGlAITbR9wUa2SyQi+ISlD/n8m6Wspbk1Mml1l/5Do
yCgk87wlwuVXDfVdX6ndS4Pq5oNR4NgopyGX5i/xu0yOthE572V8ccSHxA9dp5rnCTOuYqytZ+lF
hj3We40y782XdRz9bOP3U7aWg6VRtFvbBQxlCD8QVXh/GHapo93MRZ+FjZKsh4HkkuJp8frWBqvw
0RLk7uUhrlZhK4LE8jkdcRvnJLbB4qPyQw3hGEy7lDXpp/ziQlX248vN+3SEKLzKrBgpXWmN6gkp
tj8zUqHSdjskzCFhFyW6xmJcDsSxUmxAOk3LP9PlTF9IoLh/p8u++4Bgjczx7ZyyV378/cS37/Dn
fH4/Oy7LAL6gnHE/l9xz1wBXyJNXmNH0eKvvI/Cb+7woImRWkKRyI9YyALousiU3KCvVtVG9yAau
zC996tfn2+xJL5d636NxKA5uUz/i/jaNtWz6KmrNs4deWVqivpLMuvGO9XS6GvFB2sumi1Yc0iPd
teKCvQqSkuxOrNbZ/+sgytioncel8f5/OWjOSAV7yUBqfIZAzrrHX0PzrBdlZnoXw8cO3PeadCUf
innkb+J2rN8R6VG2KczpreOr40dVszwSD0ffxTxBcUyqAkHgPzWE1otWDIyGhiQ8cE4rS2p8AqC5
LDLHDB5iIHAPcq/xGn0VdkJzf9CHk2s+lmWSfkZR9zR3wuT6tkUz/kkOqPASl1Xc98+xbs7rPtbt
h7QN832b4YJg8pp+kANyipxsVEpxDTv3CeAtPoGzNj/j91htuyDXEdfzwwu1qYG0Tjt8RQgVGXrm
/PTtBC+dAgSZzX/C7/zHtBmTF27Q8oi5QbuS7j4YhPPa9ZKXoPX+9I/54Ow87ihWjjgk/uNhaIU9
S7rZ396firenpmzfHpB+hWVtqA7UEYQClDt1/alIMhgsVh+u701ypgNJoKbdqIbTLrFWr17Hyviz
J/vChj4SBu3SQnkBPVF/3aLthoJYOX1qeQqrGF/Tsxo6XOJcUYtQKMr8a0BtVDyoal64ZTash0z3
SC9F0yeB86FrULzooAweZD+qlvTbA2JVXX3rr3SfFMz8AwQjqHH0YxfSdUT6j2AH7JzEQAZKMGpi
4zD4rtYcPLLjB3g1ZKPnaWPhhLoYu6p/HnL4qNNgvRXkeMplFnWfcVTjAFb63XMEi36ruIhd3UaF
mqiOr4BOjvU5gua1UmYNJA15or0J2n2BY9V4GVVvnRe29WwqrfU8NbC7zco1j7IJ8iffzlbZrHoj
tJ5J2OULe27tvasSnLKOgXmdpDzUaqfapNUYPuttmexnpfJvUk1QP4tV7rbNOoOHR8ZsQO0y799C
8YQMDY3co5VGGy7qsT56vjE+4byAGAWeNRskHJ71hOpPmSfmu65/74XIs9+Y9s4B1b2WTa+036K+
c55yvE8eI3xtFrK/1yFDKHNqHHoV9RMtLLudnVnmPjWzH/LBdn/Elgll/MyuavRZ+Vp2H9mnwtKP
VdrGSwBS06nPREinfsmgecae5+DgabWSgbeTB9Ey2mDonj4P6kTqunKT5xylv9Ug9ibRJ0eVof2z
9/8zDwOFJ32CKVRWrfdNs0CDRUn2o4IHR0lddR/TNmqOLbESYtjrUSknlKla4zUOQveIE/O0kBHX
rTkSs1rIJE71HL/5amqtYo3CF6lcHxkZ8oMo5TpvQWu+FIVh/wxy+9jF+bD1iNBXiIGo0CxH0j9I
GmQnkHMtAoTsofQCD1LsKWQBVpjRnZGiql8jZJXks2FSNW9Vdm13IAChXxsO0ihZ9qtocxysMicw
NWPcU/gzQ+ENqPOs9EZzfMHkOtx1OS4/3lzNL38n1F7yWUTp9N8mtMGvLu7ns7x+cUdMVjnGZVt5
/U6mXx7brisW9yseVZKV6Rc4OLSshVUTOgYRXP8zZdG2T1SLd2PSklSjqPdbRo1ti3CVLil1CTHi
UrHxc4rV0Ya40CIjTkUoI17CsSj1H+vOqo6wp5CY5zcLbc1ey9/FmLqVqvs12jfAjFM/uUqUntz0
A/AcHCthewpIn25Q3491q/qaK7wehQK4yprpO6aN3pJrLX6sJoQjFDsyNk1T8lINrXAhsw0Clm2m
9otJ7fAldQnqhW+UbHVtulD/V6tU0nkTq2a+YUmJFn/+nkRZehYpA8prPP+9EGSmXsTdBgEiXqrl
OC7yrm8f5DuWg6Br4JiYvmiFgjuJMHNpqrq5bWJvqkCzZ8rWCPU/fZbYkwMddOhV06ugzjThN1iH
3gN61ddRtDBat549W7/M/pydZZcfwgyv09ZaK1OcL9FL1tdKFOMQO2kD/APRhuPjH6Uyuim9Y+Wu
3OS28l6nXrWrajxoRt6Zi0S6dNwXGfcRudK4D8g9DJMAtLj5E3V+XsFIeBjLGo/HdT3UJAuLIN0h
bmTu9CGrnqzUDJZcQvnPmBSSuLvKxsFTqizsS+TH3jokHf1WKRE03lnpUO7qil2coeZPrr2+uuFQ
bgu9rg7T4MXniZLByp7V9r0y3LeoNf1fmsOSpZycL3lQNo6fxlgra5k2CPSheUTwMTwlRYCuIy3Z
JQdl/0wqbpAZCDmKyUB4En1yRkn2CH56n69lmHLfqAT9vMK7H3XYB7cYxtEq44RrLpWL0hs/NK88
aIk7P5tdVDyCSEuxEK+nD1u11bXR1P0aIxcdnSi0VO8bV7gaEgXYpxEfir9jsvve9MWssC+cpZIS
McqBwotb4nc/X/G/W1hW7n1aoQeMJEO1pRlG2MIzpvSBXppfiT8tXIRZcMbCvkkDMhliyIFk+d++
pDPURWfD1CpaVJmRsDNeXdOcDvEIsVw6Avii+a/Re5Ng6p+T78dWubP2UB94kJ4GcsO6e8h99fHe
U1emtTVNHumaYEXcB/ocNj3BfbftzNB5BAiEl8HLAA5ukZBYP7aiWStGv2kSpKDVXAteUA12H/I4
emlQCX+RXWTJdxpQjMttvjdRTIN5spWDpj5Ze1dYRcsDLKc2rgjCyrH7x1H5gTwXZuNT2raLGrg+
wpfm7wwF28DTss+RBCV4OVQ3Wypk2wKFB4BASHU2VDH532fxy+QhqEVIk/7QiTBA6vS7zjIrtDF6
40GjRDcIykQpaBSyCzDDv7tcurq/s/ok+UFd1zrNAM2uFQLKQWVkL5Ye5y+8Gz9y+B8PsgstM2tV
1liXy0ENAyLg3oDxqDTY11wlh5SOycpHcuW9yXXqiWZn7Wu+2Ls7uScwbOVVbcg8arl1lN2cFtly
cZBVhRekgnAB0mbnKFkgwMW+I8ljHUzBG0Foc5M0oPtkNkwBgPyU+yawFqcydzI5Jgdkn2FM5s6L
EcBuclSgpngGTjbjwSVyfknVQT+yhnEvmxC1oBVDb/QHfHX/NU0LocjIadS8V1UK3zsHAwGODeF5
B9pP48B1b1PbWcREjT9aGD+jVvi/+glVoAnQlKfCdFFDMPrAjofDZDkLIDNmw99iAGCAwZ9AN40o
MDX/sTdyjShKGjzzvG4WISC0i3yZpuiCL2JzTPayKQdYWit7Nw2/l7BEL14dI6jdxRYSyIRzS9Zn
7taYW3Up402z8sJnV8P/LfTDR9mVOA8pcJJWs0m66qWNNSTo70U7oGPnDF+qS6I1n/vwGUhwsAcx
lGxVMu2kO5RLWWjVKukrysZEIGerzTFgnBVnrY3Eui2WTbe+GBNFitiaAunbLU5yHvT5aJnaePE6
yJWdlBrxdiIn41U2sUvsb+/f+6h8AZfRwuJ2qBe2zNQYGd8n6qpfeo6izxJcerHSDGeCNEPFE9mC
5uop42YeHTCZoqVSXD9OENvKwMZl1cazR/6W9w2on7Wpw/67/+411/Nm/qUYQj4k1At3Hwm0lTq0
KPzaauCtegKgBe+kdjEmaX0dAAUuizpXdjJX94+miDllUwO5isaBEuwQ0yYo7XvtNNmpduooJ23b
1vyULdmfzjpGC3I3oxg+zMp0dIT/s6+gxdHqRbl28zp8sHOT1bIcQcnCX1PFLhfcEvD7RJlJxjP+
6HfrOIa6wapBfzXHYh0MmvO9cp98oFy/6mBKFiCnndcIGB8LEaKauPS1/ZgiPdKj83OBB0Xeljjm
I/GDt6kpnTOp1nGVB7+pZOHs9HdHUX5zzesRV/OfIQW8TXuj6mJTWB9HgyttDkmno0Db8ggxjb0k
8mZNsWv1zniuiO0uTmB9yu4uGdptX/vJphF03yRL68WYGcVZ4KvfjKgFqJkM72WdFwdDgQvueA5J
DzCxPqaIq6yLnEPSOuZLoHknRaw/897UWDXUf/rF/H/1TwYBZ2ab1Vfjl/zPQnz1AKg5Nm/IomqS
Rc9r/WTEIxLS+aCt2yCkWiUUpUmoz0ec6qjAi+ZEnnuH01NYtyvDjrplJheBfSsY0kNxkM3KitGn
UpTvvVYBVPdhsC7MXMkPYPVRT67tSI7KuYEbYYAKqmDzj2Cj78zVpJrV8t4ncydwauClDdN6dIXo
e0JkLO4IeafwLCUUc8DV3e4SMdAaLaV4nB4Osk8zVH1zu+vyrjDw8NZgctXoseWNTYQn9iLRB+wa
i2bELheBHbvLTA/r737cr4Kuc34qWO7hsDlSZ410c0NOCQ+DKMrIiUC9hbxsVF83PV5lKGaShaT+
M91Yku9UcYYRhQCyt5uSEucKQ2h+IIOb2eh99QKhLHyeQtbCcrQ0MWMhw7yLFUpgwP7yDzdFx93O
7Z92ZT75vde9l01dr4dxak562XsnAIzIGKvKYrZADDfAvd61v3vFXD/7FDuexsGwH0tXu0h7I/ww
7Udkhi8y7PFJKzyatNKiKHdVo8PcaIi8eWzEO6ssBY+lPbphjzd52Q6Pc5cBegxzD+ho+mJNTnHg
FY+01t9Y3og/WZD01wSSAdE9qClgA2B8xYRZi7kTK8dYV/nPoHXCh0DK1Pd4rZ2lbL2h/6zRIELR
Eg37ezd2L8VZjDk9S6aUBz8SfMOkzsdZA72khFOJQA4eEiJ/3yIlsdQRlEVoxxz2OdYlSwNH8S/E
cEnGQ9u2nO4Zoh+c/TgaVir68TAqQm9fwjHcJmMGYsM5eSA6Nm5UBlu5QIriEWKg2xTnQZvj97lf
W2hbvrsU7R8KHdzqbRklDnJCcrx21wFVc4ebF7f0tMbvcbw1s4qE+Vzi+xWW+SL2tQT8KcqRuR2o
NYjTwEjPlDD1V/ZcxHvM2dtkRgp1T9yB1pw3x3BEtKSXWRpXJUIMe3XeD4aC24fBklS6LkO3gAOU
e+rpvzV7/Lk2Rtx9G8JoqU0a70AkkwmZa4qBt2u3KutzqVZAu2p4RKnA7agfnfgJg2z6Cc4ke+Od
Wq6zPMoe4txJjgr1+I03krxMy3heAMwAABb2L1np1afQnOuTHYTKMndsfSmb94GRiitRvpiIpUgA
TEPU1YZonLBfEWnsKrfCLZU7iOgywyQ20gVFLYs9z6HhBHIMhu/UnGVciWxDuqBUbe4RXOrCpWzP
U2HuIx4gGz2ZbZi6dVsou9i02mViezlZk1Z/wiftF5mi7AF+q79ERE+BrNEqG6oMLQU4njZxPq9Q
ENAfZQv/JeOQ6DN5MzXkxZ6hsLoYnew9DbBfiRRVJ11l+kddCZWji07vuJft1uwdYBhR5S0sf35l
TT4tmzEv3wte0DytuHFkM5zJ9xk4JJ3jzC7e3ZwMrVe/OV4dXFrff5e9fu5P+06bACk0eJ5pYPJ3
gDE28v/VZ91ljlv9ozSJOcwc4mUh7g49n0G0UIR6MkarQme27r838Mgjd0XqN/uhDDqUh8EZL800
2Ic4a421Vw/RN7zAN3ZighpJVPL6U1SvPR8rxCbHvETksvQM6G1d+Lh/IWRxdGN472+AyZAPjsqX
uuiCsy7eQXbUDivXZSGceWVObci19mUD7Fn6GwBVHZD2Bz8hBuUBeqKhG7sUdauVDQxtk+c9waCJ
Fc8/23J8JOEPlshEogAi2WR683cEM5944povkBMhYxnY+/LSqL+nz1raz5S5UAP1ItKgWp/WaLOM
t/56Jl9o97pxViGGnqPYvXhO8Bswl3vtM8tAMhioh0p1gGddRto9a/xTgY7AJlFU66lQTXOJWE/3
7qTcuJPX+j9mPDlvEESdeByFwvoXpdJPOBn6B97m9XJw3eaxBNI3p/aXVabc+uKlSiKhXeSxX93e
wHnj4hBiu1/y4SA39oxHtWtk9e0tLGeIc2Anka3UkuJnm9lEWYH5O/b0g+G4zmdv40VI7SC9OooN
SbuxCjIsdX1KBW1ijMzx2W/BezqDlb8Xs7e20adzXrIKvHuBrlenB+shdWLMj5E/BGaeNid3nCtK
PcIdFC0vdYoPY5OoxjvPrnWqtzz+Yicjp+JbKPHCwbcHbbroWlVdit+yQ24kl9+cbJU8bh/t5hpq
v+xT0P7a6mX1u6BO0qXhajCcEfA53qIh6/u1TNjPpXiUdMdGZG+Fo4PuWvoVldmbzS3smmqdojyx
hoknfOcbBT4kP0UMv+bTG9DqtfiZ9Jzfa3KHr3HiN+iNZHr28jTZOLyST8jhF0cUQ9xNi1jP1RqH
aNFXwRV0uGPuExcdQLUEEOgPEw8NHxd4pR2DDf7IIOgqQPyJ4xtnKtwsOzRT53FKTocL/xsGPP1D
zftk7zeoqxlY275PiheuYXtUO0s0/VJLFknWVGc52mRPZIaTt8KP8wuQwTe079N362KH3N2yDqfm
YXlubf9FuswMSDi8jMNtSI5Dgb+gKBM8hgkuNACMw2Vg5OFBTifJoK+xdE82cq49tR23EHmWUE+7
4y0ScpQQeCV0BekYFYu0lNyrAqV6MFDAv3eFYrCNtOoBvrZdUuHnuXaWoSmkCbh9Sob3hYhFYUhF
ezU3a+RZeBA4hj1cuJO3t7DWV9A0qW13C7UxXaSsY1eggMq1EvfNU9tX1mUetzJj3rjTvCdUgDAs
8+mZ8z9NgVJw+1i9jf5rsguUYD9kUXZQzND7ThzgzuAoMTPctaleIVSeUjiFxnu2MKfbOKp51ZWh
2Y4qkuryTe7Z5Z9mNZTGK9zi54kX3tkuWuAJkP1kPBZXJgZeJWU08XXkmGyJ7/p3JjZb2aXI8m9F
0elYhZq0xF6BaPQlCKI/e/fRgJ91UVVBxNv10nUIorsagH9W29Yl69Rkb+c4C/BIsK6J3o+YOvv2
T6ZSOheujvyRRfJR1kEGP89H0+MOxjB0Mij4zP4LoyGbyvhhqkurcMufsw/n2MTX693LQZxqlavg
ZK8qG2dMrCOwluBoNfq0bVwQCL0/sbKymuTNEOgh3ynyHwN0sUbTRLEUwE+vVt1zo5mXMQ/Hh6io
x4dAbLppUmAuV0+yX24wpE3AMGcKtq1TuDZnNwLKTdFhMiP9cEdx10rTX7wc9Q2JE7czHqAglrKv
ludjo9XgxJNhf8OJJ31ww4mr0IXw851LgDDi5DlKPH0YITk8A0+WGzdRyP14SbbLwCnc+rRWUH5m
jxSLmKeYyXRBrjC5qOTmRQ8sqYCa5qiD6SvA9+uR9YoGmsiq+s7J7dQWe4aq2wAgcZ4HQC/gKC3z
p0Uta2CJ6KvBdgThIFSOlaPSmuS1xmyJ6lv5CuDSeAw640t2V2MU/B++zmrJbaZt10ekKjHsmnkY
d1RJJpFazHT061I7b5wv9dfaUanBMGNbeuCGXdwE/VoO89CmHJo4H5bpPhoE6nDURPqtHgkvZw/0
CXY4JlIRXseAYSj2eYDma9M8y4xLn0HXbWYZu1tShiDLRBVjjpjkiicJam1bntTUPk98rUtMU0zt
eD0dBfZwaZBVazl5XalD/fjXUD5Gj1IYIjD+7VNXRksPeOv8Bbh97oJCwLjIXc1YFekEvmIy9aUj
MEqrs+4trzNnh5FbhcgySRlNnBlHY9QeHLTGVE8oF1PZEEI7yaGia2S1hpPl23ScaFXyjtq6mWF9
5YfeCnTbTKU71QQDLzmlirDvy48iNuotxi3mRm6jXXgoHLibqhtX58AqgiV5RH3o+ibEan7G1yWJ
bx8tEN31zGgBdyRoKW1lrV4erhX+Yr7wNO3vhVvVP/M7sGdWHVHpnkMtbgziXBsl6Bd0Hbd6mJRP
kQWKBRfH7EtpkSkGKvNpq+Ewq420ZwcjBBQDYDB3IIvfB6HuKzQQd3Gl5luliUfyf91H/NFG9kux
thZZ8lPludNDh6QEgbj6ZsckITXN/ZVJtKymZoFfff7iTx5aioqXQkmWp85Q2IjHaP7apCl4/msl
V8z0rDi8Xea7epZdlVvkWFRFvtbgjhLs/e/D5DOYjnc2ekPdT4nz+0lvj/VFYuwGpXyRUx53hrVK
oLCdNJzBQeB82noPJawaqwNCBIRc/zNv6UV1KJDoedETcd2fiUpZabhHXufn/VmpU6CZ59X5eeT+
eT73x2RdwGzaIu0hnmApdH7WPbVzHpp4OhaA8Bu3zTzneTlpjJ9+k4tjpHbEKyFkdDU+ywcVRd1s
KaRFaA6xf6Bvt7xqgDa6Le6pK2bbqvbClae3c0YXkKh6IrgPta5fV0VPN9jIYfQpqr2SsIMssDeZ
ib44qlD6Mq599XHIS+3RGbqPdprEKUh07THvRXeyRPWKbYoK0M7P3GVhxcVW7vXPCO30WxhP4WEE
JnhJVYGEU5bHbwTeHwW+n78GIDOBWyZfITBx5MsrdAozo9z4nq8fY0evTxphBzp7uf7shlG5SOo+
/5nVOzdrkl8EbT+5EaSvk4aOAp2E/my6kXbISJu3o2fXj5QQFWRDNP+uNKnGdoguQ9gqqLcGKnji
fkjynZHNpBqavPddaEz3U1cUXHS5ZjO4TXdaVi9wSAatNi+Q3Kr3HuBg4P8gUW5zLii1S9UbKzmV
z9vk3lwZPjrY0Ac5Lw8oEdfAj9T2ulfOBbpQjlkVYb6CsR+9ILDFruFuBjsSLzh/fA/wffoSSnK0
idvfg2zK1oFQspOrD+oZyxBEcPSwpxmTrZ1CK75qEqtFMwYmRQYdzJ8ePep+sUxQ9HsGHFM/g66B
Yv0hNZw7qOmXYCw1MM8kJMXkjee/5oLSqrCwnKy1nMwDKI6YsR7reBj3Whu9Ab+I7wz8We7kmW36
4SXoXktk7e8QqY/v5JkiKh/v3OJ+QrbrhzHp2wKnFywrIYE2tZv9SoPitRB+9eopKV8KwAT0ukIs
fYtkF6f5dIrbEJ8OP7DdQwqqXc519jDhzIEOHaKse9Mc7Hsl8GzCARoJ0EJ2tyl55vvAF6omu8gR
uG51h10m2jJUbDfAd3UU18z0YluxD1JLdBVdTsiwctKdLKRO8Ryb1qnlcINTre6kO06+snWlW1az
rvFVvdi0k7WvlcNSLXMkFBXgNMg2RA+YtRvnPC5enYCCKCpE35ywcBZxMOh3WRCEZ1WF9G+3sfKN
ogCtbjt619M02+p1Uuy6CKGnLkhOhmb7dLWmelNbimEuRIK9stdXkB3N5C6LNFzSAit+NfFJ3JOs
pnf6WLbnLEPtqW5QmMw67CJiq0SzaD6TB68Bk2yr/Ab+WZBDbMbtNYl6tJSbFU/tF7xhe5P8eQKS
wXqdwUm5bvnnWcrS9Vel7+H4GP/MQaOdHXwCz01XZSNsK/eHYqf2Vs45YtDPdk5LbGGmuHWk5Usg
5i4zMReUOxTnoRFHi3wbQpuKFl6hLeMwcH/pUXKkI+b80KbuTXVC5RN7SmpqCNi+99NMhzdomhG8
HrGuBAOe2vVTa7jTCiuw+iFq7HE9kr/edcakbbrEMc4e3KBtb4johCdOundREIQYMuEl1gbxvoBm
tM8Db+EkCGd580Ge/TPE8/f3gpsqWB8KR9tMeWc+Y4RehO7wIg/GUWtEcz334/tqEt2zXKgAZI4o
qZ8dB5WyqFSd4j0J0UDqosHfDGULnLrxsauKTLfe4D931N1orGll9PGpmA+q4Rpw3oofcjSh6r+A
7gtuweJhO8wg/CP5h3LU7ZgSlJeb1I4GbW31rn+sPMQXuMS2e3STRx2RVXzeLVxLywlVIIcc6q1P
w0/0NNFYTFem3sS/Gs38BdxmeEW691eaOP1+Cl+oG4+nW1AmYzQZrss5NiRW4B1rxCBy2NC2vair
GqWuoDdfsumNm2L0hmywfkkF9EzRF/FbSzINqUJrCetYpY7or7jbVzu5imUdCQNmD2e5GmEPR6Q6
PruoKDx6g3rUOhhaKRTjqnmnLMUXyVTeridN8+5UVLFySNRrzyqn4SGLgDalo793JD77isM2+xIX
phm2LqHbAVr3lBK8aGUGFjaOfW4d0BUCWa8j+ZUYUX2vg5ZZAeGxUWXhWmZnbvi9GLJjkJOLL8Zs
a+jUIUme1R21OjLTCPFlQJdujlBWj/+amtvxubH0LQDQ+kElKF/2k25tPYGyBvVqctwoo4areNb2
Ske5jeVyHPrDtgDbR7t5Mh6pynbYF2ruGvEcZ93iefRcjcOIbs1A43NeRR7cvtfjCESPoz7F7eOU
1GJv+WF7xGBJ7GvbbP49M26rvVgboi8PFKC7jYck3UOHMd/SjjscV932m6Mn+s9+SBfB2JDUCRxZ
i9KwofZo31tNT9x9yngVkPedemEvlM4PPqzeUXYWt7S1HLZ9+avsq/KeambzgO7cu5x2es9d10SJ
uyHU3dPU0FSsy7QlDFIpEGq5d9dNk3cnzwa1e60pCR/kVB3k1tHt0wP+es5ZLwcFilxoruXQUAzn
rM0HeRZUIa5ZyrjGFPT/EDW/zVlZpuxVJ95JXtltXp7dhiWXrnVqXj9OI/heUVG4/80tCr7z1RP3
V+YRayXqmhS88SPtat14sQzwLBqCzEdZabgNJ7/Lno36ubEbzIJoPnNZDBN3S3PpDruqbqMQjtsH
0nGOoDkaJLaSGKmEfto1UNe2MLf7p0HD5pbF6Ave6DYcze6jhrG0AsIynUx8h8/llDxichEvCldX
Pn09PTgh33aEo6a93cvSWhJ8M/kcRdaq7+A6/K0H9X6r6VH1id2OfJxdNO0mczp11yl28yaGlJIc
j1Mj7N/0qq4PpiOoSBkx3SxeB/mWYEXHpDyN9BpwF9a/NOOn6NwAKjt4DTf1tCWJU/fq2vzsgfLB
9nKgPgSTlq/L0aLeMA/zkKq7o6nJQQ4nJPMXOLmmZzl07OkuJ6qmQ0a9OeM6vlLoMGzy1nQOdVxg
6KQ7MXP1gA5PtRkUaieqnn9VSohCzZ+txYh0m9w6YsfzqXHZRm0QvFhTfQ19NZcjQU9bMY4KvY0t
nvHnrK4xrJFzcrUjaHnLPe72w3wm9wWFrz94arOHnw+m38uGrYWQ1ZuOVOaiQQbqrqvV+NUufho6
/kDXu0jon12BvpA0R7Fh3p9ykb7fbFZwmwRYoQ2/dxQokJwqfr9XoxW5ent89d9ql6ARTAOo3f4j
8y+/6kLPgtNovsvB7Qdhu9m0cHCc2MiWmeyWcYsKCJLCZhsk6ncSIDCMS90td8mYxieUyeLTJO95
8lQeYsuqF6M9tOughN57rSyoavl3/UBWEvSsc7ZJkX+jzdhVx7y0tZfjldpT9a23S5J49xdhlJss
OkI1ABUExttFkMTjOzXzaJ31PQWnNCqOVpvZGz8quqNRJSowSyRcCnBoTMjZbeNp5UNm1WCeIqOi
tPZA6yK7FIrYeL7JRxGW6xpSKe5NFooVnY7KFrrQPmgWDYa3b/abKG5cbjqdMvYLN9OpHWtFAf+w
56qOCAFhDarAKA5DNVRBpCx9U72ImGovXqndU55A16kswyNw/a+5qnvmuMUBuoASbgln4cbczAqc
jneJJMu05ieUmvEC1SByoJH4M1tcVT/KuTdZBQmS7EFyGOcqXJIZ/bkey2A/qMFD/2fqtijnilEE
e1UVD3K/XMxiTV9NIRiJMkccHMDKppFdtKEa1A2mh9kqQO9+p9GFWuR+rZzloa4SfV9XJj7D/03J
sybG1y0xhXJGXvRAx75EtJCpjmJVUSblPXom1KE7/RS1uv/gCqHMtuLZLjercFlbpf8gF5Ru6Fau
w81eDkU94A1Yusc8Ec+y16sHprOLaGNfuSxCRYpthC2yHPF6Xoy9MV5CpFMvoybGi9PwUSWDpRNt
spCAl0LZ1xyXvdF6W1NJPhHKfhRDX57l79Es4nRflqPH54+o5fLPqtpB4OgGar31Gm/mAgIBDYSC
oju2NmWyaQyK4Qs5WQ/eW8LnT0BB70N+RVDYNR5zrEsCvhHya1FqkbbU/SHaJXRXnsqxy056ov7I
KDQWzc6i8vHW1H53qAY0NSRbFvLeuDYqS9vKIcYUzaIc0gYAuds8Zwj+p2CHLeAYcIzpjHuDRfw4
IXJ0kHWscgrGPRirGPETLEFmoIAbW+YTJdh8gWpscUxctzxBoP6pJXaxdTEpWOVidsZ0g/iONiNX
KkYhocNzkdEqz1v7otSMbC8auSdg3y53VPZkH9RQQHmJsqfWDeNLQVL95NQnXCfwW1Cn7JeiUHIx
PTV9hiTgC21a9yEKw9f2kDedwaNGj7JzBORPWXegOtZXq3DhU8hzxaPbmyARbNzUAN63q5YIZpv3
tfXclnW2HUrsyMPIwuih7a0DldRZIYVhb0MB7xp4rfNeFKPrZzNZipqWGFqo1GTnvwgSW0RTSFOO
8i9q1Lnh2XEDk6ttKAAOivEV3F9U07o3aLxl/T16HcZ9P8P3UBFYjqndHqhhg+UKimQZeqI76DOc
6rba+tNOa5PUX6jO84T+uCwsKiHdvkU1ivY8z8lP7/+akwupWaULSmr9sULqB8XVCe56rjTOpvXL
964wSD5ouafrylDjkzygjkDSIk81x8faow5XQOYz0LfvaeUGG8xV7C2/zvG9zNuzX+foFaNPI9F/
YPs+RjeKjleBbpKQjzBL8JLVqJBqWUiHtyHDDGDKwoY6gR0X70ngDmsaneoxnpL+QvcbGw07puSW
REAy9JL2omprDxJslgXhzifAQhwY4KCPPaAkBceTV50bV9QLObTavNspemWvjJkbDCiXT9s3uh15
anDMfMtdKZEJ3xu+AiAGzXHTgwQ2pvDvx0wbr8BGBOHRKoRefIU+oiwfnprCeI3tCJD3WHbfp6nn
41FUr1w3mUY+CXClPOmLMEyfwUzqxw6hzifTqYHxdfrsWARoPcHCACKj8xy6wMJEU4d3xUSRXZtL
1wo3kVVh9P7BTB0VQQucL6dEO0oWg57PSv1kMYfc1gQtaO0IMXGiuT/VfLvB7dbJMC5xiPA3CD7S
gb+Nyz6AMqcnzyUtboAz43czmS2q2358Crl9btJOwx8pz/Ij4RLhFhpqlr0wvNBH+L7QNpXRZM8W
7giH1KDv25chPT+cpB8VJ154QRQiDK3uSiVwjqHtdJsYxu6jCAX2bKFlfCtaMrE5OyV03fl+Oqyr
NM82w9z+zYIRtI/qX6+zaprqu7ZBLFJedmlyTg9eaC0Hbhh+3n3HSbNdmZHRnULE4LB6twOKtyyg
G4fwVhi9tX5dbMMu6XZdMQQvcLyeUnDOOvD404hD6EOcdsTVQ7uoaF8+qPNUFtrUfvxmgYzsZFq8
n9q/Hgpd90GvUCWNMO6V85Wcmg9mmjrLMJ3V0XABP4r5cGM+3OamysYI0EbVRzaW8+a+8mAZX1vP
kekY6PjMgT8XxTfYZVAwZ3RWFik4HA3GSkK3HEU3H9q5bESMjtzBaJMtzLL54NWjfa3pAHeLEBip
20DvyMqAWxwQT3mQ6M7QS4utrUxfmUYRH36JeCyNyljWOtUxCZ21wuz3UEI95ari9ihe9WG6a0o9
A2M+9xuDONA3GMzfjZlzjgzdz0nQ+9fMQ0Wz8Lp8mdFnuSg9Guzu3Km7nfW1shSp+99crFs/9I5Y
G8HI/htCAQ66+D0NzbFolqOnp9srlsRD/gDLBq6EWBrYB3qR9QYIfSo+TdTsr/mSE0Teqkaq3zo7
qUmzbQrEIa5AfPXVUTZAJbtEnl3bo7avnnNcBGl6n8Cc7ZB6OtI81X86hXUahqb6MDRSiahxwdsP
xHdJAgwJWb5nnM3sbTW0w65FMuHJChJ0+inIfB/i0rUPkzneGZl37NsouFLzJEAqtqAuNw72C4nd
SBm8cM3drz7KAwgvf40x6S8lIqJfWMVYH2O7x47ADacEvCTRP118ZTPpiO7bVaede6za12FQ2q9N
Vn06Mcbh14uSXrbeqUG7a5OFabHRZ7uPUAOohxB8fzTnoe2KA0ys4VFBBi23pvDYuOiiOk2mHyoj
6k5O1ReQxXP10XFoTvt5GH8OOHZjUkuxstbJRWbCUYZhjlVp46kfQf0Qgf8eVvMiCg1iBbq1XrWy
jWe2qCEoFqTwQv0Y5tFAhZ6QCRMggV39qFqfWt5PaNI3467sh/ANsMdmrJLs2zRTfk23rI7VNLkI
hhSfcj6ssTbDvG+8tOXAVzJ37IVcENzzCMEOU9kUX42ZouOgY7EcreKMzGahutZ2qg3xFWjNN4NP
5CMLMrBVdZe8gMArgLcO5UOnDNEmQpQRTQDAoLSinANNxaFz79oEOXRTtM5H6wMmAooRnoTrqc9W
gGLAPJ96jbdW01jbyeGmdyGuqUOk72JHddc4/e5x+DAfTNAzq9Es212T6jOo+r9hLSIoZH+Go1c1
O/r0gM5nUD/XCVQW7kt9FlnIes9edbljImg28+hI0kEuLCnBF7spGd8dHax8qtnN+gr9FIgyxYFy
pXgFAelJKWkUYYwLBwDvDDH/aVg1YcK1uFGNz3HqDdQZA3EC/kjdmb7dws3D6l2eZX77+wx2bPUO
oaVfyDO56sSRAHywKCLVuzSJl79mzac/N8KjNtVP9CBsSicivPR0urCisOuXYarQHQN6NwyKcQYl
PvseMoxtF5OtbIAGOEPvagEFN0Au8SBX9WB8VMvIuZfPgSHo9UG55zjUEMp03Y8O4J/5Zpu6RY4U
bmOe7NJ3n4kWdwpswA8X37Ctmbi/28a+PeyRoOqeDd8SZ/lw2U6O54enjt+vHAuYpCTfSRoezkPG
Tqtt1K7mn4Cq99i81YFm7IKBLksOhItvYOys/l2RDD3R9rhbatiMRakCbCsJZoqAgcW4W3FlK8Ch
Lbi84HWXcAGPkuSQRa71OoZacKaH1y5Gt7Ve8U2yd8DcupUcJriHrXvbbraC0PiucdqHhA7tVk+g
DdG6Rz/n37HPJe26Thpe4NU+DHRF0dDoTYtkI+21RyAK6mMzA8KLCcvneWRVcQM0CtsVOZSHJB3Q
fxsCPGIS1D+czlqMSD++DWEUbPq+abahPsUH0JnRcsIye+MpWrmWPMTG67ULzLHrl1TeBsdJefFD
Yk/5LTYtrh41SSHvSPWO5Qh7oE01egZR9frbwQ3n4zQY7AcZwniK7oLFdbQFLZNomQ4K4igY2V1v
xYbAYpNbP+KPEVYpBWjfBR0k1HBnxXh7/upwiy7PhYhb8ndQewhQfkSTr631InZ2cpteLfQwt/dh
ZnpL+WfQzV7EXAoe5HtuCsUEfuZFXN/SOy3qx53aFeMRXQ6+4/L03zFZ1KuGs4Zlpv6mKVvbWfWx
bx6AGx/NsTUvNQqQiTlY+yu9P8N/dAlznba/FNzSw4kmvOXSy4rNi+2T/RE9T8ugLyN+TCXfzw7w
9/WZzT/L/ZRaa3MIzQXkuPooD8gMNNczOdQapz5O8+E2VKGdH8di6WH/dWo2Qg+7kzKfywl5ZiVZ
Cq9XC8frCgJc5ULMtwK5HDQ2y3+d4nn13HkpLDmzHgHTdF58lIcwjGBHyNOgT5NjjLbXdeU2x0WT
BkHufZdTltoiWj0nwNDS7vp88O48fDXuEBkdtwZMFf4XaCauMbKClBj6YkucezSiojlCFaiBDCv1
9eyfObmgzquWl69Tl/4tJM3gYbS/t3pn3MmBPMRzJRnhKZTmRPhwnVLNFss5Fb3VsYrIFTIXUHaC
KMHtYVql8v9JXVKypKw2nT0RQ7ijCLe9a72NdeThuJaIs5byWRqFOdUredr22V41G2svR0NbERnn
arum90LNBaOmKdb7Y+saVosWqosOAsWs1eyGsHKwvN1ItJA82IRdRelQ7+XSfsBQD8fKxjcXpIbW
Pa+tHqLCcdZNmqarCKeHVR1wIRvSJN5D2A/s9ymuSTrzLg0u1lz0ojqQXTDsbbakujR45yEmrtkF
sJOiLsrGVrdR4OCn82e33FPOe1Sb0jnZPxaY2poOHELGbnRxzYEO/p8zOcfVcDWkgu7ePN9FiLKu
9Cb8MnAH2lHnRz3RcMZHJJbq9YCKWlmW05MS+eOTowAXi9yxAG7JcPKjcq+rSPDIoe0N45OBFl5G
q+lBPkqb/WmKSsm2cocHZfEUFvqHXEzH0jyhargTs1mjkzW/D3oVO4fbnB3zuytjYhUoVRAGxkk9
eTNrIBi8pyCylG3mjOXBF81R0WflVV8cbDzovrTQ+BG1noJJveJs3DJW9q0tsvto5OfYQt38wV8q
d6pjLZYIwtj3ca90kLP8YOtiMOHk42sbe4eqH8R3ahgl4NB4uGitqRBG68OyzSiygf9OVk7pjZh9
LqTL2O3QNWj+WJ1Om2y2H9M8P9hV8M4hdSKjUijgsSVxUE0j1CJtbodrwq41PR/t2Q+iap9kTb2E
XkRnwU6oJaXui1xMkAF/brvrzmBeh8dwNyKIjd2Bt5EgVqNo00tA5jo0bfZqWnmy0Pu+/jIjqq+W
yXc9pHKmFFr7bSo8Yg6vMZ/CLP00ba89NCmq64uUWt1F8aN9lTjOoa8qFUAJTQ4qn2iyjy58S+Gk
DxkU1MdBcfk/Z2Wx0svKf5QHTxMbG3HBOzkq1RrpqLJSl3IoH1Vb4Qk9geKSzM+RgI7aJY4dzhkv
YomwT9axG+47zbNOpuH19/p8sEvu5j5+AutoGvt7ueC1bXdMTPM6kvOdmw/3vIU7wj/jGKWUrWoH
A9mxV9CSmA+ouiL8Nh+GePJXgUnQKxfCOPAo1897OqNBxsObwj0owdc8t6J3v6alWoCWuPO6qNz1
wEP3lu3CnCtp+bZlADpl5O3PhWZZWc6zpDsD/p3r0LfZqbOcfdV6e4UvCswERydT03M80Ft7AC8X
KDnXeC/c1ZB2urSZXuooKJ7yFnjsPLLbyn9C+H0h11IRqc+tc5JLqgdGgeYlUkTTizxk8Ok9O7kO
pvghiMtkQYUu27RhbByQZAGBkLd0T93oHveH+sDnhiBMNfXqUp4mU17s65761uMsCjK4Wo96eIp0
34y/HMcnPTKaXRFht5v1fjQueiU89FnFIdV6NAZEclEMNwd4jMz+GuRzdUgQoV94Ynw08YTY+KVV
39eeOIumyF/wWIecbbqCMN/NXoIRuyHRpf2mi3VWNU9shSnidTBvzpL0kHce7Uf9MS+IB4DLujOI
lU5oUuZ3SqYpdxVE0Tu1KJVZmSBd0X0t1+M8vM7lFDo854cbvLfDUD9bEUUQ3HqGhVMqNExsSHK0
az01pxDk6N2xGeIOuTgb3SaZLjSO4q6rWZdAkgQlZxAVTRSIO1OBI1NZcJBmaYF/VAXknGVFJyjB
HXxrdggixZVj4l/KN39vO475aAOmftRrfx9MRfemOJ1yCMBPLOUwtZGLtNPG38phjYENobExXeSQ
b9f04GaA8TFTqkHJwuEM1PSXL5AqTFy1OvdRgoByWxir0enBKY1bRBCdn6Ve0vwfi+IV40V71Xp2
fylgbu/JjLoN4KSHJArT9bV8j/DEfT9heCEbPIpAHd8jMNzLUj48V/zcOn5UrqdcQhpm/YvZRbDZ
tPBH6FjRQrpTDo7tLX2jB13ciuhFxPFeul+6CTwPFKfqnRyiKpnDgPlItczfFRq4f4TlxNlrubbT
ATipsFCeE/whTm4HYwirBeUjCUUEhmOc7jXEhe5CH36v0qGqa/Z4xYRBkSGG2jmPZSqejVlVdyxS
e2UCVDwIXzUvmZN+WbzxWUxu3F6DZJe61B7J/Iep1wSam3+WJXNiqmuVCk+BYhBR4V2A2N5aeB1w
71lY84aOvS3c5uQWuTBY6u9HSAGNvMt1sINos/XZhDBn67+RmzcH1XJ9UEdIVE5gkFbodKUHuZqF
9JK72H4yPRNeQpW9y+nK1b1tD9BiLYcKufeiyPrg3I2eexmwd20swn5+pF8l7wMftkl5RHUZ0Q5R
qzsbObxHYWGaKe+hkAIJ2Rxc5XSEQMNgDO96X3EPdYCBnt8O9WveXkTS3VUq5KI8DV8Q6QpfI3Av
tFWN4DAS49xHvgG1at4h7E9nEPl3qh6oGdBmI6yfKCnEZbY2hlB8OHVMaZS7ODRAwHJ1nz01vYDn
LKBWO0Oec2GkECW3oAm6U/pg62lKBFzNd5GG1rQ7/CSqvVmhmgxYdHqw6MAs+77XvuOfunSFAktd
H7+1tVG9to1dQyDqiV86SAFFhHSUORr+c4rF5cKf9yKGniot5nBlWT/4o0+nBiepA+WruRlUv0gt
t9p2CBI0CCzDkMUXFx7s0m0p9gOGgMptkE62PRYcqhX2CEa7WbbIUAaikGhFj/IAez7UcPaQg0Ch
w+CK7ssG8Hhd//c58u+kfygRzYCdMAi1U6yVIMdT7McLZBVls9CNsmSRV3gnIzCtvdrN5coXtcef
vswOLAvNGpxEUICe9UhEjkqrbsERkEwUJVOi6zAlFl003KOiXwh4uVdZKAjXm8Shmyk3zyML8eQN
Wrb1QScfgrxg001Pvcgxd66ili9jkUTLsjf6x0bFFATvk+FIX1icAIuiyum55mPp5Z2/ib8nOLxc
0mbwL/LMdT6qJrDP/0w3fFSLrCjaDSKJ2nKaqnCruS09tih20mcQGQ7gTdqsbg/jqAhRmrc0+9lr
EqxyAIvLC6bhIbdUNaOJP18W3+mT8t20/GKhaUiVeUqcXzoomxccWHqche7HysYIuSw13KC5McCz
qHBoMfJy2c7LHp2Ne6EW2sG3s085kocQFMpW16pVWFOJvR2cTuwjMED725Q8Gz3r9zasIseGl2Gs
BD9GSjfHuDGZui7I3b8n9BZ4UPt1Hd2ekM5mrm9MvNr3Vvr/eaXrI+TLoVFGw6X13m7PIt8Bog2W
u29CFwfxVieSmt9WLqISu+r5D4uzEfUFjH3blTDAAd8eLs8i20cc8fa3gR/CFTnFeh7DJMdFN/B/
/jna/BLV/GJ//Umm3Em+8dYFhOF668AvlM8+2unv/9ntFaIq2WsBjbJa93+kal6dE90v/zrIOX8w
0k3pNT245P9Wb5tTUy3P5DX+SWAK/b/P8c8wj4D4BjkqUP8syOeVcw0E1A0icH+/VvTnVeU+wLve
CU84tA6RHro99Pbm/nmdQkOPxKnDiMZXJIBhcyATzvOFP9jhdWwBgF02cBSXtz1lX//eLefk5n/m
5MI/c//XvuvL3Z5avlxeFH+/3D/PVeYF71A+9+1t/vNS/zyk8KYXR/ONY1tU2NQOP/rEyp8zs86f
BzP+1JI+PwdVkD+bChIPih8GW7kYOyAqW7+a+7zshelcPQi8XZVaC5tlbScPUUwOKBdzTLhWdje4
14cifeXtJjyYlnK1yxwFu9JhL0fy5YHNHZxcOHfXh4sZtBohKigXowbh9siz6FfNr6zkoXbBnv5e
juRbbVGDVu0ie5D7Kb6DABwa5/oCTq2JLam2vpKrohjqMzCkD/lweZhIFGKkFh6vUxrtMzMZvIPc
37TIr+GlBV56fvUCJMLJU/D067NWNEv68pCtrv8/W0fGpgk7QbjK1pTMc123A6WSeTgWbXiETdZd
/4FaZtiPg/jhu1W91yOzQU7Dyva2qCdQYGPzhJgZJje6Mn4VAaRiWL/f1LRwlqY9iLsIzYOD3yP8
lsRq/wL67VsJVvPLG5M9FY/qo4eRunLjspoRNKRzLZdokbj6W45ZvCW66QtdnUczUMK3GqnYtVYo
Bqjiyj7rk9GukkYPPiGFb+VWrTN/Eq94z6aOfS/A/+xQjP54p1iRSl42tN+NCQ2Y+VldWk6kN5Hz
qPbE3NixODta7Yim2rm3uL5HBD9mMlPSzILXve7ed2aY7x3u9GQx2UmgNYqFZODt0gLqpgvKGaxX
N25LWK0AjfhLUps7XTMqKtXXxnvFZaVa9KnRf1OT9r61huGXibxFiGArgq8xyU401b/UQDz0RlJ/
CyF1LsKmsF41p4Ff5ljqo4vw4brrJu+SVchJII+iHT0bu63/R9p1LcetA9kvYhUzwdfJURpLsmX7
heV0GcGcv34PGvJgPNatvVv7wiIajUYDhEYk0H2OgV3hXTSH9VnL/HYTstK7zDGojJNYd17aFrtb
iJ/Ovjjh9J0HnvYjmOxtas84O8qXOg7ssdfsANpL190fUd/86JFv9sWOAP+RVDgFmkcgeQ+dY12A
VNJvyhZgBtgoBwhOeGAm1iSe6oXwlgvAem9q7E8jRA/ozfii2SOsOn0xDTDZ+xHw6wh/OcZx3SrG
geAhnhL+2el3EtQZee7IsCrMlYP8ly8AHMcDY9ikY35600nfI2WzvHbS+uymk8EOEKMkmlMn0Vz4
B6CN8c94u6ROAN7DZCfkCkvBDU+dlEgRVyOpxEhUJ2IkbQEQW7Mu2BkQdIBTI3xqMRLqBLyJqpNB
jMRE5MSKtKL/dSTki4mfA+oEX3jsrEaSik606X4k1IkXzW+dqJHQM0G8/oXmgXlDsgDhiL0v3Sp/
zMWFd0OKJBCcTzPQJD3qXgIMswroxHsE5Lz6Q8fsBSlOCZKzqspak54yQEUn3Qx2bz6QZoEcFsRh
jAi3Hrrx6JENUmtt81eKhbi70WscByc1XdhvbhR7HSFWCFkc8aMAr6RFGyA6m9AcQYwghHQhPwJ8
u+/KHBQsQi59Llk4Hc3JQgzYH7pj7poPOJRWYhupWNIYxzmvGXTdiSrlVIzceM1LQ8SSwY7SxSci
iH+AVbslF6TvRYKNbD1h8VopUjswWXn47hi75V2Fjj/zXYEd1cVdRZ/6BpL7/Ic7eQeo4DP2rOXj
unG0dvGZPpftmWTK29iyL27agc5DDEAOym8dQDj3DgJOr7ND/eCn0Fq4wx5UFeYuBiz9ep7n5PPA
kOPiWcw4GaIo0giSz5PtmCcnaQEGI4RIVk/Xo+MZyOFCMZ567DA05ZNVYG9Cj9snsG6kn3nH+Y41
zSAN4586GGLLtjqHIUgn0TM1rjUQWSGSJVtSo9lz7VWB1z5ZO1neoWR6/KxbhXtBFMKrdKBwTWQ5
5L40jeTqDsmzjoa8cbv+ZEyx9BMt+2Pl2GBkFA6FjdjpwC/angZlT2wL2hr2PFtafBnMHBFRGI2P
HcUtMuKqDU1AxvDWFyCM70FL4/EjfsbxLQK1gFns0LMKvDaiaOKoe5UFJVgQRRGgR2sfgeb4FfVr
MMKDMonkddo5G8+f7A0VqwCRJGNS1I86H8yXrqiwIQRPGzepDvjNj8GPAGsa4mqBuagjq08UmdUv
AQ81gP43Nh8AWYKPaSG3zQ4BtF6cg4ceD20c++8VMiwubgyC+RAZtqRlZJUNwnWgjZGWH/Y9kuqH
7ki1GbCazb7G53PQhg/AY8HxLT3MEfgX+BMwpZHAKIBFkzuXOmgSYJTZB2o9Z1W+Hxqg+1LRDwq+
dHAQcKKuMKYQcDKvaWTUZwDDGNJtoPUPa1ZYwEEVbuud8cTtcPwQVH0FAuMKMSFicGKZJjr2DmkO
1DKlWiSo2fHntkssuUzJkqE7CPQHhwfAnDGpAPR6MB3rZpmSFurfX6aJAfqxudhTY7sBLBktU+pv
An4Ewm1LDsJ7OAeUicOA10S5TLU5epWP8bpMqaccGVCLJsuwTEGy/t4yJbXC8/FsYnC5y4FjmXrc
8p6BDBRfOixT6jJOcEbjhF0lV5JaptjRkMtUjk4s01YsU/JILVOq7bpu7Y+V8ZKEM9B1r8t0AjQS
Xi2xTEltdrGlOItl2tpMLlNyzeqa6qAPXQzwSrEu29hZWoD3PlBtDhiQu2VK1miZ1o7Ht+TSn8sU
6XBy9Rq+a++BGtbKpYRI8H5pXZdpmqU4IwmqT1pqvy1T6hPkjwBtvy7TsRKQSVimIGNOgFpnHahL
tUzJoTjDaYEDcvQT1f6xTC2zRuacWJdWD7bX3uwz+aPX1/MT+h4/OIknlylpRdwzdxVDLD/5AwyR
t19TKm5omY51CbTVNoi2TZmHz1NQT2sc3IKPCGHXT3Qpim2KTA5ZcLA5s4mDAOFhQp8UYitfjMyt
Pwxlrz0FCUhCwRIF/paridkGLhP4ZAD/gUa2HxfbGvk3Nxr1kCNpwekeqRH+2+D3cPLnJRWpldan
xwYRmQ8kwjvUgEigGCzd116wKLGtwo0z6Y9pxwHOifAdckuq5c7HzC7dE5UGpEPsZ62fFlSkVmnd
fe/jKJQaHBE7B1NH4p3qBcw2OEPVTX6kBrMxtEcgI4U3KgN4R/HHNXcHalbWSX6q5uGr6ga7n3jz
LlprT85p2G49j3ryorphravhJLUJ99TNUDoIm2omOXpS86y0Xhp2Ve+oCL4v56Hy/b3qBUGbgOub
ehM5v3iazERWLqAMN2SRRFNsIUq2jJK3x196+sXJ9KWaMi/N5hUwkYcNNSjSRP+QBN9VJwjVitf4
sQvkkglANf/UAoJXPGkyo9aUVzvbAacYO68Hv3CP9NAnuvh2Gq6qpAk2HAzCUoZ4CRx5RwaCyKGG
LEr78B9aTbmAp6uNRzLUdGDDfa9VI/pS/V/7+vdWUxciAiC7b6WJvsjQXV9kyTWAz/QfW3W2gw3P
xI93raW7F4BN1acyZicziEsNn4RIWWxmvixZjadMJXHpwBawACkMmKREsUVI9qX1hnBtGy5bKRkO
94p92iLIjqyT3uzP4aPngcLyao7uANd9xtc6srI7B13zeCyWmth9lOaEd3XZ6BssnWlJMrpYyBI7
Om78pJPH1EWuvZiBZT1SgbTmSA8XQDJy90qGjfcROewIGGiEJ6Tn1Nq4M6JiWJAeeR0jBOKhQOC3
akoNjBBBtwCTOcu56sfMx0EVmEjJEim77hRv5iHXpMMks+zIPlhG8/lmip1dCuycC3Un/XVj8Khb
40HaEoPXQJi16gK8gyhZYddsa3SDKyeTKlhk8TNyUXZSTTwaKe+8tVNW7KyGEbXGtGgBM7JTM+Bj
D3ONXLMW+PK/ZyU3TG1vNvMv1XPCWPA4+SeS0IXUk2J8rtsEHNDXdWHWyCvvbRyAKpltgsIxG/DG
q5xpurA5db55Mqp2XvUj11Z+E31HWGuzn5JsfKSLxfrxESfXh2k09aMHzvp4nXl4gwwi/qA0Jr1L
gZ0AGK+eIzBRF+37rpiPeR4cSA054agop6Hat/H4/a4Hq9eqrYYIhcWNTWFkBK8boDwte0kVnMz3
7ZCtcg1L5MZ0OOOXNE4G7MlQV9JQjs0pzRiM3Y3m2A2PCJ72DuSm9LhHXhg+xMqzbBxzJ3oMi/WN
KZFcemrTcCsNi3mhuyTC+fVs6x+lbyRjQaFtTT0Ach/N2OT02WbQ3XpJ80k6UjEP9RV3DX1FFdKX
ZBZY72PJN3PlDrIX0m5aMMB4dQcq1esDortYaz/6SZSAvEJMv1TuGQiBvO50I0sswL2AUlM1H7uo
xGY0iAmERamKUHX3gNyDtyLVdNzRd4IbSBqXinagg9MBtA/y4ZAijYNZerI2Ry2TZuUsInIQsfKx
ocunprQzfAUvxpDVcmqpgh4ND9PvrHVqATeAYTGeILnXe8m0UgMtMS5ILvbzhSqn/vRWcyfjf1aQ
Hk6Ofzemcl240d5FZgK1/VdTyrLSU+bvPVI6qt17pme3/2Fohb++90qZ/ldT901UT+81UbI2MIH1
X2Y//4vTqtmd+fvGNDrl9XuDnXKsNyNO9//FlNJRpt4zL2dB6dy106e4X5bWPCBuFyvnPT05krCs
y2U6WvoydGq8V8y6faA7uuRBfCtLEHaEb/UuzNha1b/XkGSBDYt0p3Hvm98k4DgjC5pth0D8+Ot+
6JA29GYfkGO4T9yEs/WdG2Ty79YkRhzgGVvExVbWS4vS1u29tPtXH2SCLjQRt37etpY9FdVqBuTa
7tb6315JG3fzqoo0NNWjckCNeQiZayE3+Pdkkg6+JSBkSAhs58PfvSo7d+1Uz6SielEt6O6uGcmo
7X9wmJQBKAWYQhscH2JdvWdODkFZprsboapRfSoZ3amKu3G9159yP0aA/hY4A0hE/GPN/786lwvE
Qq4RyDO8dFPE0RIUfSCuBw3LElmENqI/GNsD8hmbxAClfC5x6rNIBaZAhm1b19FTqWtauSN1kdL1
l24KOGUmdJ3ZBvTIn7p13PnPTQ8USII1SGCXdP+DD8Iu3pD/bz7c2SV/4wZMvUY14yxXILKLebjz
wWgyfz+ZI6C+hG4n/O0FDIOYh3/1oRRj+1P3zi7N73/0gbktvipNgJH97z4Antnf61d/aWxXf+98
eE/3Og9gbNA/VRqitoCjg5Ar5NFk2D8o+OAjD0Wfl72ZAn+YD82FaoImtI6+3T1QScmr2kZufJT2
ADZy6wtVgIIh3WV+hHBkYVS1GM1qMwEf86zkpcmQjxwj0GCOhx6A137PHibseCgVuosqJ8XJbRlt
VcWccxsAee3H7NoNVZqR+7nV5hoAPL/dL0Zeb3HiHADv9ioTDrdgfudpj5iaq3zITWOVWHMI8gi4
TxUxwMmRx+GtKpoh6hAYPvi4M01HukR6Ve+6e+QG/lBektwvkg8diKaPcpT66M0bAM63ctqVchfj
pdAdH5XEz4JkVSeeLr2hWQZSt4U9ewaYs9+DoQYRwjkXlecAePFaAYCnYNcMFl/Ih0uKTh0dkUBS
npReOo0g/GsYky5Rxe+1QZ1SQxKr9aHcrI3yZn0oOa2PWqwPJSvE+mg6gGwqGd0h6/Hd9VHPXrtS
rtIaQV6GbK7kfghiSdMcsNlGT6mKe/sQmfVHMq70jNn63OmsPii5Wh8kU2v5uj6U7t36oAoL8KC0
PuTzJRmtjz4O3tYHyXoWe3vm2j+UNyTnZfbB0JPqqJYyrREANgNc/vowZV9ITRJrRIlDMMiuihBv
+KRAFdc1QiIlV2tEyVgKohxaI3fK13Wi5JFnva0T+acwA3PvMt7+XYV2bR2CENgECP4DJitd59KL
T4HT2snKSBBXgJyebcFGyAa/GTd0G2ESk1XcTf7SKkO8B1ppcoqm0UpWdCtVE+BVgTGvfhyFSdmH
vFXmqDcnB4HECCA4IKJUzYJMkOLoWfW4kW0sZ0DUXA9ADPJNKpH+jeUAqSDrygQSMiCQMKR7x6lV
H7juYWo4UnxUdzc90TQ0Rf/cOu3b2MmFm5m56d0vLH+ZWt6MPFgMU/pNAxajJEXyQo6CbE8Iud6B
tlROjBykUpST62FOAuR9IIftOgc3vZJJEL6OwOqrkGCilGRz6g2Ygc56yA3ApdGzux9A5ybewS1F
+Lp4ntSmHq3g0AYJwD4K5MhVQfgABpVh1cxxuKIiVWjcinUkqrIOgXTWpdDrRF+o6iDRQ9AYDGBM
zhCOoWpJhTWthyQfM9rIGmnMqTpr44OPcCHLN9ZmzTzV8InMzlGY6vJWqqT+a9jg45tqOfVFPt75
Tcqyw96bu/1UO7d+y5qrz9IHNQkGZkf6fGOHbpXfVLz1Ufg9ACKFKiI/z423KYTL1jjqu1nMr3SZ
2iF+aryZ6puJu7p8Y1/6KFxGbIB9vJ+2ASjPiCZh0eZdl22n6hc3DpCSV5aWcvl+Eir4rVslQBnE
4rjxWwNU+yof8rclIodKLidYHWSZLjdr5z23yZtZzPS7bhtIggYqH1h8aBJujLka/s9eZ5pqVX/y
7rfrVLqZWHK9Equ7iEGaw2LQcdajcUFA62NQNc0nBEgMSKSwM0CJOs0nkLZaByCvgAZJ1OZRUOxY
G1nADkExzpHrxuphQA4GimlUAw02xe4aFTOc/C7bYsqOsq0TImh3zqMHKlZA+kh9luOQVXRb/qM5
ufsCIrzsBeyWCykVrvVWIV1LnH44972XyUpyLei9N9disHDduIaTomzTh9ata4Djv3UNAWNvruH8
BMBcwjUa9F+uxbkHqBvhWmhqi77Q6k9IS935FTAVikyzL0CAsC8IRg+QedL4K8ef7Qvo6CFjgHTV
/Azgk6JIehHyl8GnJbVIQjbKsPmGJ9UcSETqSB4cwCxdAOVNdCBlgRvuwSiJ6CFhkWSaWbePMf9H
GSNxB7iHoExSADz99tFLAScQtMwHduBvH3FGVe8QA4jw5auPJiLnHmLbAR7rb7fprsirx3CqgHB5
dajII2MZdoiWUTI9rS3gNCBTWDmpx4N+bvFP9c5L7glMK4boDtEVucoRELfkNou2SuZNbbJtAasm
XaIKvE07J3fiByr52hBpGIO7SQD9cCYZ9QW4RX8B5Hhjqyai9eNxwzqk8JIeudl0yChtcdKiRPLO
xAFCHHUPynOE7SGLXHPLnRp05XbaGjH8IaKBfz+tttf5EWHIL2oepF/gEZyBn/ZIJboAtQRk0Job
7MhLkhXV1K3TDghMsiieY2Fq7SFN3a+qKRkHam1cF4VcESQpuIud+aEw9qRKXtEi5c30tkil7LpI
9S4H4IxvG9WFZTfLmNr/uUDJybJGSp02Y4Eq/4DXH+6RqwQADvFA6eIBmfaRAfZWiahnb/ZfIhC4
HUkuRdcVqh6WWqFKplnlzQq9mV6kbakVKqdyZnhr+3OFFj0zt+EU47Py+rBohabTdLOQyS+rHA9h
PCCw4zogtUJlD6KCzxys0HEEiPLrSp6K6maFKu+55dysUul9avqLAkCwctGTW0PBBrw24GhWTdB1
lcqHJT3ECs26+m2FShFIrxaVHlc7NTeAcr1doeQOUrv5MYi7FzUPJDcABHC3QhsTOeZzUAGy9DoR
tEJ703lboVRxXaFqbsj47xWqpiEvAROLiGZjTwpUUcRA4sTZAGINxJNx+6FeZN5cnbzOWKSF4X0F
Owlbd0ZW7HGcpH/SwU+AED72FUn70bocXMHeDTCyvmRn0nfdvgD6bGIfTdDjPXdV90ry2awmkaSY
nNvEqT+4JoZMFVZoAjWsn6eHKhuB9pDOyObzuPd1NHwQgwZOcgmwffPAtThZxsIlI5j+8drQ/tA7
OtJ9csAAUQO/APA5AhOf5wE4syHT8MEo9KMxAoOZnn/0fKB0JuDCWZM8ABkVL1sBRl5ruwbhRHJo
SP9cTEURf2lKUAlYAmmUz73+NXqhbuIx9AATAEQEZoL/tADAFLmVzECOBXucCImqDZop0ucxgGZo
ppC6677EgytnCix+oMlFRsoRMVD3M9W2ETB7xUyNtv42U0jYeJspnE/ZgH4C1wo9i7R032aqxpnM
A8BA4iWNULeNfzpPt25miuRiprrQbp8tZ36bKXK14snJ9fK3mWrsCdDw4lF4g702NC1+BY7120zR
kDWsqBF8iDczNfu+/hUYuWKN+HXubfjcJTurC/XPiHpY4L/A9MloEFqI3P/ugn/P7cVuYns/puGv
AfiVgELBheTdMJ+S0IhOSt7ids08hCCRBlXkmjhkn8FOYzWGj9QetDdy3LVl121Jjy4zYsCpG9WD
NPy7G83HU13ECIhfA2kZ0bhULoX5IomRiy2qqbElzINdvNuSBWW+/z0K1a2GnHgahWxP5kFChPNt
4Si1v+kC06HkTeb4C/ASAG/gqnudLOohAEgTfPo9Atmrnv3CywxY5ksePlbpqD20YI474nAFeFF5
iCBgIfNNT3uYbA3pzay8rTC4i59A8FetSYUu1IL1TrtDkC7w90XbIJ00a+GJ29be2hy8eSRnJDfx
Qb3QZm3c3vQZBX4GABRs0ZAmOUh3UZE3yGYAMBd5JRynO+q3bPgTM/rooPSp0klTIF0xU19RhQfA
zr1hGZ9zN9cvrAP0zGh6fOfhpRnJInkYb0E5mC8zUU06AeADHzoDJ6M6Q3B7CNJNujP68FsC8tcD
aZE+0IWa9Twivckhcylwm44J0x6K0eix8yHaJlV6yFzXOMkegcyGVxkvC9ZvZUv45xoR8LR+e0Dd
8RDQDkOFqG2ISTKEk0BTrcztAMyrYIEsJMyjnwQL2fscZMkjciYXUpt0uO38w9veAoEKBkO2sHUJ
qO+hjdeFtm+1IDylDSjcEf0LzndxIZmJGEWgBIhyOU+IPy7KkAn+aR10Hr+VemQqD4Dixk+pMkR3
PPmOTyTtMBl4/V29pyE7sH0N4UYcGYp3/SufZPdUlm1yxOcH2tzulY50RDlGHeIPyFunvQtYMxqB
hizdlTcCtQzAemm7aOnaAHYLrDs5SGxqP9XWzpSXJxMpBPJi/VmkWpL5LVLKEMkDdIarcgCs+Ju2
VCF7oXaGt6nc2Dm+dZkh5hDRaqJ7qWSAh3KRAfxgLR2kfqQC3UppEqTGBr81v2Sjv8dCXrTtr5Yj
b/2PQd706ObIG2YuT9fvOa1GraYD0aHpVtPYl7/dV+pMA+JiKxBQGD6xtMCsL+aU78HlDnxVIaJL
4DdAWCstEERfZQAwCR4LazkjoxZvYUIei7fGEu/pKVJoHnmfTY+mmYGcTPNPCAOdpChufBNk4g8g
NRgf38TaqxMB7w0JBPo5BXfDme6GKdPPHWIsEe2V4pvgt1ypATPfPM7pvIyA9QPAoz9VgqECsUTZ
/iA5WTPTZnrTK5oCIJ0jG2+6JR0yD2Ashk8YoI9YrNnOUxgU4EcFGqGOP+hdCRS8Z7swXSRYIm54
8vJnEgWVCDyfOQIrhIY3z9WhAx7wgorykrEPAAEdgcSIVmkUpTs70eCEaEAXW7NXI7KzL1QqtDQH
e1QYgDUQDQrNRTKUd2MwcMx5VU/mvGFCYU5q+zGbvI1sPSIGkzflA0KT+6U7OuN34JUs3MYEQLkB
VhCuWeOz6Rf1Ns0zY59bc3wh3Qj7EMgyB8mkl+HEzQ6/tRHoEoJyZfXYMgINZInDPdeqloUz4j90
axdgTgTnw6KJWnAvUlmzix8Is3IOoc2qs5fP371hKpaubxnfzdZBltWY/wJLYrwA/DzYCEHgsAF8
VH7MfMM6W14Ibq4yaz8j2+uhRMLsryhwT8jj9j/rpiM+9L0XMGKOyzAaxgMS6DhfJDNA8xbaGFzv
LTC+IMA0Hw8DaUi92/u/JWSQLtSQTHgA11zlfob4LcBlGsPUftF7hn8Mk58dssROn2zQdy9MzdG/
Fw7/iJdC/yUO62o3dyMOh7uy+gQMhAdrLPxvTtIFyywypp3rOePHCSwxq4IVoSwCjSNAOLnXbXOT
Tx8HAfQ8WlWwKUWRu567rm2kWVNtjX9ym0DPtDWZssoGiQDps20IyvmgTw7x2ICLuZs8vJe3KyrN
td0/Mbwbbngzl1huKPZZZyOaBQjrjt5Nh9QCg5C81ZF/DXwyIdVKnHbJW5OkQWNNB6pSF5LdVMtb
qkfsHzeXTJtMsJ67J9+b0xO3eTkh6rCxgSSX2qe6dY39MHjDrm8A9M8T7J5FaRp8rBBJvyhTLf4Z
MyBTFGB0WbS1uff8yvqmD6Ej+HGD5yyM9TWOvIYzYE6dPRgjmp3mDD91rXE/9Em2jkEw+7H2PTCf
gJ10WaZ19aVA0g2AYwv/3ORzi739+IHkBjdqkD5xb2vGTvXFrnTkEMzJJyD34t0hC82lLeT+zK0F
m7X4oY9y9iEP1rwt535VtEZz5uKSR4h+M+pxH2Vhw7dUgR0WbaGF2LKYu7o5S5lQBs0NvqB6swiQ
OmHhKw7/980DT0CrkJn9jhSlDt0CqWQSW/0dCO1rfiSZ7AZx6qB97ApjQ0LyRHoWANoAka8GcmOu
fWugQDw3MTa2QKeRyCaJbuq7KODP1DbMhWPUok8t3I4IUZtN7URNpR+qJ3PIAM/shn87LLr0EHG4
BF4u0GdEv7KxvBXVpZ7mQF3UkcYgilQRs3A3OF69Bd57/DQzpz0GTfwNP4HxE130cAgRt+lOKyVz
ykBMTlgBJhCtqCLEcTHCucMLiVI9fwVX2Cte07HHMSBKCPjkxgO2FowHcC7p5qK1g3iBL7Zo50e1
8UDVdKcbnB+BzLAPpt4wb9o12F9dlrbP10rZE22pGRsOjgHIfyUhMdB5ok2PxJXl2DTzQ7xMXEs/
ThFYt+guKau3u/dkoI4+h/McbO90VRE0bnOFECgYfc9UNrf6wgQy10qqXDsfhAfUJSC8DxF2EbfN
mPUA/qDrEIK9LEsBMCbLASs8oJPiFGppV34NOGsLuqRg2lUEnI3XsQuLs7o0dfVWdHX8q9VswERR
LVXwusdRFpWtftaPjuYAAE7I/DQBJuhbvR8j8Kx13lreKgDjU7ZSNjWjKcGeRv2KhmHW3XZJikHY
9vhBB5T7iOPWhVtb+U/NK5d5WoCMyAeMLjAW4288wJ9xXXH+PFdFvDEBdHHK8mY6YF/cwHqa+kuU
aeHKDHXntR60r3Nbjv9wcyXtmOPw4jlO8DnJuL7kPGg/6AP2K4ZWr459YLOj7+f6hg9eJnBxgY+W
6t4Xs8gv0di2D7PrZWs9crR1zaIeyYdTsQfodL0H+kh9rjo72uCloHwybHdaIjc+RFaV9tMeh+ln
biJqmohNdQQED1Nl/Uy96GdRe+lno2tHgYnWPE3CNn4UnQ3r8xdHN5xLBDRIXSsvVNBZ6F7CZPgR
5tiaIRFdJo+DStUp5rWStWLrPG38CVi4aEUV/qD5Zz0Y1ySyk7hBNv4OueLlea776IhUbGvjOmP1
rMcTEPo8oLnr8c9OcNADKvXHjN//T2UHyBrVpg9Ka1P7fvVsdQCgMxLzzzajaFOLNhw8nGcb3zRH
IJD/ipkBkO59AbjWz502WqdEtxgAxbT4c1Q4+dpGku5ujNL4s8Pni2ca3gdwHCVPxVw9UqPI0gzQ
SGjJmopG2WmLsc5BrCJM4pwmdEPjtR3j9FyywFqQ2G6sfj26I99Jrbl89vnwVIJNorfx0XqKfWSj
Jy6ifDoHyJAd3oezvC+GS+7Z2c43y5MvMkXBYKQdeMdkyRGZsyTXdJOdTSME8rzIHyYZXZocJLOW
+Ncjko2V3Cr9xywuRsQB1mG4LkUG7CxyYWXZs6tmadpesKYmAaUQFz0ol0P8+1spO/o0u6vUL8qV
lpfOpgsHnJIKT+lCnY7eFO2Z436/kycWKGHBiLQn+cQdOD6Adfihxf/WtI5C2XfZpGs2ZPrpbgSe
o71UoLDf38nxcd2D8Mvtt1SBeJqV0Yq8ADEBWgNwcp4M/VsPaR/Va72LPPzJiXkwk77axjEyoWS5
CB28qfj2J1mcAWt+Kn0kPFDqNjlZg1gtyi74bKy3M35VD6O40B1dgCBhHbgIiv1X2Z0KFUmZmqki
ye7Mvye7U1Hmvd7fFRUQLpVN5Znd+8Z6BArSopgHE9kdngkGTTdAapUebkgGGH5U6BzY0zO+HEgm
K5AZ8tgNoIxHS9KiO3eyvvoBAwSekNMFb//OajC0aM3AGipl+BsK9v2Q/CIN6pjuLHsD/JTkojQR
0VAshqSO90oVh63m2ukZX40AfQwWXseqY9MCzfvaKd35rbdEEFj7oPxrBuA+OBkiWQoPgG8DUrjT
EhygqYm3prTzYW1MR/c0z9a+n6O2RQKhtQ881z2p/rPU7Zb9kFkbaYGM+YLuXvpjVU37EJZsWWha
jXNLeBZOWX2U2nzC31PcVOZajZsGSEOVPtAkYDJUn3QnZmyyTUwdjTtq8OUCfHoQOtBIulJvDp3B
vsp+8XSA1j4+ykp6fnrfGTtZnhIvRIShESylMaYl7rHFB7zq0wbYHQDBenwKRsb8ybfOTjrGR1nC
S4lzjCvDOdYtkl+wSZPusZ0McE6BNq6HyFqz+1REaqI4iaIriqpWFR3kQh8aztlCL7qdXoPiySvA
uxvOxbGKWXFsxMUp6gQgguJ2Sp24XPDW/y0gVVmmW7oY2InfmLP3mUoeNb83J6VklKp8V3cX4JFI
d06GUCdDt549r9Re9PBbbNfdJ5s50Ycm7M6aHrSfEAolzliB4EaVDNFvhwJgLkuqTT2ssbx0AWcP
YtewZofaKfhTypLwERtlmzT2sycSDT4o/uzUrJdKZphBtuSNlexa0Yr0mO6ttMRpH0ltZDUOhKL5
RZoV1ibTxP9106pXsYMNhtc88OL1MIbfM7w9nEunB8oSQHHlhWRUBATM0osi/ahEd2pdZYRL0JPV
67sKKpJhUDpa26b2vv2rkT/7wmtag/e8P91R/Shn7+z5doVz9cC/7weQ/dpqCHm0KgWNiWnX7dJF
4uC2I16ZTgMaT925fEvVqeunIELIsm1eiJ/4Py9Ahgl32Mx9UnJSM3Hw2C4A/gEcLnd8a8YZormr
MtMA9AJTVEEqVNSpibLDOGDD8T1VrSM9n3fMGsKFHR70Msx/uiBTAmhkkgC+DeTeBZIb9ngdzS+A
oRlBdj5a34YZb7ianf+Km+aHh0DRj37cMbxnAaEkKD/6SFI+14Uer5G4PL4WQfScJnbxy5unfWvE
7pe4AKpyZWk2/umy6jDYXNsw0zSfvZo3C7Jcl4c2HLn0JkG2/CadAMRrTsHwoQWw7KatcRIBvsoM
u9i14YJ4DpxaVE0XEOYI9MekWysZEgmBsdgF/abNdDAtAPaCLzlez7YIzxw/kCKf2xHHRFqAF0XI
qCLG9zj2wHNEhGTi7GQMjWcwr/oAGoE3dEk9Zz85fDxTA6PxGuR4VfoycsLvk83tFzfrzKeyAeMR
d60XumRuB9CJSrtQKeSswBdpox2piO+RcgVyB39LRQStFlvfYvZKF9bA9JLirDiapbkQf+rI3NaP
s2UuOPbNnkskOD52Wfba6Wn4ahdpf7CTel5qtaV9aizwoE0dcsQqILAufK9F9NegVyB4EOjN9jy5
4CuMgghEyL/LUkhKc++5UskQd21elBtrqF+lCaotY0uLTnQrpdQ8tIEJAUxb2NR91xH/ztEToEQB
j1uPLj76vgL507ioSxGWyLVsENJ+ldcDuBYNUFqvpqsMX/zd0Yi9D2A+My61kxiXEfvyK98BMqGD
lPQNOMWbHZjI7dceuye8YuE3N2L5Gt+OObakWvelxr/onrXgkvTw14sM+PLkWHb8xDP/J8nTCv9X
6pYPD5oWIAI79vWFbJAir9dKvOCCvYAcDPOFoLNHDzpACDXPxLd9kDQ73y8/ZUY7nLgOorS+4nhc
g/ODeRHjyyLS8iX2w+td4GgmQFOG6aIDiiAFRhLWKDZf13YzJGvfcKDt1voGNE31Iyn7VpHvs3gE
0TJpR9ikxIGkAewtYQuvCDNgodgDlcDhZz1lrOKrOLYB+Ey9169dWg2gT0HdlI8JCAmncKVRX6mT
ADSNF+e35sDDjSwACsm+sjAVMLGWL/1mUW0/VpmIlkXPdCnzvFo7+DBdyxZA3V1NVQlWD6QcrvMJ
mxU5NkvOdMcFt56ejsCua8LTnZw0emBqLwuc+r01Fe0Rn/9gIrdp62lec6BL4AxIFKPbbtbAQE+3
A+DZZX1et293VEFFF0g3+rITOknxP4xd13Klurb9IqoAEV9XzvZy6OAXanciIwmQCF9/BxPvxrvP
PqfuiwrNILC9zJJmGEPBh8w/uH+4nFW/l6Mp08B+bqTfrD4YzpekH93WG84KxyvQHcpmQ3f+cHu0
GiL72rymJpKGwohqa18DY3rT2WOwnudt7NtrhEbird9E8iZTU96smgOXQk9sak0yyt1s2actUMVs
y9u/z+vySQJZ5kiOOgC0zcaygx3Qx5ozenklOj1Np145LWJ6FKT4MKCha2NIo12TbA6ALJEVEoKa
cuVqHZ0XN6FZcxy9xDko12k2jglw2w641mVtVr86AM/bQK/5zpICENKG2zy3wAdCbLDszpGd4GBb
Z942Aqr5iyyB0wng8eJnggq1ybvMje9tOjTg+3Q+J2YQ3IKEOxfDCvCVUIGXxUe7zwat0dkqkSw/
DJNwtO3x2rUATp8cZABWTTAggTBvmpIbXQnWhzdQlaC22QTS8d86WoJ7SLP6GtTufygMJLaxabR+
LksAxkKiDFq0O97/KICM96sMw+c07pGErkGFVEirfYxqER+k1QNEfIzAATwAjrk2Pf1qSuDidrUZ
/AiTH6PZyu3olOZe69LbpUZYoYajdcW2LkEJ4qPl26iDKsR3uKq2wkfA1q5KzBmr2INKwLTcOGLL
AXMEOoYh2M5apN+yawh2mHmKpoZ+WyhWwqbkK9sZyu+lYew0sKpj/NRo5uqs7KeRj9950sZfcmBH
rVuwEtyBgNPszDSxL1qx9IQ4tDo0ePPdQB1ZbNuiFS9ZptAozJX75kfpw7xk+8kMfUQPnLS+G23I
30SBojc11t4zuBuabaJKeROt+Bk7iGfGwL9P+71yPWvrMfwdANU7DuBHCsN+A5S6DLxOPZJ6DFRY
xTTMmhJsCKljA6fPMs1r6XLr6kSevWZ5bh5EqQ8JaKs/+RaY9njsuzvpev5X0LfWTOq/gFxe471V
S3wfWv6zLMdXMckzwPuvKxDe3rDVs2+146CoBpvFv/CV9NoAqP05d7GxwTGp3npjJ9eDjdAx8o71
yUA9ZwHEqA9DH/bOzei5QsG8w/fo1AZZi9NWzg075w8eZLf4+jXoxly7/NJEHtvx0jSfgK2LbL0q
jO/m6Gw7k0VfOUgHN0GE0CFgudQV4VW16UdhvBmgA0ce3/iOsjR8k3XAlEFgTW/xApvaIVmz74pm
AElk/YNWRCnDxbFc53PBUgcfvIyfe5T+PqQThnwmAvE99DctLeggGQewb31SBkg3xsTPn31WDUBx
K8dNCjiCZ5JVwYs5AFmYJIh+sG0fj/igT/aOhS9Jr1qPUZrjnwYuqYXklQIEH4hhMfVtQGn6jY06
OFiQDxIxHNwMOt6TLDMs54HHSAH9XsPwo3HNfB8469MaYc2bmwv21cWiTOOJTaIygAWKdYswTq99
5iDhBntyam28VYIMr8nUaeNzaRnxGbDEKcf5659zvHDicz8NdEVqDsxx7PMmobSc0lsvKlqpApX1
XocI2/z2qzK8R3O8rw07s1aeyMdD4k6kiDrGi5/mdtCo93kLHhVQuXnQL/bgywA80DQsMpqSAhR5
7+vQqYSGZe35XuRXoDMaRKAoZs21OgBSPgIuuO9djA7VZnYTR58ivMAAwzwgpjVNy6awNz1KVw40
DVzkDqNGtlcGzKNPasx2jpvWaJXk7DlR6daaxLas2TXRAXKe0xqNVweHEWXQG7ohwF2LLQ+7aE9r
ACsMBEht0F1oOprhsYpb/gQAcBSxZ/aKnFRTmTeHt7+Y9H/hjO2fPV6DtUB1PwAdpM5ta/RPhd3Y
4KHrr8Poi3I9Atpjg6+RYMuCDPO+d7e+BZ4OMi4jRECqFLV1szVQ7A1g4zfOgVY2vDy9txPtSYFe
s7XhgKpUR3W+sWgtMJl8zuyOX3yLfQ6NITvmiHUieI0G3D0+xr+E02YRiosLji1gBtx5RCyjE7J1
e+Tp3JPDrQGp9QwAhYhFXku83ddA7+j2+Eg5L6j0adZeC1gWmnpuF2zHVBvbZjp7+KiCProDV4iw
wbiqzOFa2uyNZgpkOyCktVcqEgn68sHIU4Ma/U5KGbolGHYGEJ5Onshn5ZsYDWkHmprKDbFzyJIt
TY08Nk+WZ7ur2Ti3y4cw6B/8wlCbNvCdXY9o9pMPCuuNn4NONk3N7IlkXVi/DLnHLyTCcTZ9RGUU
+g5tna8TPWZHK0wAIPjbYVkkB5BjDkYb9W8LLA7/dZGGRciBR113ts0EaPYOL+8Za6OzUGNxb7yo
uKOWCjmadEC66besLgCgyB0mDySjAbmWcQ1eH3c3BhKcqcDoQB9OlKstLUM2GcoZNkF2F2VkPtCQ
l/kaLavOdRENXdxfsB/eA+nVmq1IyetSHmoLlV5/KMaEJXj5d2KzKILJN64CtnJTLvbL6gCUR4eT
O3xJejnehPu1NiN1BcQtXq0cWHA3CZDOfRS6YpXGTe/uI5GDQQU5qN57AkWC92imwPgCUTle1rZC
pLFGnLsqCu+Jhg5dU54RRY9l5bpPKtfjvucpW4MTHB4sah4dI2yvpHWBOHQqWwX622l18q8NUQPQ
Ma5PZGIOpbzaLkhrft/BK7AP6azS3pOFYzLvkTX+qkTN56HE1+jKzENkF2V/qUQQ3pppg0dDMU25
7T/mRVWc/pA7hp1sQTYF5s/JjGzJpLdwNmGt2i1rLK5t2b95fpQcF3tShjWKK8BgiqTlP58hxAbn
6iA/6kswaK+WNYVfFiscE5PDsjr5ogDS3kVB5s3Gi0c07VgVKmX++QPSFNHgcVXEKgXM2z9+B2ik
eQwaHaMMtwerYizTFU8HMNwH3WjhG97ygX7pBNaZ5jQsU/IB+gzecwKMcdfYC82T7eCN7HchgpJe
vpKCu58Ktx+OZRsAZmyaVgpMlKxA5s/XlvtJWRz1UKGlTqR1C/2tGFA+SUoUKoGEw29fpK6K547x
HRmZsR9egYP3foO8Ex9vAMSJ9xuQMd2gqVp1GuzU+zTdwG0AEh0y9wc6gZN2ZQ0mvwRo2/gwhEDR
3nQaiOB/KP4wXqaoKGnOVo8vHyxE4lzqutiYU2ngfCNSSRA0rECeUW7/WBmYOg1qgH4/jKeK/pBW
4ftTRTHKpIL8aRyc9J7XTgTuPAv4gaD0vtOgzS7cNZWj1zTtJztV1PzYZlyszDDLZrsBv95z2qpH
WilRbNgXFTKlcYMoyFCokwqRPqpjpBAYi9WN5L6H8G0/dT3CKJriJXRFg+NItMtE7uc/5ORtxhzU
TSYS9rQiOSzLosUxQejDNOa7kyKwfFCRKwdZIC9lh1EE+b5PnfizMdRnMaTWt+lfHTHyQQKTwBoR
M5bxNo0y9lffHclASDCPxlXuXWQ4rpzEjbZ2Ytqv1hiBBMsOwf3ttuxV5e77lPgtkFBggMIrUJYz
GZOWZ2Ag60E8TyLsChGumvzJ4f/hT8stq/+b7/Iof9ybpk08rAGfLI/joPQp8At9oqt+mi4yUjSC
fTQh2R92i8m/LWUb7BI5Q3oEjUY+rLCNiK+83CdWWrsn5lfFRaATXH7LO148qAY0Jw0qW9ZZEkma
IqDe3FEgXN8D8A6SiGaJF4NYxag4giuBkeL8JfnNmgbmAXUk6wYkCZTdtRvTT7Grz58zDcpB+s6W
qG49O3bwRtsDEo1R7m8zZBk287Yg9UGy2uWGe5y3AHb3b/6zbVzW/jZ1OrYBpy/flRN7utxVQFuI
Jmo6GmwzqE5J3m5Z1nce4odQgFBknKgNC36yC6Cl0pQ0zMfxdvdbQzKPObD+4AiAOfOEbCdoOfMD
xw/3yQas4cku82rbFHp4C+0CJaDyX+X1JAfq+J/2DFCWIC9Lgq1wTDQ42HX9hu3P3RqHHnn5Zt24
IktWviNQgObJvwIfe/0REH0vqk599M1XDZJtPAReu3CAvpQEoJFg8T7pXPZYoqwDfaSZvTHaPN8g
u6ifrB7EBTgEWweaNnHt3ZmzZ1mOCj8wLbr7XhYawGMIKEo16CfTQem1jQgQ8OYgUyJQDw2oVsmd
LHToghfGQkPxvApDpLTSSoJADg6dl4mrZOYDgN2/NSZKYhxRpzhWl/olTdEhYxh4twHOTb0glyme
EKxYo8JBv3QynEClcpw7fUOtRBGqH17+1plB+Svw2duQ2cantIxcNNrI8saHJgEHGcjqFYpO7ijG
lAD+T8q/vDQ5KAetO1Ho1TsjbfoN9uryWIw2+2zn/DH0S/Meuax81jwBRp9gn0cD32ZZEfhrskLQ
/qOTyOSjJ/3xjpI/96l+HuIhWLkgQzsM8z9TroKVQCvEwcO/d7ImPc396R8LpR7NffHBIba5k+IP
mRVmxd6ucv2LtLlTcvAs82JQqB6Kh/5HnBcgq5eojzWekan63g9W/oDgQHs1QKTq4OhibEgW63Zv
+LVxplkeyfyBBhD+ianNCB+fSbZoWxSAGBzEG5Zhr8CWOIJFtAsvqs2jS+MZll4ByjG8uNNQo555
aw6ohiMbIMmA46eWBj5D2HaUINk5czWkB4AQ4RMBEcoXLbly/QG1Y9OcrpZhkZUAEA9GN78mnQa5
Xtw81lVl3NBnYL60SZutG78MjkD0Nl/AwIywmNGEW9JWTuAdvRGUUuQKLtHwhh7VR1KSCEmLxKmz
F0NPS4fdJz+SyY1Unu2DRcSr8iOZ23mud5lMEdCaHsMyhvEUWEhmkTZGE/CDqBD0nB6DLFCGswK4
cvzcJL26GQ7OHCk6c8rB8A+NMyZPhTKSJ47/oVyU6QOJQGNkX5MeRZpujyNEZY3+vncDtEDmosrX
rHTB62Xa8R7pIei7JkedLnbE5AzKXPkYI/5EC8+i3PSOImTygyxBtdOWYd+2nRfty7FYAfOZg3R9
WtThrxbK8B9pATYOyaUf2CvN5PTYwhgsRBPNZDP7OzFiLaaf8MO7f80Og25BFjZZG9oFW53d7WlG
T4avGn1gPuhdEEov8LdBUcimMTK9mxeIuf+5GTMX7HP4BYEjRFzxB7/oVZq03aPh5MNjNLr9o+Y4
B411GuxDF/TeKwSqo33qemCnSPuk2f6MyZ50eYxfPdkGWsC2y5stMlYvRG9elo4+mqaPOGik2Wsf
6fepnAoOaBpy1PIS+fkyJd8EVUvHNmb/4csRkngo8GLeSqAsX/seseUVXVYW/nEGJ252Q8chdKsp
4zgNoPVG5hUFe04ydOtIgJJz7cnn0u7qp5neLwrajZODDYumvFHOlVfRnWZE8WcM6pdTptEZARH9
zFCzdKDFyKIoPf3sDU+0IJlzxt4XJF0u3emPJ/lqcHHQCIfxocFhD2cUHWQn/BlfEf3ss+0QG4g3
I6o+25BhiQjkg9MletOFPpjf0U2UbVU9kdMFYbv/sBgqgh/xqQPqKS3meXclbPO2rFK7YY2XhNrP
Bn5kuAcBCLPVPE+bEv/gaT+s54dDEHN80INnrcHt6WyXdegq6gMAkhS1CTCi6UchYW63h1xlxYWe
mkSuxXy0fjX2uvbDeuPwCOEXVepLMA0iCEAtMV39mywY20Ooc3VcbFET+tGL/EnWxaHYN5n6+l9t
S7R3rnVuZBsDR7FrElg4zWVmt0/Mmo2oMmL2uEqGmu/BJoJ2hsloQHnWNUkmczKS6LQzrKE9kyyd
XSZ1iioJ7Aaw+FDm0ez3vqLgKNvJ4s37dLKeH2C6Gko0hBghi3bzregutLiHDOne8b2fNPugpcte
NAeNiv4TzZZ7kjH68bENB0v6mm4035hsBA5WlwnPapZ9eI7pB/WYGNGnYrXI4Ey/EoHGTfQCuqj5
iWX+9X2dyXK5IUBiLzyxwXL4++deHlgErNzGQQN+VlpqXrbxTYn/rwM9ui+ab7F25b6usu4ikZxA
w5fp6ouaBp2Ozh6f9pdx+rsbEnk2fOgmGzInG1J1GbLZLUDod4szaZcp2ZHMwzfbwdX+efaX+GID
wzsSjNMrRfKuv85X0xSdU0jBgV11+4difsv4I16Ms3qypvfN4kzvIPefJot2WfDDTX6vQr4fbhKh
nHn7Qbis00iw+sQp1H/cPhlShE0RQtoAY1sBv6JvT7IJ7GJFlzQUjYeU7jQssg+GpKb5YtOlMZrO
PhgtnstqRcCqTWx144d70RLKz45+HgxrUTYSPDptcA67fKjnyw9zURpoqp91DqqaGaDhjqSPchac
6Wrwe6ALf/BfVAxJwg1SjHw9q5O8MZLNojfLHyjMGC44MOtLiLyDBbxHICmD52fVSReja6ge5QXA
S0n91r+qKZo860HsNvuQjLRs8l7syDdUqIuf15r9/nkvcvFyjkIzy6kQcY75k2mdOm3giDJN7FzU
p6ptS4SJJ13X8KckUHpjjqoCmaFVocAcCg+Mn7LKsivNkPNGb6HTH8meRJmdGrtEq/D9JtNCtlkP
K418AALhWIMGFm8T/Brmu7vZkJ/q0MFv5vfd47ypN+HQNwh7/f1EdZPdpMzr+e5Ny41rY4Cop+/j
Ym2gcG4XdRxMp78dQCCvpyTJON+Zfo7xO84C8fwUllFERyeaQpvTg5IjmIirjYxZvxOIbzqVJR4V
UPB2vRWBw7L0QJST9ehlqkR3afpKfM4JoyBynw2vkk8iSc4kTsGdjCAJUgcsMMVnWgMo8MaOtM5/
rhE4lcJHoyo/aXsl6lp+D1LlruM0Gm+A6g/PQzVW29Fq669F7u+semDfq3pQqDT1+FNem4BnxvZ2
P/AaxdFt9xZ0ifOd5d1TOfb1J6NPzN1g6+iYAZnhPhTAhyILZaBI0c2DN6SETLTk9tFlkEV3BQk8
XpB5fIqSsFhVTSgQ/7Lcl1KlxrpHJnkiM/VeVJMOO6VDlFJz5b1gTxEdee5lCNdNxq2P1hCkF/sn
MG63iD6m/mUQ6HULBvBUeKHxQFcWWnA2DBykm8qMgxKgD+KUItt1WUxAq+0cY+n8BbT2CD2S0wJh
bXHssr+7zjAc0ZoYPZeV92oVevwrqDhq88chfbDjOr0pJZo1KTpA53eofgE69wOSTVOPbI7Gc+yI
gxUJM89gD3QlTaHXvMzzXWWWNhiWkvLRYl14WkwYWqVvevohaSlyQx/DcIhLvP3e3Uxbb6yGB/NN
F+emcH6Cyq04GoH9ixe9cU7cFmQ0SnyNDCsGR6yw7kEbboNpRiKgjZixWb3QxHDEOakVf6SZF4KT
w4ynyNFkzlpkvLHDtI+GFPFrC6CkrdUG6d5AjcBrgqLlPTjLAdE0aa1GukdQuKE5Z9K6gfDRap4A
HX7SmhIJAq+ykDaHMmNB/WKoHVCi0m6Nw/5OGRbYgaabArbiDa0FAY6u8OOh66PPDY6k7Es05iVW
2D8hEJ1ckrzQ94RLdksDA4UprrrTIJvRuuo6QqUYRNlkFVW9dfF4fsPZIwCKVtbZIKX0XsiC1oli
D2XFof2N7EkEJCQcK4OswNH374UUkD6OPmoEZhkpUg9nHzRB+CtyI5lqOr2XSSLWvGa4o2WCZRSd
P8iYDCzdoSsUr/yxw5NFYbrztFN9+AEG6autkhLF2Er4CKu62Jl6JYoY6Ab0hNiky01ZO8Z2/pEE
KjLXsmys3fywLaqLUmT+13bM03MPFP150BVwT1Y0b5tfhZUaQBOIBm9NIqAwRrsUye2VPXEMa1OC
tAWs7Rc2xVE1OuJXXEbmPFV++/d0isGSMWn/8DWnpT4YU0j2f/ouxv/VV0xPtdzow31/PySoFuRe
FyzeOG7WAyYWRVnKChGmqwB/25kh6JZCfKuvLNdl17idEJqmaaB49thFvgZnRIp+Xh2mjxay3ACc
gKLVP+okcm80IXFalv0u65AUItmisP3hVvZMnZclEqSjjgyIl/NdFlu08ItVxsP+sCxSj0Z8AefI
mURupJoAtYoVdjQVXimLndn1+oH3exCHZY88yvEzcMXarSx8dH2hxmaW0VMEdblDkie/Lu4NCIGB
QhGiemBaYFHEVv4WeIFxXH76iPvtqeLFp0VE9ohvBSvpDHJPCrpVGFvm1W/1hiwWB9vBIbZSCVpz
pvvNv3Q5fBniKrot7n4Zql3rIPhpmDVft2j13oJO3BQbM7YitdJFhJxSbnvIj05SIU12mS/DKALF
tkK1kCkh633P38Up+Id11r85vMmQCI5WpCSvanKlqz9k6ChvdjGIrGdjFUcMhZ9Yk4zn56D58jA0
JUNtJnhMmrfoit+WdVZuirZwn4NOW5u4dr1dZ/Xus43k4aXKBCgQXeeZLPoy3nllHJw9oYubNzLT
XNWDW9wGrc4J8+WpTgooJu1gxbaJd0/+AyTuAAwgj2kgExoYF6grjXK+s/LGwlKTMxm2wxCtE1TQ
bRbrecFRog7LR2nzeiSf2RMVE8W+QGx3XoOc6ClotQbcXGh26Z5JNK84PTVdjXnQnzs1bBf7xT0K
FYpliuRWsCB+7g39C1yjw3lgPHl2I2afHJxoVzSlQcOitMfhnCAu+cycSKMeFfWkyGKGzsZLNRqq
OENYEz1t6NoFbM4GIAJ4ZZo9OqZ506YbswrMTVH2SIMp8N8yG2c7mga9395owEenvVWGt++jgp9J
aYWFutFVj7rMS4U4CZnOC5OiafH9jR37X+RO2mVdMHbzbe1H/doNAhvMnSl7trXANqkD6mCRZmId
GV65ww7PRJ25G7cPSeOhmslXYI+apmToJYCAczUA19K69mbF7OKC+tPvzOqkTQMBGqsurF2OWPUa
uQHMQblYPQadvwsHFEXNNtKMzNkmsxu5K9G/ukbvYHxFXjK5+gpwxyhqz51t7hvmioQDCiG6+ZIs
tQizS+i84Qz3huJP+yz7un1qgK5w69HzaCES9USDEgXfBcB22Cyy/+WkAbzyaPDPlIKJGgQ9YoHf
LJvSMojBmhdHDwHfkLrXA9/3tn5Xo+J/OGcqWbVloB9So+we3BbfaJYd5weS0VBP2q5VX9rKttEX
i5nX4o1KDjienLHXVefMKtDMn9gnP0gRSECGFyBAuFoGkoWovt6qUYFJ5l/s5OQmveJZmcLeL650
JVN8pUeNJ9aLAiFLq5mXImHlZNYxr9pdhuKwSx1W7sEPuxvNusLwLsM00JSuSEbTYLS/l0lS7f/N
Ngu5P3sVAJ5wzHwVxb0Agw8yN25S6YccqNM0o8Fu6gqgEigDbCOreyJZExjPPMHegGZRiMcwCjbr
SKQleHT7EjUD5DSEpYnq9SwB5HePELYIYn7GNyku0QGMUhSfHUlGg4ftULBupe8DJtLCLt/P/LOY
hrL3vHNSIuwomjpZq6J9l2k7bnBW/21DhqRGkH1INqGlf6YAh9+RYllr8VhkphyxFhmS2rePADv/
nCSNQjgI4ZR5mAIyH6YSTTEdvj6dKbbrTcOiJFn9twUpZ9GyGl3BwtFtfFo8/7zV32uQ/I9bNSgg
2FR9om33c+7Ux8RzFJ4p0afSjTxgN0/znC47t/DXrg3Us2TqJZ9VHy5nB/Ilrw/DYj8vNasW6QfX
D7ed184yIHQGIY5JU8MTthcmWkOnSxrsRmy6ltenWEyKclLMl6TOjBxHCi89ahctLFYcrP7dbl4W
6T5z79n9Ky2z3ISuZpOu7YuVxS1kGGV0w+vlYDAQsoUgm7qRiAYnjeMN4FHj7SKjKwvUKUcRt8+F
m4HEHeUMh3Rqa6Rh6XJkCI6tlUKZ6yJb7FI7PQE5xnwUGmA8nTXWQCqJxWffBvZKhQhjELni7ung
gcRxUw0nx0DPgxUhWwkuLJw2VJk8pCDYsscuuNOQ9CI9sWRA/cNvmT3m5a7rBCJWVRDcwRMS3Nus
bdZto4Y99ixDtgaz+qthiODcVAWmldx3Ts1n29pkIWrF0f9FpoyPzSHLwI+ZCIVtkyyqdRACCG8j
kVG+IGabHaKYPdPMtyvnkiCVWZ7GupLrWPTmxjJQmbnCf6xzIT1Zlnng7STCumht6OLb+M+hdXaB
KDQwlgPZ7YUQ1cqotLXzrVfF3GyFY2tzGa0ExL0gU9zwzowA2MStl1ZEAN1z8A6Lc8t6sYuGnds+
AiLnpO10lt/HctxVBo9f2mAHrAP45HxjKyO8k02FitL39ScXrlW1QZ8vqpLJdlq/FkDuaVdCFoCm
9+qt6gJgayAfra8GT61TEnUI2eBbYQXqCVD6DQFS6Dn651cRjb49pJdwGmKvbc+8A/OzM7bAGsmL
n6OJrVZd/HC4gbxz5gR39GxmB13lAHAstfkI1ntQog1Mf/PBAU8+KtPpKnNG74VbRrNzDSc+Z52f
3DQauFBgnsVfC6sEED3WL4r+sTUN43PkO+EmiyNUuI2ZfXZbNLHbpXBfQd70zfbG4qfXGRuvAu+G
o6IU8S9Hlw81Wp0PUZ+g/LK1nCdvGqrW+eX5CoGtDhWq6B8aL6MIX2lGg9VOGKLtgIaXyQIgatm9
ASI/edM6CT4PW8dAAJBkZOZnfNf3rHuoivobk+Kr04/+owKrwq4tceb2pmktuA9ux9I7GU36hWY0
+KXTPToo1f9tROKyYM9pLuvzB+c6UOiqSLzdYjtm5pXr7hJFRbn2Ywk4oGlnFlY+OrlCJ/kvQjl0
9Q7NMNjDTeZ0RdakIBl3CywhwZfb+ekzb/V4Bolk+TIyoM4GKIXestAsXxDjyy6NFNmKtCRDxRtw
LdgzTdoirvEJlM2Zpi5oXHZ9G+jZfWh6dbIQqRWRYnukHesno8eACPhKceCMkaguc4WKQCSbUExS
P5FsFDhZl3oMdiSLnLx+StGSyKwufyALrwk0kK37bzSjQU7f+vgmzGanGDy3N1vKXYsysQ4Vpqq8
MgCdXG0Ai109APqfYmCXkeiDyXwpxjbbRMVgrK3JBaUkxVbIwV+3JVKonUT6EegYwz21svGeMlAQ
ZoPUu0Xmd3W89lKVoEADdm3uDHeX5dXKCjxEsxxxTFCueLZrdAPzxkWSakiBgDkNdBVVTn3LYuzY
8xE4Jvistyjvn9T4rSarLHDDfdcU24oP/pmM06hpbnTlxMWJoeznRLM4dzqQM7aGj1bQ8s0wDBSB
N4aJZn9prwq0Q/9oEJiOjamLBpi5Rdj3z46BiLLHk/oEUDn7lvqSb4SVm5/7gN09VAnuQP6AALZh
usFFtll44dNAV6kLvFfHQhZttiEhDfN8QArizMGz/qefH456VdcuUnDxA5L7yS236p+yRCU/zcJJ
RFcRID9uXtzXG44CyM2srYzSXJFNm9jVIXWLbyHJ8GeugLKrw+HaxFsQj6JSosj4EzI4+YYLXx5Q
Hp6/Fq3GKaRmAj84y169jCN0kYBcl7R90UXHduTVmrSizYcLytaKFU3zUekHFMY90KyPDPaUcuR4
bTtZgwup2w+gAz+Z04DGBHaSXVgaSPng0gfveGqlJk4NHeqrUmwS4jTbDw27BgDtPi+DGM33aTgA
qGG1aOiK1Br9bidlvy06EvM4/tvhz7mJL+mtZ/TjlZujuLv1N7O1EL4uubjLSZIi0oiK3XIWkRwF
zih8Rn0n0BPFnURVlB9KndpXmpF8qPCFBHihC4lodbP1H0TdviL83+2ZUZT49UT2CzarwznKdZGs
TcXf7D4LT2RPnn6ofw2oAzwNXgCHRAAIzgyZeUSOBPO8xae20SreDSF7QzgW8d5CA8bOAMizlRT+
xgYqH9I5jbOxPZS1uKa0NoCyrZ+GXA8o1TL7J6U14uDAxXnqhd2g7E9GaC4C6GBZp8UzKsPKjRf6
9XPaoaXBHeTwHKKTZVMKnTyFOFaheBsfMfT2fQltJqdoXw2GlCT8EhRru4zVF79PjZN08UYhcZaA
93rMQwGwQbN4Nap4Bzyv4MvgOfWBdYJtaTFHxt89n42PseHU9zYZP78vClK20gBwA1mljn2I+16+
CAN5p+VR7H6QG+y0mt+PAuyl9ouj6/dHIe+qZYhY+miHXfkFuneA2oD4seiwOWgDfAFJlIT54Jdt
xA/hSv973st07aJd/TEDaOtJqqjecctjn9Ayei/axvte59VfRpdHL9LnyGnrID8OVZY8DRa6gMjC
A7BAhnrwN1e2IfBR4u4SoyrravZmgfRkFH9jzg+yjLFDWSd+JdYGWOWmBFr67CG3suVoA0SNJiI0
JBN81fb4WifJYkC6for0ILka41MzG7TJ8HEFiaayNjJ7o9zm4Bdeo+quvtCAfBBQDwyxpZkOCo0z
hEAJSekNCqeG6ZJUpUr03rZ3aBECul3YZUeRpckXvGwulqqGJ3TNdndQk20BgVzfmZ0jEuUAQbJU
PrAX7S5+RhA+ecBh4+C2LpDpK1Y5a67+j7DzWo4cV8L0EzGC3tyWtypJJX/DaPX0EPTePv1+RGla
PXN2Y28QRAKkTLFIIPM3WCHIyVPfjBej/RHGUJWRbCxz8VDOjaO4wYPfq1vNMcezo05fIWDgv1St
SA9ygoyrhppCqCAXJWPydFcvgrVsbvPmq1FJqbaNWvxV8Wlgw+Y/IBHrP5gtSHvNHYIdNXT/QQ4U
nX8XFYZ/kiHQGriq2K/f5wRTQj1L67OLVvkXIwiDuwAu6DXgAboVU1qsLKeur/4sQhqe5RDrw+bq
IUhHMnYqwSEyPbIBr1mR/SAH5SlkT0glTIO64DF+QSc02nq+N+x5z4cPVlBhF1Ah2DgmH0hgNJ+p
mrtLg0LRnQYg7zhVqrquIXu9BllwhrKkfGpejSxsrq1nEsTJwyv5FExxeLK49LCRQdmHconIadT8
4AWR4wo1z5FNQrJ1l5rkQONUDZb6WKU/yeevwimc3p00wC261pMjRZUYTzhmjOkUvUF+Gy7VUFnX
pga+oZiUn0zLsCBEAsbLJ7JZQaGYVzMw0nt2G1s5KE+Ih1mVg5Tn0h3TbmEFFLmaUX0vOxhwRuL2
+xZy21unbWVYJNYI9Y41rtW32ntks7UxS/tKeTZAvQ3KcN4F2rsdxAikQqa+q/GXe/z3VVtv6veU
Y5z5qjPDZoMssLuscojd/mT6R9tN/KPsfseo+2WQGU8yItCvRB/097RbH3VcHg1FMe7Ij21ILfn3
5ozfZUGqLYw21Q8SzpsVSIVmVHnXcjRXkRIaIdkt5GgFKglIsr+VWF8Z+n01CfiVV8N5WDs0HVLV
JY6TQF1Yw3L7BXeqbjevsFvsKjReLTD1IGCc7tYNKu4BfyCtXjmd8fp90lCa/bmugQuvfbV8bSrK
ZOQnrWtngTIKPf8zn3sy1FrFfhKFepG9UqT26nt+DnbyqLKkA4kzbKrJMu5mJsFdENE4IyJDAZpk
Mm4AbbqTR7LRp8Im7cxZUVZADHZHzVy6CE3urKnI9xW2XquoDce3bmrGhaFZ/jlhGfucBikKx97I
C0F8TQOlQ522dbtoieC8vXXVF1vvkiPo6hhuVPXVQCiPTzKGhPPAP/L3cBK+yhPkjMHRqJLhJ3Bg
f9apSXNrTBe8tJGJkoff8BVDVxWDddDgexkbhV7yxv7jpACgOYD1ZRH08Uk2rYL6QTAdVTcaEYs3
dVqUGfl15HD2e6LIdujckc4vnGppWkixt74Kntp3XG01NdS+g06N732UUO7lEe/+LnaiS9EpX5Fs
9ME+QUBe/mfqWHdbxSNfKuPyBKMEThdOCaqu82XzLBrYD/XqUukd9+xXg3sGgrqCow8yfQ4pBWDI
hRwAB2OsJrPg81NyglVOIt0QFwr23hmNHm5J5TZTTv++ouy2PY+CiKIs+NN/ftT3PPA6ybFIsTMH
h2d6n53Z6c+OOlspafnPUnX1Z++fHmx98AkRTFnuO6UeW3cpD0cLiurmv9FknhV73hJJp0dBaeAk
0E1/EVrxOKlxfO8OQ/Ni++ayRVTiOnR59Ny7z3lt4EvlRxUwbp6ZdQ1ZMTRQmHC1BENRLYE1mGoO
71vY5SgbdpQBh97R0U8RqzlVc3+LUeFATNG3KdORtMvWChoQ08QjXF5HTuxrN1zlWTfXaPzPEIDL
Jp9vD9lM8v6Rh768iRJQfLchLxc/OxeFMxlyh9Y71jbZryLYKxYQe8lbsau6W2TBEOxlVw4YXo72
9u9YELo9gNLGtD+axvnAdFq5RO3fxawAZdVF/fBP5EaltvxOuYj2b0nAvk2aI5wh2diRSsEYweIF
OkzDm90l6xb0xzOIev8sfGTGZZx0tLcyBqxXCmGMb1kXr2s/j4DqYLsRT0F9kU1gtVggztZHv0PN
nDtwQvKkv+MyVM1xj7jawSb2qLQCTc+DFQoP+rHJJv1o4g+xaiYHkwil0I/13GDfFFWbqHC6tWkD
bvEFMpshgLw98qGfsqckwWwaizxP0PKbyBjV7OoeLQ514/tGvXTns3o3aPdAFHDZq0x72QZef4zC
cHzpBSnKISzfETSKd76fRZjbq8U7njP3TZN4j0PQVXeZB89LxrvYs1nCTv2xT7vb6aHjuDvdV5K1
M0yI31RO857WbQZGfqxOeulWJ3kkm9sUZJH4a6tio3QQqytv8nYFeiuo5LSQSTLP+qmnOdlCfXrH
MYovZVdlJ7w44rs8iAXqxXXzaTSPcqaah+myB5t0r0V4GNW+SDd1GkSvdp8D/udakd78BE84wifg
p41+5e2q+acBEaMSPC+7VX5aYMTqu41bxXrs+6fYz3ZRFYVXVYtf7CBAw7w0xLXLCnWPh5qxkIMy
Vigp3Pzaus3oh+Frhhz8PeP7GlEp8lXS2a+6VimrjvTHu1bpf6l2ad4raVzfDznCHTJOrhsGjam6
+6BPovfiSUaN1Jz2RTkoqziJ/zg5UbH9ze0mesjTYY/tiP3rXwe5XjoyMnm1ukpT/lGeoadb04AU
Jm9ieZ/Ko9Hy0m0UsoT4HpC3sjzjewAG03sBovnBRIvbtgL/l2127/3ooFcg2EpWlW+yse2mw9B7
Ypup7BOzMrUXgifeT5uTiqH3fxlF827YufICSsrnzuAkZz5pmk/y9dF4nPzGXoRqXv3835/kzj9J
nmQknrt1ESHBOSywHJBSQXl02cwd5VGgtfCZvvsy2GiDtzG64uk/8f+cK7tKW5RH0dHcLvXdL1gq
s0GlZO+WhXlnz03i+CxFimSrgOM4/idOXoGSa0VRV077PqFxkxixwCxf5PqgrXzPZEkxb6saYTkI
CMmdlNw+OZGhrTDd/RqPPSXdBxhkDWgYr/DtdTYStjBZUXFKQDJIXIMM9Uqwq0MVxdgZ+fCf+eME
ESwy9HEdJDzObKt+RLKpebSBO66F8LO1jMkm9ceHXBTeSfamWOTn+SQ5X4b4VO9M27tnr7zzR1Bf
ko9Z0DNUK1zf1n+tVdnsII26eC1U3E1IDaW7RCV/qGSjcU8CyrgvU/S/cTcEX/8dczOxTWYjPRmT
jYh4izbGsA9Tg9y3jM2Xy/vu63JxXVfLVIUEIkvViotT0I1wSNHCO0bmWcZ5e1HNRvrni7Y4teXj
pJTq2lPA23VlVl2SYmzW8IHIiFG4X8HuaJ5LAwEuvY6dt9Fik6HrmDKMXXzXqmL42yFXnZemDqlb
2ZUAb8VCj8btqCXah+/AY+MF++na+OZB7ftAVD9fJ2OYH6FZ4C1j2gbrtMD6tD3voPKsBaaKL1ip
O8oOeKOGxp/5U05IOvOz0Wf4KsZju6hpnf0sPI2XWOTDJhDe1gNrfU6TbNhQF3Iu4WiVa60vxKM/
NDmMC3QiHKusll1TOS9qb46LltTfrE6g4U5xHRCTeqCCsgRuUV2RxauuWp40y76Ku52MTVZRnrIq
+pQ9eRJr1o/Jy/uTDA01WvKh522bKMz2gdq0K98uy1dUuKcVMjfKTnbHSvms3LG6kHoXr80v+KTl
60jJuXOKAUWj/vkP6EM6QyNk/4aUUINgx0r3RYbkoIxXug1OQh5GinC3Wee9yp4RJy9FnF3yzEWL
LUmUA9lYH81Put+x764clfNUZzjYaao0+zBGQ0B1qvyOL166bPAmXMsuFtv5nRhFfie7xtjh/+Hq
pwAYqrNIEtVcF35sL299PnuPjL3x0cQtee9p8mataA+3okGcMxh1csJ3vFea2Si5sJdirwSJZimL
rHL+NgZVPcqdV5pjZm5WzlOCduO9PyJHMW/IOup9O0U0xdovPePVnMHNoeX9cZKe6Ty5gy48ap5D
9qgYP/whGRET8vp97ufmy7/jpaX2e7eMrO94izPc2pPPZap7AVQq6iuGGRUHqiqP8hUjQ/JIrevi
0PvTf+Po+6Nc6QyPja4VlHES9+joRvwYTMYxnjHcfqClx8KAXCq7eAWGG09YgGPtOn8tEwvJmiJV
T9WM8C76FGMe30ftiGtQpr1doxNaChJUFEiQmtmr5T7JDSCyH9MBRmy4kvs+13GSZZc5qKRRKJ1n
JVDOFk2nfdRTVT0VQffDF1ryEz/uN60X1pPKImfb5lOym+A2UiCqfzRhnP7/J6Bg/1aINNhBJfVY
gCokMDZBB+AZsw//NS0pVGWK9ZcZdvdeo+mvaHlm69arxxOyNQbbK6YaWu6/tn2zN3sE/gX001WY
V8M5mJshE1/NV5e0RJL09Yr6QTQuZFDOlhN7gc2OvIKQLHY5krfmX+VgRnC9hyDUtiVFmIepw2sw
SUfSgJWdWmfe4ChiGtMPY6BGxJpePQ1mq57kEeAwnrbykHtaHBKXZdw8RYZk85+uPFfOhRqwkTO+
L9eEofbH1Vsx7ALffoPUXrpHALXpDxiXl8nJrKs2BuU18pZ4UFtXGfGFgbkbUrV72UVqA3godPZl
zQL9irNQeQ3CFaqlHlqCrd/s8QWrFl3R5XeO1WhHY0Iafu7JkK/EX0fIvmkoSxkrE+mii9D7mtqo
slFHPK1kSDaguVAxJBmOUEjY+OPSmCVCdKDnx874KEiTHWTnO6zOYzImGxbXS3t0+8ewQoNaBPnH
EOFxMPm6tnOtznurrcfUGbKPWBj5Ng79cpvPXUxF/RJTwVwJpl1mq/FmUqPsQ5iULICGLX2yREvH
y6fHHF/4fRXG9kJ2b40FBUpJoLZa85R0TJtLEEQbOehnM4XRr9TIWsam/TnqkXMuaweXGEUYy1zS
ZmTwdti0z/xfIRXM86gOOWd5BMnBOc9GQ7fT5IDZ2kC37R6/kIj/o3TTKiaboyw7RE2KkSe0DnDv
c2g++p7Wpnna3E4TLSj5XBma1ffEXg5L867vc+QwpXpEMwLzXcaRO+EVYpdvIPSGNaWPBJMqCjGL
gm0jMiDLWsncyy3ExmhW1BMRjrdFcS+QrMJpCcsnr69MOFQheHcysnjmIBKVoeo3H98iQaPdTWll
cVtoEZIZweSU6xwa51IWqlW9H4GT2t1X8FbslnXvTqdoUCi42n/XteWAvIQckJe4FbxtLSZ/WfWv
7AOnle2TKHTyvH2NqNPIbGiguahZG/2wkd0qbnaTSWZCg497ygdVv2VDE7MmA+FU2UVVuuwhrYKf
cj6aR1+XDV3ShiaOp9bY9C+w5hcjOJYTBKbqxJKjOmUIOC/mHBuk3H8G5KhsZEzO+46lir8e6x7i
/KDetbo7PbUdLzRBDWDfsHl7GowsRk3C1NbzXu6JtHJ6CP3GX8hRNa6by9TY59up8/mu+ahnaneV
EcE6bQj77jzYItuIVsFH1+ye5zTrQ2vU1b3fOX/Vtem8OVRO1yjlt7tprk41k7Vmi549a6Bhzrca
1hyvIo00QOa4B9OKpzf1TQ1G/cENkdTUovpB6/kf2mMV753SRK2gd6mi/Lcf1326gwQ7OxeGnxpS
ul1Tdu9RhY5SG3vpHmhJ96RW1pNoHfGpsmhcqLWa3wtNr0+mSqlLQeL9czS+zkSKjTQAOldVVp3i
1st3g9t/HXXzkaV0b6rfwfyZRbJZ2qe7wGzvk9ppKO8Qks13N/s9IGMB11ilIOeX35N71zYwCTRC
HHmbyV4UKVBHah24azv9+NQPsX+xhXewjAl5NQuUuUdh9lGxjeHJU6CDuGaRnsoqHp9GTR9X0Nyb
LZrBCKprKdyv+YVUxP1dCpbjdPtnxspw13lOfwInz/92Hh1hZ6zZwTYLmSlGXQ+NBTLY2RIZMm/9
n/Rx6TYp0o8xsqCt5aBBicswQtJHvQfPNxjjtenD4qK4SryoCm94U/xaW2OFme9kd1Jq/pxouiIP
5h5gluyj3hZLZM3azwSJaoSp/V+u7z05IrNePUsF2ZlZ9Z0ugugQgOHfZi61QX/Agt6HMfQ5NOjC
m1V5HcAZLDRfp+CKIPWunjOUPP7jlTN3ZcJSjo5Dp+8qaqbP393OFN0DrnDRIq/Iy5n5o4R25xlq
fWUfx+sI10+elV+DEhmORh4cWNOHgy4LhnPTTXtjgn8noeD/r7O/Ly3PlnNvsWofFS+Q7cVf1sjv
QvW5fqqLyN1k2BkchGVUF2OKreWEyPqPQfGRNe7s21wg+cUx4v9BgkdcRdVv06IFoT33uiFVAdtC
wfM1nQeDAj4NzfFhFY9us3RA8vZkGWJaZTICnIDbGIWCnqwnaj1nGZPNkOyrKtZOqtIby95vxKcD
U1GUfFC+kyAC57KqziJLvIxUyTLNFZ9J6CEeEVko4E7KeP73mZGF8KeVWBrkx2TRQpJ+SxEM2AoP
ciEPJevjZOAr84H7nr9RMb3i3hYUqNxiIeOhQhUftHe0d7PUe5nMmC9wsopUXOK0Im+eWmNpeJ6L
FnfsPuX5tI+iqb8PysF90tI4XSSKW57kYOlRBNFb19rJrkImfVPpLh+woWVXZPoWbBb8rcofvGp6
Q7xM6mhvSMYaUPDoImRqrZNmwsxn7tZD5a6GRjjb2+TWFdCm9H2rx8nKAy50FjVWYgh/q8OCHAl9
B6idqEW/QU3U6JhtDqfZcZCnr/NDq48NZjAfdZ8Em8TUsNVmI/HkJtFLZoLz9LSzb9rxXWD903iY
Ba6UAvUvOSASSEq5Qe2FetbZiXAyArwP80vXspXsygFez3h9zaOZ2qrLukt+Aj80Fkajuw+2CL2H
fhiBEUFWXI9oHUTLqQcuFCWRv7v19aTCd0s1znK2hjD/fQn1XF5ANq4Rn/wCkXQb6kjvtRcbNKy/
RYTuvrT0/AAowr2Tmsm3I63ACG/KHdRGGEC9b9pXenffUaUv4SDF4xE4YPF1qLa9vXJUDf3qecTz
jUhZysPbfLVHzSrs7MG2QF072cYSvbOsJgBAHb4ETy64qV1nl/iBzYi2tkMqMtERI+9CB3xOV/Gr
6+VFDpae/suy5tSaC6jI0LTo4jhWh/sPeqG7EhYMxTOCqIn3JjvdTj2R+rtNxAs4Vlap3rD5bVFz
KIL4Yhidt46wBVuoemGyLXA6pE/L7DEnI3kq5yar8giz1/nQHNWnwtPBcLADjprBviSuV5AgwEnE
1n3zKGOycclTH1MRHvTCtS8ZDOY09N5K/LZBjKU/Q382ecD1/N5PjfBo+uawzoegff89o8JtcZHN
MzSKqUeuPsw14T9myGuolZ/dY9SJ1lmaY0PtYL4V5ONHGYpj0bTpMwC84fAdj7Twj3jcas4Ks7Xx
4/8Sh/F70vQqvECPqY+JVeHEqeTxVTYTBBwjtnBhmkMOOzLI+bitObDGrmZm61Aq1KNiv0Fr9v9u
FPc+aAzlQ+eNucgiR32O+hhgQep792NojZuqHDFMLdjPD1FWor80iXPqp+1Gx6PsPjbmIjqm51gl
Re+TYvaAHFgDGi7eKXFOcR3t3ne176ddXmvTukb4E7YkJbEI0jQVFxo3ySeExwV+hfT4aMwzIkrq
uEK6Tl+JKTKW0OINsIfIb0+j1y8coyu7RT329qlvKJ4DffRjfYqunUutyFRVZM7iqC1X7GPyg4a2
7Fk2Ng+tel4G8A6tHnrNAS73v6FIVbZygpw6zWe7zEqzDgi3PMlQ3Nt1bmuKkG9+XZrROjCqOOe1
kYsjkJW/3TI0eNn7fnUvVGKd6jEMwDc4WlGjby32BiEI6ouCn+dGq4HkoruXUfucg4lwh+3QYXz1
R9Cz83Fn+Yr4M5iIQNsP9ggZPeZs1DzLizcJ+4Do0N3tZBlDVjw81c60DdMuRzl20oqLbon6XPcZ
KpDfsYSquTts/gipkRqf9QEXhWabRqCl4rkxzeCTLFJ4Bt5YPrm1ra1sBEmptforP9Jz3H6qEAfh
GmBwHd7z478aBM5g4wDjWsqBr7lxdbBMPz6NIiwhRMUKEv3dMwYoCOb2tXft58Z6iHxHvwIJ8a61
HTgAejCakkOp0ma7pPZ5Hc8zY+pADw7mqXKuDHWk8BdI2yenyopJ33T4ZX5nDGQCIbZsfqsQpYOQ
OuzWadpTmRfjoVPqq2krFAxtJ/8BE+wQRtmDTOAAUKbwDyf1GheusissJd6OTexcJ+stG0yEYofM
3PDRWI/lWHePLhWuorEeZaObfr1Bnn4kjR+laLZy900aX245P8TBbM+9jbxx8xR1DrjslvtrJQ9R
Huxb4MVIW1gASpcyGAKHszd6hLma7JPRI2U/Qq4zE8Qbyz48GmkX5CvbdgYMD8evxjTB6fSNu7+N
juU0QlnMgGQts75FZwPBjdHFKU4eKX0PfwtwKIX5+WgeVZChQHxqavRnVKT1e9uKT7IXJIN+n3bi
hFFbtFRT4ay9RGfd4jSIomYaroxp1tox2xelKFcwpSA0zHiJb6jEdxceVhGvKKvvKnMuss/zlMql
fOVr8fSSwas+tyl8hpmWQCWPZQevNAAhtxV6VFA9Itkl7NyhHNq8S7jLwH7PQ873InEvJnqnSys1
670cTNzA3BQpJk9y1CojEx0wpNnkaFVN5WM0KjcUDVgY/zCGHgJMLEYpvrTmS+sWdzUGvD/rdMgX
RlD1j86o1tCNMbwV4a8ALzaw/9BbeLAV5Z01N7x/uzXfg2opY32jFHdmXRbaQmvgVOHYma7y2aBC
jozVkKxgh7jrsawa3sFK8aRjHbaZciU6kefCOSIdk02o+tpeaO0vt7XUC+KfD7ePq4i1714z97AD
e9A7m4/yX73f5yW5yv4rjIK9rPFMehgtzSFtdrKrdezQYk2kC7nTwG/aILvyLFETcXfrUKu89138
VgKjs9agjadFKVC5tTLWfQstSwLEcObDiNztxvanAt3bmfvYt8E+6ZB9sHutf0nwWUltVfuwqV2s
W/7CfRcP3nMyGbt8jmeNEFw+rQ5NHFbPBn6nXuDlELOLYo03JQ8tIzLTRQ3ubZuORTdsixxsnTdk
Odqy87gdBrACOnWk5qPXx2FuTMrGR9k1Qe6tBgP9Okgmz6zJOvw/veoBCbnqodaDl0mDa27OUIXf
odYOuiO78P2kF5sMyNbh1tTGP0f/jul89ZHGmBl280DatsohnptbNxnPfdaTjlFMDUGaefMV1PoP
q4SDIHtJqaQIbvLkkRusHtsfoOiADnIx/tIGHwuFrvgsohyxG0tJH5JWFLsyzYN9XBrJvdo12jKD
TP3B9nQ7uDbm7boKoGDyws8YPbSDbNLfR1VtuYcorb4GZBdtkb1FGQd9O60+lVP11eS/j2RMrVBk
t3nYkprE1w2shA4o0k0mnsMxpdKmyN8qPDFWdVoVe9kVVbebqtG+Qkq1Llo6/Qr0T08od4hE1K+K
mxi7GhkZtMDpwmCMVzVZ+b3sJqF4al1buzfGLHsW4HllWAR2es56m9uvH2swa326HW12WHIUZSwA
M0B323znu7b1Q9Eo+TkFbqdmxsarmvz2pKAreHRiNd3auaUcQvkP6yAYDA9eny/KwsCLIBXGe4uH
SxGOH2EdICPzZ5gN2v+Ep54f6Y8forP8P2YTlrNhWv15kX/C37MVT8F0wfXiRy8oP8vB8B5Np7MP
yqhQjO3c6Uc1YkDkKvp7a3sGNHusPLRRzV7CUjvICaqWmEt2sNk5cnrl4laBtpADAzXAUml3Rl5X
h9HDkEOdG/zJ2mQhg6zfqoM8ypVG2QknWIpogDOa1HfaOAa7EEJVtbjFUK7ekWp4rbtiuCgNTzbh
TuKjqEqez32Yngf48xSlzScZ7zxPWwHe7w/2MNYvKBuuZdwc3HrjJEayw+ek2IxqW40Bym3Gk1+Y
P5H8Z/3fkg40yQKiKQbwvEf7x6qy4jl1m+zcJam/kPFa6/1lGrriiHlA+dY6K3l2xV14cEzqJYJ9
2RtylqjBhV14V8D420ztZC5EGLprxTajva5ABG+TYpXErvM+hkY8ISpudyrobirxsrEvFeXeazQH
1JKqtwUagHudrouT6T7Q8Ooj79uzEWcjAp46p/iQWtdY89Ot1RnW3k8K90JJd1yappl/JpHNAsAa
L0nu9GvoSdGU/gwqXtgJiM1zZSfVeWzCbNWMZvIu7G7ZqX4Nk0RAdhLAZHbYHrCHSwqqdr+bMJhQ
duuKeOHWQbCJ7dGi+O/Da5pgrMmjbD4SDrBVeSRjDRDvk+lEaN2BVVkNPWKbQ5xl99PcQK+07mJ4
hbJnJ2N230YuCj1jtncLjCsSNbQ2mLTVDzgm1w96jjm93+BUC0WkepBNOHb6Us6TXTm58Ep9OdUW
qWdZpR3SyLnzVKd4LKadfErKZyMasfEaSAW5Lgj3GyMr0S+UZTC1QEq/3SD7YiKmqz70ruHvK02N
9/2oloDAsHaRR80cm7qqPJogyffafCTn1ara7UhVYxjR648g0I+JPhivMZq4hyjKQm4nuqabQzjH
wWgvu01sAKbVo0ewh9iYTgDqg+TZS0PrabRa66no0n2dB8O9DFk+1YFYN+2jHOwzoEZaZyhbOZpr
TQDYHdQRldRr7brvIGerg2wUNKiSxXffL/kS52VM0DN54PkiHxYkMjA2Biu5F4q5jQcRNY9JINQF
GQhrmdUzPm6+TYdZQCNVVNQyRHUvQ9CaupXgA98GGB5c7bz3j1TVX4XznHmjnh3khq6pqmRvaTaU
lnlH57gVhd5eKzZydNLH+zJIP313hu1GVnaUCxjZVeIZJjGvWawQeJEc1arMeHbmbjpPlqNysgrd
gaRTumenmt4xywL8yf6/dfeJ06afU1CyymrbDt/Y7G9rqqIXkf0t0c3BQGG1SlU4YRLO3AIKV+J2
2MquAVljYbi6uAyAI2Y2Q7OYLLs/d3Y7nOURcpe8Zt0qXstuYMfD2eS3Q1QA/noYk8HTMXJQUKm9
IoqaLMhOVn+Nhr2GN5F/pF3cr0Tm4UADu0AsbG8Yr5aRjFcRIO6r6Gm6k91IiVD4HZQQ6xSmyHna
FJ6mOHDubmeVmb8u7QrPz0ZX2Nwn2Sb2071OTurBdqyBLIVzYkuFTFQ/jc+hkzwY4zRd5JitFC9d
XNh3cizolR+DXoR3ckxPeoFKRlWe5eDkYKTRViQu5GicY6SgYf9ylKNlZ5sLY/KyoxzF3CRkA1BO
h0JPx+emNXBNdaMZ9MhvBBgbyde8qvZylG8SVCLFxBpmHsUPvlqVR3Uo1Y1jWfGDbJIm9laaTfJM
xQ/0FpuytIR7o3lLOUUOWKDTtkINvMV3LGdFu+dLFS3MmsLvkmwF+X13uF3lNk+ZFWBCe+25Drie
dLIWSoMaxrjRRWn8IEujgUxHAHtIDPuapcFrYbrgMnO8fkXCQyZAmhDqRIp/Y2kJf+lFuo37bW1P
7Q810PtD0b0WRfdu6Ec364p3nBcfSayoj2xsIGXkFRzNOa7HJgz4EaIEouPxawIa0HY8qEEii7ZA
jcBB5wq0C9exX2Myv5sGe5HNULX2a2jjsZT5DURKbKNezPxehm1SfFgFss+W3dawyQxTPN/4dYJr
4e/Godh96zY9rqxmF1ur79h/5qUmYGAlz3Ar4iL5iFVJPcIcjjxgehkmUqSXVfNuytlVZkk7rhDb
yM7GoGfnzC2daPtSumZ6htQRsDEvW7jiM6ghsHju3dWC37ACVH2bKs8y1Npa4wGkL5R6vrKleEcd
DsfeMzKlX5jzdNx+N1PmIPgSqcPtvW6rCYNhg2tDA5IqSPE5mV/wMR//FqZRg+Yqq4VaG58AYDkP
nZMk92y1/5arAkOLu3XXtPptTSE0bRVrPI7IarnkrSCCybNNtbGWZYmqYDXE7usYnHEbDF5qe1xp
gLO2Vly7O8PW2kfDQLkP32jrp1IBP/MB6eYOiUtU1r2jUavDXZ6DzQVHHP30U/IUvvlTGZ1m2RVN
dxlSJzpifgwHxPXCN598421GTW6WGf11IJWwU1lH7CY1Ga5uLWJuHy4C2PgIeV5QmnTMtbyQL8zu
wsIaA145A6SgqMKfqpU6y2FU+jvf5fHuphl5Vacv39VYbOVMpy1wdQrK9rERrrsTvEu3uoi0J4DR
n/KPM1gDUFp2XhrQZxsx8+T01uvuSRsiETf/+SWrySDSzR+Q/fDsgAFwbuoc0R8gzKuif+r9ul0l
PQIMZav0r7PONtu1/n3ok3QHvzTeeKnTv7txeo5s6EHY0RdnR4e8JuN4vUFjy0xiRWZekXlkGkpE
DdrYfGn5MtdD0H8UKiVSJH9fOmApex985rrJx+6jFQm12N5/7jsvoUoHelnGYV0fLErOzyVCguTd
MfWW8bJIzqppjds8K8iXl7Ny6E0MVCi/Al83t3/GZvxDHrGjSVuFW2kWG50K7NebWp02bRtF8IlS
cUrnhQQGcUs2ZvVzjg3vpS2jn1aiGK92lStbBUDM2pm7kxltWA56gFjwBfg/nJ3HcuS6koafiBH0
Zlvey7fMhqE2h957Pv18QPXt6qs5s5kNgkgAVEtdRQKZv3lQOCQGYRb/LNXaXJiqPj70SDTs2y5t
tnNWdM+lHfwjZyiJd0CasmX7rDZrHZLBsUSIFO71HK10dAo+PZwlZqM8pqYXnGWTTHl4vbrFBot/
J2DBv6bFfxb8yzRLqx6u58+IEtfOCYApLEozts9U7LCjLSvE1kO1mVfUZ+1zI5py0J+DtrJ3cl7X
Tu28CtVOX9p+wXc8AvpPJkc9l7ayCi03P5aiJ0O3RnEqzKpM7zr1r1VYKGF/CNV+Fxjm69cBVHrU
s+X627jkg5VWQNRyNztG2ZwdZReop43D3Z++vJJzElW3fo8kYliOXJu5MTl1iTp6t8BICQCRaAYP
MZb/1Tc8K4QDlS4qVI7Qs5j3KvvHtenoQbCElKptODnPSyjLirLoo9TYq2WMrMlm4lF8zsrkfbZn
Xo2KXp4Vn0bGb12A991GzRRObmKKPefeJoktLDVtjN0sgEHLPPKzu7KpeNU7qoXQk9Vni7+CFvW/
QxDGSIbM2d2tyR3AU7b2eIuU4k6okIJ1yV2BGBjmzeiM9pPT8Kdoprz6RQlsIL/xS/P5uxq11j0H
mlXAjbOGI5CA4DwUbrnOkcH9NhTDp5d0+q/JiZa12vjfy9QM8EMz/YeEV+F2DgJjn6h5jOZ6mK1m
vLjeS1DO8gfozgzoU/Xe9SjAy4pMPPIvVbk3TTXaKapSP5juBDlwhlFfoOlOdTK6azX47bnll+iu
xOOCotd47wjpfHlF2SnTMFdUHHh+C7DUiIzxld3a6cw5NO5DYwcHDqs/sQwRL0TI2dKuo2Sc4WXV
1dJNlfiCXgLCp5aOiqsW5nC3xigVdcLk3hZXueMcqAEnJxmSjSYKHyFg5MUtJq/manq1ytET6iXP
uEsYmzw3wHOLRnXZCzgJu9FhQBBMxgLAfvu8ycOFjAXQLe4hUzaXBD0Lz1Z06mdibeXyZMyT7CJ7
cq4mNlCdiWGApdfplo2ncwg4JC7B0gjDPMytm0xoCoHgBiEl+kprD/vIEiWlErR1a7lBg4Yc6cNJ
NPIKk79gl5jACQIrHS64FMEG1LtzkmrLwgl+NhAFD5CMw8ewdkOUNj61UDPuZSQN8+zkIiQTsKnc
6JrpbWReWmaeJXlvxAhpY/lTspCxMY12GQrhmJSRm6YQUEwbOXAdFZM1tiowjQT9Lxha5xC2Y/g6
oHWbWcirlhzvj6MRKkuVx/L7VLCVRkfBvLccJ7sjm4sWD4/edwSIMVFBkvAc90H5ZPj1g4yj4JCs
p7Q0AedEkHR17HbF/LkxWsgvvInlfRNPXyJp7Z9Qox13TevB8mEzteQvAMtPdO3I6lGfzLNpVVs5
sh3C1hGPTWUf6Ny0Fb6OsgnmlgR46hk7U0xxUEZ5wJXvrxm5NzzEkfHDbo4N6Z+fIRtjSLel/lii
BLQdlcrfj44boO4WUaUHa/tu9vHRqaf+F4mki9o1+puRlf/4bfTRKWNy6ceG54WCGKVWhuazEUfx
IoVa/yvAC7fnYckZTuPvM0cwB3w8tL02T3fA3x3SbzzC0zmPfhoxKgt4BbmmUbAbDY6Gnjk/Iw84
DBjub61u62v2l5xGi2o4I9ysr7BcD9/FVHjwx0wRWu+mHT6RQPKWfkp9zDK68Am+vX6nqP2mrLRo
26W+uQ97I9tiOo8of1KZbyZULCx5w89GsdR14VravsPC+iVmszUYc/DJA6VckWE2j2ZQa48c1j9k
PLQ6kubkYSjK6WtdHZQXU7EOyAE2n/FYK0slMufTVNTRQ12rxYJSY/1polvEp8Cz7x0enKeo7/m+
iAHHcI6xbrkrzBQjZO7+967eqMIfsBOm7W3wy86+q5xsZ3T5t1scYnOI5RhVgZHH76mVOF6ByIWL
2XLAOjai0/1p5AQ51ZEw4P9Ms+GoUP3/My+P2EUZTYZut5E9xq3rXzxMoKM2zh9liISOhsRkRv3B
NZ1kGcB4RGJRrXdyOIMnu1UH7E2SuvoFgDfZF8IgA5lePChC7EcwLkCRRcRkU1mCDaphQClCbT02
oDwasD9UvvHSCD51lCzXudJVez3gT5CkYCZEnBzTjGWDnx0Dteif2kp9kfF0xDipzPLqbDSpe280
Vo6kCp8DQO/qQjfj+U6xtf7SKyh6BGVevwymMizdbEgo8urs3P0RkdW8+PBNJI98D7O0rtGKj36H
1m38McFI37U+6pKNiHqI701w4BG/qCrU8expfV2sqTvfDOYX1AKMQ1Tk6gr35vzQjlW75MuZPbv/
kOf3n+S13ejFwuE8ilFYnD8rSQLIMm3JmYquxu97Cm1SdrJbl7q/LEAwcrAy2+MQRzUwpGT+iH39
XiVB/ERyoDsqnkuFvtKnj8kz78PAUJ4Mj7IaVSXMcYRnZ4fU9V2H2JlpefFa7ZvxkNoD1jOjai+m
JF/2dWt5DujYxN77inM/5nH3fbbVnxoE7HfFmiCSxn35WvE8WHpQe54N9HFWfjdqj5U1K6uUZ9u9
UpnRxkqs6RIZcwUBXjdOBsnCXeuk1KFbkk/QdwCN/2lS9Ij/tWvN/ms71cFWzv0yTRoOfI3xBKkX
I+zGrebPL7dlydgwkDgFSiGJkUTLqsdWo+4qHVCruYuKquR4ZZrUxj1Vv9gWXi56x7agUxTt0sp5
YkB2+9l+b63O38n1clA2oN3GvV2B7RFTr4vEcnM0KI9M6jBtBl9VHrA7LZJF+MZBsDvPrtNeG9mF
nLLT0bg6fInfunoQ7TrqdK+pigBM48LJLnCq2cMTr7fgTuxHQIYauIlE/zko68JwKFAK7PvguQFG
uD6+RmFjH8ALBBf2eepK9936jWMmVmdu+8vpuoOKVNN7FoXLbMSc58vPmLCC/pef0Qf2759hlcbf
P8Nnw76q1aqRP8OIm07+DPQxjfdGbeDhAuw6JxVaUoIgmmjOpSot99wJgiiQephtfZguZVcp44GP
nhKR5a8VeBlu7kCvyVvtw6ybo20W5j+hi7FrkRrfMcQ2FhVmHk9YT0WbxIzxtdELTt+NqWx8G6xn
UgJ9uXIOcJFbpNXQrapOB1AqIJ5BVP/dbSatW9XIR+8qAfGUo7LbN/rv7pe11tBDDtbjz7zBpMww
MN2NB4R6kNLKfvevLmqy7zZKtUtv47XZPwOoXyV64ByTwoyv3++00J/6JOme8qD6Goe11j4BFbPW
5ey9AF1xyD52+hZGovFg+6i7YjiCgM6MeUAx+r+mOH7ifJ6+GWHar5J51C8mngfIJLcBTkQxpe/1
hB7HQssqIFqi8YEY3Bdh9Yr7S3MghYXcLnZ1JpLeycIyy2Sbl2G0MgWFTTapA1Ohmx9nDWYbmyx9
5ZrjhLocEzQkPoAJ2BBD4EEtx47/sdkJnL3S4rVtqw0A5bQp0csZWlTmHfW+GzvnLNe6s91u3Qr4
Y4hcB3prwKjw12qwPk7BT8x4bOQSZUTB4L/6cpyCtbKRFY8iD+/HxHS2Zj7q69oJlUeY6RUCxSBO
DKP4SBK+Qr3nL9IkKcKFJ5xdotr5wc4uWpjoQb6aFRlveGnGQ9DDJtKCCgKn7xp7qyTdFHuVf7Zm
dH7q7TgjOSeJ+dJkEnETwOB/Ynat1Q+9PxVojwxIiYiunAwQodj1ch5WYUurH5q9FdkZAIgp+2Gw
fQniYvxmDp2/MdB837tqZjxOmfd1xiwIjnKGZ9j6Y59qZ1Ika9uGlCp1MRzE6Jd5HU67m0wG5r4l
RMRHKYiBx7G3G+YErBC1mw25lgKQtBo+ARv5VTaRfpS9bhrVg1qCS5HCRzKWaNYvTEi164xGzChH
BbNmsdwNkG2w/CBBBrOYdxGonUUhlKBvVArF6n8PSLaFHJAMDLnCm7pocYvJK+/Pin8b6De9bucX
L0mx6HaGRt2gE4jDkqAaOWOG0NMUAc0TexU0HwN3qTfod5Z+oyAP5Tlo/JV1s4805V7GusRQztfZ
st/2zq5VMuhF8g7aYCsbV9WrvQVB1FMqA9EbfnFLc5ydOqJ+jXY1SPBktK6j8g/niFGn08nhzyDd
Oegq5+iRwlPwD0/36wPPr3hY6/pr0doFJUdbJTMQTTtt6Ks9iorzxXRAh8721H5TS4q1WjSMx6CH
f6Lh1d6hH671wcpK427hWYWx13H5QPAp074Nas83FeLOZp5n7VveoKEUAZTZy1GtbhE6qfXoLEeD
AtPFJp4eRoEdwmmo1KcdypTsLKqyu7SiUSw9P2a1spW9Rp+7i+r7CJFDadjktvoA8AvLg9rV0L4X
l7IZx7teoa49id1vHVIIvg5e5+Uh4NkCetAkVLmW5dhEq0CvphXfRdDpyM8goT+07Usf1zsbwfGP
KRy8FVJbM/luR3/urACEHnG4ddVK1byZY5VZPg3e8JJmmfXhq5To4SHpp6gwkJ9Sxp8yriAHtiSz
R6osUdT7uB4XrT4/Q3Ppnh1oDk96956EgdUup6rioa1Ul86322dSK9ZSL/JhJ6fObqptldiuVuzA
0kUxueO5VQKU13hu73FBjV81YDeKACpESf41Tsl7+oALx7vKeJRC0olfFkd5devacfQKefWtYTND
0trVH2TjD5DTPdXiMPcnFqb2h98N6bEon/0MZ5W29qatJZK+TVSu2j7tvqXgRY5NnYUrDGmG93xK
qoXPtmTVR+WwrISKVpGzJ6xsI93IbphHw71XQdcSg87k5E+6pUHHc6J415ROskWZFV1LRFQeSnU+
pDjVnmVPNlVRPQ0A3Y+RqwIVFLP6VvnpBzpYJNGTcTMYGg7K0OmskQyKga1m9X1En27j8lBDn1oQ
ElzZ4nAeniu3ew2r0V+DMbHqtSmK8cmIZ9BYxntVQYptA4k7Gx8MWLvFMqubiTxZ7h7nUo/48PdZ
dsRdoAby3oRnsMwFkgp8GrJ2vF7KvmyCgRck7j/K5habaz3rV5C6wPqHxrZxjravdCu9NQf0Lh3t
tWuTxWDV/XtpWPVurnRlLbv6xF7eHmDL9OvAd6N3A3ePauZD25sO3ykrg78n4qqKYG9jDtohDfzm
TUWYQ4Qbm2OBAIOjnEI3qbVsUSPbcc4mP97JTPZEat6OHWhL1TAILJTzgKgTz6yueHVSMzqitd0s
ZTdCM34TBl68ld0AQZ1FnoTzSXaTyVjPg5/vRwWlpSmMkW0eq3qhCw2OqEeSl4JQemghK737W0cv
lLfYGKpD1AXdyh0V62RCGd3ibmNvVNIe7AaA68/R5F6KMf995Q4H1Y+za1iORRU2orUwrm3U4NMl
EzB/ExW5tK9dZ6FEpAiw5viulpVyd40VdtUsnREIaV0r/p1sJjFsdy/lYEAREGEZ6VTV2nqVN2EP
FeOqF7MlWeShskcZ34fuXjt7pMbZHtgtVc4Y/6eTMeb3FqooD5lWJw9dH0yXBG8G2ZNx2cwnqA/B
A/pYzdrtsUHBtTg9OvGgFTighenxr768lMEg8fmEx9aTDGEmQKaC4lp6lKPAsLLK/1ECPD8H2Uwi
Xk+NcTUPerQqe4zhrn05pOrxT69uxgWEMYTBp4LHuep7C6svp5/dt17x7Z+F3lsL9j3BI9uCameH
4FjDwrIOdtpy1oPdMAjGwzCAtu3M6F72nKofl4mvmjvZ1e202FFAc6DRsIBkRU3agNO5QHSpqtFt
DTTY3jIHfoHnZU953YOq5DhOShqtoQjdUoQjEGS15LQOy5JSC5+mwbXu0EECkSS0hkCBIGeJ7PlW
rqqn8exh4vKo1ugaji4bzRzPdUd/glNsPLlQXJdhUUP4F93Qw7DCM1JzIbvAzY0nNY/YKdjpo1yl
pcOPWJ2m+272kidyqFZXuo8xvJInp4woGraOu5bdwfD7B2T5FnqjNWC3neJEQTbeJwoG2zOiGg+k
mAB9sh/6joAYXBq7+5W27T9ek48vKPW4a6+y/eOEisbJs3lUhXmifvPc9F1P7f7X3HurxjeNT9Jr
3TLI14XgPrGVUO8TJEMXMmMQ+SFHugwDadhc6n1YwoWVKYNUZEdaT0kvtxW3AblCw+oRnn/IwcuK
LeURZaHl2GrKt2oQkA/qQAvZTQNwOyNmgryCo+CVYx040lhxtnIUMQFtAfZpOslRTcsB0CbDY1NL
RuUiwytL1Tr7Z9368cKa3eY59Siqu+kI+dgLGyD2FHi93Jw+G5ieSoBSjaX21kX3+p1n6eqPpC5/
Gb2rvuF/kSwbe0ifC8oxK7dxknur990NilDzqQkb5AMFEwMY23zy8sbbkIlK7lWdvVKo18lzRCVz
KW8l7lmO5vxDC9WdM5lYfiVUnyK2ilgZaTUZXreYwY37E5SAloIZSL3p5EG1hCj0oYuObCo5+NcU
GW0xW2kdZdr9NUdeyhtqJbaIVWOQaB+OXWHFG6se2yWw8/mu17TpLhFXCtw+tnhWsZax20AawQNu
+4rqkZh8G7Cj8hHvz+HwJR7hwsMfIj75jXkoTMTBw9pq39pXO/W1N0dzg+MMPnFZ+zVJ5KgCbjD7
NYovqv9t5EkgpxlBFR1UOD1kQlk1x5FFxgtFeB1l/heqKSu5vErIwwVk59dtY6grZNKndW4VDs68
o/1gQu/aFanb75KYs5Wm51iNA1b9ycMt4TkU+ZxCvMazH0L+164zey0wHyY7/jNzmFpy0GImmNFw
kRZQ04wBJUHZaH+uZLcbzfQYDdnv0VusjHMewLIfGz2pLtIomCRbR3DPaBUEPP2Osl9o2e8rVR2j
JVISzeoWu05xHZbIS5Uq/EJD0XGlK6FyVIRuZSUULFuzd2qSOP/pK/kiDixk+kTkFkYwh927AUye
Ilazii2kTTx0zt5qij6hiqQmVuzZvZE2nzLsmEVD6avI8JnvI/aCIi/Eaw9iCygJpHVgpLPasMLq
CNpyRLyxjt+yylSX/kQPc8Utj07EWz0kHtTuMWl8FcPLtN/2QWwur2NVZ73ZoZLgccKo4ZndCe46
KJhhzpYIQHvXG/GHi/BK6cZDhdJ10DnvfK7NraGl4Vbuaf8rnKhNiC1DHL/kdheFiMYndnTwYYbN
lOw4ktkcNo+8klG//BMD7aec5ahR+i+mY1g72ZNxTR7L0EcP0V+Nx6UMeokWrwYMJhHAqopzOTrk
7rT+0LBpO/tJDPlLDsi+vJpnXv0cVYpNFRckjGQwIHe5cpMQfsPGLWNzVWHpfTTEC9zNLdPbyb5s
CjEir9S0QWFFSdFCmYaa03CZ2d6uMD50Te0OPjvDoxcDiHdEI6++xP7qFoG5U+xx+2/TZCyb/R+j
hj+10/mI4wNnRQGo6Z8R79Pv42DajqInG+DnGz0XGWERioG4IjtCqVZ2XReoFiL+3hrEdf9s+/1n
W4TqdvLae+C1ykPc6f5DNnvGVjPRp5ZdOTB0Jsk/2+g3jVX513mgWtinpMiy5ynElcx5KKLGu95o
VAz9JG6LmCj3gQmawPwP9IUGo3U3FL230Aa3eayqon0cHMq7bCnhY8/xnC4hmNRt/SgnzFqaLkG3
dvdKMAQUNbz52wRQbZkDoPsmY1+uhj+jX+dx6H00knKvaxM2LbFmCQ/JnSQnIs6dQM+rkoMbRPaL
Olp/xTNkUjiGaQ+tNzlnZ64+Z7dNd7LHacs5yyvO9+h1ZH25y6Po40tczkD0ut8mIdUCNZzHi2wo
Kk4XiLPsFEjmyJCrohF8nRLr8LRaQDfXETn5ttZ1g2xRFi7GTZ33+35yFE69cJLdfAlHAIG3qtb+
E9qwxy0wlQeNGvIrBsinXO+KRyqv8VOWqrssaIfXLqnio5JM3dIQsyDct2sfCt5WjmZlA+JVS9wL
NTT/G6Vnea8QN+mLBTppUTn5+NpnSgPiBtcPnGXOWLbahyT0cRxp7UuvRc5FXsmmbDPoUF3e7FAy
oEZK4c6+6L6KWZqFk+7MBw/pQbEQsJ99yQ1ji9KmcC8h1Fa8RdSMXVdomosuSeKPIg3RnUhxI/Ai
M3lMKnZQSqEO391AeW2ssXquEF7Y+dgUb/qpnF+1RtvJCXnKZoINSnk3kK0+mdDDV0WXDshB3ydT
oJ8gP0cLo4sSjBBrHhXiKu7V31cy5o/zyJ5lwNwbPbbcNlemM2nHWzPGKNtMHWjTug+2M0hQqpQt
xxlE5YHlIsggr8o5UE8eDm1poTkfZREhZIADzMnOZ/WxUOMPGS/mvllWwNjOOjXZ+2oEUCkHco6N
CwWdhju9DZO7CqbfdSATG8rG6XhQDMlwnqLgzN77fpi05E7ykGUTdYCWa4uUW+xXyR2P1GiTZqmQ
VbfTO1vFBjSpsQp1YQrc+aKRA8hRF1szUiZ248PvmGlZezS8nDskEEk5B1q3g1IavQAYMACcwwZy
lC5C0Ky1tnGkDis52hlolHgW1VTZBXannCa7BhYgJocjal414jZyMB/jbYfT4kJy+/I/BD/Z1edi
PNmC+Tf0Y3v063VlsSk0qznd8j4osi1w2uaMHqG6ag1jWnYd5OsRr/Rnp+7uMhVWo+276alDhG5Z
WGHyUTllsKBsHpFJDoAgui5sh0xrX+osWSPLkeC9oevNpnOhQZRZi/QIXLr6MgZJscvqNjpkqYMH
bw5lLHdy5SybKpx+X3Wl0R/DNlvfQl+mdVr9Ouq6uvsSl11LNeIVqVG9+t6Ej22SZldSYjsiNCq7
qoCMTz6vRFVz0pPEiMtR2ZUI8ttkCTe/dfPeWc4e9keV6bl37APDBfuPCAA70m0yRlXAg6dSLB0R
usWtpqw2aYxgnhwofbSXquizciYOC1pcfw+7emXPTvg+zVOzieoItlWa6k9FlX/KCZ2OBFCbVfFj
javNQQMVsQ6Qvf0oEO4Tdxg4WEGEnutDD9MW+5hor4Hj2OhZWX8uZdu2DRQHNYj3nWf4Lz3kOFOM
xnUZrKZJG0+q66UPCZ+AhVwQ4QZxpU/kZoRqXOwFd4Mz6FBR5iGJ7p04+dUETXtOoPa9UBcw4LrO
8TFPh+xlVAtzmRkurDIxmnRzsGajB5gzEEpH1miNSPJ55giyvurOeWxvOjSnD7YcuY43dfIWDjVs
SLVDDy/p9mbqJfhE0fS+di50PLZkKBiRwe/HiKzHWKbPhq73+9Ypk6UcRcq/e0jDciV7mjUkz22T
InL3KokvN44L/54Bjz0UmCNvbq7kl0BcyQGnsYAbT+O8uQISyaogL+4tKdkOd5pVe3cZZYK7uPXd
rcFjd0FSzLurSd875Jso4M1TVm9lUM4u2FxcLAoJLvY6HNsvfNbI79lxc1eLK7AOt3CeN7BzmGmJ
mXJczpSNuIGf1eeUPX0oMmAkBdslcIPgmMRu8YohyGlWcadSGkr4lYIAiggPjmuf1KxUYUzQTfo2
x0aAcj+ytjypET0aH2ZFsQUGzXrKdX6jWvEeZC/NTRNliiK5DjazcIhGUBxV9aB9CKwMirJn3Mdh
k2/BoafXbqUXJliwMT2PWr1L0gmL3MTu9n3jenCYxQLRGMxbkiSPtpUUCE275ZVMV7HXROvGS+N1
KRI4rTtOb7aRb1pDtZ6TvCsubpFKd5yPKQAgzWkaBeNcNV4GANl7uBb2UhMPgbqgDtUb3e9RI2jz
fTG4x8CDYc2XG0qrPZ3JlJUPDrqjC0m4a0BcLks9mf91IBIryn9ZoRSaucoiTQegmJeYtpsWhIkS
jaCRV/zBscZ8hcP59IaXd7jMXUM7+bzUvpWI7MtpWlxUB93V/56mjqGO/3Ztf7O5mxZ0QOjUlDSI
eJpOOdshMIXRcggSyoYidhuQV6Zq+NsaBNSX+K07UxUeMiEU82d5ZlXeuWwGo/ruYnWxS738exAE
qNFje42pD1yGhRI02AuVGH1TzsPBClWfEyioPfVu7e4a06rE2hZxwadl1vqjqvnNzoFthH0LatZq
o8NFwW9W9mR8AMq2HWJw9DJ2G7AD6D4GW8FbvAc9sUJfKljfYrESeOeA3PUAzcJbyIEW9cwFmal5
e5vneGNyGJHhvP1r5GAK0hy8iYOIR8VGvnRQop3dPll+mTdDbC/r3rjgD5DuO0Ddc9vVVLJqQHMJ
UgdrT23iyzVYtVF8saJmXMeunS1d6OsadS4zuoRkg/aeoj3J3l9L0hwdCwvzXLFUrr/eSvbHTLlr
K33eX++kFxhnTQ01dvIPL6WVuAdXm5XFrYucjMKLMPinNUfEa4JPDLiB4PBAVo/odrxWfu486Kni
PPDkVsGzORWvlhlQnWg6Z55WVoJQlJWyaVqmGtuHIIBKf+3PsbVXYxu2vZitDNV0P3SfnZUjStFQ
3Qv00jo1g5JUJOPE5eyyywr4z5NdB8XBauU1s3WKM5XvdKx9K7vYPsrR6xQxmMpB2Q8zwwEQgCDc
dbEMipwtagOxZ526MXmdLED2t1tcb33rW7Zf76O5OcgfLOOO+CnyahraeJdOCK2Hi77xnSXYIn3V
Rp266fy8fwrLrLykrXUJ+w5kSpVTHjHKuTviUNfjZAdcrLHrcim7Nkr6TyTcFgaw/wcZSuNBXwWB
cqlQDV0EYO9PSLEFJ6ShQtCjtz4frnjlcj5YtQFZp9AZqPbIqdf5cvzWlysLfXotYaBC6eaWMnS9
r+xfb3ENwGOpDqmCXBYmTjEoXuvV1csQ9KQbPc7T5Vrq1es4XLueGmyqemYXNDbdAuVeNs5IEy7a
NOHp9Ef9dhJiuFeVXJcUxZ9BipbFBVInhuLovCxbpcoPWurmh2Gafzf/z5jfhH7CnnluNhBnXga7
GU5Gqw8nGwydBolgL3u3RhODt668mqKQvXGJieZtvRwIwmC8TpYDbdh8S/qs4oitJlAoUNRMx4Sy
PMYYSCvQGBhuHNpZ+96bPiWX2bKMU2GWJ7lATjNU+2DrVTf90jvVgButt0d9TH43fa2oiGhoOFBe
LwE8g3rUrH0T40C0+L+n3+6BPF2xJkNfHIoUjRJt6F4trTWO8I2SZRz5HWxURVk7RYtOqBidTdLq
BqjTs46k8rL2UrjOWj0eHAhIB0s08qp1phRNMVvLMo4XCe31WpfX14hcpybeiIu4mHEdk8vl0G38
ejc51anqy/VtU4uHXje/a4OuPzWjaeyNsQ43EYpIH3X8Y47U8HuFKDYoodY6wp5W7luFT2THkee7
5w/vcFu1VWn7oEk7oztrLrrj/eSU7w6utujKkSPW7Ll5adwBSEFZvZPb6LCj69BjEdNyrTvaTRk8
u0bwT50XoKrYVrf5ve307HA6ULVtOCjPpZkGB7yxUuhLdFPIgQIr9lP2pliPHpzO3OaG46ONgYuY
zVnXmqKdYaSqfafxKxzsaURWkM2bfqgRHzGWMnq9zNx87aMXcgzHpr9gGY3HgzWO7xUFg+WM2Shw
1sB5ziplh5DS9I4gJISJrNe3chp7d6Ht4HzD/OQz8p0fsT+TsU2pXTZj9xHllJkXcU6+Ih0cLEaG
CRLMJBoZvDZiiW3lyW7U/bMMyRly7l9r5a3LacwOpUJtGyrlgUpy/jTa1pul+PXnlHXBUjNs6xLZ
uHSMdudidYUmohwFuvWK1nrzNFiFdfAKb17ihKrdkUztz3kqNLThEb5HM6bUDvp7x5Y/2KuFNrMI
D5E17hveTivZJZWMzp5aTHc5EIVH3wmfZBwPg3qDeB04oCR+Qqsa6xSPMgswCPMImt9bRYbmfxbI
lQWV9t3XnWbVVigBYneX3AGzAWAhBiKv2QCA7d/6FEuYOKHCHPFPWERsJIErRt+RM8OD1yz6k9Y3
6X1nGPoiH8jOUSb/3uMh+J7i3SLO2EbKf1YLopITY/eYWkG4rskZvyn8qLCw31JSDQfd07H50UEI
6wkPazPS5wNG0+r1anR8kf6k6eWV32t7M/yQs/4Kf5klunJK0qKAsZATb0vk3WcjNxHHavdBn8fH
uvcjMkFDDFrnP115hZiyD7LQryACx4rZFAtKsjm1UOvuy0y/kwt7duryRkasNau5SyuYfnwmwRXz
pRWHD800XYwjM2xCh7Rednn0K547tqZiEDcyau9+zstTOIDJuUYFTFIMytDwn/mmZfyej1Hsi9dM
Abn61Aip0YQ50l00Ckime2X4EYW5f0EkBgShmqLxPE0ObIVJz+6vwST4Kaco/YxHoZyC+BFT8BO4
S8FsSFky6uoLi1f90cFsGPE/J7NPY6dqqwhJjqXsdvC+vU3fuU+VHzWHoX7rzKC5azNlvO9Cdby3
KjdZ+iPgxVtsKDBV6OYMELCYEihV4S9YqrArSRH6syg82u5C6UkTblsPEq8PEv8qjERaId7MAykm
K548qrmhxslEmA5BxclAl4mmat38kg6ovHWBlq2/DNxGU9smXyMma666yWsvP0ldd05U017L/TfZ
u4m+m0Yy8c10rvGbYc6/xCtj3kxR7B3S3BjOKIuMa79Gs092UTsYUW0RmuXyMqSSuHbFcMfvPFHy
R+xczryttppQQURr+h/KzmvXcV1rs08kQDncOsdlrxxuhEpbkcr56XuIrlPeXX3+RjcKIERySl52
2RI55xeS8XYNOVMlPrp/KPMuzKL1F3znrDd5pBWlfTua/hzdZ+9H//e4xpsmEpWyNp20ETsnv0YY
6xHP0vi56j3xIuAjAFQb0PrxiuylCVwk3yHRr+WsqRdsB4PgV6FNSDECYEsrezxkY9yq10ytyzN6
WtW0xrAWHw81OzdNXIA6LTXrGAuLL8g4+X8OcddKKc/IWXUezz0dIZY4f/bnr30w/wDENL2EXmIc
ZC+Fj30VGALs7Fh6QxKRKUGBehmLyV5lfxj11uUGZm0AXpErNi5ShWPQ2K0oiFGAuCrAIA95b28Q
eLrJ4xgNydlY31a2pXwqAIkxnv2ytDjeUk9nrZNn+PgVECvCHByo54DMzAPbWo/43b3ZAr+BuRRf
WAUlYsc63jJVrRvvYny9N3y6BZKkvKyRueGGJ3qxkQJV9QTa+q9ZKPnFRipWyXNhM2KKMLHZyQvo
zUNWlqxXLDSAxmGX3vbxQ6wj7aflV2WI4Zv1eAItLB4NZBwrDsPS43Du2w7MuwAV0n07qG8a9zac
iYp2WzQIh1STqT56lPbY3TTxT9wOF6jk6d/gVycrw6qTB/RTcAxMI7xn7bH/iOr24NZ+9BOg8T+x
igqG8My3UtfnW1XoP4ROsylMNg6yl1LivI2PDd7JKsi79V8TdoFPgJtH7/dYVhbZ0b/B2BUdwRgj
Cp/rkVQP3jzdUhs1cKDF2B/SToONMFOgkKHGRS81/o9ZpKarPco6+QoE60ddZ+W16Qf1JarUVdia
xnvoqd2xRZV+fl4Y75TexLpCrG0nZ3O/RRfq5A6T8YbEVr8u8s7Ymk5QvDcAkxdJmWFm0E/ksgxA
P1kUv5YBlkito1zDrC3eDTtsDiV55SVoEPsMbwUPXCWvV1C+hoOvNOFHNUFiY8FXDIYC2GVo1hga
FZ9xVn/o7HEf0yIfLm0e5qyGGIdqDHokRiQBejuiSKa6yetGfQggHt2Ownks9iP1IR9RRcEgUH34
b3FyNujN6b/HoaILpoU0SDb1wlyMiK6vuBv6WBFggFopWniRR4MbFztFoAH994TmiYduOsvhyelQ
agxz562rnH4vT9dickP/MZrAlGddTYjnRdzPUJhGPMCffRVvqtidmjenxm8RI5mtE6XZ4hDVx34W
/myUzLvWLlLwLBCKzyr0rrZtGv94LaXYsBSQ7NAEMr3Ke0mzqUVuKWzOwG6Kw6QN+Laasbu0VGyH
cw2gRIS/615RUuMyikJZ2prZfQYJzpuz39SIwj+wZPVL08oJwFY4XT3kA+Kwj5EON9HlDqsiXsO/
Z0Uh+2aTmUCMf3qj6M+iszwc0CCkoIsAEBQFyCvksnxHhTnbx7wUif0+4l2q4rPNswepyp110c6E
9PeRYviUV8FPqf4SjcLdmiGYEGml0vJdWtZJnJzkbIHZJsyP/rWozOEyn8TvJl2CvbR3Y2gMV7YA
LUboKlKLc3cS0XjN8Rp/KDvjNjTMQ3JcdFQe6wCfLxlbqhgceQHGMPM13PkaMlZOsli4XUN3s6Be
GxWgF+gLv09NAK1fxulXmgdw7cIgZCnr11PLvm42Hh0GqtTJiF9BZagnyyvq9TBkyA50hna8N+3s
ZGeAli5vM7Ivp7Vw73ldfIu9D5e9wAo9JROWV3ny5OJVAjkojTd8VmTRPMt5x7PaOWqYVD5pUTFd
lTRZyJ48QWnNbp9OXncbq1nBbMOwH5d+5MBJwA1nZ7mTsdDTDOGIOsvaWx/wFQqwA7p7+EFTpA3Z
wHpd87PHb8uo8+K7QQ5/mVNjhGQ+bzPaIt/UrhW/mYH/lpHK/ulj7mxVrfdO5rlZo91gLQOMmzaT
B1xNTW3vM7YqY+EPZf8Qi6B7FJHzHdSb9wm8n9teoCdHT0Eo0y1YAoe192knxgfkrIhqEvLLMrRH
5B53qU/gHxZ/uWkjXiOvQCJqsKwXB1m5Yxuns6cDVyiDAvtVLdGuhlvllziEJyQndGMsl87sU+sD
fXrWE+NRrSn5OpkOgIJH2GGkNAqunKN78/8wFgU5JqxWlC3uwVE2dnAvhrj/T3u/pIZHQG6QBwJ/
F62nQtdWWoak4dQl3UWbm9qw2osZCQ9aM2hSS4ldayEHQ1ZLS6Ooys1tkM0DbjyJdeqMgYT41Ktn
HqPJm2EVL2MQjxfkieM3JDb3MQrjj+rcq6dkWfLRPVstck5LOaZTv3lGSm4px1ytLHcZ1j4wn7BI
ny/oqNFwAS/+Ii+ooI8H9AFXG3l2bhTO0Vcwz7ud7uviUNYorshT69HX8GpFWt0KxH6YgVp5pxks
xsdQkDjAMmMRpaZ/QNOsq6q6fvVUrVtrvpkAGSUkGa+UX8ql5gTDqsrc/lzl8I1vR7I7N4aB5akM
gan971lz7sqxrApwRU2xQ5bnWiAQtp3l4GXd4m6AmEC+CyY1eJTNNFoAwMpSWxee8nvM0S0eWuWo
kvBhTE5oUTosy87qH6DN/rDEFBx1JXEf1bmJYm1RmW54dSrLwWLbRZHAHnZy7hZVNe1+7KN2cT+p
GFwLP+1aW8WQcK+5AX4KJHz1kU0OLGv0jpQ60K4appByOMk0ZeNpoY5FJvlc+NDKJhip9YXddIw6
t70UEMheMsd0lxQc052cLDMF4UGDFbecpfCsXssU6f4GS6qlaxtXRedNydioUDCkF6Lfylg0AY39
aCggcOaXseJKW6DAUmF5VLNsNiLrqCHct+lS5Zvs8bwGOPf3oewXtm6gTOtqS79jF3ZvHC/UUHf4
M4hCDfxwPYWtMI/9PS0HPbvwZmko9feJmlKmh3xs/nVtZQ6RcfP4ILTu5ItUf6DaUp8xVluEpq09
yKHb+DzJ075b9a1Trf6emGf5cBZAa8VZnuppHSfM43qphhsHyayl7N4nZJyuJSdKoZQG59j7q4Jw
Bhsdkh/XNQAglP0vVamXM+XCX5TCL0jvQcCr5+S5Wop4IWeDFtqdyKwX1Rr/0ULEdsYip24IvYjy
QDR6J9nv27o4jRCg/4zIYdlU0bvq5f7TiNDFC+L9w4uBJh11QIouiTG+AI+bltY0uTs5SeXC2ZhR
FrDr4IRMMZqjUk2oGs1dQCrFYzbOWxJ6sulY8LkV1jBRAhtHpFezFNpysHLlq3CsjdFY/a8Ac4sM
dZL3CjEn1BZq9qklxE+txcIFdd/yRRUIwYydI5Y24nTbKSmxzrUL2z6NHZk9CKcsnzScXIowcU5y
4t5gz/09LatiK6iteRvQQeO2cetPGRHgRb7FHPCniqp8h+zifOXbsZxvi/AUJ1Oyv1+vmbXX5Qsh
ZU+yIHbONmpjS8VhxagGYXuxcr25NWU0pEsMm+vNXxOisYHYYpu4bQaXpbo8ZdCLboEEvbb9K3pw
vHSmaFQ7TWftlYQ10PQQ4T4e/81PltbUG/68pjyqi+jdhPJ3G7/FmoZ+dct0Oty68jWaskOOwK2P
OTq3q5DHLVR4/no5Gbb5NnCQ8L9fXI73PtYqqCOe/xqveTZousXC4s8fI+MBT4EVKMmj8HRPuwdX
PU62nV2itP/dTPDyL1ESrAphQVqZxx0dFYVwcoo1y55opXhmPp/tvKiuM26Sxq3Ww2jaL2qF6VbS
12IpZ/UotM/YPn7KSTSmh6dKlOhyETqTZV9Q4F3lHWX70BroCfVH7hrFWc71HvptQYOerZGVxSJB
zrxD8zIK2LpayhHxQmq5rYro5DT2WzkmGxlSI9DJTwVUTOFPAT4eTYNrYgiTGf0nOXRvEHrjbfaI
LCvkz5rKyS6Ji9SeE3bPQtgdzNuhWaSBrh7kmOf6Hc/k2sN8nJAwbLvnpBhXJdifqzwhKUzSTik1
ADnZ1/06Afa5NBuhfY06RZ+h+eYPnoXmIULYll7jhmLZF3gh7bfQhAU2ubp6NlEQuQCopbownxCk
0y+KseWThuLt0lXH54pH/LHSmvYoj+w++X1kzkf3bqSiAi3GcivHZ1zlptGtn15p+SBEzDLcshV9
kfEyQl5Ns2OzWFAVoPWGytxOM6MqQwv7WUABWIDFsH8CZcPzubO+GzhjI5eHCKzn1Vj+AhOikEBs
oyf1QmZDEi9BaATPUBmLNj96qloy7BFP+x0rr/sn9q/r/hWbGCcqJg8ir7rTpIW/myHLvGZRRip6
THKq6ruPPNHr7b/G7uERgsAnGTcAjN5HjcGu7z/Xul9aVzp/qxWo63cJinfJiB6cDu8OSRsFzau6
Ms4IUHfvQQdJheEEA1JUNQpwerPC4dTjW9M3fbvtPN155y75K/Fn10me1q/IRC1llDKo/BQHtVgi
0e28OyMlTNALrNzCEifNUOFLV2XlOslQGsdqLnuNBmSRdadq1vrcnfqpZj2BuYwMqaOsWHYwotjd
Qm85DvIQiaONGVDBl2NBhODNovYV5BpL9A+3UecPD40hEJ6sbdQn/Cr4GDaGPSUfgR+Np9CE81hn
IvmoEElekw50dnLWYwmMS6v2JNAkeBTzr3k+SW8FBm0glnSQWHNTlZ25N6H+yaHYB6GV4Qh+hlKh
rqsyDVgpcNOCrdrzYw+mRYigDrWkLnyQE66cjaeRr3y6luPNBGlHUWtli7uvQvKBiqHfatZGb3If
PMs8mG0Af5qrRPjG0WyG7qJj6eFN6DJB3+v44U0eACb1mIVkjeSQjDJsu32o9WdNzsuhpnFsftuq
d/VSe2H5AJc0NfKeA64KDt7UdqXfes9Z6wI8MfVwafIm1zGEzp1fwbMvpyZe51EXvEBzss9+1b+E
jRO8yKGg8inXId5Ype1L2INXTZGjuvhwnpRUKAeoeNFFmB2CeCX6dctYOPXm1peBneHFmyIPM5SC
OQ8OYnSR5wQphZmmNh+6GC7JbmhmKnNknW0+EJI2thMscM7t0VDgNHmGPGrNrFnVukCTpccUfKEZ
acwOXUt3gGmoYIsk3YR9Yp29moJjEr86dTS8esMvtr/Kc5R1w2sVuniih96TPWr9a15bVKB651HO
WVR1UqN0rvI0gbh24Lj+nkcxdY9k/ICzph4jJfEfjan3Hytj2bkdhNK546N/dkqq6llxXu2w4HP2
gwGKRGcc+85FUT6sYWaPvBdwMcODUrPCv0FiZwysPPJ8mw+4sS/e0Frmbdbow4AvwLdbwH08cuN1
owP+ZfMx7X9XJcZAkDGGA+ts+4lNrKGguPIXXf6/TURFNj2oWr/yehc5Qsys6tuh7Ae9g5U07gJY
jY388tXcToATQjput1A98PfqOqSgHcU4I9lrPQSqAqlkNtzrB3Hq0zx/w1U92cUI44CLcUdU61uq
MwCrG54fK81QQPpHGnpAtneWPRhm+cmdsrfb3FA1T04x4iNn2c5ajkGje6017/oXbKIQT5lSlmcJ
n5BzEjVxOxJ4Uavl+YavUEWFBhW4g7uOopRgHJr0Z2JmGH/Oj2E5Kcfbxn/q4S3wX5qgZDBjDgNY
IbtagwqI0VyPnWz9E0DlRge89er3XfYk0uRfvZyeMcOL5Nwc2abxt7RHlSYHqoNRSlYtbB/60d/9
QM/yauG12RKWWnKQ042TOWCD9Hgr+hgmWTKI+tGbMzxq0Y3721fB8cQKi8vhKRCieIIleBaz/mXo
ddY+yES+GrXafC8dpFtq6LmAkdC9rGzjWNROsMUIqYcNLWoQE2H+YuIEsME3wzjitDWeNFeDVczO
41WkVbxo6sL/hXSzUYzV+5Q3VGlA2D1JoYnkbbIHcVOlIGHm7irXcBZySgYNA/dZsknTzrIDAAat
Fe6qbuiuLOyWo686T5kXuMiOeMFaHfFb853avY3hAddVRXbrgDommVzazUrGy6aCJuUbfbKdIIke
FG6WWS2QZxVkVFM/VC7QkJuXpJgd6ExL3WchDreBP1hb36ZabllD9YTIbbdGpAd9nki0eNZb0Ulv
e4OHluj2tRjr05Q2YtvA49iNQs180rOKurPHx4zfoAtQLUQNOm1KBJp9a53rFfyGBjGJRd960dGy
y4MldPtBxslGyBA03heNVVlb2W3tOtxkhqstprYzj0bAtloeyUY1TMaqEmbZbf4+SjIZc0K2rLsy
qoyt0uQqDGdBLdJ3CtjbzlDuwlxTLqztlAva+MrZoGhVuXawj7o0PFhF/1YhLXwAuepcZBPobX1W
YT3fh9QkcC9YcJDR86f3meeZm4k1y4F9S3QeSovGg16FnHNAgj49OZ4a/vBy+2ds2uIzyjUL6b9Q
e63Uwsd2Satne8V67fHxXvjaxVtTiR+BaLRnLIAo8Kd5+ZXY83M4T4NFWSJU2qOUZAQk2oRlhm9d
NZqrqmi9Bw0zip3pz6BWMAcPSNiGa91Qm1fFq8uFGA3vRxVaZKfMJOCGUOI45p47bdz2RQf9MK48
lrWm+xZ6+QPifvljOpAC090tkH/vLS0U71LkydstJgScFJiiXsqugJ6OdniWbmTX6QN7KWCbHGQ3
mLQfZdl43OK5vAsaL01898VDkeBJH8q93VTum6UP9slWEpjcc5Q2Gcqy9JN8gymyp6/EGAMUQvFZ
iVvxgO5l9gDfU9yalvoclWwXr8//jNtDmW66wQcco5PXN+MGGGnoRnsdIuyuwvbuUcUZB+BtZ/5o
4cG0XfELXZ4cgwEouJPuaRsXtc1Dz4ruAShaC7oCc+SpwPDUVfJfnRtdyAXWHx5Okquoza1zWSgJ
FnwGdjGYub/YLVYaMtYK4U+mTfgjs6jb81MuKPbCFQXKS1FiFnnPOgomMU9Xcnnd+D2cic9ln/9C
Gpr/K6MVr5OCIbMft9YW3bq1ZbbZ0ZkbwCQepXogz8fSSH8PyiNTYM6+kIc85c+5405b2bvH3S9j
u+SZgpzvr5yV19NinUvf+/eTb5eWrx+ReGM7WWv/+htuJ94vrpXBvvWxEmXJ832knPIIzTS8NnUX
L+pJLT7ZBakrqA5Q0sZC+7AEXAZ0oyk0V2w0w3Td14P3hAEV4Krguw645DEPIhzomvrfV6jgkhx0
21E/tHEtL1yOHdXGKuWJHseXJNIgUZud/qrbJGFkV1aEZTcEEbgvZyGte/c+K4PDsbWvetQe///P
F4Xd46KQPCkQ848O/jbHNB+SZCP7EW5q2Cdy00JsaD6Uo0EACqNW1WLNrYEduRUd7DlExskIf9K5
f88GnlNpF2c2qeZuQg/ESkr/ge2s/zAVqYV+IQU1lez3SY7JWdmEPlZKY2haa3sOvk8MY4ZISoho
eBclT42uo+dUTKDHRZs8FZ6VPCEHoy3ZSuZbOSabLqcKZFNTqbPmXLZ2cWgat9/6udc9VmiVLDvb
17/QuTsAbm/+wfUC7llVfjNr6AG2V/mPdWNk26ZX2PZ3UXlOeBysBxIJrynC9gtN9OMv14UQw9lm
rHzHw83mpq2YqMJ59UNggAMsuP3gWNwYV7Id/ImdaX5akX42uqj5x7Zxfs6D4ntkusgCe6smBpkk
rEhlj8dPbM1T+s0CO39AJdpHS7SMswsKbV5ME5UYFXpgb3ZVrOVHVvU13DYXzmuGglbi9sjph65x
AbSfrsfMdp9s9px8Zkn15hX2uMi7PPoq2vyTG3TyM86anecrx5HS8wHIkH/q9BaZL7X69EXiHVGU
8E8lCAPfEagQ2j2WmU7dfCLv8MsQqXlV1RDkWJnGi8ixm09HcTuYcS5ZFxbr74r6IcOrCkHsthq2
ZhAaazmEQ/WTgJv25I1j+5AkgUqtlCt3SJpTDW2UPbffdVip/F0VeqINPkAbSOrJs+05M54mSL4l
wLzwnOA5N3QqbIwy+JlGiDPVpPpfKUz5iIAn48MIsHAfgZHc937R4bGlWGuyE/YVa2L72s4mrgiW
gSdlSDZwsscFQn64ic0RwvenfS4JBoZTfftvCuL3sTLpNB5BqFznCpUpK5wOuQ28v3Yxxf3rKAAP
/PdYH2wdnjjD5H2Coj1GuBL/ckBg8WgVX06AlFma2PkVTpO2wxfB3mW2F16jVLf5Zg/5DmfmaSnI
Sp/CKYlOShPn9eLen/mRrAi9aOOnDjLtfwKTXCfQTXG8otDcbaGhqQelh7foFZH24jXCurA4OPmR
qaJtWn+EHblx8Kga5tDVV5noCIXMkTxkNOy8FAcbyVLbR2P1s57vaErVeOfOyX/K+5spYu+cMKdg
UwVYpkbIPzSaDVmEdAOcJX3z/ClZR5U/bmW3Q5twpTuF2OPPlbB1Q29ScYWGikJKqVgeAnJjo6br
xQ4hl0c/81RASqOD6r3zamo4dk2O+RwkqvUMv0jwxvz2KMcazDW3omvFSs6qk+de5xOypHEWpdZi
uiQqjVpSnS873u4Pz3sJ7Aw9BThUi6xO/Ke4RI0IClwG7YRQqJOgLOEz/wlN9QxqSW16T6aaG9t+
Do36gF+uFh1cv4qPsgHr//tIdlMlio/Cn0At3mM0dT1EpnZg68S4DNF89fdpt2A5eD9DXpVvv7Qk
LZdRrvig0UL4zmr4qtSqcZZNNgQYl1t2Fmz0TjXBi/rGmbN+T8sYOebG1D+ok5bb+8mml5bnvv2I
+9kEYMJ42ii8fm81jrls5i7+yvzPkFVdyVk91dIt5oTNWs42msbqAlLHZtYteAMdK/DjdZrtrVuO
1UrBaArRWFgAsYEJCzJw1sbNW23bqCigV+a31JmLdaxr9mx6sEOYhy3TfDD81MbwRxlOjpEMS7UX
3qcqNJACGGz0it4de6WNTwPq3DujMh5kL4zdtl5kjRmfZL+Yj7B9j1DbxR80x6+B2qeiokgTHmSv
82NWlvLQz3tMUfRGOJsR3+OFMEkZrOSUbBSQjucaN9uVMqIsHiALhOH3PCinJ6eNbkej07oLL2sb
djO8YJwVKjdYhIVF1eK5DPp7PMqmw2q32EyIDh1zJwf95Wk7xBWIkWMyRq2jchPHpQ9Zh+QlN2O+
krN8hZ0Ke90JzdqGs8qF3apvLfTua4rp/LMT6mifMoxwXbHXEGhdyZMK186XvUMJWs4O3vMEoe8t
s7r25DjFQk0sSiSdrb8OgztBV0F5496Vs5LOKmcLT2PWCr53rtXxcGuaJZRmf5XaLBxNS+nP2Z8j
2VX1vOE+1Pir+4SmOqAsTXuCgV0A6Bqf7mkJmarABllHYxGX7pnkIdMVspGTKUK3clL2tIhy3Y1v
WKG6kelZemzgBb6oY92uNc1FgQPU3wueHv7eng3R5CziasE11IuDnJQN0PmVoznDYxGj2ZNEEV8M
zU+OBUUTJIndxzJAPcr0hAG1prXeYn2cE8LGY+RH/qs17eUo6pxo8VKAjPTQejNmaRvFtAI0mTgl
zFJ1CwO3Wk9z1xUdIrU1rsdyFp/a7xjRDsd4NKqTbJIcG4hVDhXypAWzp1OVbsu5Z0+pstUaHLVy
v7825uhcJFVx7rUaxHHJVOxqXIIHe6VmCOE6dq+sEP1C8R47plMHeZzvUl/irFU9SdkZ39fPA+Xd
VZ8FyQCueU5t4RCPWfGs0NeK+kCdq351vXnlAMZ5pQ4vJm7sSIuR0itL8RF1QGGRt7LwhzqqDshB
jFhJFU5Wt3T0Uawg2lrw44s9+WzvF6vK20HQ538d4A3I0/wrsPrZGbDoM8wGycsktoJoztxFG9g5
ZFAF9nrev+HyKrau1waPsgH3ka2hS5grMDs4Jtt9YG0jG5Cu/yemMlrv0KjiwyL3/pjmdvDoo+vy
UEXKUl7kHjpgDYYmfHq5h+qF9hI7fnm8v2ipauZCHUWyk2My1u/n1TxFo7W8mpJOOcziLtg4Edmo
tDQrMOFNB6F+CtGJd51jRgFgM9kOvnXcS5ZDNTvqTPq3zh3tX6r/zcsrAMctIFElKPNvdTlhvcey
/8VS0WsqsxZmICpH+3qEl1q7s0SrV+IS61jeM6QZZ5ELZOM8JzyrsaOSfChfHNHG/6hm8xV41E4G
tEdWEhquKdDlEfSkkjcjxYUAQuia3bgigaVf2nFcprGCK8tQZNHB8WIWUoGC2Rh3LhDorJ+xEYyX
Yx5tw7gYHsw5M1w7Nft77D5kL57Tx203tPty5gB2uYteyjw2amG19r403h4kUsNYDUgCfJEk4SEl
tB/sfHjkB6V/FQAyDp0V9RuvrbU3lEquaWdklwC5i+WocTPjOZCdtNhJXjsXCl3WFM5+6NUUWJU1
rMLRMPlmZHQHrHr01PXXctZ2ARpUyIMBy4/8Nabx0wYNAv+gZphpFHmhPlVzU8RRDoORfQ/Kz8HK
maWEYH5wF7DVpU755cmYBPITMRI4eMuyNJ+7ciJA31PPff9sd6P6NOiTfShS7JRkRGksY+hOTxlP
7OXUdfVODqPeTgVH/0eeIq8i+PlveqjVtytr8+VDy736eifOMiJ32+HYOvaP+0lBDp/HcBD7Cx14
zkEkxAE4e7ckMRjyo0/9x1xLf5RI2X/1Awp3fpEop6a2Q/7O/DtIn+ErcnHeMpMOHEHspGjPDd9k
fIInDmvL0V6PiJVHqeMch1kUnbptN6uY/znsCrc+IMuziIcaGXMZeQ83NG3aDoXzMuoAB2IHSyNs
aYIVoKtmlZp9gz6SdDaqKxwXlY68C3G6YoAyaMvPFODpLkiFM6KryJcRh19ULNFLHVmhBMaZuqN+
9qwcikmr+lTqyp8icYAHeHwEC3Tvdl3/Lcfr4hfPzQUUCDNYeAEJTjdNvgNKGBYTksKvVIy8lVE3
wcUPS4x9/DY6WL3lnHKyo5thjDYlz+KDOatpDG06nuSRGw7OwbVQGfjfx4cmz1kmo/K9cAdTXxcW
0NMRgaSlrevOqrX6/lzPjccPZISjxqEeIggZ6zhZenm8Nt1IfyXBZG08q8Iwc05imDk6oeSrh9ts
l5suhaG4v3W1IfQ3StJUqGOnKCCX7MhHt3+CIvI2JF7wNXn4jqs2Ow3dEeINN6WNqbTBV4C5M0lm
iulll+26OVQ7dI1hf7LrBkbJpnMjLzCXZR09d171enRxRE/blbwA6OuPXoPeSH3x2feEhcOoa96a
rrf3jqUWh/uQPDLCwToXTS52dtV83Sf/On2Ku2nRayyk/pqQ54McN05+R3L/Py8no6g+KNs+Z9FM
TlXbqyMOYlQTEGQd7ewxLlM8WJTyi/t39iibqRDxSbXH631IsFQ+j0aypxQKAgz5BwumNhIT8yVk
WMj/8TXOb+fcokpzXVveQW1G5T1MQnupzuoprhpoz2NiXD0cF7+wLzGxK0OyKynH4K3sIjSwGE8h
Ga69UcV4R5n6D2H98pF1ATO/HMzc/URbsFmDSyj3lRlpH217jVzd/SwsPAwDeAEbtAecz6xuNpaG
lBhiG9HRiUgfpwgDzYIL8cuwNGcpS9lMxpDyJG7do+yimKiuFVxqzCJFcZX/QflBxizSJh619AFR
ryfAh8d/jcnAoMaRr++CbplOYX6yo4oi19xYwguahezLGTkITRw5LZRtYdkQIydk47vm2giwErrH
yqP79aAk7Ttd4Jc5nynHby8h43Sv6Y9d/XAbIvfOdtZUDDTKdd6SNqr/fjF5BXB+IV45UYm5BP9p
8ioyLu86sQr7tF9rQwwDqrS/GVZjvI65JWRP1sJkD+77N+4exiuVpWxf2OWSgkp0jDQ/PLbwq46y
KxunjmWymeksd7rVjAo4qr3+3rkl7oYFtLXKH7JN6An4DzNvTR0t/YhVzLsEtt0wbv+Cu6lm2m7a
fFbek/C3O8StC6CsDNW0i/NpOHFzwShrVIvhVNqRuqDGjP3kPCPHbMcdTrKbjV7a4gFIX6STtcG6
5x85IRt5rXt3ivzq0GO0/ZqP6VsGDP9H2TnI84bDr1hXt0k04s/Udv0yGvm3CBosah1UOJV4O4Ix
xDkTRXF+GZRSnNjfTIYwH41coVzC5voxmYr4MeKhP5rW9T6SFWJbaJV5BjLQBEvX0d5z7k/SdGWp
CY+Utgt1EGVP/WIobrWrFFfdh3ETPJBFF+soyvNXlRrEosgwvUtMfBsUfxWFUO/4rcbYy2BkFDVK
+xYMCve4lDzl0Nfdm53Bb+n82lnJ2SSI7bWPl/pGdvtg8pdsaN2FFloZT3gXF4dpSo+qmmIJMx/9
j2NywprPkEe4cSxzdj37//FUGZZrZbwK+Ox3caamKyhW2laiG0Qdpwd0JtBlmhEPltXkz8KhAmIn
h1hDw1tTjo1n8gscIvsA6Dn6YScVpSaU8T4sTYuX+mQCQBzRwByHAUoCWJ2FrlZPAf89S+qjPRLN
s0+ZX5JpizF93HUNqOthbrTaiyiNVSmSZ2qD6SXbWkGO5mS63vjIsnximZitsWgxH/qyK7eRoujL
wJ8suvWJZMj03KvO+Oy2SK6og2MfZddHvXNrBz42BvOsr/hbVK1btBaM+CEuNKASjYeALU3ZO/F+
pGi5MNyGt2PGZblOBVp3bhh5jzJQnzVshVE5O3mKnIiS/FDUnnmWPZwRKDcgwiB76MyLs2YVIOfS
6jDFTXpEObmi8hj0535wR/AWRYQbaBv9L87Oq7lxpVvPf+Wr79ooIzSSy8cXzKQokSI10kg3qInI
OePX+0Fz9nDv8aljl29Q6ABQgQS711rv867ZwDmXBDgKCNTS+xQPPnA2I87fnb75oRAb+dpV6iOh
3PEnaRrqOx0zJPazFpEPt9We0IQkbvRjUPrrWFCRZsYJYLOgUt6G+b8zDWO/1HWh7FssjY8oYp/M
Dr6APEw9NQ+p261Uu0xuXU4N/9+lduCvDjmxzg18ZxsHJAP9xOFiaj20Y2SAtJcTZH/kii9AxFgw
6A0IQRRxczHS0u7t6cNH5LOujHz+Wzf1Wz/0CLzot8Ia19CwKvawjcM3Iy3W1Cp2j22rtg+E3WeP
Gv+nAxQIS7TiizC0amkC+ePDb7tbr8/VfaO3/GDpUK96P8w/s3O/FFnv/+wGZ6Uj0Njn+ThuuwzR
nEMa76FrJvIFpsiWlVXELF1o6pmA81NPwV42Y3aumPmp/k4lCvspNcip4XgabmWzG7R8nbH7uOiu
FawsjJe2Q5KKy8CfgQKJpWxMc8/kRtOmmL57Tsxjc/Awd50rkMmmOYSriFTVnluQiyKqu+C3nbqF
nBTNM6lto47TAmAo+4TrxtVKd5weLmmNn7AFTiX0Mv5880dJfmIy6naXVmhV29vnKac2YUGsOdv/
+nzZ9uc05m8gL5GfQyfW902IcoEHGJ9S3FnwQ7WTs7yfPhXF2a6+3j+OpTDVldUlLNAy46SMLuZO
WbcXGhrOWHH0k+yvRivc+irq+Gaeduubz4q2mpZG4rnrP65g8wW1Gjsqb+0irz7aKt7Fjo/a6vcB
S6nFZPnhSeYBZL8Vs/u04S3t2dTlCl9WubeijNJbyWGZQ6AmBA90RcMSUM6hPMQ/2XzKeoV65D7r
laVuYkk6V6VgMwkLmhZVFsanzM/+1vo9ZlkTS/CvbZpiVhIMPioFtHxrQ0HrHrt2cYq8TjngeOAs
u6QfP1uOXbH/5Pt75ia8geAL8an+LGdV86zhn7N6LbPe1HIrL9YFO179++iFyrGtO++YYVW4ojxU
X8qmHHBJRVFrkpjeEX915pR9tRG41+AQObKNkTNDeXobF6G7Ez32DfMd5XVlmOAHUCRijeIRI9wq
ajeJiJKPpsXPHqfxV8goPESQkK5lfxLkaAVF9GLVmvfQ6qG7TL0h+fDt4nvuJR0kODd6arOYqIDs
rwZ2bgn1I4NmdOcoK5NFoidHVLz9AePkATE9hynvgLpDgArNbPzVJUq4/lQkruUMQDObfCblpAVO
nlltjVRpQJ+PQjd7okytvipF7W9jD96mbA62CK9UXWAZwVRTGSMW1FTEyMHGZj/oheazbIWhUl/V
LklAV8IMln0pLgosM6mxTORrpYKFdwuGOG0Rajs67pG+HlE35BTjYoIGkS9NN33P3aY5tl0OsmXI
XqUyeswQ/4R2/CQl0lhxp+cxqr11YrvmslUVwAFyntniIzfPky05+T5P9kntdR0U5hMwRUzRSJTZ
8TWCDvDidRibNdRfPtTUBbwAK6k2GZn+tWwOTqnOmoAfsnW7oGGn0cVXp8+y29V+V/66uk7ViiWL
yAG/cm8nw6R9vlpzWqTlvG6SZcl1VDpzNQQ9+pzSTXaxEbILEAiUPFPJPCpSlgPlFmfZ5U5YmfLv
Qg5beOpWNhN+5nPt4suT21O3EcVYP0yNXT+YrQJUXraBCY8oMede2cbUhXor9r/rex8qI7GKDP2i
xWWOySmHso7afZWUFyc2I3X7uykH5TS9owgtd/x+Fc+cErNwvYdhBpiY/tCtSh+75z8GZPOPvqrE
A1pha7xCdWWusa4NzkoX/zqTfUqUB2d5RhaQrCAC8f/neSSw3fIc5rq9cQMPxaJTV+qyiFx7Y86K
RXmQfU6UjKhRdXFSg7x/HlUVDDvPMndwOtmSexPZcn2dOmaeer9nOrXrPAUubjJ6oefXvteqjS0M
a2WnZX5NaipGSXjIMXWeAE61X5mKKTZyAkZv1UklsG2hij6lfXgx8BvYku2wrmTY8kXnpdb3yaZI
v9TTr26VT8sio9YzjFt7L+cGZmFfqXeHe2cn9vc2cRfOPNe3yJzKueSU4qVW5tFChHb9pgblxq56
41pMnn/xenFMurx5I8+lQy9TJqqO07OlK/0+bluwSibWpYGXrGVLHhTkvc/1zjTN+Pnem2JH2xr1
hC8tl8lDao6nJmyS431qQkJ1AdBEud09nOfmKq6DU0CRwf3SJo29ZYWB6+beZ4eeWOCcijCmFifb
EGRKvTlJaspTd86QyoPdZ92uUIOTRi6u3hApHBqIgm03isM4xt4mLxzvYoS5WGSgcL8Rcr5VItql
94FlgvGalmOwTim53GW92KmlUx07vMWaxWC0M0xtjhqY41+djRyKGxGutdkK1PPMaNd2+MNqKo7p
VTVtWftASUKXv4yyyHycQl88kXnBGmkewDj6mJh58TrFeGNqLPLxcm6cDY5944fVL1PLCL6U6Gk2
BkK3HS5kYNbSmMdUGn6xNMhIGYVwh25SiF378bU0G/RLtdms1KQdq9cESSl4VhKhQ2cp66qqxGbS
EftXREU+9CnbJIhYXg27nPayP5oyTDLK6bVvrJkVTVlcYI4HSto0Kse0+ENTyfy6VQoZBlckL2+G
ZTR/+bmegbxisAYedKPy1BsKPlDzBVMCPYU8LVvAmo9ZHyjfZH/dULdngRh6SMM8ewkt47EsXOcB
mh3Wc0P9QT7M+tL/dUIs/9bz++T/fw4/VkG1/oS/URGS8x9aXCT45JfQMhqR/q11H5tnyjH5HPiv
rquYWQmbRJpFSQfeLtWqtwv3k2WGiNsUkX/Ni5wCzikNkDQeR9PwflZjdZ34GT48PyUI61fNo8Ye
eFkN/YY9yHhsogmkYpy30Sk0Vkbej6e0S34dcFujyhbvyNssOZC42O819atDoZTL8gwVTGkXDy1p
pYfWK5ByYqlcPph6awC1nYfkON68KbKZeWis9G5Xh/HuNv1++X22vJscUNLJPIQUv0NBnQEKHeWX
LKdkMw9bNFjzQDxqzt7wnReqT1OqY//qVwyhEc1T0HYx694vmxQk2LBKnmTjfjBh3aghOcZ7lzzL
Pf97XzQeRS/c635w+X9j4YdaNDSV53u/fDUjAYiIItK8/QS3G80/XoeN6qZW82Ip+6aqdFkOR36+
wxw3uf1+99ma0h89FZ6w4Ev3MYw95QChgm2NEbjXblSQHdX59MPwxfQjz5wag3nNucKKVjdupBqb
ZLQSQscOPphsC+8sHnmGYmJ4lDweNYeD2Gq/ZshBpTGnTZjDgmgloof1yu0mmQ2UF4NWKD+/r/VG
969rJeTnfvv5zs59VF7VRu7Wn23IxxSFmGME+U6o6rQo6sQiXUiMDE43BnJKqZ/VeYo8NJZ4Cwju
He5dcTFMqxbCyVr2yQvGqA/JsIGyN2OCR7OtxSbXhq55UhXVXLEJwuXT8D2C0dQ3LOTp2OjNtg9B
jpMLwsqk7NTd4IcwmsyuuDg55ZG9KoplEgpvK6fIATAClIjC+JZdQTeAUx7bH33bd0vyMxCgDOpF
WkQFxBe9s2813rmfKBcUkznuYZ8IDNd99kANgD28Cud24+bGpqViaSmn57Mfe4TdwMFPna/326Tk
n5+aBAk6qYi9Z8wOmzA8FbSuyqx++vWSee8Ox8jL90Xk6McU6AtFazHfUfJUdsag48ga2WIRz8Ny
AJJPX6zuc2wEfNifOjVwWngkCpHd+w3vl937Qtt/GPUq3d/vIc/uc2XTI67zkM4V0PNL3y+/T7v3
WUSZtmVsf7/PdQKkQ0nMKtFKy+5RBUG/zyuyPHMr1KnSXclTsH7OQ8bX4Z8Dsj16u5K/5jFFwTjc
ptxOa7fc9Djx3u6npWr3aLYCJKa8zDR6xMPJSqR4M1Id1j3KbnmQc2VfOjQR3tF4jv0xcG96AZJO
r8m19f0uf3uxQLUxtoojDAzmn+A+x2xQCSzIeYVrpbV30RDC9HSL4iI0rbikdh4tXbgJu8ge44S9
UsnPPalnOcWZS1cMxyPYm3j57QqqlVM2c0q4w5YxusgD6HfTdfRn2agpczikSvBzoBD+Nt6Qh1oX
Tk/pT35WDZu88G8y3R1H19nkRVkywr274erk6f3wt86/TR3mO/1xu//0HjdunnwNeeqXyV8vJ0F4
hpW9kxrlszqq59ugnBcTbiMpPv9Yt/vK9v0VfTWJdpVXPIuQhI4aobdAQtS+Tixk6nm180c/BhOb
ZOZi/dEfZuaf/UEsum3S5DZ/8IYKIPB426JSPvt1ROv3IQAp2i76Lg+otOKRyeAkZhdQ6mL7fIa4
FvLyeUDe6HaBnAiKfYllY7MdRPEyac+OjZLeBb35EqG8gIavhAdlbrqdPm2TgUqRsPXDFzHpKDGT
+kEOGlP7o1LD7ohJy1OWoa6S3TqatRWZXWwJ5mssouCo6cj/ydFuGtXrFCwLKt/rJfLDGmIWVUJy
sGRdxjbTRxEwv7rWTiq6rv4VFcvYrDpfSx7rCl5npQfNSsQVTcdLHu1Sjzf8DtO60qmz6jpLAOTQ
62hplFZPJXyd7W/tRIFgAJwLWTNEZJNszXkUl9uYiGLroRD5a6xDbtZt9g4mbKwq1GZVdey+VHlQ
PDVT+3prjbF2cbx4qdq9+xJOIOu9tsxx4wFOklJlt8yCIMQoAnZJ343GoR7Rv+K5AfWQcl1owb31
DN/UvEKPMZeUoYY7ea2c7Lcp4SE5eYBUIifLW90nE417bDEjenJboGfCiRBZ+KM4mTAslxFbgm/a
sq6U8Du7gApwm+ae9EY0Bx1Ky8bFG3xje762akPFflDq3AHexRlFJQEfx55RUMvBbdgLPEoLhpqS
dRvLgxZV9DoQ2RxH8/OTPMiBYtb0eSbh9mDM9sJ3MGqMkScOo7ZN1BEmUeQ3zj5O0m9p6/RomcT4
eZjUYRtbBqUYBRUMRunp5bayGu1Rs9V6gUuutmlsiEqrKi8t3L5UPgZzPSqpoAr2phvc6lEn4otb
wf90KUdHdF7PhRhmobV1zNkALVr2J6seW4AHFKzFNaSwDKj5+EGOcEEqXYGf1nXhZlSUfOUVVXDt
pDd4E61KZ+rOsgvfebEqGgxTO6f3TqkPT1cfq/RbobWreIisd1P3G5KwLgUzWflZ+io7dVA9NZq7
li0Fe7Ou+2Q3eD37M9xwmNdaUKiScSFP06yERaWM32v8OgDjsmWq1XGV1HihxK0ryBVp6d70kB9H
ZYqCi0qeT70eJmiUKvf7yK/qG6zzM/IJmjk25JO7cak5cf2cBWG+xWzFo5J/QhaY5dEmaZR4W6jD
O5tjgE/zwaRsHt+a+RRIbfRQRm07tz2PyqDwNqDJ2YkJ7CAtyAFG85J3cHN9w9qpWo4GDoS3zrHY
db4gDg3f3V2oU+Que11lP2RiWDFMmQLfD3xi3J+DdoivqQs8kUc2kdNY8x/0aEhfIrclXAbwbd1I
0mIUqcfer37Iwdx3X5soKI6IJj7QDo03/BQZY+88jq8SPKXNQCpBCdy+T3hXyaYcKPVIX3kU4My4
BphV8pCPG2hACoQJ4ikLSl/GJxt9ORpzo12idR9nLf0I0y8v9UWcxB9j3lo7tbUSa5UNanKcLLRP
8xSh6t+hLDY72bItAqKo7v6PO8lR+TqKGnzYVKb/upseVsmxN43b3eS0LuuAPRRZsi36Ltn0RRTB
T/Haa4u/1Tl3laVsDW0Jk6Hx0KDjr77XJ727tr5tHmKlqRZpN81kc98+DGXrn+TkSKcIrjB83Hbd
CMPZ3ngpPRUf+Rqi8gNgPhw7JJZrbpqe/XKLecnRPybPTai9ya6cpmJBlfoc1JhDGX+LZ4CoXGnE
ig9oYaqjjH74uFXimzvO2kGLxGGXNpcEliwPz6ReW4nhfoFcN+t6sfTMqbMg96lqY3pxGzRJMXau
722ImannfDSmZbz6rhqsS88bYVbo4iBc092oWEWhX/OMRYXx6TfySAtJpHM75SM3qYy05KPAUPse
fb3nHhPkqwspP5JNFPjQU+bqfNn0fjdFrJ5u1+YxReNDFHfLWgnFtk1trMGwoVsMQeGepTmY2isU
1AY6okPQrvoSLGF0gisVnEe3/IFug/xEpETEZqh7l800LHnUx9FWyVoBezNscWgnnb90IlW9eQNQ
HvKraQCNfgH4/UCI1UV48tTObuP9fJBnfiaoO8cwzXQ+Bbrqt/vQ5Iu50M0EzJDVHmT9qtpDupNN
HYjSJ9kMgTcc1H82MxfGgIWQZiEtRUqliZd+WeR7Bdc5woZQowoTCb4cNWZyb73zNKHyfmxVnhlO
t5T1yPe6ZTY8Gs7i/gsVNkBe2ymgLoxUVp8G11at7AeHdNGzDK9S48s3uArTa+6S/Y7n3LrkhGRW
H8+z5IW396yBAA36gvoxGqO9tJw8egqqAoOmqYEmI0T11Sq3Bmi+daW6KJyWFAYnq8CiZsGxtKX0
h5EGMPIMjTHq4wmowR8D1OL/VKHt7O/91JP6qy5KcGKyQRux9SBh4Qsol5z5Qb0b8Dl4vPfnbpEs
AzuFkzfPuB2GGrKG15IZimfXqEDk3nG+XVGLeu3V0dcG2yHy3sqT/MeZ1BjfW/5kxecADyBZlSzH
frf+ed3kVvHe40m+yNw+WdbUK6/43sbb+q49v0vUG3N8ZmVmbodKzJtOX3V7gprNQXJrhwrXra7L
UNcI9RITa1qzOyqwOXOwa4S6ss2paD3JUV2xAABNoqcIcR4dMVqFwZCxvZwv1iygFIWqrG+TjZpV
Ql1VW2mJ2M4Oik4FNmkYx5/13JL998O9T0+ra0YJ2k4O3vu9uhoXpq2NZJ2DdeaPxoW8h/WpxY02
Saf6KlsO5fpezjpVtoyJaEVj3BoQoa2W9PXYTcMnEH9yRm424ylUxMGEhoqKEaigFWtUj8+HRvd+
nf1nfeEAYElUFaL2//tkOaUz9c86W7zt7QLTtg4RXsZCKBpaJVYu4KSrPaXImCjkQXpx7BQ71HZM
vhtUZZkpmSjSMORTIeVrPYFcR4PpE9p4y+exaPDzcMN3fEWPWa2XPwyhP1ldNnyOMRNYuXbnPeqp
qRxiIyGkGAoy/+H3NMlU9haN/mrVQNsav81fXNBRK/znlecgQXzCIsYijWwPGzMILbyFTGebeuQx
e/7J+1BJ80NcuP4DHHVtx5LXOnaah1doKxap1qrPvE2PfegWT3KtluZ5swPlgqVJ/GBl5WsdWdnb
NJb+WmFJRIjKjh/0IO03eFVFL0AQq0WV9tOP4CMAtfEj5Ut1MRWhukU5nC77rpxOlIa8Cyigb3ml
Z4eMgOsSx3PldZyAYCa89kaOBnX2ThX/ZnboesFBgurhTvdfiqDG7yOpo2sVj92Kb8jsUpktS7g+
r55bB2RN2USIBkqPhK9aaid/qFG2aZ791MWesdECJXyiKiDf6qNeApzKra2bJ9OxozBoWWJp4GZe
8dkO8nVIMOelqTTjyRdljhyG/iJp3DVmb1TfsyFlBVudIuRKD8QJ37WixuwA1Wq2pqAKQiak4Is8
FHn+5lmKf3RjAgIGTMLTXDdlmQ5SFrR26zYnp7ytM1Pf9bb2XE9D9hgRHnlMbSwbFpGbact//+u/
/6//+W34H/6P/JwnyAuzf2WkgHLYqvV//FsThvrvfxW3gf33//i3KSzHFUJlb2TCgbdIvjD+7csF
hts8/7+1sV2y6eijZQ1reD9GO5xckMymEpU8H9Cx4oFQ4Qt075NngeaaJGeIW0EO/esSk+J/Vmt/
m1vMMGZo9HM6gwDfVIifY6iaOxsqTbA2BPwDjUX3zm99/oz6LO9gldAvmjIdgI/QqRJhBfrmqQs1
51ncWDG8IcqaV7KpWJXyJM9wjjb2Q2S+oNxzDGxg/hqodXtdUZMIsXceEK3rrogK6qtAr3aipmjK
603zmXiTfi4KHKgrIju5GadYzWRXORbEifVMdVC7yyosZpzCTXGrqES7bsr+xbJyNEci7RNW4/4J
MSK0oWawTgZCpVPgCvWo6TErmMy+dclB0UdAncIQGqM2lVgez1cE2XtXtQcktdMLZbekdws7phK+
BuOlPsJqN78It0spPYLPmopWv0x+8CPMJvNLlfTNIoNku1MzwFEpvwWLq2I1qFl5sRTsEs2huQLz
JK45Gy+2NeQ+oIPWgxwMtRJVuBVR5TuPYrrENkFUvMHnZm+7+VazAnclm9bga/t+MvH1VFFhEQ+K
KH8gEDBY/O+yKOp3Oq4EysKfJa8hFTGIWDX3lcI65BZJAl7N7wpyGXkKN0Ge3nonzU73ulX89Kyp
O2Z52R2bcIStRS6FknvTUw9JHo3XIs9GtDFqsJLNZuAbLbOp3WSM7OZ4DUT8IRzHIES8gFiCcYzA
bxOqi1kubM/+mg+R2OhUXR210Mv/dpB9QfrFcWLnxVYimB2t/V2rIeCOxBn3QSVcFAKT+5qOobI2
kDhtZbMMjRSGcp89yCb4ta3aXVKtip/lISiT5DCq/U8+c+t8smETgenYYFBibdnAOu/K+Abps/k8
VBEkJ2RSawOYzvvQ43FZtf3VUvejElFiEqmIBRUogFEF45vMm47tUNKw/pvzS3iEqgsi8wLJnsqj
2IKi0A0ZTFVcRtTGtZAYFM61SklmTBm7/6EZpl3Fov19ij/1ThZ/xpgmOxSGhfP33G1Z5U/2iNqZ
zEF8bjTs3pu5P1GwjtcTnXCQKNq3sW0WmlV3B3bcGM4buncgUP6zmdzsotpDdrHy2FlV2shTuRiN
R+IKR6Tb5CXRAuA1654xG0ivE4/QTd8JYGRzU+lc6DCbWXEYjxBv8aRe8xXR/xj98GpPQ/7F8RkU
lVG+1aaFot/22qNfiWLtAmYIXBzGbAMmvzxMs6IZyv9LiJLr1Jhaeer6wKKMQ4mJeTj5iPLcUjdY
QXz0euofhZdH0QotDllfNdmUFFuaSIsuPYrJi16W/IXxatjLphyIrHapZba+rJPZatjRsmbRu2px
zL2sPNp1tmzNejqYjVcc/dYo1mybw22DgcISeGjxRmVhsHDFKbJCOCu+sa/8ofiMUl+s1TD0oScI
69Tifrf0SNh+66NvY1dYa/QfyYM7ROfes9Rzp+vDa2N9N0yMMB20EqzBlOKJ2l7wZGOcbYRRsAaJ
tAJKDQPyYLSUeVjRgD8AcHRV7Y8dDG24oENCDkFrVrbq1B+dWV26JhmuA9bPR0vvPRDL9FNy/Y62
ql/XJQCUkafPhaWcvemsgKSo5oQX2YcnSIDgeix3CSUypJ+jdutkWnamftnYu739TbZGzTuOehc8
131wbs3B/YGHApIrJ/vSr3lYxmN/RYeU9U+lnqXEUyjdsdvT1Nsrw+mLS1WV8dZnRUUINqqxXYD1
H005js8gUHDmsvOf6PYDN/k59exi7KhVP2U622NKXPPHSq2sgw6QbFngQ74Rcb/zspa3yhCVJ3nm
GkjiamX0Vyyi6gshQsqBI7vCv1a4izjGiNFIYBOUteFDNLHOzqjk+NewAhrTr1NqOT9yUX8fSzV5
5fFWrgsiEI+q3kNWKFmD+F1wQLVkHoKJLK08Y51vkjX7Zyfp421WePGOYNwXt0I8ORqh/wKgXDkb
LeyQuSW7TIwUWGfYR9kaldScPVmMddDoytVlm3wkw/wxEXi7TASAT4aZfIlD3f+wqzFfUemcPhSa
33yCpAFfPw4++irF1oXY/w46ZZjH9St/xaNrtMVXXKD8ZRm67anDo+6I/AOL9nTIv9bYD2s8fvdW
4xNeLiP9KbTdo+8a2LjOrWgQ1VY1o2bZUF68BlCj7CIRi89KaqxqKtM+BWVUPiYqjkd9KMo3IAqr
wp8o3Ym1qzxEVfLq8P5+lC22xdMGswNzFZbldRxGdUeBUn6M1DY7jpHIbmchUjCC6HZz7NnYbaFx
LZ02yDdFiJOAr2bJUUu8+HaQzYxvdSJgc+d9WOS9sXKzQvlzQM4z0r7Dx6LTFIK0SrnsEz4AjmNW
W/TpAPJbQi+nwR2/KuSX9rdWVdNlNvoiqYph5bI9IJ5jUcs5QQyy56YUMpeVbR3ZD7CYmoMKyL1+
NaXqWTZ7GJ5/Tg5Jaa4EDgPbhKoWbOjFu6/77rpv1YlFqG28o3XkDcf3ieOUi3gOtCcU9OzZGVAq
ZVVxRZx4F1Nbe7XnkD3SU3you3l9NzdHdKoHrKWJXpdTVC2H6VyktbUr+glPX7yiEDJ6cAvm70jM
SN/czss2XhNBz0Mk+6RYzfBEceC6BlP44LqYAJPHm0cHtraRnjx3ZRzuEjwDsUsfqjckbC+60aAe
1qfxE1YjRB2j6i2xC+1RqLClQ4i8J9duThYeNhWKx857qH4fvEmwSdL8k2WsW8NUT1RAa89R4r8N
rR2/Q8gTa6ED2ZLN2euBX6t7BfexpGysYWXizg+ELsG5S+mebs1ABxCYgHF6oBo2I3gVFhsTrvGj
MR/kmas7C1hU/YNsqcqo9wt5SszE2NgG+F9YeumuDMwXsxA4bgyzSj8Dh8Niyx+bTRM4M7CW5Rku
m9bq9l8XiAPjGHXa7T0xN11whwf5jkH18Kt5H21dTBvUrhbYvTbtS9TqHQhCO0NPRTPTRHQogH7g
jkAzHsKaGkgWmma/BKRmPVdzOqh1wn5ft9TN5D26htmI6Uk1ySDXgmdG2HjPkxMZ/kKZja2AQAaK
cuYRnn8AaveXWRmPVz1rx3WOnOgRHz9r2+AiQWFAcIGlEG17Ul4PHpJ1qmHsyd7UQm93Xuvs7QZC
H9vQ+myVCpggFmi5wsPBYtmwhj2mnORhSH3/7A3xkq1j8BSHEbiQBNDari5IFmkJqTr48KiOSq0j
qVinM9Am2uCBa5/iztDXfa705wmh0trxbJ8Id4A9oZs353IKIaHUcbiRTXlgpUa1i6ae7l1KC8wJ
ieZOsfzomM0YlMGBCdI7sbIeGyM89vNBnsmDQMq9bhCHssL2p4NSG+NBqO2Ib+FfTdknD/c+OeXW
F322UeM00+Qi6vVtAvvABNw+PXZw+D5QO7brtOrrfW+K6HMLO6Ylb/NhoXHZxjzftzZGXBcttfG6
DBHO+5G3G9uMRAMcZJamZJrsbvCXsk8eLEMrz8YzcOvyWKBN2UAd2MYde6PCFyGVfA7RciKNB1b/
K8tIlX0fN4ScKW8tDwNvbm0tT2/t0KzQLM5DlB3oq85FyfLg5PFIspsXoVL5HPbCek0uDmmJV+Tz
SO186Edq5y1bKxvfYkNB+6CkpCdsqvSob1tFudq8sRuNEVCE9lrkRvcWWNnCQzUMD4XQcxgHOIZF
XUpMlL774b/u0/v+01B1FJhTLchTNADt4IGoIyRpsyjO+0PslOgayBH3GMBD6QMYVfKBhwT+VIyW
fexbjUi7662zIPe3ZlQ0pJI4gGz8daaTziNslrGtcR2hbLvIfVBFF60HpV4as3C8HlVShFrUP1t5
PS0oJa6/lUq71dvQ+uz6prbWo95/UMzc2oMtnFZpJtprlw7OztY1aNqYdFyrsKYPKXhgxxdd64rH
MDKsT0bOPyEf7ItsucQ7KhAPVwAL9qd6gPMa69lLycd525gImj22seu8K/uDrSjmpYyTHxVm7V9S
zSgWnanVWCaE00NcxmKFyWAC5Y4dFsYtUOpU6COECv01i2dSzXNfG4SYb05atBtldhoK60thdmhW
7RyLSs/xSCGD79cyLB1bAFqRah90CPureqy5r0iN9UDNx1OZaSs1yoF2sAIZpsQ7Yog2LI206Fb3
PjnQzaPyTA5YMZT/sUHcL/v4U3hrg1XFrqCmiQIzP/wSJ7YJ7Qgnlbrq7KcW7d3CnAfIVvzsDDyt
laF1liHKDTSL8xpPHsbW4SyP6ZSnQTmsG8fHBhsjjKWLEnuVkPI96oBUj2I+yKYGJfegOmW0GM0P
E2Xbm5PYhENtbD1lk2TisDYhze5kc7CLjxyE+7nH3ubFAbopu1Vgow8i0zG3UEP7zRmbkexhtgNw
YZDsgV/TYrv9FgwUgHWtWnzra97gQ6pjodCvW4VqSEpxisdhip0vua1UC4Xi3D0AVfwe/KI5qGQk
bgegTb/OmpF91SKioiuZFLELNKO+TZFnlRz922lXNOE6p35r4bFE86ICe3QNlqFrtexk896Eyalq
ZzEffMdIN7gakf+1bOTeA04ycMpfilQ1j00VmJdggIaCX2KwIFUuLtT2iQvFnUgXYanvWZOLi1Xo
1ckX5kYO8rOKEzhKY+8IkZ9yIFenrOr0xz5qF1Estp2uJScjSLtzihnlmX8ElNOodLqzPLNMLViG
xAK39z7e4GArWfYDwfrHZH2q1imMd5YKYBZbMlZ7Zxq+1IWTXCzVsY4tofFl3hbjx9wPTiW9gIG1
jiFF1uDp7EH2F8jY1yk7OCAMKPWwUuChV9TFnsCyeajM5hLbX6c89DDHcOpnDAHUJwmMKWsy/wAd
XGre4c2AkcDizkuMVTTm6QtGlj1J873dtsWK51Pzhp/UuGrGKNzrmtW8GWX0jjeRdxodxyNB9i4n
dTqONZEzsNqer6kDo94a+mCv5TWNVaAwSUTzcLujqHY4Dkf/m68zW65TybruExFBm8Dt7rU79ZKt
G0KSbdqk75/+H6RcpVP1V3w3eUhAPra0BZlrzTnmIzX1Yu3J7nck7O74PSDP/+d0GCL6asnw/52T
ydHS5HRPnBcRO6EleWXBp3CWoezYqxj5g7lQJozSMPfZjIYiIWtrXdUUQcx4QlIPbGGlkdQ95In4
XVX5qxBe9zPliboOilo8zkMqt/5g+1fUKRG7ltYmAcDTAAk13c6ypg21BJNnFxwrksKSp6/pKPR8
8agROsVuHbmPS3j1wpOIF8iEGqJwMPaNMGEwi2bRu6T8wti5+25mfbpg8b37fnBw9NAh2UD3jF/H
tEG0i2R1iLYDZTC650jv2rr37zuDqADPjvsfiUW3Z7Y1aK4sDyJWyXdt5V17anKHsia/YCaAASPG
cphGrG+HKQG6Es0knlkhnUBzMbvn5CQuM2HDvJfQbtdqapmN9hDF7YEC2YWtn8F6fQKfl5TJh+44
3XGwA8Say+CZbA0sInP2DcyRfUz9ZTuLKV5H8M9e2oYFAyu/+EdmGGhW/Vn+HCuwoQmrszepy98N
leu0rh6ayK2O1TKoI7cdWDeoQ/zwHKpL8P4OxDeLvTu6Wrby6pT3kjr0dbcHMUmwGFxOsi+iyjoR
/ngdPWq37QgggdW06R5DP/eOhKa5x68p7MVD6QhCJakjKS9h0kzTvTt45aWp8pOaqfP0S9OT1xVv
gb94hmeRZDejQ1PKXAzB6pZ56Jt9Qa8VPwgGMKufxVOQPEutwBPiY151QspDneZtqTrZvxPeLXpS
eh8UQT6G3k/fgqnEyK85YuP1dXgJm0PRlOKnSTbyvi3dDAihMN7Yb1QmbgJInPsJf9++sSftJ4ov
IDQxUujm3iEMZG911ptqBX639r6n6tyo16+D4SVfzT91St3x3QYUDokrfMc/v/8M8lyKFTyN+tB3
ODLdiTzPtsw3teXN78AxzbWbGsatXfqCaD4J3KS3d6oX0P6gk5DdqmMMozyYlw5BYzxpUU9j/99n
1OkeouA4oApSMzXUHc5UnnGO73tPrGXabTcM404fK//JAeR7KII634TVSOm3n5tT4PvDSl0lMLa6
rS16ScvFnhjNR4F2xdVgqDUFBl4EAvdf12Y8BGUqWE8s/5eM2PB12oXtTZHB/wgTZ9pCYqmQTzGQ
v1GdaOD/nZJ/bO5Dr7mo8xVi03Kl7jMC6we4tOHQ0yVHXi1I+lgaHGoYKOFcC1Nqe6ef5VfnQ537
voXc7MgY5+t/nYYmS3Oujbr9f12o7XjcyZQ8XHWhSpBeT4NenQicLjY1gVpPsywIJrOS/rVMA171
44wR2k+wKBvBp5lrN7QhwR40gmBKqFJADio68pTsV6457fRd7TruB4+EDpuwQVIlH4OtqeX6NTVh
OVtQuW6CwfQvPki2rWgm+ViHgzykIOIveYMXZNUvcBzoh9pOWHRg3LYXkB25rC6oI3VusAAdVLp9
UOdnzC7rKqphrYuwuaqhr6Zd4xj9SZ/l9f9usjnuf7fYfFc3hSc8emyWY1ref7bYIPYDsmbbswYN
tE4tU666dsiP06Lxzfo6fejIE9YKHtS+l2LfMrGLBOVHGwgcVB2QUyeBpe1p40j8NhcieZ8hTX7n
v85AjHvTa/XZaER7sSpeMhiRwzdLG3ZmLoBcxklK6nSabVmPy51uWHoOlX6Eklq7pN/qyY1WtuIu
7bVN6pndGaMmlXkgtBO9m1xsaLfP6zjRaTnFYbr3A7c5xO6AGpVfzNNU9dPe5lF1q8VauiXyfjrw
pS/xUmJLl4E2S/411KLv920ePGukCRz/72+y9999TFeHqAjkxXEEy17XX67/o48Z1sms1eArVk2f
8fP/bmKy19kHcrDgofy7sUmJBOPXSMqF1gKcpWBWGLO+7YKQltAyZWMF6JJ4711dpvaRGoO3JpAD
WNLkNU8hfA6emt10E7ulfRfkNUAwLWx+yffa16Jfhm0W68Y0SvQhqX+j22GwC02g32VR/9L1Vntw
Gt5sOy00X+ltGmc1zJmnny2+NWfpiRE1PfQCVzjNw2iAg3UGCCFqqoYidMxVdAVImZ17OFMvdYRx
Xh/Cn+HsW4faQDVu1U30k1rPJ7EoBqLALGb1A15ouYudmwkvHkp+DjN0Ta91PuSxHO/1QQarOGyG
X/V7F47ezhDZtFNCADokMOXj/l7NTLMmAVgDMIiXIXwMDDB1//fP1HJd579+dVzbgIPi8/JE4WcZ
7n91p/sgiMJprCxqF9cuivJPhCtw4f12vO2jxDyFRZttccg3b01DDPpyhx4lnzrp8lnlYbCI9WAb
d35zqXL3oCIdTGiYN6ZtvOVFBHyj80fUnWvwcOY9ZOfkwZ182lah+zv2W9I/LPFqKqutNhF+EvnR
P1rjwLxtqiGDswNiOF4c8klgGNbWhvjUnVNZ/ckZs2BRJwGMXfUh/0CeUdCtBO19Z4korHDMXkbS
m4cNCzGWl2M8UR/PpxUw48h3/XM5t/VFUsS89PTrRtKRwB1kDuZxW5zCtKpOA93yaKtZyK4jXN1O
uInNtKEcQLtz8rLoAHrz4g6zcUIO/+TMVnsGKGc8eaJ7QKJlXKepMJ7Y72frapInN2njTe+l0+l7
sONuOgXvOe/aZ6MwqFV1KUFzKSBgPZygzbqZc0uN3b6teuuaFAPpbcts8KCauY5GxsDYov/ObPM+
ZTF7MHmkH/xWLFt6V6xQsohfhBLBi96EmuezLWcFX+lJTA1nOYTp67CUOxYI/7zA8G7R3fu36gjg
crOphS03jZ4cKaQFZ1GB5Yrx2a8iKYFtDJ14HkT7qxrH8KpERO0Y/OxKlL8NaAHgMhHtaN1sHsjj
LdjA8HpivVdvQOLjLgPQdPHyOroIEOBRaVYnRDnm2Zjv9AzlJNSv+Ll2kGFCq4DgtUwpk0W7znK1
rbqKVClHh9fKjZTejhDo4WXkRTmXhb0Tg0h2SFXD24H9EqaDotjlYRTeJoWHBHzq0npvUPdffc3V
JWhCpMigGN3b4I3EeuSZsrfn/ghXV6dAxzIa/aVJjZPgw6pCYs9e33jAyGhtCoETSkm+1NDxXhoB
i9+pGQtz8xBUcloJdloAR6CITN2fDn/6Kep7+yGt8unsh8lLbeJ7sgp/3lRm/1SSN4WaNpvWTptr
twU9mucqDbaCT/s7GlDiOuTgnYy6su5pcqasZIPh3YBuSPQdcu0KJg5WvrNpvREaC3va8512pU6J
5XxvlR2vE7taIywmkdE2CRXPoOhqvBFoPi9TD+wUWZILqXo6xo47HQV/sFypuY7MbzVM3S/1qEUb
TdyvlTqXMRCf08ItjWMe4m1p1/zOMM1c/ck2MJ7p6dGC0ndWv4KZ5VQX6dPcTorc2ahzakh6Mt4h
texbC48Y1akYhpY7z2R7LIfErMgj9CCl8kOEmO1iwb9PTRW/uzbQtCBmMrbYKtoLbHyo8K7x1NdO
9ljlvydH8susQ4Vqx181sVjRai6aXdc02meQl3/aqSefAhLbNQga8HDUd7YKf1DH43QmJfUv02DW
sPUejMatII80OO2n6UHNMKfW9wBOIsB8/RDsEAIOwJ3gWWMP3mMdDI41Dh+aT8vh9yBhK61nujM7
4RAQSv6atzWpxr13J7ZNxnuYPkUi7R5TR8b8VpfjAwaGeLv0E3YJH7ttpmn2uS4DXm5YxiFXNvZ5
YYSeaU0BXi0Sp7txE+8gLL8nBtQK9dNEuOy+MXh9LzPg6vpJHakhicyYKIcKV4QkTRS335wdI087
y8oFmFB5cjPT69vQr8kuhe3G+w5+NjTmUF7ctsku6oI6UufUNBO1uQIcavNv48tQs/+9jxqgtw6b
vkJPlJsXwO/hvqO9zqea/T6e3NrGjRCnJlGcj6Bow8OoJXcyHFKabQxUwe76sBR8ooNxw0p2+tFr
mIZbOZeXyfHDl3yuWKtyvpOWcyMo9QAKT+1zE1GzSglsuaTsQHA0nXuCOS/5QNLC1/kaHOOwkhFI
rwAV8VrdDGAoX0eyrbfOVPDtGQZ23dIf7iga34eBjx9k6fHlZv0wST24qFN5LX+HnuvtK9v9Wfls
jVm/pvlGH7ruHC2BduizkVxYYbZLUPgnK16U+TrMwcEbvnxUCtllNoJaefxaYLXT1zWlkM7/NWPL
NW51D9CFF/Ugp+3PSPjwhes8iy81xgjrdzJk7s94hPDF7ohor2VqTiA8Rr9+GSwP0ZhMynRnE3V5
qUVhbvnFDLdNV9lHA9zvJnLEUfSF/55oCEhrLC3XcabilQ5DvlYXwFUdsc9sOq3Kj0IOpAj+4xBl
OY91R772Q+0f3cr3j+pIb3Uf2iEDi8e/R+pCInusQQ3wyKrlOdXofrQGk2Vs8FpJDw5z8tnQMNZ9
f+9OAZntcYN5FTnLE1Lx2NtPGtXWhJhrhDyHGmLutQap8jVU6G0AtDh/7LoQVwLbCRxSVzOS1+jk
NMfve4W6ZfjMtLeoT6y9YYjPyIhr56h1TIVmwfuZ0ImjNsv2oZES88IyQL381RGAjvGkx9lLG9bF
qa5G+Vim5BWI1oyPajq4JMLms04cNy6Rgt139hkbM90sACiPAWqum4XZ1BV1DkGssC66hw5IHeV2
fSsrs6HCWZong57QvnSy0VnVGa1Uw7sKSmxkXLvBqYmc+97iAb2gvkw1xKVNy6TlfcgpLdHT+7Kb
C5gi1+8z6mgEnYrEoL39+mJWa/vYtGHpzGH5OBX9B8GT3ivIwjVqPu2ohnQ5mkhb9KJkvHVRbt9U
nUvcj1uVb2XwnowgjOWc4FpBuohfPxvvxdQXq8LNgve5bv+kJanKmIEein72VqxRwlc6u3+P3OWI
OkP4qo7U1TRNKijmtLX/x73q3PefxMbuiLSsvIFIsJV2YlzKxfeVmY5+UdMkx9QUd9nrtMRsqCFg
g/d1lGXS2lMl+WnoUjtby6DuoODXnDrP3RY1cPcqSY0zwKCa5tUUHRwdWsg0YacCYB2+EHINcXas
p08Hq3M2zdbe8/T+aNv5oSO45cO1Q2s1EzD5hN17RlufYuyjrX3vOOWljoX3ihN93GbjaJ5S0ZTX
3EsKOCieT9DSUPSrMIQtR6G73aNvHC5oeFpa7KO7S43xc9bK+uKn4FDS1qzfCz+6hZEePvdxZlBf
M52tRYQ0PbfkKSo1FmF6Oh8UKQY0vqSujthBISLUVaelqSFqqe0619NRoGT9OvXxMMZOAIs5ZqUa
WTqBU7X5YhD0Yct6fKyLsTvUKV0J8puMk7cstwdixjStSY9qps5T5Px7UR21IiYXvhcHdYc69f3l
3/e2+nsofP0optbDv0lTxqdzflKDuxwVgAfFWh0ircV4CGchttvwJA0tPM2mGRKsw1Qd0U8I6QCH
4WZmr7deUpNSj8LQ1PcRBmkAjZKH4Rw2t4H5a9TacKvcIMoX4kiy6BHErqQsqoeErdaSVP4RFOD2
s87a0pHPdvqCMQpl+XdQUxZi+IAwYfAO0elFhPafGQyTLGz7rQnQstW2TB/YbLMrjpIcFqhOEdOX
GPogcSU2XJXE8uWW12GyipKOyB7PDqlpWNNb6oqbMoynZ0eWB94U3aYoDesx4q+wUgx40nBWDTE6
r27Crh5q/lEK2qeOMDAUsWwGNub5zV4F1ZUOPcSMkizd4mozz32/xtgzwSW3oIe27fh1pM6paVcA
RqtD+R44+rYsLPHLtpM/dZpGz2kohl1bCeNo9Tvfdcdnt7+z7bh8pZsHqKePn+CrHFoptPvKYY3i
FrTYlPE5NKNPtqva/dQM4eX7fB1pH9/3twD5Vygr6TvWzmNUlYgQwno3p6WkN1ZV8Wowyx92BZSt
XXBZeB+trUtbmzYFOKzZ9VlVDvpS13blkyXHcRXmE0ptGXfreHTkZzsszmIvem4157OM6tdo8VRl
/oSVgSfW3oEl+RjquvmAAi/dj9WAzN/zILQ0a9hn05s67c2Wvi99fAFWYl/8DrJCIZLuaBs6Zixm
Yei7Vy+Pe4sVvXVXUmOQpokQWeMzqYf6q5rmWkZMZx95wZUkiPRPlTbHeC6jX6hMX4LOiN9ZRtNN
JU/mR7jI8BosY8/pXDtrpyG+hyKW2KQQN+48sJAr2TafFFijh9QqrbWXxt2ryD02jeY0fdpjuB8L
groohvzJexKX8NA8+bLRWG3wRw8WmbikS7ZwZTUiLYvo1loslijf7JWYCHvyO+3CgrI7pp0Oxl+G
oCfyCKbv4lNCSX0exgCGGiLyux4axYaC+x/HnonVXga/z7NLOWQ/bT109+pUrZHl6mgH2zb9h4zV
6bFPjWE1UtPL17mWU51qPPpmdhw8OMSLnIDi/1E3e+UYk8FL+jMO+pUe69FHsrz00EKWqP7m5o7e
mE4vHrzRKOdnzNj1U64L4JI52ww2+u2mmJd8oBDXaQNm8x7Hr7sUsIJTHgKEiHgm7gnMdm9ZyMIu
sRP/ecrimpxCN/gwinKPKAC1DyzXdWEVJEEnzZ9ptn9Tnpsumm7q17CxDmEvYrn2hGNubSxF2z4w
BrIZGbSmvUZeMVzUKeFX9o51GGmavjwY2Hlv4zz5O+QmFEyWetGmSb16RenaWyHfZS9rdikRhfDs
TvGymTUDTZyrIn1yPYOidNRkhF8kNIATOm1VD8BNTW000veV9ktNct/aFrJoLhipIBVSNnniER+s
yiwLfpTYXfygyD+NiDWmq4Uh4igIGfSqYlu+N33sbnzfl+dZlnQJSxx7jp/KV8HCuTYza9yEACQu
8TJAFQR9l4rHfLaCx9A3nmQ6WJcu1PpLUcAx8bwzlYnxVWN5fhYE0pIYWOsvYRqvQyRhhMGM9o/v
owQBL/3xunwIKdwBD/LO9TxD7Mysa2YJ2uYmeXErdQH/M22S7tTSLtkWrRacYrSxp9DGJUQ2gnPh
49uu41RvH8qqaB90jSyheqCH4G4rv83Rq1bGU+vQNs2JjdmpqaU52ibP+gdAdFgvULlh68bCH9vD
dCn72Hi2oxhjHMrZniXzWpPuZaQ547A2SrJt11GXIgXXPFALMnhMaM5TjIM+bJr8Rxvk0bExohIp
qMh/+LnTrpFJzCe/DQm3KePgVIX8aju6YK9Eb+nJss1sozmSSLOu7fmgIRsBU1+syDPW7hPkUEeU
DMY2mKLuzQG+bNZD/zEUccIb2PWwOXcWTTN3XlV+kGAGl9Gt1sjUZsfpz1snug1rNLAl7RIwCQya
XgfgtfzBOqQjmuypvnauVjyqAbMVL3W/hddqz8Ujps7g6Bdw4tTVYKq6uwWJBxxF20Dyxhc+sjRf
la6ob1itf6LQ9dmzi/ZgGu74Mhog/Xt6aXpsb2RdzmwcE+9YIy46TtpI0IiFFcrq+mzvewM7eKen
Jkq41DD0ztXXDHQGxmDvAX9N9wJ92HpKBIqOoN+K2dqYAwnoBMxG1yjOSOdcorL7gWQCak7v6jwd
WXkSvr8jW8K6IqWLDvEMp+Vrf4NhuD5orODF3uoTYr6I2do2U9WuOqCjmNFceR6XQU3/17kmOFAx
BkOAA22rKRjjQl5EYBmeEqd6kgtzEY7yeOf3TbGFUOTZN/dfJQ9rrsuNZdbatg38+l53mu6Cmuqo
xB6N7KL7rqb2tChBlCZEqUYMR4uoZv1LIuJhaAlMe75VX+S5iXsIRiJZvr5KztYO2Ua9abP6o2zh
vRo2XoXebspjXqSYlfm7P+YG7NFojMghRrtZLHt8K7HksYqTamNZUX7OBuePag2qZqBlLT0uNS9S
nIe1rI5BBJiZ9jR1BQffjbdM1Tk/jsAxjjQDyX+0DlFkRXdf50qyfnjB7dVt9KAa3jJJcCzozq/d
Ouw/aEshDDfFD2y3DcyIGjxERPXVWYrAiBT/OTQmMhdDs85zo39mmNh+68nnEI8PLGL8Y1enm7Ia
KecZrBoARa1ckr1cSSdD8dmjeCI40OiMfvU9lxliGM8QJ3XKEGl7quJy41i+u0kMUEw8rPOf44pf
R39vW/MMnd6gyhJpkblkupM6aoUVmwOmWYp2JkRme8bKAeV8Ck/oorBQiAHdl5r/PSzVVssmtahk
a5skvIVQnQUvaeZHyNEJJNY8cmDRc9E6FKl9o64GpfYbC71xVYafvqfoxOxpJJvjofLFIRyTBkdn
FWxTf902rvfA96Z+rOpqongIPKyVfv0YTj1cyiw4jmc98cRrVZsUYTND4nmhRz97AC6MKPuhzi/r
uF06x96zFOLGq17aSrc+YmT7mL+b7LbmlXQc/C5hyzbpL5qD46vJi18CbrRmFPZLPxoRZtJh0f45
yZZvgrcWhu+va15h7zpU6bDD7zQNCS4UQZJrW1nGbp6w9RhDTML7cq+dkjFNWwuNOClwpW9ecwOF
+Mq3iJL0m4bnuCWY17xrDmSV3mde9hl5fvIryHQ+fqn2GiOY29ojcqSU8JNDlPFGcaBSfEAjp2Xh
V69pGzR71gjyIBEQPYdacY3LJv+Qkiye0E1mjHaFOPtNlm2sFHxyWrfDzo14p1VWcK79ZrynQDdS
D9A26CaomyynzL5q7uz+Unr3ONOnX/CjxpUxVOZjXoXjzquGnAc7dtg2QWKH1fOcuD7o6pZEoHU/
D2KjTqrLoeF454JoLt7zVrdVSWdJ4uQFvG+0HZHrb+eeWDR76hIAwlWwpj9oHNXgBTqqX106+tEY
JU0Vdaguuf++SU3D0eAn0HQwdWih57ZOwvkoAVXXzbSuh6omNrilriETtMfqckM2BtoTxz8uJgqz
S6J+kw5sNOtRe1aam6nWxxstd2jpxZX2V4djjR3FzWBfLqeE3sUrIOElKD9K8MNSgldHsv05TyhR
E1WkLzyvOxP5C7BkKtl70kC8KfD9rENTWM+ZkZPaRG1uXY7aL6cvgn0clyicLGKYc0dEJ8035fl7
sBL6Hdzxq088eRdK/ESaMNJNSOQ9opXlpEMWtNm0eHktPcQt4PUk3URWd4upAPmZ5wY7hQByiiY9
14X7p9LH7sZHbrviHZfcqmG24s8KhOgBXMjfU8Zy5BieWGflp0c43jpaLIpFE1anXoQoMdRcmGs/
KtJXzR1vzBBI9lSSWuM0YX8/mBG5Ammf7zzildUdollseqn5KSJEkBW0OV4NkBRUjvv3OTUdtbG5
TxoyD9R9aVvKHZ2U6Tjlf1RvM0110J0N72i796szhEIbARYNuLKb/L3RUmXKYx85cEifctT1HsMX
xbNwGQzkFuvC49k7Ar5YGw5QSw0HQ7IkLVPk5P/QVc8zeRNsMqKBhLepu2h4zjDYw5/oN0HXyrMa
/H//yP7XdPC1aV+ZznNG1eeS/+fQ6zXYj7xuN431VFu+CKkeeke2XPITat7vDlTIDxzN4Ee9IXym
YFxu/H5I10WBaE64bMyF5k1H3YrmxzRPIvRBkVxHQTs/qnN9ieAmm9d+plU3juV2SFyLD6cksM1M
x3qn61a3Vy/bOezvcCxUD948dHdaM+5Hq0HV27BRGPwyWI2yDg7qnc/Ptb9drnpuFp6shle4r1vG
I9EldDEJMfSbyrxJxr7bUGY2j4iQ0U3yBN1KL+v3qv7tZiSSq+lXAVwguv2eBv2/blZX1dc6PZES
Q2e9aostxV8GddR7pDpmiZmeKY6/0J2e7xsXGEXlLLaKPgh/anmUb/PMOQcwdy754tdsUsP96eOb
WA+6Zp5aIJnPeishegXGsUQ5vC/Fm6rLePr4ZOYe7nRtYJXjxt21F+QSJE0dfxh9tzDNzBcdv/1e
Q/lC9p8HfdEgx6IsnBfi9d4mQAu3bm84L3M1roKAv4jMUYXeF41u75wSADaO3L/lITWFlZYAkXd+
JBMbVCp19X2zDJ7m5wd1Tk3NnAKBl+fNzqTlWW1sPKnrsI6LjUxDMgLrmZYLz4BwcZ0ASZirc5zT
IqoCPlCOW46kOyLiyMs6PedtfCrK1jyIXgZHXuf/qNy1RvZaZ4a/+67GqQrddyEvn1sdgBMe09Hu
dFydMQ1Fzx1OxjBFN6Y/R7wMpmodOg1/5U7ytNLy7GmgdXTTWhaC8OVUmYnhIM3wt8VKaIfne1zx
7Ziu4D4AJpGiQa0Lgc3Jyebplnr2g6pSqlk0yge2t82tXXTXdnksViAhdyRCWuty1nn3dvEo76yW
BGaWPFfJj3WPQgw5p2tbW95W0z6ay/419WFUGbEeX9U0iXduN4k7N47I21zSTiq81WficMZjE5ob
lyyJszoFRthm3xkWyLli8pWJQbkdyHMAH8fKPDIHIHdUhs4BySIbe5wyUMvuAjluCQj2u0WTTX81
KJ+0Ysr5azTNWU9Zd9VDaW3ZLZn7RIdeNcN0u0ytUbxaWbcuJjenPjCyXa/6+YZ2dXkDPRTvYuwP
u2oogzsXfyDU51l/sAeTEpBpPsdpmLPUNuYDdj7redIMMo2WaRo3dIrCodmoz4R0o/T81aUxIwTp
5Yj1t2z74FgR1mOEtXcmlsnDFsvCZmMWLDUwvQOclfqBMvWmoppNlHj2mJWx2Fmp6x/zemgvto/+
KkZq8OJG00fblMHvOSbTvG7Tj9FB6yZMZ/f9scAe4F6zegYGHAbv6rw6VeJ34lOhe+ssywm7FpNx
cDAVvtT5SCqsLvWTiudBm/wWDWN0qy4WuJe8JAke2iI3nzvr60tSgxCDcMB2oTv9S+PmgE49lKUC
pftRDUgsKGL855RlPPUnz19/n/dx7ux8S8Qbuk3FCVtkcm0EfTbhxt7PWCSHaIG69UXOng2RTWPR
KPX6on5EwTPuyxQ6a0ak46PRVdZ1qXqFvduJHdIF2kaFzgO/QR5Deluw1jG9P7AYRHA9RN1BTdUA
XK6Z0SjUWdPeGP0cb81CJx7HrPWr245CbDI0zN3AgqjSUtr00RyucCfzIHJpczQOOo/Kyx1EYfjR
dy7hHpvCTKkCD/F8dezopE9AcNdOKbu1VuqSmOcIX1Q8A9xxNLRTVMxQynfQwGIrWsS1JGl5pY7K
vxDrziKRvMOFvZng/N+oaR6FNwAh2scpirw7txDPuUNuQKhDr5VWb+0qSVWyW7aooSlJNuokii/b
jlw4isWvCNfVjZMM+MQnmW/HoqCfqGv9rsrTcT/HeYQZO7sxnaZ66v3MvlR+c0NR8Nz4UTezZm9c
GEwyXQ+Cbyeixeroi0BD2Ql2U29RLXlhechTqulmWD7rk2c+OjNauILy36bCsfAOmGhTakbwmmLJ
OYCw0EGn1B/Bwvxz29yCStzhfGL2pRArkwGZHO9ONiZbNg31GYF6faae0R0qaqV9Pr879LLyoiSC
ySQJpvGs/BcMGYn7q0leEtz2m6S1ylsPBBzEq6y/8ZwlhIFILy8a7lhn8dx3B9uioo3rI6/5vdIB
Jwqq2Ul8iiu+ddTiIBU6EAtOsJcfCsRizym/k4eoK7u9Fej2S2DWWzfq7Be/j+KjPlEqjX2fUJMi
DFb3Utp/UtsPqevM/xxIKH0fIYIRixe1lzwB0j0nsvoYXG3d63b2E+4Vkjln6gBZldYjbe43z9Xs
/ehaI3QmJP/fQ8ay6GsK1J4Ec1/ujbDST3qPW93RgvKxQAHARknvD1RW5wc7MFtK9W3ya5zsTS7C
4c0vCLy2CJQ4YOG9yWn3UGsZ7WE9tyTcpU0d3dY84m/Z4EVro2/QOmU869QweykVktG1x6OTbdE/
YoWHW7Nvykz+TCsYK+iUWp3Ge9DH2j24551KlQkc52tmA82ETaV341uaoxOjInslKOysS8hn6Nm6
qxrUeaoo7aV2n9WZankXRnjpD+bIcz40dXnKs0w8FI3Dp8VIfqiZGoSGnMHTjPaACsw482NEE8Vq
1bdvRitGd2y37n02kj3genNz49SOez+msXvv1fZNHxni0hr575oNLI/akVhmU96bnT/dfIlHKh30
CkgpwJoGHg3XAaKxHNkOkA91xKL675FhQuLIU6gyYVv9qYYseVKD1gJf7vBPqpkbshIxK9Ja1bS2
JX4HzAybodCDDXhycHYV0k4DysWDn0bzQZuT7DDntfFQ5yVoONvtf7G0oJdAZGfntM46TbRwMwQI
IMPSyHY+b9LbxO3+HoWj32yTEOSkzdtXulp+rTq9uKK5xGSZG3jg7AWJQnTv3RSV09WxEm81kKb2
9n2B4Mm/F6ihzTvbF92xmF4pfCP24CDDK8/7TPs+E4JXesgLO1jjcE33WjJ7lwlNwX6o6S11o+nz
L5g/at9CeF/m8PhQN9Ib8eL7OYhBnC6fZDPF39G0H0TsoNfVK7luHPSNE92WRxdb7056CS3occQb
VCGWM1MZbjKzClmvmAGfqArbzr+ocPA1CddyEGTatg8QyAJL8f8IO6/tuI1ti34RxkAopNeO7Mgm
m2LQC4ZIysg54+vvRLWOaeucaz8YAyiAksVGA1V7rzWXr+jVRW4SP4ouOMhIlf41Ioe7/poj//Ao
tP4Ru/T57Panhnto0WhB/s13nI6kKiPCYcAcO/bTi0z3TuvYZf4VRxvVrvJzHvSLutHX5LbpREfY
8T7EC3FXZEI5i97yVqZZ209YDCdg0bn40fvevrfmtRGKet0BdzzqyvPoRa/uwPJo1JmNg6/RH2MQ
ZOtqiCDHTP4qCve+yMxLQ0X34heDuFSq/9r2ZcH0JWjPioeHK8Bk7M+J6kNrZnvMbNFKdafzlCZ/
0DPf914TvAM2xY/TmPXZZ4p27gYidOWJOA53jq4+52IcLiBc4vAhGTF/lWkD0BOx6Qkqp3hg6vIp
b6D8z/G+o5zclQDfLdwNAGyjFJUufYWIsO5O6wlmxLaSqUP4Omrc/x4RRCc+3O4FDExcGGLP/wS6
tNy3uhui0JteDFoOcIXb1wguypKeQX4V1hx1DF1xLQL9hTIKgpuwotmmHpq5s2BOdOa6HBtF07Dk
mdlUEmbVmjTRi/RM5kuDYarmeTx/cgYQxwUzFnfTh/Qjh07/EZDQtNTLSDnE6USrQaONXmsvmtkI
+rceKzYkkM82nMqNY3jpRsMu/lLavgt0pC2P6mBYj5GXPkR8YS9jXYKEmVVJChq1lVImDqXCwdwT
tgwtIfTMZ55z4bayiWUqaBaftGL6ngShOCW1729Zp+aL0DPoC8U1Y/MJq+p+wlD39ukQLls19l+w
GFdnN+vChUZ0zsVQITFaVZ+yEOLxg4gV/GpjOONZV3AyqcpxMgsDya6xRWKp0SEyg6XSZd29GHh9
gkz1TmRlFC9u61Mgmta16jCpTgYbEISwV/VoF8ubCMtyvWHtOZjmBhucgpuN+bmw/WQ5WiL6gUTu
e0QV8rFiWowKAVRN70zOfaQ07X3QqFDz1TbfuVUNWQZdNCvtB8uPT6HApbRwoB8ga5h3BzPmU/Pd
8c7oQb1bUeO8hqOB978bUGcVZv8Kp6fwLOc1R1C9B31ZrOydiFdllj+TgFXfk/ZOp0mkWQtqbKie
aNiRAJuK/KehPI5key5FN+T3ZhM38MkU51HxShzIWjOygNSSx9AiPMX38uLZ8PInOybcWLjld9sJ
CNqMLRUZrg+knMgSQj3QcSd61H6YEUGZqDqeM1v55K3FMz5JQBTOxg2vT5eUnqYfgmCZVRDY/VlH
MrGOyATaeXWSn6hdROvOR8NAWSQ/lf1E1STKOhQBmXklXWKX1N1wjxrKvFqWba+SiVwLyuvw3EQ/
HEi4p2nWh5iLk0F78q0mvGfpdoF4ItY2FLS9IfJ6xQKq2tbMUp+EUuBYN+kUt/Ohk9v0xxyXkFzw
VacmYcWkorndJJnaXDwlBy7m+I8jWujHxO8DIODBrzF5QgtzyB5hE68LHPUbpCqmuNNdwjraWg3O
RQsLRK+Zyxm0/fmmU4VYAi0ozzWvqKVilPk7lXK6UYH3kzfCk6oF3nMvbN6wqt7zL/WqYOPpdndE
0BHjtMLLiK7qwcI0sxgKS0N91vbfjLZaZQKEdtk7d301OWejMp1tllFlGgN62W2sPXdJDa+liMy9
Xxg0Wd32w0hLcY4a8rAmM8k35YTRuS/Tj35CPh1pVvsgkMnvJ6fKNilEtpVpwcuJ+9pbTXw4fE/d
ct+Yunb0zWlctvMbl3bYO0E30SNqEOc4oTtAWz9Rg/fLpzxX17e3Qmqhuo5gkhcT2DVRdnwqNXM7
M3PifdzHwUpPY+OlaomxAa0x7XB0Gy9hleEXKc/lZJSX0a2rbTLG0S4NsvCR3iTdo7qxPjKvZeoL
EDnsp+YY6eVaYn2rUn8sVPvJp6hBaHLyCSc8/tFk0Wc/lJu41/o3xUr3QFPESzSWpFa5NbwKag2L
ZArfLNwN+8Sh3QRPP6uWSWQH276FLN1aXno0vEq/5Ij7NkmYO3cpepHnWKm3duDHP6j7qiuSa7OD
k/bZlQbxS6cEMQhrgOye3dsXA/n82u1A3clDuYH3IXaWRRu4vRTAFhcB1oxnllT86ujn37elVt3p
UXNoTT5/SdilkUsIyMj3WBJ25Zjf/YQqsGZSWz8XEwzLckoVFKUifE2BOiygcFsHINfcc0ZO9d3Q
eibVNcbDCvj3xi9sdCHz2DCpGBMyNTp1pGw9OlVv0TQ2DlYSURD1I5q2IOy2qpPla3nYGE2+TvOB
v3I+WzapOVOqxLcckyRKda/YS6X6qLofft9azF2ZxqXhQFnQJa9FgGzcSGuH7ZCfQaaYtiQttVrX
bh2v9UET9wVujZ0TZ9/LqIvshdbxXasaB4pE2845T/30wj/yU9eili9YSl78pJKf6bBwmpz2R9Ui
dVEU4zIlmQLqnZt/oTnJyJpv3vWM2sG2l/zhimZYR3lerHtTaI+qH2iPTdjBA2GNWPPbrMvhYiNl
uO25ck8JjNPQRUvpyQlKkW0ML2tWfIjxoxzDQDDTZYdi9zWmUUBTx0cX6fvuN+1qrKvZWhhMEr25
cV0XFML9omdSNh/aZslTzZl3i9LVl3EQbIfOSFdVmxsPyqgYD7Qj09WgaMXG8k2WzA0z9oWVTu5d
GgXNPfPYW76ZDDWrgylDPFZWG8uCHiAc2o+jHbivdW0Fa93S8l0/H6oGDzvm9s/KOFQrQMH1VtRF
/RA4gXbQma45LmxrgWlhK5I/6rKq73m0IYJSqR+dGTJRad7T8Iz3nqlTAAtd/0xBL1sqVJ9/jE7+
nVe5eOQ3rB1sVucrOY4Gf5/rnfiGwXrctflwmExykzuzNR/JCCPLJM55dwnjjPFP5aEOwDg3cCpq
4KDqdCqbpTsVj0ZqiKMPF2ZrefjflmhjPtUhavapHzer3tVY10MgpC5uffZUF5kaCe2KpgNvdQeG
MPNYmIEdOSi5lf6cd7LaxOxAy7e3ikyO/P2U0le3a+TFXloeIP7yIEPFEbf6z1qdCHLPJvvJEcy/
qqi0KP46pPjGdb/22sp/HoPyU15LStnCKKr2A1mQVjzc3qjytTpv5Bs1stdpC+QLrWN3BJfRHeVe
feNRalqKmxEv958GhCjUvR19vzvN0Js7xZkn2Dp9GhOZ4yZSreBBdHG0GhL9M8r0dG+R4n7u5nWn
EX5PLTemeMiIHr7gZ0IpNBbZm4i8S5ogciqmyCHOIEqPJLYlR58smaNjptYuBdR57RTYPjX89nsz
89UdtF5tSwR48TjQNUs0ZJfIa61Kqx5yP0j2xhAk61RNkPQhO0hsDTquB281zNxuTzaCxQsspHWN
ECG1UwPFNHWtsQOVzl2TMpP1QH53eNDR/9GtAjG5hYbmbQM9uJplYcIy0z3tvimJ5+wJnSfNVdXv
Ww1nBKtBSmgqy1PemISKu0F4z0NULFt7Kt+VKl6E2lB9GlmoLcb83inD9NuQck8qXRo/q3Sp6ayY
0W0v6Bnr5rNq0Q73Rp0NfIsAQY5Tt4qmfvzuNrq1TpAA7NoiqV46xGm+xis4GmayGYvMc9N3oHRa
5vBJXIWYWZ18E/iK+lJ0ms47dSLQeD5rey8sv9Iz7Iv4SCStCvOroQyjjPaqp9x6gXVWbGhtzcV2
z90msY2bq110NUolJdj4TQgzQ6msJ9PWLghdwnt5ioUFZZm4JdtkPulQ4eN/vU638qzlVG8OyIY9
E+X4YnhRfJmYciQ6RG55ZHltfBncONvy/uQtNF/BU3skbRUspY5AFJEy4Dotqh9isoTPvudlMcAw
biwN1+YVTNEywqene/p0rKhgnC3L7M483Tv+IfYEaxe/DOxgGomm+A5IoV4KFp2LLLHTA48F5KNa
RMaJabdXmtH9srN6qB1e1l3zmgUyNUh8FvTeZPdWbmTDwjFYhwAUHTdZ+6PwKkIh+qAjs6xonM+C
3KCZX1FGKDWCMOgBCikdfhUr2GWIeY89Nx6pNsNeHslN7UHSLueN1gTnMDXsHVwRJh6+a636trO/
x1NNwzdInytqS7vA6zS+4SElPoRlizpsZ60LYp5DSsn4EMZxv1Sbnujf+RAXSU3iw6h/mJlLHS9K
pgNQCLK1+NISrmLVbwqmA0yZwKlDml1O1JM9m9GFCzNlKbyVT3tkMel+95iFRfvYuaADfOoW29pR
28dy3pCFxLR1B0XsScpndSeCoTsxbUvaoAOECYNalmhtO/t1YsyKbKfG5cNMZdtW2Cu3k5drb2N3
0SfL+R5RtmXi+AD8wzgRVuOhNKPDtuirONjIQSUAADgqXkTRvXwmpSp8L/FTL1Q3yTaDGmjLvowu
ThiU38xKE3eKgvHGbFPnFSPkcpp8/z2zSDdSBd+XnqlmUC90hB5vseLYd7mOmQKmR7z1klZM6w5N
bSn4TTRpSlEvGZRNgC9wX88BE7wtSWCOjOl5qrwfulCUnzW+2Nqmf2vW0Ydu4VnLM+J5qwZcYG4D
iS1jMMcORSsvYHqO0PNoNmPs4Hqvsm3aIN8f7Lp70pvKO9ZG8SmPorb+TBqqaoLsByzIaFMjT9kU
zAs+LFP5FqX6rkftcejLIHtCXu5vxsye1oarpk9iTKOjyJl88xwzr7ofTvU5NmNyO9NJuwuVwdk6
RT9evZYXkika4wKmMlwXNW0SEXfVjzADzd/XYtV6tdjmfITbsfcpgJGOfVFH4CCdZpWfiOPMKlNX
IxX8PfGT+2Ro0nt3cqYr3u1h3WqaWCO/S8+jPu1q29APKkXQQxVdwrbAJ2HPxGffvzcyY3izoFpL
JRwWDEXBykKesY01GBd4AMfwR9ImFyVp7CfFH9QdwCB7Lccz+i2pUL6XgZtv2q6d57oTrXEsY2mc
eNekHbwraTXHIdejezlEKs+0cgfIDKVwvatBE34Xeh2Ky7Bc5GHnP8kNMkfY4clVHtg4NdCfa6A+
ymYHTLk0sEh12saP9ZFJ0OxXQ9hPTHoIFUwpbHosLMQwWuiCWKN5jmU4zXtLg+BVdwFXy408HPv+
XbHTlGe0nl0dw9o3YVK+krwq7sKYGV4g+Dkw3fBJ1WOpQsoclbHdyAp/22kA5Q3FWFhzfDJlOg8P
IhnKWTEdRDvZ9wEhBQmVuz+g5SqGq20IxY43konoDJihDKOq9yJpGxj6sMwUV03OFSkGcwqcqajG
KR/KgzxCeB9uagoM1GoaXhEPvSXeUkX/LjOPAngVD4mCijjyk/JcMLXbQoUKl7JjnuBisRIoGeSz
15NavBEZLjZe6p5bFOskW0cULByn3mWaUq5cIyh2WrTO6fXXSzQCfMtUgiWkbdQntnzN0jtERRY+
WWWrH2FyZI9hwNSz6cvLpKb5o1m62SFInQ95ziFCb1kR5wS12z1PtUedsDWczRS0Jklsc2W+UPPv
WhxWD0y83guSyN400Wkrk7TSfeba44s1MtsFf/c2hsgLck/tNnqVxq+IIaOajDZFKVOqh/OuI4bg
6M0byhXO1kjq544Uj7vGjsj4dCkLrcOyeKu1fovRW7+TDmjYjdbJCtKTdDtnwh65P8nWGiBZX1JV
9zaVGsdE1nM4zRuEMd9A6GsHluzBkxdsbtZ5rtpmYW+APEwA4BtNaNKv8zCr8Y33QJIvXM8q7hSB
2a2xgrBe69MJ5JJ+P6H9u1AqU1aEL+EUzqL+yDKaAqhqdseWN9ptL68OOClZ1xNcusiHZ9ckJ06n
I0D1SYevQSNxpbJapOXuTHcuklOab3PmEEtpe1FE8Tj3a5RvDU7DBfiR+HUkFXzhaGb1feqz93Js
9Xc3qS8jAtkNVluQ+Lw/Cij0YwW8nk3X27/2bE+/UhqbtjmFJvMEIrk+uvm83HRDkIpNRy5R0XfP
ShnGp6Y1h7URV5jSsH8/tdnwIBTI42Mw4psG0rmIdN88Ct3MV0ThlRtjIkKncjNk10QfZrZHIjdL
UaBcBQwovRBz1SDp40U3a9b4wnlU2XPvQsqev9KdJkJf3hLM2TTc7qpWDkt5OpuvyUq13pNA8YrM
caW3CjYdeAKrsq5V5Oxu/6iX9rsct1WK03kTO2fTj+5HCxAQ4kjwKP8shzZ9ik+iwFvPUycKETZV
fvJLQz2Uhdj6OjMi7Ing+4SRonsiGHsFZr8myKsw90WQNMsSWhKcHNMHzhRQkZ43yRy+ENpmtY2R
mDDv+M+Y3ItBD41Juf9fftM6sfwdlIbVlw91rJuZnjYkKyZp74XpJvRbUu3oNglLMG8O4xYdq8UV
gqnb6d7WnR1TUdobI5gsV9fAYrW48PZyczv+r3PdjLf8/aquMFhUzD+aIppc9AkfUza7sYWH0UWE
ksRhoBSeh6xxoYKzKcNuPNbzpmuTeWMSvFuOzY7lNR64WKd4X9vmE7UQGn4QjFc9i9enSSg/fYWv
X5xa+UuoZk/JVAwXPcWWqU80BF3dVs5yU8YDe6qPKUJDvvJfJ2CkD5lLwuf8E1Q5npQQfIcaoNJc
wd9LeJUaQG2L2PEOmGwWSsi31KensbERQyH9bPVHK7RoXc+9jqgpIeT8P1dA7jeftax6VStQmFP6
MWAmXzpJ057VbAJZyM2SIR26EIkQ8Rw3DuWoFBc5RB5icYltvoC8Jeo7OaZGCCaIHJ+t+Jq3rLu8
3gaz5FyJiJeE7tti+gJj15s7mc0X2MZ4xKb2kvulTy4DgVFhFf5Bh6R8sV0HmX0+6pfArHHxBFGO
OQ/0ikecCmlNWc4LyVt2TGjWY6bhfKAy+C13eSB64TzPaHkq+lnaHpu0nzOiXG0fzP0nQ89WZQn3
KQ34BvKPRSdiqw2AAf3Coi+htd3iWAFH0OwsBYEP9fRraROtrmnO7UhT0WVDkh3W8mQchKC+3OAZ
kUjFnOupDFL9XITGW6rpyrepUJtTVDJpm/SCCZ7vZcc+CnviEz+rCZnplJiHLLfMK7R5HhFeuQhn
dLPhCeNAloW47cmxzKT1MQWAHORZuZkUWBM6JmVUuYJsqig+A5D/CLwJb2yLA9AWbfcLDCBpARbh
sSe5qV0V8kcEJrXCS5X5UQ5rhZyTRVZ/J41yfGqc9NXg0n0RlenGgEe4GIbO31oseTD6pdVlaobq
0nassv8ZwqMb/4XggZ+j24YqbE2zHRkg8xewUhwNruIy11zUvWaxcokx8IkpXHlWmuO+Lwi2a+zi
13GV1/WDon7UrBHLMug2AyaQxyQidDrWMvFjTM0tz2Xxh4YzWPNSHCpu4i/NisLTqABi0yfUM//8
LxDaDNj6yrixXFO1Vde2HA00kmGY2m9sKLt2RzcnWpSHn1NuVC8JV0VrGytLau2+2l9KiOWwav1D
4WTjWZ4dQkdZ0r23iN/V44UiEoK4/gR30XxzK5C0ckTJWz67wPsj6aiUySGKvg0Zql28/vqZ3/4c
30JR2vjja6AP10An5PurKiQlCbI+1NTN7eTtaC4Zyct4b7QIrXILSTnxdAVVtnWsIJEjdspfGmUT
7nFn2CcBsB9fBC8TEu1surSM9aWJEKhv0KmPSfCINQ7e9m9nO54Yt5/jPcXVXxeN888h7n6UP3Ib
L1GVlFBPqAhQ+YlZIipOtAO4Ux8QodQHbYqRCU7i7jbkWLPABNoFgIYKkdIQbgOLj0UhouMpVWKb
UBZ4WfNJuQF8iY3gqcLt/QRp1l8AzR+P8lRfZwTTtKGD+ZjL+zQydrTbbs2gNGPiM/bGCBABL3iq
oeMPomY8y408MWohZ23zM/XG+k6O6wQL7YIwzRcONbi7oIr1DTMD/y0K0Q20c3hiUyar0OuNo9Iy
EzFUM7hDLrZOWHrt9A5RR6KbIL1UmJ8S4TG5QIKobibbpFARas3sJz0d52jgnxIHNXXTdNeRAbwo
sCf6gag+IArcdpxK/9pJoqz++HPkb9egofnQ49jaVIZKnWrOJxha1DF4bzkWNwQFT7gNFcgfYcoc
a0O61A9LF6wlwjKgtatoCzNRjJc2QIBOMHm6TWUDqRbJQslLlCBmazwHgFq0Wrw0VBRPDXIEvIOu
s+0ITV5J61XhHUxXMe5dKdEqoFFSPox5FZnxiDfpWEIowc/IvZy0BA6bMUkiZUOFyp6roOa8kXu+
E+ursqi85W0NKAflhfJM6/OOK9Jtn5xoUmtvwFqYQILZ33tJqbxE/k85bAv6tS21rE3QcxVh53sF
huBTBF/LCfkfOzkt0vkhrOpFAyVgz0PDeEx5LJ7UbjgBOwiQGkUdUygtdmepqXh0xml4dK6G4fjZ
EniytkmVtFrFvrqEprsOcuM1Fnn4llkIVLwqTa8jhD4gh3UMPwBO2xQkLhA5l+T4DNx8ObX9Q8RT
eJk0xJfcOqJOwmSgbovixbA/pkw3vs2shItZ1k9yNHZCf58HtrfU8nrcTKYr1qnHymZISsgHgap/
k4e9EplrvjfGt3g+a07+D/yL6O9FjhQw6fh6N+7Ic8HzrY01MFmSh2pgT3uvip7qJMxWiKK7yyCs
YjsZXXWwho4OWlzk22zwx4tvRunK0hvjGaomqpkGzllVRRUrfmuiMO9pNAT+o+2OSMVeaCbBoTdp
x4RCgGahmWNA5FkWdxOBxpV1sYxP2xtfpgbEh5joidSAW2iXdtmNSuxMDYS/jtBoeXbIx+Tkjvl7
alR3QwlFRlYcgfJkiPwJFqKEdnIjODHAvlL0fsiWaw/Lpt7Z3KDUWh9knnSf0zbB5H2SR0M10ed1
+XZLa8kE0OlcOuNFpknLIWit9w3SwxgCpdMtWOpWJ7lRaKwPsKfG6pRTdTqYWLXa+UieRbLEWXk8
qumHZ1BKD4YwOsmNTV4WbJLyPR0r5eBUdXTy5k2qGrRX5TGhleh+YDsDLl57pkA6CeN4HWlm+dHV
3MxVmaCnm0hxSzo1PsgN3rmY7Fmy6W6D8vjr9Nc1tnckYwIAW4/v1orzu//3yqCHyoTl5M316WeJ
rCONMkqeirQRVx8ZQZkK7RlJlHMWhvYuj3C3GXvNw9Nho0AxKWQevSB+4n9f3yo0LZoFnc/iKE8Y
Zq5h88qsdtuHtX0wBet0J7WG9WhiT+JOMT2ssB2mSYOCme0Gr/8yjfg7YZJZhC50w6Jfh1wFtYSc
ZfxlImTH6OdKW3XWZVG4q7yPDHUJWoEkAaKd+YL8ipU3DXM8+lZ18fIa79scHC+H5EaGyX8dyrPN
RFHFZfYHPULsqtK/1EhagkAJr/0orKesqJ8TVBfnZm4P5Cn+7typor08jBB8EB3kGht5LYbq+K7V
62QlzyqqbR36iEBGKkAWvAdl98+/lP+aWfE7EY6qzpRGnnLWjD79y+8kjcp61DsdnoQdNgihGjQe
bXOswpmsHBwrzzH3ZcYc9Z//Wk39+6z09mH89S/+jan69RfXWuJb9i4WxVMcxMVKJ2Nyi3KkoyWW
dCdKJNfcpB+yLHL/s2havPfYCq5kRMR3xAqpy2E+lGP9tMMDRaDePJLB/ls5bWrzKPY/tVDkP/B8
AQISb2SUhNt6ABZsqy12zc5ZCbrDPwajclYRCZFoMLL6ylTgRY5nsAuXLulN5xBg232FPG8B77nZ
aJ3SrMxqNC6Oeyp6jWoHDX7tJNJpR+1UfZCbqPTcPTPwd3LItF9DLb4RF3LagrYO0Sp9M7WbeKQJ
I38iq0e8iHi/l2A9rDnkaDhSWPOCcYiubltYBNub4Sp1Rz3bV5Nvb4Nc/9YpbYW/y32iB6MhvaDG
I4e+NmMvEOAWRcsqbd6dL1ZFrm1/u0QeGgLCHUtPC68J3wiazHW7kLt0VRAX50f5nZEj8ntAMzjc
KQSSgEopR0J62AQZOhE0q/QTcTLdl3X5+S93kmb9vjjQ+UY7GJVUDNQuS52/38Jaa8aW3Zb9GoV7
c9B8mltU9/eay4SXPsyA+FZtvmslHd0qRQ4jxZMG+UoLPac1CGDBeQFFCYD2tfR7zK0pdSRpCovn
JmtdK9+puSbLG6aToPt7U2CxoHrd7JtRcWgYMxWt0E2deqq+8miaJ6tyT26E4cabslJo+MzXRoOO
BHwItM0oJ3Y18hmkzYC85aHvZvaWlPrnydN8FD9AYCRGxefVcFZQe0+NJe48YmZcumfyvXjryenG
dFf2I8q6oAp3gZ60h2QSYo5qfpVCkiBRp6vfXuSB3DhhekqKfERkBlMBEyPmrZiucTCG+pYWW7wQ
g95s9dxwJ/R3YBBItULqnxvxBt4ZebMi/MVHkCege3mbjG7IQt65bebx7koDUs14RABHnG9nYVGF
RKyUxcssc5ulNydF2ah07sLa/HBx82L5YMM0jzlpkUFGUge4CXJQXnz7CXlNMZ7izCz2cujrZyPT
GA+lY2y+rrcKhz9uYOa/dtw2oaS3/udbUfwddmuxQhWuzuxMd/H3oOr77U4UdtUFhm0HGyPADdcq
4VukZSxYpzrQD1NE0X43dVq2KogvwLGVvstKeZwi4a7AtCASNwgGqRX9LOaNqqBY5w4YXFU/y2G5
ZyVogIyynpZfl8oTctODQS4iEt6c2jw7fU7wlPCDg1Rcu4GaQ4einyGLSVh+rlnqsSju+dL4etZ/
k3vhn3uZY3W3MZ/1xz//tiT696+LepvKge7YuuoQ3GWo1m+/rUaLiQgw22Kjz+aVZtWkb8lsyvja
SLJmzPPtLs6aZzle9PR0b9xNU58zTMIFsNT8JDdDEWlLr0j71deYMysrvw6THmPdkGff7Qp1aTFT
l/SuLx/cXswdbvPqF4qY+2EEm5HicpBjfa0b274lGUweUpniYVOSLSGbV1+bv3S0QPtrxJKE9d7X
gLKoxlCfhkbpH8Zh+CMndaFdKO1/vMmoRMtD7E8YlOXu/zy28lNnkIcmw0JgdvE6cAjeYNk5LSrF
ru4qwggIIZuBSyBN6zvwWgmr5pm/UpVBtPrnj8/5/QVu27qmu5TqhIPE0f49d1jA2Zqh6CBi3f7B
UcWna4bx7d2sejlRZ+1Esol8c1v1sYgiEv7mt7pWjjxezCLeyte07evDyciQYchLNVf79DJs3/Ja
8sfSu8hp//MHFdHtD5I/Oc1/kAcqjZUM0WopqMEt1nF91zrwKLTZaSY3A0YglDWKuUUV2NzGcuUT
ZjAw1NDPIBzR+pZQbjC5zWOIWbvoyHmQQ9HoZ/f+GG3kuZ7+RlIa6nhQlNDfoUXqD4kzfJPm1sys
q4cAl87/Gsq4Si6d5FUixJncj5/+DOOCa3PyhQpUPG2J/W5zSrgqcB18K2SNEJ7gjZN6lLI0uefJ
wv9c8kePj3PWM8dlj3vlX6aGNF5/e7M6ILttpoYm/2EV+X3CXOZ0crqEnpqtfOcZdBd1rnH52lTI
U2yt9E9/Gaqge/ejGm1LPReXAWs7BbbaWQFwDx6qXr/KioPuqM5d5ZBz188FCC+s5ha+xbwrdQBM
NmTay7iSNOAd6xDuzd3d6kaykEkmQ8K/fclMsNuYEsNumea4w+vd7tWZF2UZbXCVG38KPicozgd5
ZKhau7ccGHmx93B7pUrja94p/a9XrDwuFLCrN3BRn7Ca8cDvtJk7k/UhC0w4xW8veflqV1F9rJ1G
LZexMPD8hsCmFrdlJF5zbRcYA/XyojJvaqY0tw5dOATf5Lgjkl/jtmMfcCFcAZKEE2YTRTn1bege
sqGysH6Hl6lI/Xu5odarnGvM9fe20NcYE/OjHJIn5fjgEAeOk2DO3M184r3niw1UC5i/eBjJC7UO
99qiGwbnFI2vcqhQw+kEI+PXQ6Oz6SiOALZuz5T50CoK+6iaunLnx91LUGrmQW5iNA7V4uu48yxt
C9IE0QSQpt6BOSj55WKIDZxKM1vxL8fYUNqDhuNvRg25pk0Al1JE5FwpaOgyJWqYypT/8vYxf18M
ugZrwfkBZrrIlKhM/H3W2HpB5ZOQ5mAxLcuLvFsBKz0TQ+buv+7nBmgE3W3AgH8Z650SoEKyb4ya
dWrlih+WcaWnnn44dv0IhlFZ8IogHPXPRxB/0TGvmYnJJxChtwQ3pm6yr5ENPHXZTzuZcTCeVV1z
QLp91DnfCLFpHjNC1+U5KDD9Q0VMrjwKVWO6tCttMsXeKgP/PGauj5Z13vWEaJZIlNL1oBKSdhsU
1b+s39zfn/78+oSma4JXN68Adv7+64PoXwVljY+47N2dnfrT1k5StIEzqEIiKyS8QgItSHk2UPxl
0Trx5jjvilzhCrfrTl4yWsOjV01Ue4WlnW2t1WGgA0tIE/1szxs5LjduSipDNCUW1Eiu/TXGJRli
6lNtHhJLgCOT4/JHU5dWvhUirJR/3NcJeZhBuqHX7GNi5U/jnfHr7yrB0G91+tULx6vfyrByli6V
gJ3iBep1tOv3Ygi6d5UZnVNunQqDmkIEuR2KIwt97PZtoljwqSBkol9xgtmpyyj/QwlZDPNltLGw
65AjsP6wcZTdI/jT74PC1O5tQk9XCQ4sIIdtGmMV0Xh+9mGJz30+RlW2HiYbxnfYzBmMU0dwIOQA
KKuAM7lJFn8hB+gAE+mtY5+ZL5Ebn/UKwl9vOUF+QxpSxdd/mRX8PSqFNZilayioTEF+nXCE+dt9
4Tkq7IihIXbcJZR1w5sgR+IDBX9OybhR2+XuEOvdHe/+djkN2RrXWPmm+JOxpVbZbuShb3UnApjG
awOx56TgBCkLeIHrQXe3LuyTg2E2VEJHB1X9fCgLo27lWwt51hL0yuOg5zPuCZpk4VWvwQkEh9th
NdfuxZzg0DfJ/Q02qNuOuIdx+yT1zgY31P9Rdp7NjRtrt/1FqGpk4CtzFqk00nxBTbCRc8avfxea
vqOxzjl2XVcZxQYgDiWSQPfz7L12MArzjbAKczWhwqX5nxwGgqiepjJ4Lqg4r0SjoyOZG/2yqU9u
7KGN8ugoR3Us0OP7JjP+xNfIXKvsnjpHLq5RzjorRzd6abC6X13SOe+iwLrRWYDNB7wuD6/qVNTM
cXtA3Yl/1rSJdUOV41snZbe7Xy8NK+1OUyM2hFjBWS1A7aJAGt8GwwzXfa/7+yHpxzf6vETsoGNt
BEjl2MYZn1uN8i+TQk38fQk0v/+OzeJHdSCP8u7bn8o6jUfmppEwn0JweUXbr241QY2ksFsVrEsc
nOpIyxYSjQ+jtL/hT1zLg6hNteeuB0Kij+NNn9BT3OnBlj+QFl1jLqyC0IcS6aWPjSOe5YcktlV9
7br+tKNsQ9ZLbcdrrIT0tYO8WpYC8uGibCPjFCTVQYUiQXyZnMSUw5bm2XhMezJvVF+84X7fo3Gy
fkAWTSHHjMiwArPauT4m7Ri6GOZ5rLLpZFs/0rA40sIN30Le1jX9hllFS6lgbmFahxHG+2IaE3Sj
aeatsrAp92mP0W+BgomuvT4HmREgcilH7vQEtZfvTAOVJTCp4jhMMMs6gGHwoMs3ULByDSSXPkZW
6dCnxmIl92WsLFdmVthbbFfDmoXpQC3D8cnvdmE+jqJ4qRooQg1siz+a4JtSFM6PVKOZ302Cay5+
421LrvdB6cARuZFXrFQF9Ew/WOc+16c/CHU5yOdH86ivi5QPuU5ZcrYwZJLr/f92of+TawwOtAZ+
TM6S9GG5wcVZP7hixuk4tENfRDkchJKggqJmf5CT6kDVmodRb9Zywl0Gbf2IBnYZGG2KLi4ICJMo
g1cWG9iUEhsxnS82TlNZWznMtHcDytAbmrVhX+hjtg7ns1wnvk1lmz/VE2LhOM13TC8QIyEkea+Z
Wi3bKCvPgGb1Jy7bZz1Ne+g6iP4AypIBArbqvZoTmcnJ+jKKYTiAUuOWO59WIAhbtHxnr7P66dqF
abiIA6/cQv2ccDSHxpZUWB/MvzCfpqqrbsytSR+yjSdIUqCZzplVDFRlTGjwXfkVbHFyDHpIwwBl
l3wtfZTgo0iWEWIkMgSMh3JmdGpqueESZb7UwsITi03gava+iT7CNRcoGZqveODh0y9dq4dgM7Ns
M3NStlHu+itE0OlzmBXKJY7LS66G2sXq3UuUhMkNGTO8Cz1g8gnqQTTWuCr7eNjIfXpDsrcNuUIx
ydf457sF94S/rTC4XMyyBKbnumqCxLQ+TyP4B5WG0odYcVPJdk3ZWjagEH3vhl581MbWuCCe2Ia1
QV949kQO04AcvRwIOK9960moeABpwD+HZgAweap6IiXa5iIdk/LcxqkXOUnUO8Mj6QWqkNgXkYXK
WO3FnhhI85CggyECfQyGl9ALUTa7LMsTs1uPiDSC41A29OEpMS67BIHu/OmXlh19/lw3UFkoS4l8
JffJo/JAqufeqhViTxBguHITdfqmIoCqaj5W/ujbm6SY+h3R1Q1GY2XvGZH41rittZyMJjo7bv7q
aCC9mUls9DRWr1K0rPPKaFLG6f6uYY56e4vEHj/Kmx/rWIDmMhMlcfW3zad96AtSzKZWREsqO2ig
p04zBwUEZJ2BZfOSbd5SpVS6+X4nd+ZWQmQ4vmelcYsttzB/PRiUTkxLS64uPkN+iwDmAVWlC8Cx
cF0SIfBSlyU+nrZPFlYfKtv/SWH6gDL1dletfUyNiwLYsPni/8KPO84Z0ZbZPQ6pe4sb1PaO0kEJ
mGMuBgq6N73VqPHPMm6B86spFXWbmJO6TOup2cprityMwLjIR2uulONNtDwB12q8LJBMJrVdq2Lw
qNvRa/0Y1mPBTAzlxVpOF+QmJuRrhetcLCc5r5A7rXkiAaH6maZEuCxCJz2MkypOCJrqjV6owePs
ksBSPXRv2pB9BcDu/mEMP+2ZAL8YA2ONxC5+lFU506yKZYM9bydrdh7VYPys+kke9EvNXY9u0Gy7
7iz9BdT6rE1gRAqQv6h7p4dOFMS0AonU7QLKrc+tffOpbT/VMz+8psK9GKFIHeQxnVwZtO/AfTAL
UXTgk9ASHwemb8yfo9xQ1pPnBhTBWj7rrVnt3dq+WGn4J3DO9hmFLmCNzE33wukHfEk4WJ3aC38K
ctgVtbe+qX0frqD9qet7h/ifLx+qNc8mP0qIlCaYbhiGas3ISluY1nx5+a17NWIUqwLUGkuRdJr9
I1dZJ/Z2ocBMzdsvQMxWEUkBX5sQ830G02Hv2kh8+lJ8iwcPrX6j8Vmf3dX3TU7pIOyfosSMl2bh
zK6STF9DJkMPzkI6Iv8RYo4/a7jDeTMZEKRBkCncfd1wFcnkFGIOdVLRLWcV2CZRtnFXvNDaOyiO
N36V+70h7A+1quYvhmYfqspk6Uxc0SLDo3CNwsxeOmNKTksnULMN3h+dGR0K3Y+OForRtRaR5+6Q
cXbng8l5vewBjPY+SXh5mCtOalpmxNqp2bVRFXOTWxgK4b3FG3SJSEBm3q7thrtM+OFZuQN4tCRd
YZClBS2pu+n03noABEYCvUlWxLq1iry+xUQPAa7p4CnbpUH+UFA78ZxmKbb3MTB9UqtU9xWfV84l
kIKa/PaRqzFXa8VVjtwiQPJABGxl6xuBTe8TZZC00eCM1pGKj5sHhNgk2F3Gxr0kWW4/JDaZl5JP
oXYz/1IUfKY5F0eE9Z6J+TecH/V/3xcKgk7SBt9H6QZP1C/9nU8VZsYxOitziJUthCp922gllHbS
aN+zuDvrVj3gEPPtM8ZMazFScDo2pU8FM4HXraRBvpd6+9otTFCnYbKS3zPAXggXW+eh851xFXWK
tq9hGrAeKrVdpvjVixeX13rGtZeDgDoblia/m+eZb6QzWw8jDpQlLYxpK+YigtxYaCutFJ91IrIS
sIjv7kqA5NvBMrodTSv1xTeMizT/VAWB42WO+y4a/qVwwq3k85eOuanqCNVFUOSYqvbpS0fG8oCr
PuUPB91tbc3AId0oSJaSD+WmiQwyplzdpBQ2P/w4IpwvME4PGmmvGB0FC7jGegQKa60HU3jk4mXj
FXwMy0JVqJsE2Q1hhiIq9lNLULIxGd1+TKnaEAQCmQ/IFJZ2giv994xuI0WmUbtlTFw3reJpR7DC
zVFTBejLwUQNrqvlTU6l5ea3mbXt1Qs7s/Kb1hNJBk3D26rIP9d5ZDSnVCF3eX6nhkFvVwrRzaes
74ZrXgEtJvnbenan/pw6VcNluwCBP3cQABCi/U89Y2HQICU9KwrpbHN5UgZj2ieDB+JAQh7mq88A
q1htmqey4ksSK3Wxxg3lPVeYvjtLe7EK+0Ln02DZ21LSBwufHwCa54e689nEMw+qHuDDulFBfETf
bgDWd1j8ejA8cueYNfjg2vQizCa/EpOE6jV2D1oWiIMxswKqLg2/ZI7+0JG6+CPtgdbZo/NsOSiG
YzvJmCp51g3q5rTQgICpCs+vWxOiXlFElyGc7KU+VumPHH1gHukbELHjes55uA5k0aw912FNUGXK
VW5aehS7FutUHk+nokAiq2FjlJu4sL9UJm0wC4TDCjoawE+AsFzVm/rs1FryUtb+xkVm+Nby307T
ubnIYTh6P+PErK4Dxalb11cvwsFDWDkPlZp2v22GTHy3EzPff9qfecUVSIR26ElhY6LIFz0x+quN
qWpHifK7W7ZLCDTlEWcrbfqs2XOXdp07Y/a3hzpGmLU9ZeYCj0d8xLCa8r0tyye5AVb2hPihOfuT
3yIwA5WoqxEcdcRdS3lGUWrl05CFc+HHvDVERJxHe3jyO48bQ1+5u36YKsTQeM+SIJ+Y66TVS6AR
/ZyNxM2D3GEhLYjM8JB63RLCNDYqQupT2iWC3y1weUeL6YHZFFQGLxtfKJ+goe/FZsTmBJUtL4cd
icn5Sps/faqOVAFo4iLt6mVgl9xhZ6SdMzrWRil442udDB1W7v12hPvw4lQmtUcgfPehOoQkjlNo
3SDvFS/WfEdtC6GsLD0wt7Hyox18/6jmZXQCfxmdSm3661EzZcXB18fl9Ovgx2mRlnyhP4dsLbJq
kgTl9v5YniR/Rj7SeauWptJFq9HXdqzTwmukOcpzljE7ZQHRwchg2Jljx+w7qkk5Z2jYXbG2wwrb
tzy5jqlw5s60uh8t+/owof7ACTM/1aSIs63p3xLq7tikCMggUydUzfdMr9QnC2PaPqlU1q8mQadq
981Jy34b63ax88uerqJfGiSNuMVZ7WxE9QJLy/CntB3I427saysnb4lIzGyW2r1NBLBAhr2s5vWI
XmrFKaLco87RfnKToHO5P6q5qf3vfTOU8fDpFKHUxG4K4t6DB6OA64n4GdnFOQZ+AZDKma5BCkSR
Gb+2kftEO0zXTg/VHcVwFjnzKRg6eoite61N3XWh2e3ay630da58d3M9KjJMd88c7CesJK7Mwh+a
5dA05sFrDB3aUrV1a0V9Mo0xucWm/ajFVr5LlKxa92ZXpCt592+o26HYhxkxELO8q+OiQPTZWRtb
bbrnKYLQac3BpA3J5IVSdt/KWGMdlzr5w8e5gEjuqz/W2MpKKofv8mEjGpYeQH4MxnimthrhRegf
/FOQqsm6yp1xg2ah2LqkSewaxyieJpxxiOzpA9j0ARD7uC+e1xXb1EB4OuWuyrLeerbTMn+SG0cd
ikUNXvIgh1VV1ATC2C2pYyBK/mWurLn/cdt2mS1TnjVdDQvG53Y7hAnum0bBvaLNrujs+lem6cNW
zatyLYchqas8SsVWDpWJ4uwYowhz+6B4joS+Ig9rn9O9ILfQI3Vbd/+08c83th9/7SoAKqQKRc9e
ocVrxWOulpYVq8OiwOE9ZD6O98lYOtdork5ag1EejSxGSKkUyXOnVvSWsGZKVyZlD20zKun3T25N
6dtMo++5qVfaw10aPjkp+dcm8rCmBhr6sU4bI0iTdeL1L2GQRGug6NWpjZAMRHC+n2dzx5PuIDho
PW7bsXVDik5Cce9miI4JW4tnJcIHHlIOYTB2wIQm7Gm/uJEQMPwz/qpmVzfDH9I6M41I1K0mOLiB
xwS5Al/WlLcq7s+TwRwBPjYMhzmtU4TKqepgK0tiyK9dJN6aJzmS+4vKPcldDdeqYPnrhz6eB1Pp
+eOH/v48MiEjcEL8m0l7klUKE6jbTokxQ9xJJPaQVgvWn7Cbkm7OnYUAefzYuFXnbPrUfBNYhGiu
zkdTrfszshwE/JifCZPXGnGSG73O88VUWtnGNfL/z340yz3EmbZl6arQENpYMkL8t+WeigeaHDF6
xTX3l4WnOSoY9cE8dEC/NiZdjpe0837mOUypzgkI8mwCz77iubSRMqEhCFWinSctO1utXX9L1Wwx
RAOGNh9B5kyrxVw5LDG3QLaPLX3fD2200mYKpac3ys3TaLabgajAwjFUQqiZlVr81HNy0OwmnK1m
8ZkKSbUfHdV7DKlH9lUV/kCRBVpQVbUvUOH7Zakk7qPwyPf2IZtcepLcdiH5IkenjuOj4dvutgfO
QxX3kFgaLv5y0EjZDW2+FIZunOUmBB8zLSLwj6fI+BqpjXFOM23OWFNzvJvFtau06Z1gbrFWYmHv
/houRr/pnxIQU6spiysiIHVrWYUROLmyITk3tsujPCAfyX1u7lKl9vBztdQIV0WeiU07ez2JlVdu
eZd/TR2/PX7sGn8gGtRvTUH8cgxYx6kK+xj65qvN1zFaarnpbozQAKo7PwsQfurrZGIvozF4s+PJ
+ZL5XOAtIDkPgM4Bg+YhGk6NRZ4ai6vTa9aLglxh21VNuJu6vHyxy5TJVad9T0RLTGDoObe4h82V
9irph5o3vYc+GRnzGWZFg1XtlerSeNzEphFYb4Klnu5Olz8aCtkikRzSHUx3RlvRz5MVkdHzq+M/
X5M/SWjmz7Mu6CkJjCX0pBztkwKqF57nD0NtLvXBnA4WmOqL3KDhSxaElgaAGkzvIuzOpI/k10Rx
p+Vwm0suS6F2xS6qkvGRC7V1C5X74L5nBPiWOMQCsUwbH+/7TEA5llJsKh9BoeI506unTiR5GpN9
kkNmakx7tfAmR32+qYtIeSmjLH9UIVnf9/KFOqNaQDM2P4Pfj8qWCUJ9VUM3W7SF6uyD0jFvod6b
tyC1d4kFGDh1M+vGGsS8+tpVh6+AiWMN4ip8pmxrbIUo9Z2mKN1j32EYpL7v/ohGd60bjf1uOaUL
GFMZTk4yaeeyoOSCodiFg0uAhp6H7bkXNEAgGvBQD7eKTqJHl2kM5J5fGzTs7VnRuFwTg7T/OCj3
y2GrJH/+81vMO/r5tosyyuW2q1kmkyTH+bRaThuICgYyo5XjGcT9KFyBQrT4Dxogs60GO+2o0989
qoHZb1NwGESiJOoq64HmJCOeC6PHeY3adiuM5/kL+CQ3ukliRaVZyj6qovAJKHN9qsfx/eMMkXsD
ajBM3HKfpnTpgfL2cgCCzmVvLN8dj7lmbnD9bDVf/VKYf8RJXL57sWbsKjQv624+S7Vpn6ijd2t1
PXvQiHX57aeniQJ6qdQHYJL6VSm5lc1GcSrChFlmicJcyVGvU57j/Z0PqBYagXRwsps9NlD9YAet
5IHW5tWlZr2Zolhf+37moFiEndf7bfDuFDgFXMynp9xu2xezEOtx3u+x0tgB/nLXZuwHeESDt3Io
25tziHOR3/pKnWjQ9tNaZnME7lBeAqs8UfTRnqKxClbyEfrfL0rtGC+V2iTLyY1ouxLQcDCGgpRg
zdO/NJqD1VxVf2QTweeZbzZPlm2VOzvQlS0qGuUptow/mylVf0xNf6kUdOaeB4Soi83ykKMYhplE
e8hwp2njeAN3rV+P6GyJTYGf6ZIJ6z+OFvM+kZJrXirGoaJ3e4LFaK6hixkvpdb/bHS7+WMg3gsJ
8fidtX6Gdb5Nb4rhIwCcHGvnAmk84ls+IlNQNjTuzN1gCGbHmv0aAez8PrDSWZRKyjc0LMVhaBUw
br2hfXXMn/KEEOYTQslmBZa4p9AEmBC/xpcmHNtrBDf4uRwhvNIk3xEhhquayee5zptsZw/1e975
2llu9KH865Ecaq6A6O/W0Ur+wMd5PcVS2vVq/y0rA1LH9HD8ly61qn7uUusqvj1ICUR2otcVn9tO
VUigaBCHBjdByueH0O6ePLclEVOk/pGEYhrOtpoS5Z40r4Oe/Gi54T9GOtZl7ndcYTDrfPR67pOq
JAetrRFK6jtP+AjI2g07Lq9WHZIrEYQVkSIz/rb0Qn1BdU95gUywUObFjpI48xpUde7D0Ki1ha26
W1lHUibBSlFDyyDrSDBNlStgnrsQVapRUw/BGfeF5q5VhQHZb5uhAaygL4I5w0HmOshN21M4VBtT
AfPFAaFFN0/voVnUAxiGtH2xR0s/+wE2LiTz3TpzOoWUtCJaKR0xJEntErRmEtaUjcYPyzKazX09
KlIPU4/FRbiZ16NyUSqbv/LAULFAq31K0W6n7MUMDifnpCUuUmsuVUNciOcW1QbhqmKs5BElTM6m
I4qDHMmNPv9EQcH/7I/3H8e+MQcT6f6OKzB/aVNua9KihJPnO64e0BDuOx0JSfh1SOonayczdyOt
l2XREx+zkrkSEHlRF/deMB2qAR9BBmujclnu+V41y3l3/3x30D4pxjE1g4TFvWAYOupxsMif7g5a
kwOs6Fu6y3USLOuxt7iMs9ELyyJMI2rht80Pc+eCBDo45YWDdF7ukufZeld2CyZY1coNKIB+PMP9
yEg36WDYxWMgmrckDN0/KrVcjv6ofKeEi6e7qKvHutPL7dRUVBWJ08G3R7VhELn2RSTFi/whK6K6
6MGJdg2KLfKTmFnmtR7i9CI/pmMCF6rQMC7KgwOZUucxUh/lQfkxdUz7t/OTaJzWsL/NtTwoz+85
X47kRlj6lXyR9CJH/+t8EJdJtZzPla9F/uN0ZngtFNTX8l83iGg7Vz58/bkQK3f9eu3/7fxfr/3j
fO1vr0U+P5lbf732Phqds53qj4Z8Lf/lXPl7ymf7da58GXqeWxsVrvgqs9VrHJl//TE/ftn/8kO/
/jgf56teMq3bHKicPCj/EZMXdB8RnLSn2Q3+T+ntV3eoL1EdZ7fSaYtXS6W9yV7PdTOaucGzHIUQ
IeF6k+Si6JH9yv/Jti4bE2M656qpn6zsyqj3chjgE0fdRUCNPFlpwvXgjOJJNyINLYFy/weSzgou
ds7t8/5DqQkTIh7ilfyhDnH2Og3SaRNN+/slBad7fMLdv5VXFHkxCSYXcmAXDKt0IjdWxFpxKbRG
ffH0aqmAbH0rs2k6tCH6NjkEzKwvPZ3VmRzqYbNIqiB/zSbVOusGol8DvvebD7t6XQZNukOpnL31
kZSDBo8pb+gNP+wTyPLsTQOWty2S0F7LJ4vnlzBZVXFxBkt9mXquFvOT1X9/Cd38EijNmiwyPA8y
gmYh4TOkkEvKXe04evG9Fl3YLH5tdE/RFm2Z+zsX6fHiPmYSYFwqw+g3xJuSLIDcO4yMuFr2IcZA
Kx5D+JtzzyGfFfBzHAsyU7oKQd3c5pPvbNx5l/yBgWybYz4PW4emVRWov/9AQ2NnjOf4aViq1AXm
k/X5mxOEerP95+vfJwsI1g8wTpbuuAKrEBpF/ZNaDC22EyYqq2O0Le6ynyUdZtldmTlmdw1H7xvj
WqdruiZZ7QHKeA7NWG83GcWp93QCAElz/Ttr63JVQME6oRSqqPl/tTGBbJUi9tdi9kvLYXyeWtVd
SZ2gHynd/bhUEcphqhT+2gKEeG4MAhEyvT/3GQZ3+UjMhJjADZT1OO/7OPBxXhGqGjX7VlnLfU2T
iGWC33yrtoF5AYK1IELEJWLRKbPzfeLRDQbhtuJoROSBopvQWUdFxtXWYPWKoMjpUIco2JQSx4/K
O7OS54x1efDDDjO1r/j3gmNITZFemfFSx3q1zXjeXVWX7ZM8A+pd/C9TKBxNf1/XIKVw5nKiaVs6
GuD/sH/03FOTRGBj6a10uEEPjBaOMApI0Hn3rJoZzYmkirfYePvnwSLulXeEwln5XiqT910j8iUP
WsQPgxlROsu07yVlqdlwLl4KNxarwu0cAP3qxqi79FbVDlY+nPO/RnOkM+3wZEc3NDy2Ux8SUuoF
Rzn82PffhvI8kQ58GYnsqO3RPGM1w+4G9piVo8L6NFTzY2BTtle9PjpMGs0yP4j9fWJFMZFZ2qyq
0uvzZOXB1ghGfxkkzIag1JSHimWrutapNx/8RKvhU857Ab2xVz4050NRO1hr+AkuRTgFanScdJuJ
tda7UXmXyIvjJyrUDQE8AyhyW0neC6iXq9q1j67qUUMfhl2kG7ZYpTpWARc3www5uKm5AKaU7wNk
qqD6ou6smU13LgY961cgEtFgh16+pBDm8OvPh+gIdkAsrE2TO8860QUHpxbDoTcRx5LxyFhu2ozV
dp0m7+jn7G4RKORzys3UJEfwhfX+Y5d8FBuBckpFbmF+aqz1VBjUQAkGewl7zNKkiTxNGViEMp/I
W+nrnRr49lffpYRFZJB11f2p38D+1Fn69EsrxG2aTMFfGzkEd4s6QRlwCKoOmaeirh4GNyBqvW3c
A9S+8Zg7Qbklq0scPQ2jWJiKl3vUSGswOY7qZtxLjY1OsspJeOOtifYjgolXHSXasekBzMqhOSY+
F9aZIDkfreLYXAqbKioBwpDa2/yFWgs8IjBRVKF/Qn1wn6wGePIQCrHNPOvTCT4aiIVjBeaJBWK6
7MXgv348QgrylsPxc0S86pRS/6lN8U/AA/FbOzbD0m1UjE3EGG6MpG3PXmfle5DfFZl1tDkM5tIH
nr5+jC3QjUWtXOSo61m4wJ7QrC3lGiLejFY5AGSkwzFTxGYzURjm2XZI6c+FivpHM4dtBKAKN25O
jSYe+mXepeo6aQZ6XTb8iHx24ejoVTfuLGStAzP5atumv8wTzT2XVi1uZLL8kPsnDTQI+p5ilTpG
tqdnPd5oCoyAyomjDtRousl9TGcJBXQwiZiB/7McOoKuS9fZ+HM+QdANwRmfZBGTUGu2r1yDjjK/
c4BTRyxJ5N7URjf3rSjWPn/1J9SSzzmiQwKuG4TTFMPOuY8brk/yB4Sc+YMhuDQvhuzEoqa73Efd
QJk3dv05Hj05CL449dIL1HMoAv/Bd4boOXarbGW10/zLTP0zJAiWgxah46oRmLvcENixkWg+iaAi
q6rxzS9QSy4AnokX4DovBSJ8XCeAyaW6k/KRCcr0zsbF1qoexed5LnCfJJhlgQYSilY5z62TjlJ9
anrUsucGgqn32V6lbbRAQEhvYMoz9V8u9OYnQT/qCF3j1qy6KLoFpaxZgvVbzZ0QG8wPRfczndpg
k4zOo8mE8i0p+3TrWyQJyaGW5+9VljhXs60cEmWcx4ai91Njpq+UsMdFPAPE6+BcYSb5oZgDfPI2
No4Dscm9azh7xGLFOp5pz6Uhto0WpK9yf9lH3yIVQSOtRyZGETWtNYLpFrEB0tAY0O+5D1/kdziJ
olM8NPVFjlhbfnM0t2G1ywdCfjTkh0R+XEY+N8WAQAwBAakV8xkJDII1Givwi37m70Cx/+lNRWke
ajPvtq4y/anPEr+gDe1/0dMgm/l0JwVyRrHDsl3gOmBq/8NISToqzUG4/Pk4mW+1WnzrpyR6wquv
HSoFxZeUj07Gz4bC9jvqQHVTKI2+q70o2rPC/q5T075Wng942VO4pKXheJUbeijNJhzEtJTDxEEO
HlVqcgjAkC8NNCSvCpfiZWGo+asPLXnp8E7eH2XzPrV2lkgfMJ2mmvu9RflhK77yh1JnX+wqrb8k
dW5SDCAACb2WsawNfZlijv9eK/R5tUzJHy0rqLYEXOQH2FHJSXUTNN3gUW2cm1N28qtgDZhFv1gJ
VDsX2sKmc5sCmimB83pmUk8qYhplXnVjApzvoN/OQWtDsUMIgfGjUissBEjxknBI1lETxA8+xk5C
bZD9VUlLsK6dinOOFOpWjvbzAHlmBSMiXGbgl89lMCoE3PJIblD5FydNxYHx9/3yoO93A7RPEZNV
mwcLkxntc2upyrVqrK0coZlwnzuyoQafyvZ8PEHDOyl1/yBHLsWyBVecEaoSB6cgjOFMY2KkQL+z
G09/tAaWCKpngHAMIpwI9GpiLWj3DmiFTR9P2ltj1PDIOAHP6rAcAoLDAksrEbF54tFDCrT1cgF6
sBvFo9zHquc9MEEqy12YmHsQytys5vOLhvtmUu0UNVJ3tO6SA75noPRGM986yuaqBGO3qqq2eEnj
WF30KfdoiGK3Fv4fuOX8URlGEt7isllHk4FvFVvcSmjDnDxuk71gJMbFpc27FHiDt7jw2pWP+Pap
oexwradxA0rLfEoT75tDFfBBsZVrGMTZnP8wXOtU/TaxTFuXiHnXPsvF82RauHb68DAZSXDoPP4d
RaGmxWqcNVAX13sFMy0pgU61hzyTbHVcPMz7mSmAXQEVlKUvFtCqk2K3LHCIOXofHHIP3CouztWE
WpZv14Gm4J7wGHKz5latrvb/8pU3PtcfsUipWKQsQjUJE7WYpv39ohpbzaDWLnXX/LVHtIAxhJj4
MCEV3Rz05mJEbX39OKCBolog+m0viEDra1URSG2WIPo1u6wObTb5F6ecfpTz7ErxC4ABvvaDUF//
MJQlhTFTQZ42Ow5KXf8eUILfwBvjRoLdBaRvSshRb3R9sFYN2oIhNKp1gY4orIZhYSRVcTT12n3N
51nn/AdzkCftJli56zlUmcY6f9ikCQhq64lLk2tNArSb8xREr+1g/rDTVGn2cSOerCLBMFw11dLQ
ouxZcWuuU0a0laNxauoDETAJBKlujozKYDrXIK0skTjnthpsJum2DSGMUxwgMdv7UJ6DEt4+a4Fq
rq0peEYoeULwWp3NJgLNJB9+bJxKO1Z2IfZiAA6yiPVYIXXNAgIU9qfQqvqTfFSMAbG/wi2J2Pvb
gawh7Ox+CjmaFUorHD+Y20rXCreWYvyQozo10qVVt/bSrOt04WN9e/cdMl8RNzYHXbWzt7E/0z8r
HkY/tWqm325xoWTZbUY6GkvZsrCGUlk4fdnu1TQ4WkiDf8ARarmdjtYtIOVv76t+u2mG3L8kQx4v
x7ULQfJFfhLQgBN38yJXTQSez/uj1N6w1vIf3dL8MtSBQRO001+Ep91H5Zyt+2skj/06My9V+zRM
WbJoLeOPirL6yW919bmED7rU+6TeDU6pPvduTS6QSNyV13A0o3mA1Xegd2C8fginAepYuxr0Fj4p
DJJJZzy3ijkek0GgIilM8dr1Q7xz9J7e3zzED1yvncAatmWbqq91ZebLDJvsoeE7GyKr2tKA10n6
y7Z0CfUvem9Yh84CBzGMerGgft4eqVc7D/CAcBu6SKfSKfdXwogpfQ6oNiMzsxbSC9G5qAB4Tjhz
0hqBH3/lelF98ot3kWIiWvz+wGmz5oYnENNyrNancqogK1uRtm5roL+EaNQneUBuHN6FBeyR6qxY
lPux94aLKdbwhcBmW+Rz8lcHuBWBdr5Q6AiiSDDDBfdddCu5+XMEZQu7Q3/n8kVaoxO9tNBRYNij
qu5zLr8W3Dp9fIiqQjxLLQoDOnDiWSr5GJBHh7nNj8l9DnX/0UjjYz8vaYRhJ6eWHiZvRq68elY0
bsUo+rU941YJpSEqN2tmsowOnL7vFB52mrotMkvshKLU/8fdlyw3rqTrvYqiN3eF00jMuHG7I4rz
KEoipSrVBkFJFJCYEvPk8NPc1V145zfoF/OXSbFKpKqrzjmk7ba1QCBBKokhkcP/f8PcAqwBdk0u
cnggiLcPTlJOG6NzAL5Xkz5JoNGuwBJvDEuIetYlRrG0ZD0dlppc37tZAKUKCB0OdAugElv3PG7o
kbA5gpTvN+KYklVA+8ihCZOfJLX68MGB3BZSavgnEFXgxBe63tBrPXYNPhaGSwgX9WH2ODdkF4TL
zC27mVndmkFcTqmQPw1NY5OXsdkD6kEbYL7m38F9MrxVqmuWMZjm8CMNM+0phMuR/2xgaQh3kxaB
nrK4iyAn34+ThuNNYAwVICS1UMB0DBKlmmMptIVMUj7ygqKaB7BJm0NT1oY8GC8bOmOzumjGJiSL
9pi2Vs/uADOT11IYk7nUKvdq1UnzMlSxjAmpdl3mejLh/tUgKcbRdd6UxYxybWCEDuuZauIBc6JU
hhAKf511rdHuvpVSM9TuMrOxACopuTGVTDF3YY96UAULJQRgFevStBvGgBMuCtvyeW4m31SVZAL0
T+IZpBXwazCKfux8kNUqxrp7arAvOcxiX2jl3wBBEHyGHjpyp7QGmAIymlP8qtr3ihDs1f11KGE4
hEio3ke4tIbvpJoOZRAo+4qG7C/UouJrEqTsWuxhKgasZQuGPV+Rml4MtofWGTBXgkJcY/SFVIaE
Ng1lm1rvezyyUacdtMsQHR0yx1JmiRxmdwGeDowHZAAzmbYBHbuncMSyXWCqoHjelzhjNxHgc31M
PjKYF3QJKL4OQocIMBqm1vUqXc4Q6OejGVXI0HLl55j58sRoHd0cRGg/k/BXKiun8AGg9TBHkA1d
AYwRHLjTBBEooq7nEcPtI5g5dhHPiWEsiZ60VkcVSJLTJm0zgCPNpFd2RvT8/RsIY0KnMF25GlxZ
JVNrhk0YeT1ap7TXZD4EkZumAUyq6LYJAUG3hnp1ITvF2Pd8a9x18LyU82IkvgC2SYrVPyTYoFO9
aBsCCxvDUXBHgIonpr0GuE3esNANptDzy6FXrQFj4ivtBu9n2VOAMYBTDoVad9ype+KG+CBVzWq8
x/HJlQt7Vi0bVELAhmSKgUU4ynIO2/Aq9sFwBW/pJuREtTon0ypUi4VgLJkD0iB1UspY4wuh0E72
034EgXJIyybuBuBaiKfp8qNhhGiVKYhRoqji9XLZ9c9D2voJzJI/MDBBFayLNdPEyu4E00PglQbZ
qdqFLWRTY07E8TJZAWnLxkq2TEJ+PiH+Czg3EOv0ETOAPLE9QQJAHgNbIa0BYKA98RWjDaFpYlpf
SnD2hoCCRAtbZtYSrxwbIKGcitokDTZGHQv8OaDbsfqKEWaslPacSM1EI3Hx4rbhA7z6oGEGeZKe
5yTq54DFYR9MJ2XjSHA5qxvbumUSzpbgpgFN7Lhj0yntReJ4GpSXwF2SXYPMDMxoJ35dQBBE8vms
rYGRSSojPo8o/63peGBbwdavH5lKMgEj34SojdvNulrel2qAtrqBlZjSr+bTp7FogmQwMTXD1HXo
DoAOdjydNtNcgylOgACISOf7NfBsYQmf4Vwz4gFto7DtSQzcQFpY9dSO9WmgKvmjJiftQEscDbEd
u53Lcn6teTYk/P3WSECNxUoPz2reuBFyrGGwZG0eAhMKDTSxAcXn2VItbyJKkpzB/VfsZqSBGKmn
Y2HNv0yCAJxcAXM2ijIYMFSPH7M/Q0mmCvpKjmkzj00h5K37d/uNDgFSlzD6i2jOPlzzjjGnKLLC
KTtYkgBgbWunYuBYg5cO4GjQTFeBwbcZebFMihcecVpAynQ44MLZxxwkBU2BslThCghQjKvB5xXR
ArOXO0Asdp7p3ySumQEvab6WkZpNMy4KCzsda+JjnQZYvZ/ftnwjjuUpa3oeerI5gEwqeNtxCGNA
eHFNoI5frQwby0/0wdDcV10sGCGwNiC23z0kQf7K9M8JHKaVLFbvwX8tljUhr07S1PMKyl7XEmw6
plpu2H2oiQS9DiPwBItQGOypELBdSFUxdDNMFXRaSYPGMtprvGvvN4kO954KNpKNF7XXEizgB5Tq
HWanwUNISHyf+ToZZ00EdTq/c+DKmr2kBcLXrhXcQ4fFHmTQph+WQM/F4Am/dhD+vdU8Tbsz0pbA
djUjfQhEaHcKPxbE6SaoO2Nhc4J1XRbdKAYtsK0ka6PXUjnGEsyGMGTe3ulgXvc0K1CeIYkxiaBa
8IUmMYw5VDufNyDmrPKWVGDJ85AaGDwQyrkF8pv0Usie9BUET1Y19FamEgbVcUJLe11WkF6oJMd4
4X7AVeOHTxwva7vxfQRaAWziIRntasU4ogVZRzHyLrlq3InDiKe7UwPzD9A58S1QU5S+4cPJgRra
V/DjlQkkLxAJkMtiCWGIvu020D7Kqq7H6kSDdTo2MLOFg2DLypleEO0uctN2qVbRSnwoxJrhBYiX
VjX9cYHOcQo4JguGyNba4wT25r2gc9qlJCnIEob+ouOiIZ6JGCRN4UiXYCGCpHINVGfASD6q+WI1
lpxlKNnFmkWmDUIhRbTXtsMJUh+0j4SfNBObzACKBsBDlBPots4AZMeiMO/CWYZEVWgkd2Wl+c+O
Gd2TUK2e9CD7ohSGtU3sctuqCNmxwNv5XaJ8LVqIA7QGcKtV0bh9BDz9ld91uNIAnlpe5q/qLqjg
dM53HR/ojLBL56Ikviv2KqyNQFvP7BHA2Ur6xJL8yU+kepQlcdELFDPTZ7XPPmd+q8AW3rZWYiNV
iLKYYWv3vh8Te64P+YxShmLq9w9gRRyCFTWDTJu9wgx17uoRHGv9YBy5uXtdCrT5t6Lg/JRdaYxp
4hJIPYUjsdBSSp4fhgJyv/UxtGgBVKIkNgOeAIlywSKHnA7cerCaKqA/woaWzNAbhkYzKn0Qt+wU
PrAmF102wUrrUnSVccTgvqoqoTIFFdXv2XLn3cLczLstGro02tSfZ3iFbs2IyOMWhKS+KDZK8ACF
4nrqWTl70j3mAGos3yt16y0pNxNJYRdvmFK1YR1SExZ80bOKmfeGsk55x1vLANQaLrDgBBIN6JcD
DfKrUeOP4eParUwEj3q2ly1U01OgFqqSFRjFZAWmJBIrSQ4PIf4BCMnJVHNMeRRbRAOxPypHTNO0
zxZTpoVbeM8SmJo9GY7mt+BadDOvRBQBa7Ge8NQgxH6ikSutbGR+N3IKQX1utUF0yZnKJnQGJANF
yUZq2TOleVHk3rzj0YcWtPQFsFwyeOJMh0UqsAPUHLupGm2iAHktBIYyeNWhCJXY5kaKIxiVIpZQ
SY06QibRhhGWOcadoFPkPRyY4GEjhZma9Qg8uAe5AsKeFjTlys9hKOpAHBspg3IlDlEQuqaIt8GJ
1JsiTKl+jpOinNHQwiKNFyGW0QwakzyWFRIuGXJtBqwCJW9e8k2YuKANiDJxGZ2LPbHRfbnom5TZ
oHfE0gjsRWVUSyz7UjvJMxh+mgwND9+TIcCdBYg5xWjCEvDpvJDzjQPV4LGO+HovrSzpGpOCB4WT
/EUJI9+7Ev+McLSAlWiPJc2kMVhvgCMHBhRAiEvHHYERtN/G7WfHh0UT/MPLhfgUtL2+aTF63zRO
DnkB9UEcjoG4nDiQ2hiIYmD5LsaW3J9pEDybMaZWCIWnXg+SDvaehIZkaNL3dZj65l4tbQAW9qAD
Dm8/QTOziZKMlRRG1PtiDEduBQoGfc2KqjstATkkKO1VgwRtv8KINfIwHVrht+yV+EAzkG8FMHXm
6nCwtoN0nrtlOofgBUKQ38tir+SfiI8hujMoVLeYa42NxZYX34iNA/OUm0aXFAw1KUVmiGPooS/r
jBF1n0o+7pyRudUT66INcr/OJoSq6EQuQjYOJTP47EFATXzB9Guvb8RoH34tl9KagGo3ic3gS45c
w4IDT+9w+0KEqrJZ4dXGxK0gmCySaJ0ExUvI8ztzUQTKWh0i+Af1m85VRlXlwCEEswxAScppJ4I+
HUj4fZLjLLEqaG9dc1OC7x0NStfY6pLljpmkmBND9xeQPUwBY22F0zt2RVmGYHNi2SqW9YdDYg95
7mzpwRLi54sJheNfjmdrcJCxgLUgxOTZoZOJbaqHaoZJFXARrrOEfTHtN1mlzAjnZdo5shgyhgck
iTQT0D8j4YCgnqpZZC50NX6uuqGmcN1x86/QJI0tyRlKtaKuxF6NyOB+r+V7kg+Uws8vTOUnfnRh
SCvagJCA9wCaGAw0jmfsIL9orexAw9TXMHg2LtkwDbAQGMrBMBkS277jhLB5gNeDr2OZIfZYaUUr
nx/z+DHmFsmoa7rHvdMXZgrGmuuidH3dlLP1flkplbR5COoMBDAo9s4rqy1WmOHBgCAeuRoUPxo+
aklWgYi6iSStbdbRZwXMVwm4UrkBlTMWk0mkdBY/vwXWaWJVUbBWRNaPEIBoNPN0ZV/Wapuajun0
CDhs3oAR3+4hmJOvItvHAGpgtRYB0bMGIRJZeuKqj47L7tW0rV4T+mgDv4pUUd5NTMs3nwpVZQj7
rFhUtwshniAEFSqqmhP40mj+ML8z3DZey7GmzyWYNvRoHlTrVLGqNYlA004dCEE2dbVONKYM90gB
swXkqlI/40tDEuTJBkZK3Q0ELh5kBjF0otdfkDHDdEAynKYfqyv60uZMXtNQhrREQ7/YhkemhmoA
XsuLaQtKIcyIYBPNi1Ct6DEfuR2YIcTA70K1UzZ7WmCRO8XKWnRRTfK4j47bfiEv4VKhb2QTX1Fr
6aHMWXmdyrUHRL4jPRSenE5jxWeDMGqfWrsKx3CNw7kF6lSuYDf7nfjv1pBuhVrLkxBQ0asphfbA
YxQib1/TwBkhCfCLdZdxAjjHs9agaQqBEq4ODRzXSRYdwaECahSS3Stz70YzAQiRTaJClMg0R6Rx
5S8IjAzQI9OniKf0DPipLDq57FaFEUEdojS9JybJN5wSfc+C6O0/zRJZeAqQxNDyARoPVR9SQqZX
rQunCGZB6Ms9yS2rtedhA3GAcegX8LrkJRoQMiQdkI+iaFgtvQlgYBLBCXot6vhRlUSDybpsQ8M0
jRRwtHj61WO1vbDTZCG8Lfcul/wQIzFI/PhCyi2lZBD1Jk1VjEL4ge4jbzroz0GHsRx0Hm/kayyf
1ZB3vj35xi/ssE41YxRNtcASBOZQ51xC61ShsCgSZBQILfoZYk9dEc0rE9g1QZKxgqqd7peolgmU
q10qQ8GJASpBBtG3adBfgBPjOWTRsbJaJcwMR8Kpzo8LmEwz6VaFkM8mr/WBOIyAMowzjBBzHKwp
JlolSyPa1vkXArcImQcjPbd6JhqV5kIcmDhNuPRja4ZlOLijtWGGS4QHZwjNNtA64MnMfXeRk6oe
YQVVTs0obsZ+S9kav1X0zKJOwOjTiusEJDy3TTrkkcmtlqox8rwOgfGoRxYe32AtLoNoSu0xgweM
2eU98E2iXaQMC4CmdgqkaHup7BX3+Pjnnd+ebfx+AEAQQYGRl6UpiA9+pL4h6KK5KVEBflI10hPZ
LiWS695gP1NpszG84HCefAYjNnVt+TMQg8EOVLtrxU1nhpmtDeTrEPbJI2PuJd5k31lI8n1Wwvta
WGHv97TUgzwPxXyAu2BDkay6FnviU0qNB/jX+ohiwDtbq9UtUs9kZbrmoCXM2UmNvo610P0SKgAf
q1X+tUHgfBVlpQ94j50soEQMSnFYcWqXFYBcYVabwKntiVGZAGypzpBAeW2mI+FfQ2fESmZ4J6ai
yYlNisDbmLVpOGRQofGkNge7Fk/FoMWrW/PgjKl+dSlbYp3QF3HeCtaT/RpC2asQsjTzNjXoEIvn
Fm7pcHPrYjgymoytKsOt5mLp1rmxNIFdJaB7QAV6fTUE/xLAH2AWAWlJQgShQJCEGJYBptFgX/aa
ruyXzMjHmiT7sIZ1zR0tO8TTqwzyqyqdOhnilpiXkHERIKCFVSaUSxBRjqFVMEBWx11QhYOQJfT0
TYHYeoK55gww3GBcNq08gjJw+wWyrl/CxHRugH1CHFHP1wS2Titfg5iObiHMQAPtM9Ap+pziQUOA
GesJrUHip2y9clxAnuWm4ptGV3L0Zi5XkufHWB3PAM6moEfAOa5KIx0LgUK5F8VUKd6KiNuNKYye
IMhP2QwKx+2XAOYnMi3Uh9wotEUDnb6+OA6VLTZopPqmg97VoAJZRB6HwLQjqWEvMquFvXGqYeEb
IUs2SDNoBmlleSuZnQzU40OaJu7n2m+Cla43WKBa0kOdV/YYzN4+tLbMQclvHQ3tXqfIwSPU24Et
xTRgYlWm9tCa2gQW1OlXL4WIBib9sGmr4cvTwp8ObKtrFkr1JAujYFZTUi5CJ4ejeccixIQskA91
ON/KWUhGvkeViRFjuvB9Lp+p5o2lQNzGipoGFiqkWeilbY9cCJPeAA8Lv0wI2GzQ4IHk8I3ui+92
O6WSm+emVicsKyWv92qlpQzCUZFOfC7eFJkaWOnfNglp5QnUVG/EIVv2FMiYUBhha1hl8k0iJejm
wLwWJXEc8lpsHFhl0auc/KlMO3cFRQ/9AbK1fadOyo0dNsHayPKRONxFzIbGPvwMrDjNr9WIej0t
stKpVOlcgRWThJY4xbAoSgKVmsz9DFyMBu/UGiJ4cQhoIUVCGtYrA8kHpVns0Qx3T+y53/a+f9o2
snHtlgDc+waNeshZW4h6Ao4PkrI/FLkmECHBRy9+sTCwTxcG6D5hdGKBPKyZ4DCdEtgSJIkBQ2gR
cVSNAlkc5FECT0rWBMEPXHTGHpnlXrs6yb74tYVoL9/z+B6L0qGamc5YuIbBEajoeuAFwWEwRuaG
ek4wlGVnUwKHgoQ3WAVlbD2nBtTPBZ2E+P3G0h49uwOxDMrGK5/vSVjQT2CkR0Fzr9+iOnVlQUaB
tOk0EDJ0cGgbVxSmtqIYcLkFnXSzRv8KD7Pks0MUa2Y4CXSLeBEW9iYMvQAek5ALusnNIuq1ZoS0
PyFFvJWgqgBWYi1DToEjkBIdTA+I3+5cJXk0XOCoAUEB17xRzHXRWv7QI1awMkodBAm+qSWOd62t
aZ1Y9UzsSW7YAFaPY1jK1vs9cUx86kqS3c+g1AOT5TIGH4470MGSEllwLPmhfuPdYBaJLHZDyGPh
G97AQiRvThNIdapglC/krHzEUFsvKxNW9j5R6aCADtmk4UUZ64AxeI8BcBLdl5+PteTDYgtAI+RE
EPrViaZAcvpksQVwQQ1unlKgJ3VHUQJijTAVVIlhTfLSnmIaECzEcfAxXxvo3c8apNTWFRYnXtso
t6KkghcaMGPhBPAGo9U9lp/RnRGqU4cExoMFqO8SNIUCpjp4RZEGsyZELuBtabnuWi/MJTKxL64X
+S+508xlA0wb14yhgZBI6lyGBsw1gZbTIELceJYoHYR0XC/sxq4OTRUGGYWvDNGwHgOsfGmo+efa
Ctr5941Oy7eimbRk1ETBo/iwKlO/lyv2yCIecgI61hlgJ+p0AnVoY0hjGDsqFMDJqrarG9oSwBKT
IF5i3UoXZhzHQ/BTW7N0lo6Zj/chURZazzJI9Cs7d+Ih8JMO0qsNfbAxj9K9VBrBL88bify1C2zV
MipuvaCBAOutWG6gu7LhQmhHCwDvnbtUKR/Q1bIekVtzJgQ/jCQAmy927SHc+DBUi3Ko5zZUVSKk
r2T47qpJVSBiJk+1ihmveyZF6HXAAWamcifD63kEEenBPlsNSet00oK8CuPxVzVo76K8qr8avqpC
mkSVNtCS7gYtwP03JTctLKNCmlMoaU9bTFfczGkmEnSkF2Bsa0vdtLOFHjtoSI0LAxQeD5Kr1LtO
EBUUoSYaevhHhvUAn7vtp3MpKWceMzYuM9pfrKM/cIjQuk0A6RBQUA0AaU+F/AOKJWACOY2+RIop
AtHyVMoYomhSbGxITrQld6lnualvEiqrd1Jkgbelwt0uL9yRh7Dmrf8S6YB9dTyEmgDUjqBoVyLi
GZleX4C5xCdqVZEFwCvxSDMadwSXc7enEwSEKe/e1Bbev0nZhKOC62zqmOT3W2YX0rpssFBgtPsa
Q5PsOkV0G/QL35nFWEz3UmRt11Rl9ohWRAdTM2yX6GoA5A20fBTgXRrWjKJblXUIssKw2b0BocwK
AmcD3HZwDWW8GgLXSrQCI/1ZDXwyq3iWJYSh5RqEwnjIPC0YhdJrFlbtVxDmm5FUSMlERS585cSI
A7DqVTTMPHCbkUFjjN8wqQADYf8veVk0OLny8ee9knaiIqgg4oE8JNb+OmhgxDiFQKqyasUdNaI+
VWS3nNYESnNZSWh609ZqMjYJJYOmLrslei51rmGNCGFKq3mAG8wDVjbGi6RBRLNuwkfx1agK8FUb
Bh1lAdUE3Q4+IzhYPABFZQxLJZPnRPHUpYTJ9UBzSfJIFHdGSGm8BEn82QvwVcdo8dVI5TnL9rat
unus5r1VHinK/bcStFJUUQL4ovyFHDLyrCdhMQ0KEYBa2bqKm6NAZfE4LJYzs4H3uIa0UWb7MqTf
fUBmTD+GxWYoQa7Fll8b4rTSlHi2Mim9+lqVVHStZlcNDB8Ui8oN9G4Q+aE6QZpBMeAOqUBrG6kN
5Lf5xrcwj8S8YixKEPJNIElI2hYCNuEjElDgW30/tt8V31SquJuARTPtuG9cVvsTTYUCHimqCiaP
FH6q1O52RQZrTkSA2FLsyT7svfUamLfvH2SSQqH3omnALatzRNixANASOsHAZwxF0cP8sWc2QbvS
XTlZh9Eodz83tol4Muy1ehIHQYlNFCdd30bn2sN6I7pnDK6ioVLrswJ6eV/CYhE40HaoailYOEoM
ULkM6ZoU4aVxbSKvBEs5gLcR9Vm2cRb2IfFkIVLMFR70PLsNSqTlKmCZRCnn+W0dSgwQ+y8mTUIp
fAuQfkQ6I+07QdfBgoXS+9osx1JqtQ9JGfUQdoSODYELgkEieYq5XDMBYwJ4R9gDB42TPPkYU6HX
YFirIHPptKRlOBQLwkxGtGisAeM2ILl5Z0xlARWQmFnPJBVD2j5F1QJkOmQRlz+FV6gDTX8tg0kq
OimHkzCSJdAhvMtybjGgOrdIrkeTwmi8vjgmgWvY14pSmQZlXDIAfr9KFXy6xrBRbQfCOnY/Pcy4
qayKIXIWAeJqaVLWR9oCTKKyLdU5hJvTDMAb/p+kTZ6+SzpTpbrtshD6BbKJJIJfq/7YgeIJW7Wh
T3sglXd9yFKZC4344R3MGbZC1S1ruh7EJGn3YIOG05MSRYPqRa8O4DQkhLfKkLtYiNRho8G+U6As
xMYwTEh+IEKyR158/0B400FHqJvpvjftLH2u++WsZq0NkVEn0pBnhdL8IM+0ZgyZa+DdgInI43wh
u5m61XxzVOJxbsvSyfocBnKbKIgP+T7ms1AIp3duIDmTVIFXz3fTl5TLdZmI0U0yTb7umF/MRKCA
xuy29AvlWpR8B7lTyWDOZP+hUaY9wypeA8PPV6AmagtSdABV1mnuQTQYlsNmXYajOPgMgKm+cIoW
gP0w6gnlszTyX2leK1MxNReT9Bg4gwCytwtE9YthrubmsAos80ZvAmOgyzLWKV1o3jhmbd4EgKZM
QHGooS57ONaUSrssWyQikYbah4UltpAkb1BLiGsBf+8NYiXFHrXo2x4/5sYc9px38hR2rFhjCECQ
TIqgz6S6HoqiZZGJAbHVSZ6pyI0JSyCxkXkOwy/KOQwswimQONe0VqBw9IOFpTjWBh0cEzX3nqF7
wgIPml51U0T6wsgjOvUrc2R4hdf0HG4Vl6na1xSiuWNRMoEiWapI3c/3kyVJktxJTBkXQZfVB8mt
3/bEsbiE7Upaa3OTM+YEbU5sEEWDMmoWeJDpQeLRzFaOSH5ngDjsw3Y/Hz4tHjA+ip/xvBBSJzxM
jLGSnDAIDCQVqG+TpG8iSTSQOTrGUjoksCOA+QRYRhSBicdERzUi5NV8h8PAu2RZNhF62jZ6jqxG
6oFmHN/4UQIEmQOUIJEzNm+JYfcQtqh6RlXUGw/SNpC4NugyNJCyRvS0BJciKmZKkewQ42v6hdtq
jxD6uMaqUnuFQi0yFgK5gioiiUJH0qonXt45t2jqSKbZ1gKcbekW/GTnNonbaFKDD9kXRUspIswb
5Xz2ZizhwHm+rtL5WzGFxIhsJPtjqtTW89KFCacapepAS03QF2swTkzuPq4wa+dFTX3XFQvPZPJr
aCsPFbSeHpEbyCBbDSMMkMr9UYBowdLuiofMl9Q+8yh5VLwhzOK9R6nQ86lV1wxTKRyWYP2CeEt7
BzOTZpYi4Icclo7Ij+djlAYjLewexLP+63Pz7+6O3eyfav73/0D5mSXo2FyvOCn+fUmfM5az1+I/
+L99+9rxP/19vGPX22iXn37p6H9Q9dtPD7bF9qgwjAGPam/LXdbe7fIyLH7+6f4kcQ28ohtG42LD
PlTxu74kruOfVnS1E+e1aZPd3/7yzJAr4eeHeGf8l7ePpi9/+4uJydRfP1QkLuZnFYRbXHP5gpo1
+zcTCFvVwlb8YfYVAmry9jHRf1PBy4CHy/vH97NL/3AyP7g9P//Oz058f1P4lcMT8cxL15XfiIKY
EoaP/aUD1fr+0u3fkODQoLj4r3ftMk71vMdu/obOUrFUeAj86LHj2olCLBvT8v3fv9zj14CHPe8W
WL+ZMnLQJjLj4g8RopPHb8GrG4mm33/t7/qYX3YN8CIMX0TPQXf5u+7nW9/xz75weHs+fv6+Y9CU
vxx9kXck+6q/dyx/P+pXRA/57kPeN78rHn1339u++/TQvYqTevutt7vx8TyPTmzI+zncgsPBCd1l
2+wZSVjRAb5dE+/i//aXT6G7y+j2fQ+IOcL30/jQU35rIT+tNXZZeFQpXq9zK+2xIoda21G15BL1
7mJ6NARw/MzZJ1tmZfxCDxXx/pXL0pxbbd/bvhxq4XVq6LLPrfNul5RPIX2+Yq9Xhbe76mOwYodq
xY+gYzj3Rwa7iD1nGCSfr379exdogX207owdD+3aBRpLn0XgauWHG8JvDw8Vnnt7+qgg24ZXn14h
5LuNv92jQ83idzAzOft3tsnu6mGXvewOdYmaASo6t2aIpz4xcJ8ONfF6uTj4ufUOgS0oDtWISi9w
ssO03BYM/V54NS5pvDvqU4wLNJMhEmfZcbXmBV7VYeFRlhx315zrde5N3uC1H2+jp+Oa+TTt3JrH
26fjl5AD2M6u1DsZBqwLPLKPDYHIl3iz//E/i93Vy79NYbSZHb11AGGffyvmu7g9ar2EK/afe4MX
9Ol0VoCc3wXq3WFN6x0NLoSjUS9wvid3QbvAYLvcvmzdbf68zQ5nyPsfcolhZLltWVEcNwf9Ai/y
chtua3p0uvoF7i+qPan0Am/xEgPp8/NxY+A8yHMbw3JbovfdxsedGfRRL1A163gvmZbHT864QGO7
ppiIH85QtLNLdOyi1pMbwSMc597jfWcpAd2bb8tDdeKs7Qs0tztM81+OejVFvsCccL1rn71dGO6O
pm+KfIGnt8bUx3ubvb2/HcDcH4o/jDv9rtXUehfv3G14qIjfZuhpHYpn1It1Yba9WuxYfNSeFXKB
nghUOHQaxw+RXKBtrMuX7fFq7RLD6IYdL3kU9QK9xfof/8muNiz6x39doT1f3WT/+B/xM02O77V6
gXu9KWOan9xrjg0/9y3fbGOALE8rvkCLvnc/vOA8s3/u+XJ2Fo23V6NtfjSsCMHscytHvISeTJAV
jvo+t94hghoFjY/GVyiGnl/x1w8TemR6LlAtjZ62T/VxK+bw+HNvxL4P/fh+80j5uXV/emp3R3fY
VGDro0I4HXqEBgKz8q+XED8Kvn3LbHwMyR1SH/v8zB///O2aRW8PrxHy/2HwsY9l3PE4r16gcxln
u10cooM5NBt+C7nw8LmNaLlr6Ml8lWtEnFvteouU19UNH4x3YqBY8gkmAueHqkUT4EHzc3/pPqbF
7uVqXWyLkzmQdoH391sMC5E3BLEOpyvOnkuYHA78YMKSv8s8/Cyu3N9m9OlpdzwBwDIdJlbcxeuf
3p99/f/3XmBQscj5L/D78//flhDobT046xy1PXKBxV6/TbISj2H/iHibuMRSb7zttmjOGU3e1wxf
t0PxB23tdza1aXbSyi4xeZ3m2XZ3NJEHI/ci55oeauG3FuPZofjnb8CMZSczbQD9zq92XtZbWhzq
EWfLkeb/9NX9nY9rsXsCHei42V5iMFlFJ83gEjOdWwAdjtf69gVawXpbvtCrT9n2dJbK8aHn3t81
ACXHXTqXpDq31rcBiZ/z1TCiyA+djEvKBcalz7u8uOpt4+BwvmJE0i9wUx530e6oySnGBV68MVKn
8dVkJwA8V+vy6YXm6OKej14aCFRdogPFyvHpaprz2dJR50xkDFgglR9u2Z/vRj49lVfLMj9qO2+1
X6AB/be74Xp49zAc/Pcr/ph3WXz1oaWaMOmCww1m+YC6Qf0Arn6/uqz3I+3wWzb9R0ffwQwO6fbz
pvo8fn9U09tI/xPowP8LMINXFzkbtOPj3lT91YPYL55+NiX81O2yJ1gBHld8gZf7U4aX+7jPu0An
jX7IDbcvu9w7XLrojS5wI5btNo6OhxXlEifslacP7QJ9cg/oiOMFuXqBc0XS/4m9HD+zS8SV1hm9
WmAAOerELpEPQ1dxjGfhzm7nDqoT4Deu5nyz/nR3qE5MtC4RRJ/GLwgXn0QbQeg4/NCfHylQ8/Gj
I5eIQ8+2yXHXAEbM+ec6hzBu2512ZwgonV81tICRSpizE/gAtN7Pr3sfYvtB3Rd4pedYiwXwAju5
25d4rxfbY8QNuQSUarl93rIPr4h+gbu85ACqk9wHNC/Pf3xIw0L8+HiKDNDpRSretqfvtHGBHvl6
lxwnroh5gWzbzTbbPu/CH05crYvUH3yYqhD7Au/2DRCqNEmAODqabYO5eP4zXNPY3SboNg5ViYkF
94w4d0DZeJCLOImnKpeYW2y2Pv14pxGZv8A5bymSyId69nOsC7TnDTJMfFp42s0B7n/4rT8/AN53
T7sf3A7tAuf9QHeQM4gO5yjuxyW6uhVWpqy6mhaAux7H4HRFvsB5v9U/L+NtDjHq9+fPlZovMG1e
J4g6hO2P+hIoF1xiXrOkLy/h7mq4zY9X8CIm/M9fTvQQvwsd8HaL1lD9YSeDr2HDmfoSUTAOK2q3
V3MAa8J/ywO+P87ak9wNYvwGJLEOz+jPvwcbCoyttODr+UNlvMFCuh4Sf5d45DtM5YPy8Mj/OqBb
1mKVQ69ugdneHqWOYSZkQmntcB5//qIGDO56V3+92mwDLP5otD1UyS8NbCBNv0Q8Z76Foig9inQR
GeEWiGMdfu/PX8LNFnxo6dmjWynPy0N9/PzffuMCz36N9fEPar5AV7LYJoV3MhnZ35pfdt0/Cvz8
n8n8cmam/LviQYhSxRjofxELYs9Inv3iO/8StBSBg3/fEMyP6+23S/6d/eSnGEH3ZxAQjt48MFA/
RAP/YL0n82ZILpxZ47CEsshR18dtvj5MEf/Yae6XlZ9+kJsV4IKTceiP1f2pxDTgA9oL48GZN+IN
VffxnFV4mHzobP7YOa/4m3Acb4BxNPhpiqXpmmpaiBh/zMr8sd+4QZ7HZae/Aq0ty5RVHTZIAJ8o
Pw9H/95ZANrM9qQhGpYKXUQLv4B8IMHY/DEP9McuZwn0doI5RnR82xBfh/6upegG3DNMVTeAVflf
3F3bbttGEP0VPqZAC5R0ZNkvBSzaiq+CYckO0LeVtJFYM2JAkXLtj+h/9B/6lh/rGVKbcJZbURGn
VhskD3ESLJfL2dmZM2fOWuaUf+213faFbtRsnuqxGakIAA4OuvQLgpvQ6un6m9OmbR/0hVPgDTTa
n9JaLeToLegFB8HbY6ipdKF5BFkVMyvHWVo+dn8nhutrtK0nVN+GXhmdhdW/OoMZUb9hUQvZ8E+C
jKjSIbZ9rw01lb21Y6KMzbdXzc9VNtPWR980AdPXWC3tpcaYZ4vKC3l9PlcSEEQQgu5/x87YcrI9
Hc+inKeqmxzKtsMmSyxswa861+mLniUrC3sPBKASTF5ZPJd6NPDtHxDSnzNQn9gXPBCY7qmmkhFL
FyQq2BcploHz7yRaJM6WmX2YIjhubXDhi6acxgxUnDQCa9uPaiTErkAa01dpok3qWp3zxlN3y03S
T9ViwiJPUoxpu6PfRWNEhxblRQJOfQeJkcVSP5sp0qeje7FbT1inoP3wYSXWAcRUvrokyNp2smGa
gD/OzBds5vbjnufAk1O2CL5EN8sFkHvLOfgS3SwXmYr5bEn3ru3qXurUMjDohwoMC4YPegA5e8iX
OIGuVbayrEGiBH4dZfPcDk38elKaf430t/Q5Qwjxq0d7ygJrfB3Br2d6ARjR4rNKVNmv89812AZ5
yuEqCbD+JomnWBNjZeTV/I6AW0NdUln89Y7AFgE4nPHJSuDy/5CM+RLdIMBCnhT3FRJHMzS4bMcm
waC7BSEgt/r/oLBkzGP3SPsOLXpWshFItLzTjrapU0DF2k8Y4DC8ZgplQzMW7Y1AIusYfrJI78j1
zUN2X+HhSsVjlU7NSMV0A4GYdfikp/zwgM6reUqL+T5FGfh0thkHEkfe/SP1FbDgEshU+zmvOcRX
KH9PE5421iHjbz+eHkizBnaHS12Zxwg2okBbnn3wyDig9CzlBi2R1Qx1avPAJRRIwBXWJBR0w4vr
0ISXaA4oQWowczRIZlZIgDY9gcPqCvKHK7bax8eQoKgj1baluACv18G6gqJ5qi3WVZ0/OYjNGF6J
/oRVQTUzgU1kXMAf0Yu1xdvv8DAB3cK7syo3EoSqs9gbqnilAI+ZaZKL7gqcVe+gMKTRAs8io3qt
yTazZtgN9M4pgf3VCaPCa37c3fkPsMCpmuVsxpCHbT/yLfo8ecHbb07TqwZ7tkaYX2fDFTVBY+7F
HlhvmA148f+hpuosgHaaTWePX8K0drb9GtVX+Ne830maj/nmab91ULWOsCUL3Lqn0jHUL8ygRTBp
fth9259A9j+KuZ+SYA3SbOFYuZ8SOMFJqwxNqnAobGgJVneonpERucBVibQ+tKxDQpjpFJe1LqyD
USL7NuO6lQglKMfo0reb/yWSZRy7U/TO55w/UScL7HDuom01MtuN9h6uijE/7r77LmHH1veDhHL7
cZEmk6iIrVQloVVJScuSlIMyM81iNSQaKm8B6GcJhXosRA8kGrpLmYWrCJeZF950oFcR9yAShNXy
Kdf5hGcvUH42i7W7rYyAfERTNS2mP0rG4JaYQYuzQAI+JoJzuT4h7DJZupwhLv8yz939ZcqFeohQ
b4L6BXCzQnu29Ao1fryEml8PonDRcu49RLgExenk0Sfa/r3uhxufIBBN9wDjWlKSgUTGEiKrQEuM
WYLCpCSYr0PFo6KA7t7CR2/FEkC3Q+adgYEAeCbn21hC3660ToQw2fzzn7H+yKCfjkS5qniBG4Un
cBwPmkQSjTflC5SngPemrOv+YJadPi3uIGiO/Juz0c9/AA+aai9W3kCt1HKpwXEu/6TWvsN7cxot
P+WkPKPQ1ObdD09+Oj+5GF2w+aAv+/AYvzsgkR0jPTxqFkarBvWvmyESJPNdtmm7iJwSyD2AvQ9J
/Li2iKodHgI5hHrP8SFul3x7dAQyaiPuvr/vfujgbr5uaup6d2kNgpJd2/a9NoAl+yLXpTM6dnjH
tUSHTw/dnlbRXQIN76XqJWJqQRKqlARoMYhWomUnTOLElg+X6C87myCf4+CshORaH8nnZE7a70Am
q95IorrcV/EjVdBcoXNXIHLGfXjWrNF+Y16iRUCO5i7AtMw0fAlSGXXrAsJiIZR/1Gk/41ud5maU
IgVtPjqaA5r7NLcniyuNzGN2X94H1PleIOvHzA2k8qaRXQ7/dWBwVzvEd3golN0l0A1SHxP2cSSi
/B6YhDZkK5BkDsndJs4kVkKCopfkK505gjUJpbYwIVjhzZVGrXAx+8HlJSXS/aKUTHpQRBiBv3Q9
R4JUFSaJCWtZGirBrLpUKTAqx3eQEKHrR79FxvmQ95QQZuiDlUIibkZjtGAK0J2DNcWYjXKdW7In
1qc4XX1YH18CaEGrbupY/SMB3Hc996LDjayU4oUvHYokNsT12CSOS0DjjB5T727Lv5m8ea7Bblov
UfEON5NTwFOx+Tu2JdC0Ywxu93P0PHmqBFdmvOL4l8BvDUpYiBEtvKJL0BsB7Y5wXxAPYSRoZ5fJ
HPxUePKTLIlZqO9LCGwQKYoqWndaf2BLJZFIXKHTfAz4jQ8ssDfCeQqBDdT3HHvPl2h7uVXxx2fc
fFBfdAkd5PL+EQuV9CUU3Qf6yQtV7CBHSTDGBpF1rYkEX+xBLUCE4WG6BP47wCUvfFSJE4UW+FcN
0g5vXvIlPP5tlE2A2zuDNnTnml20u2e8VZ9AFKBXcFxlJaP/ENuXvQg4dMRnS+gyuNWcJAhTJRR+
rmMUnH/0TpYoOC1x6W9ZRSNPAwc5VV6YL+Ys/kfTdPuPMkoekfMxSw0kQvQRNMb4bCX04UY5CMvW
ZAUs8z0+L+JYinH6eQYtH7OudGyjb9z8uLvtv0eo5jgtAokovJYYBhJKLVAFQg/Ces4sTAJVXoK4
HJLSGJXTjccxq0yL3kH1p9tFW3sH9NefIT7T3P+wRyDCIWTw/QERuHUdhWm2NSS07O7ypaULEUjw
Vkaf/8JdO8+6alRBc2y2PyPqOsQj2hpR9W3Id23mVFf/tylXSpduXFoV/7G3bFiG9RpOYmSWv/wN
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EU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EU</a:t>
          </a:r>
        </a:p>
      </cx:txPr>
    </cx:title>
    <cx:plotArea>
      <cx:plotAreaRegion>
        <cx:series layoutId="regionMap" uniqueId="{CD715AE6-9E04-4B32-9865-039B3391B032}">
          <cx:tx>
            <cx:txData>
              <cx:f/>
              <cx:v>Népesség</cx:v>
            </cx:txData>
          </cx:tx>
          <cx:dataLabels>
            <cx:numFmt formatCode="# ##0" sourceLinked="0"/>
            <cx:visibility seriesName="0" categoryName="0" value="1"/>
            <cx:separator>, </cx:separator>
          </cx:dataLabels>
          <cx:dataId val="0"/>
          <cx:layoutPr>
            <cx:regionLabelLayout val="none"/>
            <cx:geography viewedRegionType="dataOnly" cultureLanguage="hu-HU" cultureRegion="HU" attribution="Szolgáltató: Bing">
              <cx:geoCache provider="{E9337A44-BEBE-4D9F-B70C-5C5E7DAFC167}">
                <cx:binary>7HzZcty4kvardPh6qCaxEOCJ0xMxIFm79sXLDaMklQlwJwGubzAX/0P05bzAvEC/2J+2Jdmq1mnb
PZqwI0Z1oXaDggrMTHz55YflnzfDP26y3bb5ZcizQv/jZvjtlTSm+sevv+obucu3+iBXN02py/fm
4KbMfy3fv1c3u19vm22vivhXZDvk1xu5bcxuePXv/4S/Fu/KTXmzNaosTttdM57tdJsZ/RfPnnz0
y03ZFuZD9xj+0m+vDv/4PTPbV7/sCqPMeDFWu99ePfqVV7/8uv+H/vSlv2QwLtPeQl9MDzjnjsMZ
sT9+8KtfsrKI7x475IAQGzncg/ZP33m0zaHf4fYrw/g4iO3tbbPT+pe7/z50ezTih1alS//T2/rl
h7EdXnx8mV8fW/Pf/7nXAK+31/KFwfdt8bVH+/betMMuv26b+P71/+cmJ94BYy5HxCPexw9/ZHL3
wPYQ9hzb+eQQ27n/6k+W/zSi8itDetr8X/bd88GXj/Ydsbn88Y7wVdW0+t4U/3MvYHLgcYRt7KKn
Ah/jA4dQB9uO++nxnhf88WvDedoD9/32rH/fvG95/+2Pt/zhNh63Tdno6Y/fn3MasAPHpYhj59Ms
8B5PA8c7IM4H4CHs7vm97z9Ng0VbxNtmvG98KiCe9sBDxz0XPLTv+2DxE0T/omy6P343z+8ECmFu
I8QRewjzL+HfPSCIOximwb2hP1nfb0pIIX+Zh562/kPHPes/tP/J+mc/fgb88Z96en7bU37gcuy6
iNifIpw9ygMIMjNmzGP/AoFCbcri77jgoeOeCx7a910Qhj/eBZud+V/wgHvAKbEdB358/KDHHoAU
AfPCde8RyHs8CTZb0/0dB9z327P/ffO++TdXP978D9PzuXgneQGex7T2IzHdZ5/nU1Z2f/zXV6b5
9zF+4h44DmRV9z7xPoYdYPwcASXC2H0c7ecwlN1XRvI05n/uuRfxnx/sx/z58sfHfLAr8m2T3lvh
KYbxfZanQO0x4Q7y8FPJ1jsAj9iujdEd4QE0+rLk+obxPG3/h4575n9o37d+sP7x1j/647/y3f8C
5DtQXjkeIPodqO+xTvsAc5s7jNxVX3u8Z75r8m3xN1jnQ8c9Hzy0/8kHP0PSVQZY51fm/HfOAXoA
yMKA+HtPplx84NnEA95zl5H37L9RRrbbr4zo6VnwRdc9H3zxZN8Lm59AgvD1Tj4/8QcRAoPOwOHn
x8/ePPjgJgfI514S8Kfdjfw7nOeh457tH9r3Le+/+/EY9Mf/e/6yl4KwwBjHmN4JC48FN4tDQcY5
o1AVfPrseWDZ7LJtcXufGp7KSk/H/0PHPQ88tO97YPkTINAnAvR7+tch930QRPgBsxlhjN7VvI9Z
/wfhgRMOiXjP8h/YyvYrI3na9J977tn+84N945//BCl41myLG7V9fuxxD6Do5SBzPqae6IBQKHmh
ILsjQHv11sfx7L4/8u/77Rn/vnnf9LOfQHE4K/NnTrxQcHEMeM4I/WTdPdt/kEMJdSnbE/phJH8v
3z503DP7Q/u+3c+Ofzziz1RRPHu8u+SAAuVkFN9xnj3Tuwcf9DeXkD3Tw2D+HtQ/dNwz/UP7vuln
P0O59cwB/1JtfVpy/JiS9lcj94UG0WbxH783z5pm0QGj3KGe+7S4Rg8QpjZzgGXeE9Avq90PI9p+
ZUBPZ9vPPffC//OD/fgX8x8PPUc7I3fNhwn/jKtcFB0gQHWMnMeYQyEDux6s+t4hkk3u0+onff8b
B/O0Ax513vPBo2f7bjja/Hg3/EcLWv9X4u47+SY7oBwYp00e+wCUNlh78TiHafDxs1frwki+NpCn
7f/Qcc/2D+37dv+Pn6DKPQed8/b5Uy8C1sNdhty7Mhco5eP1LUZgDRgEnzvK+XganPe7211x3/bt
tdZ9vz0H3Dfv2//8J6i07legn0vgf1lfh+0+35R7T8rGtJB9s+fMvtiDxUUErJM+Bh2LHXjwAID/
fkLA8y/z7qfRbLP71m8P+s8998L+84P9wD/5CYDnONvq6dmBh+ADiiilNv8sZH4JPOgAmJEH4H+X
gPewf2m22d9Qme+67dn/rnXf+MufwPjzP/67+eO/42c3P/4oo8EiFmTYj5/HKhsCmRm2nhDi7q2x
zJvd7uZvSAz3/fYsf9+8b/r5TyAxnJRfKy6/j+YA1XQQcZnzgCyPUy3IarZNkMv3ZLWvj+NplnPf
b8/k9837Jj/5Cbil2GWxavO/gtbvtLl9ANWVR13A84+fx2BPDlzXQZxy/mkS2HsCwzeM52nbP3Tc
M/5D+771xU/AcBZl9iHinzPLvpRX372fdlfE4y57dsB/QZ8/7Tjf13geFnqei+K/LGXd7er/Jpp/
XsHGgfL5I5/AlgUPNou796smj1dyLSCilMA2Q+df7CeHcam/U+J+6raXAO7+2D78h+c/Xtj5vNno
ueL/ZSfVN1a4Xz0s8n2s5+XMyuOjRftA/+VRjmeL9ZdDK49Pcn0T5j9sqX4uN7zsGf+ORa37DdXP
ZvyX7eLfCPj3usdzWf5Fzvkqu/9iE+NzWZ2+7NX83vL2fk/Rc7kAKObLVqm/ZjufVxeey+gvayff
unT1ef/ic9n+ZXPmN6bYh+Oqz2b5l/O4H69o+CZi/7CT7rms/7JH8KlLM/Yr269qVd8nJLxIZ9+2
Q+Fhy+5zRfvLZuRvifbP+xWfze4vezLvb+L5Jph/2DH3bA542Qv4Lceev7rt7vtw3n3ZBfiNrPLh
ON6zBfzLOcM/3wW2T2u+utvr+8L9Ze/ZN4H7w9Hr54p1+n/rbPm/vnTt4cK5YGu24ceb6r4Q0v76
6b3r9rre7VF9ajfq3aPl7W+vHAL7KB/uv/vwJx7tbQWN9PF59oc+u602v71CIPBjShmHkxEETodi
+Gv97uMT+8AjHG5tcx3KEHIpbGKDg2JG/vYKzhnBPkLueQT2GrqIvvpFl+3HB/iAewzOOcLivMfh
DAZ/uBkQNqmNcVk8WOLu/38p2vykVIXRcDEffF79Un36xQ/jhPMDxMEutSmhcEIYTm/AZq/qZnsG
9w/C7zv/Brf4GWSk7gKUusRPrxKpt24+pSKS5BwustlE5SDimgm7TLdjxOdDaiU+GlArsCpFqWmz
ysmiy+ILQkqhcDVD1rSxSm82wJeEzN1xVgqDk1lTVaGqhpMS56vesCtOxiAyeTiSdDY07GYq+LIs
2ZHXilz2R7lyZl1bH5KB+VnCTjvs+NrmgdOTMKvJGZ1O2mLdesPZhJpNgYsL2fNF2es00KRaddW4
iVm3qtMkEYZFosZvx6KfI9ephJPhN/VgLlFyallkXqpoW/f6qGn0PMmi1RhpP6l0UI6WiJmqBebH
naNn9eD5aW75xrtlx6hVszih6xJe345OEnnWld6ZqdpVPtrL1M19VpSC1vGRR2JhitjnXXk1zaqi
E1HGfHfSm7xJg1pjETfJsh2LoO9UWHZRYBG+iPQQum4f2joVcZaf1MibF/FqdMxpYdLjbopWunBn
ieqvcWdfSE0F9dJlfeXkde0nbZ/6UV76JmpnZYU3vKtDPlano0caoar8pEnGWVpkiUCZOZLZPI+T
oM3dOCBpFmQSz8pUn1UomkH4vkXSzMpWxFOngzxTy6pzsF8pKdJsCgriCRORC5a9TSFqqjbxS+WJ
LPL8ydA2KJNIJNwdZzbhYHrqkwjNqJedph1EQNZon/X1Ic16PivzSOCe3ZaUhVauLjG8xWQnQUxt
f7TO2+R1RKaNy5Nl3fFz3Shf1aWvmvbCuDyUlvRZq69LSQYhWXGUyjLQnmWH3uQFEc/WQ1KuOlmf
NDJb4iYJR9vnbHqtaHREtSOyUqSOd8yaKkS8Oe1iEtLIhLqiKzuR/tj3Qe5F6wRvG5rP66z303Zb
6fRdMhRYoC5fNY61sDBOhbJLv+4sgeJmrkq6kskZ7Ue/spSvM2tt4/iIOfamtGNBCI2Cjsymjoa5
NpWYmDUJLzGHxtDzpFeiRNFF13RB0dS+mwxBmSt/Sus5GVRA6/F8rDcy6me8jWNRUWdWoCk0Uyy8
Kl675XU72H6hpyCaWC4sKzmW+NLT/JJk46pmnhZFl59J1F5qxzrp1bqOF01eD6LM3aWnilC35ZFK
s3Vb81mSNVtJ62XJ9AmT5UyPN3bm3lLF/KGacqGs6KjW0Zvc7QoBl1Xyi4RZs75ullLRRhgklRgp
KnwcN5cDoKHfRnjptaHNx8vSqBCzboO1iYQGz9o0C8ioV45hx5oOp1FahCmLQ9R4g9ANfVPm9YL3
8dJi8QLBrWfCqHeoutI88Rs3CfPcXNWulH7lDfOkGuaWfeVO1tp4xylivjWdqMbayXzc1BgflsgO
2sQJLeyKPlnwTJ55DjLCzvHMwvG13U5vjRP70o130jWJ6Lsy9weZ+Y3qDmnkXhq37gWvVw6ZpOgK
zwmalBTB2N6qKjqtm3hRe9FN4VLt67gJS2KXIUHxhYebrcqMElbtHpGyuqmTZcXctW1ZqXAcEqaJ
WYxZVYiupW+nVs+V0esM2zLsMO38ZGwXKJcXZR7kSZmtvb7IwozH5yYqVnV9i6N0iVJ9aBNjfHtF
G+e1TtNTr9ZnrJdeULDujHSNT9NyRoYynLJOJKU9m9LqPE2qy7HNzsZiCnGSzbveC8pGnqV4gImb
LxCyhG28RYNDkndbYpWzhDmBrLHPkDrFLQtwN/q2PV6xSG5wmQVuVAmOE3/AjT+ozg7UlcFNEbiu
sgKnwbcFh2mQTrUdjGqMhV13cmZFkYiHbeEYAOBy1dbXRXzrdbYfl0upYSKMF0V/YVI1j7ohtCzX
b8tphjBa106xsmkuXEAlhORpX3uNyGtvEom9TqcYCadoqMjcwkd0XGXNG5tTv0jedYBsdHR8iSox
Yiwa2QZ53c7bIRFN3Ip+0qthonOXVhsz2G9RMmpBKvqGMWtTmyhkulkNBp033dTOEwXTY/KuK3d8
n1J8pEtIDJNdcL/r0ZxFyRgQCGUmXQrp1/WrYZZypv1Rt4coj1aFLF/ndiGcES16QDYPjWHcBy2p
/Hp05rKMfadHvWDkDMtCxLk6ijOA6InPcFQpwYbmLeble6vKdjHL3yR9sYtwIfqUZsKk9bk96klY
MnvnNNWqycCO+CxSWS0ykoakGZlfptnMSLMt4/rag1seAxZ3C6JYIhTYuOJqOfVyEHnxFg+Tj8pi
bRsZmMSa9zkM2JOXPXPmA4rB0Pis4fZhVOn3bW18buenOrpIVZwLKXMq6qgaQrsa3ttWcqhG4Aa1
vGn1WImsmedyvM77t5Vxg5F2MxKjGdGD30cyrAdOADuSi9T1ROkUV30SoJr4ncsDgKFVmRxPbPRd
1QzC1taWMOEZvZDZtJyiaN4X6XnssFRM+qagrhQxrWcltzZdGcP39CEivc+UjIOyalaUxZMfNws2
TNonndzmdhZW9XhWj1WYaTNTLtoy42wQ6V5PKD2yugI8YpVXVuasbZ6sR0o2JM8D7agALmecAZjS
GcOY+blzjV0nEmVN11aUCzgZlAemLuNAG8b8InYXLhlWMY5lULkEidHL5n1Nz5WSC16Uq4KWF16X
HTc2XnQoP45Y0wdpzjZxPgVdU3pissyaRPw1Ny0J+WngsmkXW3xVdKdpshwQm7sjOszqZu3mDcRv
NIpKZYPfWboVqZ1dfABy1p+jluQioiioEiqcRO54rJeFzALWsyXpz8ooulIDCuyoO3LqLDQ1hHFC
ylxMJTp0LCS83NskKH9rtdVlHeELnLbvpJcSXxWTCj/ApLTUpWsBDYCQhqgHPgs8ovNrRPzIUX7h
XfaE+SrV/pAp3/aWXr5zeTVXXPnE7JwahYQcFuOWpZkYpwYyV8ZEGo3z3J6OdeYck6rZIBktPGuE
tymSq4HGM8npSVZNSysOM++yHtNLOnDflWjdOPWs7SKIcmvuQTDldRoYMMaUXtQuOmrz5JJgKiaK
1hYypxUkEm1FsyjzDos8XanVGJ9bZt7WakFc76wmaGNlOmjjMV6VPfVVeRJL85ZkBfCXKJ65QKVY
kx/bWL7VsRSEy1tptF56SRXylnk+4VZo+pln5TYATXldIS/x64QJt+h8F9IwzfWsj/Q8wywsafUO
pgZr0kuG6XWuh8zHvA+syfMtMl041VSHkVujwMvbj8OCLJrZod1aK66GS6+qL13jDmfdZFYyxQHB
hetHHUlCrKugcIC7TnhsQxIrUbdW4XdqVuQqFqyqF7Zd+xObAOSYUJl7lIPDl2ioUj+f5mySmSjs
WAcSK2uhcfSaRJNPnDYYS4f6mscXWQ4ZnrONHZVnbeZAEJR4HmXysMBDmE1d2BbKN3EwWEBxNXKr
0CWtaJBWYZsB6x6Sm6iIrtOYrlJnHIXS1qrPumk9jMRPeHebpD6X7SAiVp+3GY1DjW3l56rwtePM
C4qWg+P4uFJe0FoSAI21oYPGOIwh+fpVGp04C8n4ZdlaVpAbNuNpu6uZ7Xfar4fx0KqAnQRE+shb
91F8OtJW8A5SEn5fQ7qJMqB9vRfqya1EVbMlBcwRbo9u6Ni3wuFN4ZeoDlk9zB2pBzHoN55M1+YN
a4uz0SSrLKdnCjgvauQF48mGukjIKZlN7KZLS8GiS6stV1lvRf6grWWKEKSCSeMgIgomURytiM2H
N2YCZspTUY14lSPXzNPenY9RFnDjzmrcvYmwUwoos6w1hl8BRheqTq0t2pmgroCUOhSSQL0weYH9
pjMrqzK5sCezJQkBUj6uCqXnMYPCghaQo3q/ivgMSWsekV6YwZsh741jrFnn3QyT3KRDONUu5CNu
rlIFjGmwgOyfK2KHU9qEFoNkJlMr0Hl8Ke1pMRW1GKMze4xSCMMpO0XuVM6getvkUfemleV5UaKZ
w9O36WksyzEoo/S06rpYJE5yQbyJC1b2iQ8mvGANW8uYuDOFIJZ14Jl2VTcFEJQooivqXE8FXUjj
sPkw0GUyXqGpXCaJaUPkuWf18IHmS9+FIhfh+j2xLZHxhQQ8ooat9EKxSfmuucxitDSeXJL03HAL
OB+mF22nw2bQ895kvsHpMR+M6PJqniVNmNmjgHDVtplJbyrEVNFN6sanWT4ttYMO3cFd2o4lYA4y
FkIuMy58JbDhiTlHpLnSyne83UhhAoi0fN93yQrX6TqCgJuQDHCc+w3Z1N1hqY1AgIQoqgXTMrTp
6yYDpwGdbfMcQFwGFLPtB9bRaU+Mbj+jY+H33UXNfOZeZ8xeMScWso3Pxw75ll34pB0XlQPkIOtm
rKOBjMPRckQl5XlJbdE7jd+l41GMzVnEm/MI3qDtFVSpacDRmkFQTUAtqLmCIlpkVROm6hZTbx6x
alMP9FQOcuPSLoMi2umCKKZrIAZZUNdAwBwFcNwFDZSfhdXO4Wl6q9hgFkkaBzK97tNzXHRYmM46
jW3pCDQtK2qnwPWjoC26SvTFLaMGUkO/zmv3eMD4XV55x/2Qr5gpLnJarZsJjYKW9VtHsw2VhT/F
zrobSvt4xBNEQ95DGhxriLd08AvVgBOnbkMTO+i6aM4pPkFpRISk+Njm5thuyyhg022VjRu3Zheg
E1Hh2eqd0slSq/6w9exQo+GsHUi2zjtzHfMG3J1ngzAyhmSQ8RW8S2DHbui2xcw1uBLw49JygNka
cpOgKWhltcxIc9G4U0DoZAPjz8N8rF93lf3WVUlQGxI4VgZlarrmFl4oraCArWeZN80dd4KDc+Tc
dYalORlzbwrtyBwnLV47GZDaYfBNZ97koHbQAeK1r+BLMQ1Qg99qXCzQ1A2itlWQV/VZnRugEs1h
JgGE1GBOy2JCYijNOvLUmva90Ib4XjSeGJOmouutEwaEQFhABgWN0ze9RBfxWAHlsdx8ThIoqKR1
SAsHCy7VCvQBEnAdXXodmVdDv4ilnQhgXr40q2lwAXQ5jtdNXo6i5vZJB1dDLFTlxps2CyY5tqJq
02PczfIhm+ukqKBKqIMiyVa2lzlA0da6TK5Rz85H4BooTUOdeYvJgcJfZfkhaaklmIpDyvMTe47j
CLj0hI/Y1C46JS0gNrvUSWdkyqpZmqfznuHLuLx1s+wIjuMLrquFlBF0r945egwqRa9wouduDxlL
8hboYyqS8Ta27aAq+by0N43ZWjrze9c68xpDoO65SiYOcQxqmCSt3xJi/AI710lqLZXWsR+PUtid
GzQStLuB3ujBNMEA9ZlAeXvh6QZKUbRsMSCETZzD1La2DtRMQEZMsyiaUySRoDiUhhzqVgWOvKqa
MUgSACPyxujKiBzqHKWiTU2FyuW87DeJJ2dA/0NXwktmb6roXWW/LtOOilQV50OKZk1fBqU3+C3K
M18SG6in7Yw+oDWdddGKY9kEZZyAKpk7SJD2sumKNKSdPospFIA1bUND60MnQxuq69Nu0M0iQe7K
UZYKUignbKdc9lH6BmvvuIleW8BwoBi3LlPZezNV6U0WRe+HZQ2KhdVGgHA2Av0unc4wkjfcbne8
yoH7JCQO3SQNIgW4VenCt1gCyg/jYqzGSExyep82MQh9eNNWJ4DLCzOe5DwOrNoKOLdAZYVyGtTV
ieMg7Y1oWH3SKheweNyCfhs68HoDRCSwWXaZjPF1VmofI4FztUp57BfpDDPr2LQyaDt5mFJ+QZLs
KE+Z4Il9mygofjmwmk02DqJLuCNau1sPVIE8l1CQJ2uzqKCwaUq5UjXUSgZnwGvH46Z5DS4+tEB9
yLouUNybjWm5Bk7Hyz6sEzxXEs2ikvvIBdZfpH7rjiGlh3GcJ5COTqbpkKcd0Ig6GCVwS3WTAv4n
sjkGRRtgrU8FVJh1kLUJEbZzDmoNExPgBontsOuro9wbZnV1NrAJJMgYdD5IhanCIgNRo1SuEl1V
bPKkAw3nOLeGFcrIDhXDyhuA+7pp6oo8TQ8j0JTROKywBrG3igHX67zzcz7NygHvai7k2AcDf8PT
aD4lUSYstGTwlanMw57VPlQe58Yse20CjzMgLjrUsVmkR2qCeAile1hDHWbS6oQlvW9VUF3mybLU
eGEDV6wtv+I0sKpN1152PRadysM28YCuhF0Zjjoc02bpsVnUim5aAAfzy14C5a/CIl0oVYhhigIz
9IGnkV91kehVItpW+w7IaFYNiCMTMSW1305yMbjYL5AOe2LNhridT43vxDTo6RjoD0wEhCtcnTtl
O+9IWPdScHve2UXY9Fc1KBKQ0eZYuVBkFf441H5kW6EtL7NyDgG5oJG1jm3Xd4ZRaFvPmryfj/bJ
YJ+28LV59CY1lT+AmAu0PbCoDb4bfOpdRwnyk6KBwo4fV9064idZpmej0kAxro3Kl5kbDf6k8sNa
ZUB10aXMtNBFfQjsfKqKsOrGud0lfuKN8O8otPEQFGk6z1wEsQfTyBtCp42OHfxeFzq01IVO+CIu
WAglRlBw7cfy0nbYuZeLyioBLZqzHuuZy9wZKPKrXHqLLH1Tt8uBVVDymdkIOrbaJOU1mY4sc1m3
6SFIXQuVnSidzevJ9o07XRjbCAM5qncFtrlPCSBzukCd8rGdvS14uULDu7wZ3bkTp2vgPywsMux3
DTksC9B0puJiaOgZY/ikt9KjKMWbqI+CqLGGEDup53+4+3sVJ+zIQdj1y1q/dVx1RGobBUMLcFSN
6Q1hkPLjqrQErOwcRkV8UYJ0XYPU1QAZw2N81Kc6CuM2rlZ6BIHCggWgijg+k9HVGLXbTvaBm4+e
iBo3W+XNADH6odiL8pveVVD7uEC+M+T5UTwuujwBeuWN7gbKdEOySBDXzAwf5g0se0ywajSNTpBU
tijodFaUUS+GiITDTZ5L4Q1dOCXvymSa51E+qwA+YmNEMenZ0L21zCHvm1nF0zkdgenBUglmC2xe
l9KdTdXKyxeWB0pPLhwFSgH3IX/mfQVAfuiaM/5O0TdAI5YSKqFOD7NSVZVgTQKaAixwWfF8msoA
gbKUZKd2nM89pw5c77XTjH5aOWFcmYDCKlnnsJndj0vlJqBq5sdF3IkYZRtehD2sT1FXxCkvRZFE
STDBVQp+weQocqzqsLHqQ6W02SSdJVfUwlfc1Wdd30OR0TgXUyqFBu1wNdE0XgNl78MuhvUrJ82A
R0KIO44GMa+ZNKz1MCgdXYvOs6jia9xkV2xwHZASLFtEOSwCNF2fCOBX0rdq2wmi2ml9z/RVYFwE
ckBcdWJMnGnBkxNaFD6dhvK6bNuAq6bc6ISC9GeB1BUVrvCadLwoL1vKirAb1Hiap+iiR8V1NwBR
HvXAFryV7rwbwfWq7k9G9YE6pwBYeZyvuBXDGtnQZ6cSLwZUko0F03rUEbuIklKfRPicR9aS5ozu
KqwOEy9r3rI+u5KE3nASyE47R0mFY7BYYol2LC9wOyUnTQXedhCYxKP1dpCpXljcbLykzY+iLrL8
IQF8y5AB5dYAs7CiU6/EAIsoN/+fsjPtsZTHtvQvosVojNTqD0xnjnn+gmLIwGAwYLCx+fV3naq6
XW9V39vqllKpjMg8keeA2d57rWdB0TD3o5+HJderphmFlH9kZk7JJC9JF8m8WTZbaDKsWTCgId4e
rGzdvfIwjgeN/opcfUAnveZ17cPeI7U8qxoPXAvGHe7Z+V4tAiM828qY+a+4PVyBXn/OpQ7ghY4L
nLmuT4WPVi+QGHKpZum0qCSb5vUpdGWV8UMyx6JsWpgvzN/HqtsnonWPk+elslf00Gvzar3m6G31
mrIm8c5zfeQXPmmVTdyZi01/h37CMjmHc7otPxUVp9lt/dQVYlcvPVzIBf06Z88NcaM8FtBIjYuO
3iPYq/01uFXSZeVqI1zF8pElo7wEBIp15HqF2XhzbKt6p+Pkxw1GNGJjz3POZZO7RD/0oYggUwon
Jdv4wWLLdv6EzdbM+mlz2ri09rpjk9WkeFYTWqO4TlLZTFiG7ZOzoPcKpqAQQ5tqEnon6Q4XHB+L
clJ72aAM2tpl8Aq/cdp89TaJSbypji1O99If5q1xdjSEVjj5Xp+aGmqSquYfb8OmMK0kKVrZlgbx
9jReS6iOUd4H1Z9K4w168zCfg+jSY5ydx8Fks6rkLhY4SvA9UcXuN6y1nFYYj9eN57EVtoQrlWRt
53DsinjdCOGyFMxNqbQuZHmYHVX9R7f9chmU55dUv9uNmV+2nZtm2Pl26E89MTodJQpJa5ti8fo5
7Ve5lqSrH3xm9WEUu9GdY6y9jqDrxhRjEwkZa802ihuUXJsl6ah8xjouNrTNjiv7/bi0JxEttAiX
eUpViFYFpReT4Gfdu2u2+gvanXCcji5PzobYcU9wILMmjiv0B9/OhgG535JyDjLXxl5Ko2HFx1Po
zIOQQPShUFHQ3FrZHKCLfyVT/yFJda6T5dTPwXzbTv6DVFfNVJvzwByatm1jsoEsRZ9AtApgEqOP
97PB9iLlSdft7Nq/yECaA3dds0v8KGPReu/hmV8X35TRR9QoXPmabtB6t61MRN4IBSWKuPiEtHra
wCWcSe3sthC1IrayKmQ/P8bB2GPrxIZg3Y6WalzKQBi6G+FYm7bxoG2dGyiMWdhjwWvDbhqdBHfW
c1gBWXIqVvwxDYc42Tf1yosVulJeVaw/TaPNunUNU38OSynBDqxtbAoeYBYZVgdDeQQhqxYbDMsF
cxTH7qk28AHBNtygjSeZb8IVu9hjjM8R+Nr5BTACV/jVjBV70UmMgjXNB7f33Az3PuXZtQgk3TAc
3Oq7IzjPm1IlSYQ5NAtNiZputHFzp/HGw2KIyJ12rOHF9Zl2kxYiS8PTHgphGsjGKybZFaoJ+jwJ
RgJl/1W4hxGH9tZLVAtr5JmPwQ+n0sl86X5O7QoDpmqGMgj/8ARCjbJBMYbqnXSqgN7mnsMnq2h0
pKMLk0d4B1qFBxbOdFdvW1isjlOnaibOfuPrTYTinbV6jMqgc+L72m7x/VLpX5v0Ml8SWaf+5GPg
8MbT2gr/Moo9D2KgB3OyFHE7h7t5XQwmAmtvqwmXq3X5QxtWLfiCvlj4m+v520Wpyb8x/agKaKcR
PruSuzUYzoIET1OdjDkfo/2ybRz741wXtF1NSVa9wj+31T7SVSmVMufx+hsh3Jx1oH9HMj9XJiCl
dp1m3ye+V1oT5S7WxQNn9oYK26aV17d74RonjeJmyOSydan0MuN4W9aN8Zr1A3S8zuXzyW1gyBAR
diVPLIyJek5HD8xD0ngYgOE+FrNrICzrKdo5ROYY7MZMMPqs0KtCQXATXJkxDgjaDEVR0xIFNZk1
CuaKH99YD/5lFS2ZCSPQDdr8oSa+ZXQ8t2aAkSVFWzgyqtJq6oczNQz8CjXwpRo6nNb+VjWLf+Bt
3Ba1gfkTtH4EY8j7M/iNBRzxoYGRnAan/zTNgS4bySGBwc/U91Wtj6Mr+sPm1uOO1ZAe6ZroVInz
1PnDdYLbicUebLe4aLMb9NOWlrWJZaFsXKfaJXPZjc7nNgTipvU+ySCDM+dRicVySiafFiS0N6Rb
4CB1XrbioxyGpgeTQjAWhYu6ap0V31XmRkEYurVRfUs6HxJWDE4jqtWYeUy5ab9McTFBDSq8Bv2v
UNh0EvbEGUW/LeBUMxpi/gZXUmjRrQXfHAn8ZPZ2AQseEvhbF09Uh8lp0jZJsFcFw7UIbtlqeyjf
lOElK/yxPuqCs2khcdEWxaUJl/rEWyAx7qIh4ppXd0xQJtrzCmas0GOAiWZq0xhCmdtuqPM280bq
F13UtFmz1MsBxNeaWr+NL+GYlOtS93vrP2pj2B3n6E5QH+VxESfraIwW/ZZNV4XDUJjamqrHLiBn
Ties9HF58cwHk010766vCXP5gc5yzYhUN30XHbyErbuusT1GZyVxebPcqZ3ohC4zm+LhHOlk2eFz
o9KqENK/SuzVY2zzLsIJWDzZn1iyasiV25ZF2oCJcgiWwtIVbOrr1JlXGLqT22fzVpG8m88MgFcK
LCXcxRRjOUzYZ0vDS7vhKuo00CFR+U+OgADSr9129OrlXfZVkNUavUsPrgM6+XgI9QAtsXNS3ZE4
t4YUIGeSe6+i07UDi4tmWJfcM034MYH7kj6lz+ukblDoOXa3TcKK8c6BBF+ixwkafbu+xMq+e9Xw
iUeevA5NE94KaW8VFAdO2+Z5ada3qGdVaRRs6GDEsW4J9CijKwrTPMboPvIkNcn2OproTkjoGzFV
+RQxbO+zaEuH+Q+dG6HILrqka5ADXINrRHI2sAeviVnOr9AeFjdlQ+pHpMtqxQE91Pitg6S7tPEI
e3nK5r5ZsglDUz6EjTzq1nvTkOwPUeXhNdW3EWTEsQb+p1475v2uTuZZFWfR0I25Jf3DZnkDNQWi
krEa8wK2fDjqXdaQg69i99R1MuPY3C9QC2oev0HkBiike1CEwTBcVg/NTETRJ0hm8nrY8mnrSoV5
BnKb96BaDgygwbseQYllHKLKiTnJllu40mCQBDmh2Wcn7j4SNo43JJzthU0nO2G+orW/FI4Z/Htm
8RvKAmY+/pmIeTpNLvWfSdDeJF6FKmymCqCTX92uHqRc6az9JyfQlAVzurzSQ1gmE6/2eI/xbhBV
nQVR0O86O1bAY3o/q5Rf5V0N4yjpYnau0QL//U///B4GJHMyAFBwwM4xLG2cyHkf2MlzURQxjvF4
sieDZ5SWbhRlEOOw8Gt/LXWw2oI0xjt4IHGcGXyVq90LmUORuY309nDse2PCQoWePCeR/RRyq4qh
idoDCBkXLsJlcdv2wYURPQvx5myaoxE2Fo10ZA4zaTJeD+DPIm/MASsEaGWfExPgVKC/7udzqNV6
8FmQR5sfpiPv6rTSc5d7g/e8tXaCch1/XGf8XdgAgSR1FezqucYb2zKb1PrSU4leW2l7map6SYdg
O46T8Y5LLC4hW8zR9aZzwui9DExyo1YxZZGPwSFMmvHoEVMkfqvuR6LPcyPge7pwtVfW0N3iGyyk
ajPnwHdva1hNDvUumgfORS9uOkRoLeCI7aQI5b3U00H3cMe3QTj56FGyq283H5oG3QDEhSGty7HX
h00uOfEHwBqQXtMR5Epaz42CNxe2u4n2MDuCyGabVfrYhvJIOs/PaYQPW8eVToMNqrrTVLRwfCtS
jANL6XAHo2EUh/tmE/uJdh/cQUfNrCR73+6pXM9bU4Un07cJfJb4PC7u3gxVu+ucQxBN6MVn99NX
P37SOdBt3RU6zIRWm1X3fBuiEq09S8eV1TvB1gi2+PjiuG4NUBJI7kArb8fRRKRaT9N9BW0C7eZL
ZeL1IJl8MUGMl+gRhtNsJkgv6oPO6AZqdiPcee9Oc/zSd664KBdXcaIgTuOJ3g/C3E+ijkra1s7Z
dxLQnQNoThs9hEmEoqA+extiJUP26qGoQczueFlbDx1mu10i3ylJD3JSdeQ+8jaVzh0wBEd3VbZV
49u2Nn9Iy/LBw1zsJzBP2wBzpQy+gxi1dlqbVy8I0zBwvpyZvKzQ/CZZ8YvlznfiBHdbMvI9i+oR
jXn0GKLfcelaRIsycLfgpkGVyZJp9WBnOr/TshzhYtG04rNM0f93vMIiX3yYRhPgVt+2TUpIUDgo
uZmTu02njnA6pywO+5ItDLtrvU8G05TJBvSV1fVnHU4lHj3m5aHsg7zhMc/Rrzwl3Xh2k3lOW+DI
qRpQMGcHnfC4ACgGiNJsq87s29jLbANypefggK67rQOZh0aERQjxfhYggsJmdDJA35+R9vNKzUne
CwCIAlRm2lbrVAzyau9gWhHV2OURToMM463AYTw5U2hK7biHQHgr6Iz4vmXmAZT2mrmAukegDVbe
GjC5wfXEkC2L5zBd/Rg2F/beSVRZ62MFde6thM49t+rOhgya7jYwEHH9G2bk7zkw2IbM+lrPK663
bfhh7RrDucTowcSt1yj3ljwaQ/OWgCpoA+DZRNBqJ4MZuFGK8cqWLJSAxbwgh3S5lmjkzM5nOmXE
c/fONB55RZ2yCjFHa1976aAVLRkhL7RqVB6qPqfMQmHRW5iFK6oilKWz9CeAppu8XfuVPiaLPfLZ
HXaON3yK1ruNuwTCVe+6hxW2n8b4QwQPz3Vt7sI6ga/ltceY8IPg8h2naQSCCNRpZKSwTURx+az7
qROPIuAbeu9kLoCBg62RRmVSrg6ESxAV5uqyCU1QKa4qGcQqKmORsYnRbEjEAtBtL8US5wmLp7Rd
/J2/+lE6+uOYdXiaV8qc4RgpALqThK/h1AwUmGnLTjGbKQzfedDciSZaoYh6LzNWoK+iJp3DBrvV
ICw0zS1VvPsj+WTTao62HVU8h/5ujrL9cq0GrcL4h8b7hznRFqAThixxmtsajOXgPNEkp/EMfVt3
B0o7b4fHfPpYwfwrsXLcj9UA3Y+OlwEXJhh1P3OFb3J2ZA2c/25agUD3eEPVQm7Fis8jYPanvsAQ
BLhnzVm3xLtxrR+S8MYCTX2IA+WlmJHO+HBr6inJinjUw4Xb+oWvUGzRDGcebXkJ2QULwVbTDdAo
AHXtWbdufLdusHVmf4qKYenh704eeuXRHITjYkqMpyjniy78jZNHXBSpoU6SMh1jCQqweU7iniGs
NNxJdg6qdrxJugtVANgTH+Z2dgBg21du2nHniCg6NaRnpVog/y5rqIF8T4cg9O1dK7NQdvws4Qhz
bFY/EaSmmc4k2xTfw1BcRHzbyAClfXpehgfZboUg76ODdhr2WmWdLNDvRD56Ldoj1FInqjNowVM8
Qo/mxfXZ6tWnh3e9+eU605xi/neS36oDWGWKONF3Ld3Q3h55T/LFb2A/rLAAfyv5QIMxW4c/pobc
0qtdUv0Z4OoxHAyaDAeTTCDF5+NctyXrwxOZY8QW+LH3VEEB0k1sPtyrAft/F5czPriu4KAMIEVL
4AUEZHZnn5YhzFxy6eOgSED4r75/G4L7aN79cCoiTJegjIqq9j9in2XTlfLmGJLC8XmuwXS0zg2N
3Dti/JeawHZYggY8afTtWaiJC/9yAnmsqX4joAg2qPGtZj+iVUda3elluK0VnCjjHjbAvD0fHkkC
fTWSf7Tc9/KFd9/ucG7ghCThi9QnPcawKoKXMSZTusJd70R95/GgTBh88DGrBOiTqUu7FtgziOQA
Jhl9HVS956oqwUAcpMvPruW55XVqJprhTTpBzpSTzlqlTf0WA4SZOXiZtctl4JQJ/bM2013dKQxd
TTq63j5o5iN0gCMyN5eFwfJ0dv06XK4hihBeRmOi6/WyYYdEtAHUEXEKcAk3M9pR096L+U3EX5u7
FL4Ckywh+G+NX6UMkqFHqkcuIQAvLnA2Wh+gRt7N3XgMQ12yx86g6Z+iq2kdQTHUHCB3s1d22W1e
BM2vJR8LXU6oPf5x7Z0bwZAPqSiaCOX0V/hrbxLQVvNGYZZ695UP/2JyHaAThP4EnY8DF+YY+Eo0
Dy6M6AVW5laVWxDcLr73RSaUDJsEO7QsOQn0aZRuOrb9ZwXw21neIrRQIzo3n11IOFzM6CG6cvVM
+rIDd9HjmpakjBS+JOGHEQCd/VlPoKkyCzs5V654q53ucxX2LljdbL22JRiV/bn7clR7pLY7t3Oy
7z1cWBrMa0PuNTrUWtq9PzOTJQ0ApCbcr05MYZSi4sALPAEfUmjWtzUFNITYB5CAvIqwRdTJ/TKN
JO02UNhLsGYyWg9zhV2a1kcDaH+xwy1U2rIDBRb19m6u2Ieb2GcaqxyCBwIFkZ8ZKS8snLDQ0O75
0MEaYCQS7rRv6sO4TtkYOq9OMv96PYDRYA90EuonYMkr3SKnfTKFBQGB5TfzqVVtQSIH3Co8Dh7u
5xk1RuklSwCwDtI5CC3ypcJ8i2iCMzz35Aj99rTQOu1VfRBRg2YYlq3iy12DDrjX8Usg0OcmFc9l
FJ0XGb5x+92KKp+67hD5sBeDPKm8p0quJzcEmGudd256iILxxUGtxwz6FkSMpU3FvJ3L2jNwx6zv
hryxujCOcxIgrQntSs9WsKVFxltyDAN0kXrRNy52x4yKfTsOn4uBa7CM9rqTexmdm7e/JPn+i3yc
hycW/Vs6LgQ95SUEzxDE847I9e//ko4buta3owi3HK6U2Xftc82QuJkqwFqD88B5876EOPmQfpOK
IrWmLsEY80wmWPGubfK/vZ1/ZB7/8X7+nt/7HkZo5sB7/+3L/4UEB379z+tr/ve/+Vu88Z9fXZpv
OczD7/J//Ve7P8P1sUzzv/+jf/nJ+N//8e6uucd/+eL/iGD+NyHLf7234vXH/OWV/68JTPcv5+36
I/41gflnWf7t3t9/z2DiVf/IYFI8scqPYUyRmIaE4G7G/4xgElA5SRSjnmF8RDzyPyOY9H9AHgjc
BNFMPE8jSJDb/M8QJp50RSiN8ByU69MekOz8/wthhnhj/7bMfNi1ER4ZlBAMiB6CoH9dZi7CPdYj
CQEduu2YUPB6/04td/BxAsiD7tUOdlyW2n48bsm9DbqcwQHp6O5qTlfLQapDZceHBRmZSkZFJPgE
QJVio9YaMM7sp+0sKIYK6FMJ3MZ6UwRAhONjNJsU8E+HAAp86hEM7LrOe+kJNu0aA7DH37ZZ+FBy
g7rkChpGo87WKVjUAQBQ7nyyKnjtGvAOXc3281gvuaPSyQLB7IS4YwyTZBcsJ9BAl5g7j54hr50P
dExLin2FR97FuutZ81lAC0B1dSYUbnDc9ZBSMkGVuyozMniLiTOXkQXvT1yQW5JmYAXzfki+RDN8
bv3n1gY/dbiU4TxkAVr2MIBh5+hnIqEArrbJIG9EGTCK0q27+yYMbgjMkbHq/vTeu+mQRxqTTQMd
ijI7aFDjXfVZs/FExi+G0KZCsm31u/vBcdKAbYcF6sg8vsYxK313Rnfu5zym5RQGOyFNTj27IwuM
zM25DOFQ1A0F6dgH59kzPdJDEexNlI6h3nt9tUvIszPBNZosJankbd7PZNdGYLoq/TXXmFX7bCWy
dJF3TCe97BK3f5nE8tKegXD9aeLh7nqQJQvRIdqvJYnyhdmjqsZSeOakhV9wu6VeDLgjIF9QR/dT
3O3bFcxJeAkRu1pjqDbQvl47JzlEgbtbUPJ0EGRL6B9kHNxrBAkctgU5Dats6OOdg1UXpluFrOo1
tROQzT8iqZtStfCCCowQnj5PlkDZ3KIH/pqI58nj+abw/7R3XQyukPanuolyjQAJMETQhlwgt4EE
kDC7IXyrWwQ5vfVqxFuStUjlOI347OKrrR6ZvLXJE+mkfxrRV/V+TGHaQyQeJPjaMHzWujluVcpB
iXEfntPyDVY2j2ObWvkJdxEDmv6RgCnrExznpxE502Gi7dEiW+WMaOR0AISJbO1t5KrfykFUDypn
OlTQKshgimVGpEN2DfR/el8t4M5BpTUZgzKYCwYNAb7OGzMGG4IXfsyRhx5LJ0jzwiTTZmI7BD/d
rIkabH80HkvEf07z6KdIKYNay4wQ+dAfXbShK7KfOppTpT+D6AN7ra6+mnndDX3XHjSLmxvE2869
6wWHNRk09m5t7wVSbgdXLCMQggkKJ6zWgyf60oVRgVCxiwMOSG7GlHUTd82zG/bhU18v4SPSnkus
llPC9P3iVKkr0QQDu0IHNXoPSdFh5GcTXs8/NmAHZIBcy08GWYmI8SeFlohp9q2HB+ZeFlBnwvZg
vPiJh2SPiI5LIf7ADeWeea4BlONFqY0xrC+/iEekrtulpAXSr6CI6ucoEWnUbuDAu/PsjBnM4psF
554A390EFJ631UsK6x+9uFhqhHli91Frk3dA1KPos3JlqTowYPwbT2k90GkDrgsGwh8KCAqgKxGI
dVEcewCNBBPEfCHjCtCx2dEJESeYEwbOp+ofvWnbGTEDeJB5Bxds9u+NeCMYCmT3EQx7H1JkvMES
1k/LdkL8I+uwYFr3pqrdu03cz0i3TTu3A/UDjzb0nhGQyH2gQvImAKwD5A8xJmcXM3fXe86pWWU2
BLdJAHonkGkwvzPj4Vqz9zhNcH2QYMH7a0DF70QAmhiQ63jPXHo3uMgPowFH1jDaeguVqp9RCsSr
mMzTQNwMEnVpOC/lEsC8AUzlORBimzRwbAvLNXwBw1MilHg0LUI4LbrPCsOafem9vZ5MvpHfOdRH
5+rszEiytOPBIPLRmqvu/DZIXlj52pALBczV4i9MKZxr9r9PbdPdYIYsDG12Kwb6em3uuEkO3Vyo
4Njw74kWCybIrY12PdTxHul7sSGUvbJsboB1we3Bvpg1MG2gVBUw3OCqIw0xHLoFGhEvRiQgp/51
pc3jAvOV+AC0/fq9h0iJGY71/oEQuEzUg06oxzyA3pO8TfWw0w3w7T4uXO+jZr8Tgo6b/Z2X9hux
lhR20W5t7hsvfpJIGywG4YbEh9LspaaH3OqDk8N2huhsinoyg+bncQiCts3D/neD/xcgIeoIO2Ue
bDR/ni+sBWXlIsM+D/ctZDPD8tpCcot3ESYEZC6S3zbq3v/2vWTL3KmypWqnO6K9MryRG1Ivresg
l2wrRD8rf0j7EIFnULR+yYcu81eDIwV0YEMeJ5F7CzEik5yCK0b6t+aPUVftnJ7frAh8GPJRee+V
d2t6TEbia1mmvMEevMH1gpWXUfU1Ny9iodm2Av6B/qOi9Vo7Ul8hj9whvAdlNV0RDm0ftVB5wiOo
bw89hve+eyHtG66ggkAM5ct2cceyMQevYod6tanyhi/OQEyJpewTBUGQAn59wV0hzkNjirUB17yK
naXVWUfvcW+y3sWhbWTqKp3TQugEF5C4ReoPi56llQH33xPscx3f2xhxfBMcRzigNYLxFd9vwQzl
fSx7ghyFDUHvmIKS0+z8JKiuDDHUJfojUPJgrJQUJgkC6mgl7FsPnEv6Mg0F9DFc0x7MzbFFxNaA
RAZl7k57bO871Q47a8Z9N4MaHThatiijw3jofX3xKpw2V/IvGCd60u/Rgtg1JKlsMPO+1snDYLzz
RLAH9dgYNyQbsXu2Q5QuffJbh3ZfVY+tgFYeuZj0/AcMU7gLwBiSx7lKPgEoPxHRfq0KC5whmRjD
+mGBn1x6niAz4ExZKB47ioXaDzW0MNEjate7H+hj0EhWbc2QAkMAPdDqLmCNLoYBJXpFHCB2oj4b
6voYTxAIxM/Wmp8O97QoIx09T3V4VyVTDophpa6FHQT42kEYqgPwowRpU+Hph7rZMm/eMRCkYV2f
u1g2RTfSN2eE5I77kuwl3fLa1HmzAu/zmkdFkdqqmf3pNOIHibp2c9eYS/Lst9Mtukegu/Yhdtk5
7JLHaxBPg4SSyVrypj1B45w2fTO5pyXwf+uA/ixCI4u9ZkqCeV2dHwnLYEPYcJxm1I8J5UCdhtHQ
tKFv4bqixQFsf1y2m2hESIYNyGBVA9Id31GL6VZ0ZWwRGqfTK+E/Sgf7YCK404bJ/NlJLVjuUOMH
KFMoCHeI44cIlLrgsTWcWgWpjfW3xn45DQx4dg+HcVeJ8aTC7jxqUypnvE1CNGpzj628ClKoHhoP
YskBdbxXye+QDOexk/uVAxRzbyJ3OfR2zluGtQFGqxby5GwvAO9PK761gbtexnGPIo2rAEYsnOjk
KlpXwWWFRNHjA1CAa/64m1qaT8OjnwT7wTEvMfrDKq5w29LcutcQHLiVtb0wYMbq5Sph6+SnAffd
XiM4dt0jrX+s3Y+phbuejFg2Tz7lezN1hwpS5bDYfYfT2NM+s1pjJ+6eCOqGxZpros9BhI9sOGwh
qqsH6x+9dyq6LuebOfUx7hm8jynwWIGjK8GzQETXYRbZsEDeB3dfGJ6asD3ihWU3kHuCyz+tQlmu
CHqPKsxGF1nEcHxbIyg19Tcu06MjHEAGbaZWeAxo41mw3CcK/QNoJeGN0WHqx1vfxb1MWp//4fDf
W2oeYAqCUcdm0vTjDJJyw+0BTB60DvRZB0K/mmN+ryBkIPjNEeDcUC7bKAzhHzpvegzfaQwrBRv8
3WSDxxa+O4KDKnU8g6XYPdMZyNCMVuQb3DRg7dsaRP6I7NpKEHAHmZckTspgGDTVSwCJcUBvPbAf
YjbEfNS1yUmA5FOF233g2KF0Zja4j8Ihq4HYMedH8OclXlIPAt42IQnK2cGlhxCLl2P38qMQ3En9
uSzIWFQh9iRgZri/A3gmc1x0gFt0IGY7xgUP7QWx9RZivS9OyUBvyHQ3ARZxEKSNojFD+PhhvcYk
YpCsC1oXfjBrgsS4umC1F4PAlRIjx4sbHQwtAsZ2zf6DvTNJjlzJruiKIAMc/TT6lgz2ZE5gTGYS
gAOOvt+N1qKN6XhWDX6VpJJpLrNvtMz8RjICAbi/d9+9x6PlLLqZno3k7hS91NOwW0Li6hIBmhZX
aOzGUtz7bb8GGLFb0u6qrsTh2CzZWNiHovRgevF5Mt86Txe/h5GIaTbnqzbqj+k8EfqxLm71HUvs
mNFpoNoo2dQ6Fouh+M4/F57NlDe4yOcpig9IVPtEYuYEqdEUwV1bRdc43GQGLacYDrnVHayAxwkC
UBuXa8sjqUWRopaTP9rnXLwSPjlk/ptFs5RHP8HGrLtsOFil+2Ka3KrjshHlt2Rampb5XaJRScWj
FXy2DYInmnhlfzWFj7AE8OKswUvowDl1/27ZZfZzYLo3qTDfyaOZZvSbt354rajBkOQyJoJp020j
932Ik+2C2R2LBRZgrmqk1j0DvzCQK+VhviE23D0PlM2mZILDUtEaT+7M1AqTTl4Ri50zLIFcXURs
M39j6s2mjMcdd0A8fRi4haPhfubzkX68W0x/7+Dn7PARlu1ItxTvmmTAt6r2TXBVZvhzWChdciw4
sEQyRDzKKzFfqyxee9azO8NQsK998dPLGvZzYpzeziA0ZLeM1HHhpukRhBMB5nzrhvG1EeM6wNud
lY/p2J9zb+uW/WlxscuJbjMv3Z4HA87Sp6/Ni1jD2kntPQosv1CHBBtqGlTrrqPraduLF1IYsuzg
GCoeXVLnGWEvr8IyEN6ahimBsO8sGCKukd+FSfjRm7gdoowtOVjllB0zoigzizsxN7uMz7Av+6O2
Zdr5q3C+m3y5zspZ2VmD45RJMVNYBFoCP2O0Hvuy23alPIqwuZdlUuyammDDYPx0ZfqQG9V+ilgl
R8NFZnY6hAgj2qYqeMLytdFB6ake3nyXtaDmCuY+S4ZcCCVV40Pjk8EQMhSbsTPuMTPsCN5/Kf8l
LXzj0AXhtrTUQxZHZDhr6kPzJcrnjee6e4vuZerVKbK/ydkhqc+71u8fZNjdGgrOUAa7RWaMyebD
OOXLui3vJ+/SERZYgm5Xsfg5AbHulP5uDNlajEPt9Vo2eJjZfZrR2Xd63joXD7Zjruavtjsu6C5M
wMFmaIjNynBYnUvrK3B7dqn8ZM8Uh0V1jLlC5EQ+mCtBVwo2JT1C6J6thYzT8mXnwXZx1cmBmBHZ
nxP3Bu72qCrOHW19HE2bqmBsYNt3pqHeWBNWzYzvJWAMRrga2d2FP1bLYWdVarNgpq9a7Ehxw4PS
6+TWtsOmQg74BIfiLprfvUGb1Bd3g+nG7HJ6HuL67biCg7CLfXcb2/Pzosic2M3W0al59zkP+r0f
itU4foTO7zn/NZtSW4YOres+tH22mkz8qzAXCrEeYuA+olxDyLr5qEFxkWHJCa6p0X/6oQeNhPHY
MHfbEbOYf4/XUYzbMgzW6fg50r021iMHldcno3MPTHhBoZlqN45hvq7KATNLsY2M8bso/XiTd7W3
KUxvWLtWf5odyzxfGb3J76HbxtgInr36Rfq/zJl5xkjZ2YC2WhletM1LGtdELOqYhAReY2PG/ZNd
kqD+jUnYltbKdrKLT6s9dYRu8DOmcUT3QN/vLYCuMv+Gg3xdU6MrOf5gOvfqYiUpJYNdHu+J3aEx
tf9tj0WJUfNpwkKR1RUeXUBkd1QYW3NiMqrmvdGbJ/IFq9QbvpOYMXPjHHuB7cPcxDY1GGLoqG5p
7TzVdsbFe1qK8mB5wB7cfeMe3NDbG9g9EWa2uPQ9p14ZmWTXfcjb9NHjOZgcNvkKF1vMwHf2MHAX
JKhpo1zPfI5EtctjSto8DH6Q6GYOcjKJuTt+eerk8ot2nahesTHH8JmMR93i5xYbr78Y9VvFth8Z
314BFS56Fwa8I6Jseqc0a/lmtHKPO507Iz+4hc0OTAXh/hR44Vf5vPPH3+kkqRh9qkTAY2m77Hrn
exqunuGDuxutTWrjUx36u6nRgiwtmr+8R3TPA2U+eZhN0ZZH2qFV2T6KfGaisR34QdwNt67K0NSS
6TPM6pfYwLcqUn5XYPgvTdbosPFnk42/66bDUE5ntuRMTs82WCNX/QBENhp75MGNwFGnnGpnWg4g
pkPNsxLhOUwNhZMWIqA7n4t+WAkKD2RYjGrNW1GFV2euznz72ZTZ60jLaIqDmEJyCpdZdhd/RqLu
rpNy97MlKGiZzjTlelrSByd6wntwZtK0Sbq3bBuuCsrp2oetpPJrM77C8XHaX3XT3g3Ns4rYO+lp
lUO57C/rbHKe1HgVNFt2Ep1FWg+rrKirtUd2ao7cZh1WyUHEA6gdK3tpTeB4yr0lOFxFxieeE/wt
XGwS4dnIw01Yl8/DlP+qUHwMAXIi7FYOoe/2Wsuvfoz3FuoZLpCdVSIjoQAUIK1IuA7+PlSYXCsg
I2I+O25AkddQbkMAERSwnk0vW62lfHCyV/wtq3xIoB29lol/iIr6eSKGa5Ksc3+0WK2r/IPLce7g
dxSvrvOSuTypQDhy/1OVNSlTti2J/TTRTjRziwfnGsPkGMPpSJccjf3TSNwrLx1ISsE6z2pGnSLc
ySW8CyKflfOH9B7UooMvXziV93LJWcK7vW/Vv12FSSoHrTgdtMfFa0mVNMHFBd1j8RGJ8LFt+i2J
sxd72BtEgsw83nQUJxmGGEgF+MZQkPCjyh9x9rrQcyTuDyxoq0EPno1h3crfBQMFmS+73C12jMKP
UZA8hZX5i9z10ev65tjD6dkWFukunJ/rGYNq0/r71sLB12evST6d5kpcqdFvrWiyVR7j0PcjHnui
EdAW2XtHsRi7PDcaNhculQU3aFdkgTjNgomGZV9lYNzVcfCcLEwhaMR5+pRz3+TUakZxLQftnW/h
1vRGXB2lThfKDrqeZGVIi3flQ0LrF50qK26aiznDcpr9+RMn5GppihOb5vzQTizwuIzf/A403OJL
ytHQPqrcJ+g2T3sbK/hawSHZdvyCQFssKrtGFiIHVVo3o2RFJsOTzscxacGdkVVs0n2RYh5AEDGb
EjcKe80UD3vmVvsYRgvBF+bt8UmhOGG33rS+TQPqv6G2ts1Cihru0NQDaEPT8+X7LIyj04mKjHeO
XNHgcsY0OgFoPP/5gpoaYarAbhOFDylgnZVDCL9pskNsDxgcUiIOmLh9hsDRchVRf8ggwNX218iO
z5gGMklT7ftEEhwxxX3oVc8eq0pzqvy6XZVF8NNrsBtVBProQ9ZEXL8l5ABSW5Uq3pvU+Mo6bPUx
tQ8KrkASjQ1GGCpR7N5yesGw9gb9p1yLgRJwhowTVzCNQkQnWGHEW3YwNupkNRVHt+6pSNlY7WTT
4qvq2eYaeU48liDCzW00Xrjwl5kIUZq+F0zcQolJuazXdoITsC+2NeKz4G6pzX6fsQ4NA7P1fjfl
WBhcAxeqyEm2pDMPBBLPtfFTeTSC3iUbs3EqmmU7y+LDPCVn1yvivXCHB6s2fkWG7DSbQq6NJIou
flRuazh9l8gxQTn6431nNMshsrqSfOlVzZb1POunmMQQ5Inc3VQkPJygecZ5hZQE+c20BgZv2NZd
I14wzpF/KKcQicuLeDLy0TsYyn6UcQtfR3mHckYwXHxeAFnLZBdfJjeatm7WT3tIkErO3uMS97s6
879si+HYxITpLjt2deTg5ikuM3EvK5kvUw50r47uyyX6gNEAh7VhN4co04+Nc/7zxSx53I2aps/M
u0eTMMzZW9SLk73ElZ8/mf6xLpdq48bug53g8LUwtnnW1R6H4ZAEw3cnvACbUH9UoGE3be+716DG
Bj3246Ez+HzqEMXIc3M2ynBoTksbil2XMqqYGWwMdXYahznatkSALRMya1ZWA6wd1a3jzsZ62PWb
IRhZ7YV270bsAj7XYu04XMKMu33yqxcXE+AxHOpLBgTkAreQp5c8jzER+OGlvfZdL7amdLeVHdgr
6VuX0AAWwg3NY53T1fYeWQAK8NFbgm2cNfWmmbHajenMgKUeoMwMmYRX2x9zf8p3of0dlJPY9mWL
RQ98xDqeyk+f6aZUBX6YZfR3gT3eu6oLTlFupMcukl8h5vN133IhSsK/yDd2cg4q512FTkHylqU8
p+DDD0d5RTYREfMae9RKGdUmxs3ltpQGvEbE84gA0tYfzde8tMNNYwHfnHxG04XDfT0Qei39hE8O
x3lYMdXDP1UdPf2UNtvRc/pTJQuYjbYPOigLw33Xp1cDVogsluV8s5couZOwxKQed6Vx+tObQnsX
1favQXzyUYSvWTDpobRYB3FRXJz4Vx7jb3bj1dgpbSpqdkWUvw+2uPouO0BWvQYDOZQwkR/pQFCw
7b12IxxeUCaHjsvJC61TG6Io6yxsq+yQBUwu+6lI99k1ofVUiBih9F9TBRgW9N7gM+fybGvYh23+
2pd8HziFEb5Zkm7brNG42uXgRNYmK5JfZaueqPRDPNvUYNjQb3GYfBoWI8kQ9CoFGcJczV1YO9FM
I53c5wWDM5w+t1At49qdMAdMZfIy2D357969MmmJbl0Iy7mRBIztngIgWRi4gecgregXtyhuq10Y
1p8p4ZQfbVOAlyVcWvtxdeiE8W77nYEiTUnpiYxQU/9W+NlO9AOle5vw1C3eU6YJekklscIuuykW
/VEWYwvXg+F7Q0SG2Jqntm7vo4OZocfcZ/6OrGXncOcfQe9tzJmVJentb4cROZXoeIttIKNVC/eh
hsTAFIMPTX+xE9/kgtdouM5ttCYH0CvdZp8WX0bcfk+rMbGf5pbRVJpEp6apKUuP9A7JwU4mWvfo
1LNvo050AuNEt7B66QhcaT+MBlpVBB+Yn95dQeH0vQywRMLebFWB3RKCRCqJQJGrVhYsGJZD2th+
Xiuji9eyjI2jkTX4bB0fql4BNGME3MX7wU6anm1l4AAkgmV45W9iG1ATa3KEQY+zX9bwADQMDzah
sTM96CFJ1r3aDcYyv8hOjZnznPX12WDWmgU+TRkx3Q2UkGms+s0ymz2IZpJ9eariPUZ+CpUeX3yR
bnhXcl8ay0vpDvd2GYXsJzVRKsM8DzB9jKzYsbbF23Gatyhe6jT09UE25UdkEpKNgvgnkyVqjoWb
gchEPDs+UZb4E24ToMOgvmHxUhADEwZqS1OtY7ekXKKRFjYaep6BJ/KYUdkhqSwi5eGOPaTbR23b
rFVFMFT1XOgqKLdNS24zywFg2nH6bnTVRmVGc2ya4G1CalplIigPPTuZijTkA5eKQIbA7Os/xSO8
H0chzVXjMVZqvfggprDRYskYPW8HEcBkEiKaXU4I69hPGZl5RukHX+y4zuldkHVHM5nrM+AGlwxT
oJ9d23r2bJLF0SiOTkyO3gABYxjFb2PI+sfSh6bizxmXpIwF18UPdwqS25NII+vRpYFZE2dnwCV6
71CXYh9qO3FVh0euoAFdj9wR+8xdErQvhgw6GEpqxm7o2oc8FOowsdpi11HuCYSisW1Bba5V4YcP
Ekc3eR/iL/gxnxtcUfSB2X0tTGdrtIv7Xrg7WUbThwhbF+cgTp2hKr+AJcQfi1Q/jPKXT8rkOi/1
/JzXeUcmjE8wS93Xbmj8Z3tmzY6GBGON/ms1k87DikkEy0mfUlL0Efs6pVHaVofBcon/T4znqjZ5
52lq9s1cEQwzveI5rYkA5BYjNKutToB4eOsZtB/LrOtbNVXlOnNDdxfbVn2jQt6kUALOpXDSKw48
eXVVBJvISIgmzuSwiwJBIzQS6/Tni6//hDnbOAbJneuW/snEZg+7CSThHIE2t5T5U4kyseG3MXNp
GQHMQX/nLJPEJRmd2FRSUD0CWIUVn2LFStAw2dqmNTBDmcQDgc0NMKORbNMSxDCk9BfVzsPalmZ6
iAi/0UrNxp3Xpt3zSA4wccL5eXSw17jep23I5DlycIG2kUH6sLLLrQJBTBAmQ573SuuEI0GunNmd
9gRaFzyR9W2wDP/OZWwydWDrhDhVDbLA3NA6pkuePYDc2tdd8csIYVhkmTxVMa2mL8CSehjk046k
jZzzQ9MPw51Dd7e36+xjQV6LZqFuymqxa5kJVCaou6pKqk2cC/bptChel7gsN1k8+jwWrnOMk6Df
KrGzB1JwLOXgk6qpeYYh8UGwmsatcItjxzby6pLvIS/ZWUcvYWJtKuzuhpTnsEMdCrziEf5T8chQ
lgw9tNIG+sVBupNP9kCgnvbusC18GAvU0TmxXm9TNQJ3qoSxhmMLKy0++oOHCgvlvmq3NlSHU23n
36T/E+yvh9R0insSAeTnhuWaTvNMUt6pT5RrD2ocxW5q2X0qExpKVA7JXaC/eIP9Y5nAKyeMpdrG
iO6XqjbuLf0lm0p3nVnOC7H1eD1RQt3axJxuQnpoT0ySHDscb3/+PfBnmtfBXXbF3BvbqgW41bg+
mpeZQddJszCgxXfVFdfamc9ievC8YXpwg3g8C8N5XVoZbm2TTSSrwu7qFFN/rSyBJ0qpdC89oEWw
agFC+aghVRlezKyHDEPtsgU7A7QB4l4O0Gv2CO249l3ozTYaMVFjrzCZ23ezALUQhToWdSgq6d/s
2fjtMzBl18rFvTuFHjY9iZw3lD9mJOi6b+gN5XxJprC7WHVBP4DqyZBNlQds/PnWM9v+zgLJsB3y
+I0JA6kYgQW4o5uVS3tXOZSy49jiYmtaJvf4A8gL9tvKN9RpamX83DcuJiLwSi7V69WErbHCeYCo
NrtyY9i4coJWHMHTRievryLMd/Z7h7v6vgzQuWJFkJR0w3gpXGYaQGOAUmKA9NfcMstdbfcH+HZA
Z1tJoqMiKYPvLb23+wgKABDSZFHLZ7KUWxbu6G0Bm7fHPebAlwt/4telTBvL+yzyxlcC2QePHYjM
GjQ5FmP/NoedfwNFGIDxAKtaS1zhDk6959ie3CfCaGVGFjaCDn92NRq/kM4hE+TGCvPqth1VGQYx
AnrEtOM+p5goOSMjMCeS/kYAfN+jgt8lEqYVyaz6Ng9jfTQiYm9VYjEcQgA62WNTvTe6KQsZd08Y
KReVzjc/Q8XgR477CZbAVaXTvoXsd0rNxiKL1fxIIgD4BhM6+PoNAnco1UuU+s0DJflznBrVucO3
tquiOltDS8/3Ex6yVdQjW89RdJ9CcolzNJOpLtItoVt1GIvpKRPRA/hJuXd7sg6pkznvaSr2skCD
n6HQr5wKGK8pooaB6PDLr3P/HX7utY28+8Aj95AMzDjiKc0O3QSIPc7clGCRpHHcemKZr8HgbLLJ
JMzQBb+b3HlUbid35IvhbXnDRulcdTm5t5GgtdKJa09nr0edwrYNvPXNxNymw0FBXLpklR7nd0BF
6QvfuGpAdFY62e0Q8RZEvYvI/Ej7+ZULlK5lHJnI8fZlDjCGxGAWt8TwCVNW4Yunug1Bd+fHPFh6
y2HTnArU8lj14YNn+oCRDX/TlxVEEVjJpoDUIYLlQj2S7IYgZbQ9DB+i7JdTE0H2bnL3OfEBBxtq
tBiVeVdOhaAyWIikJAUIKCNm8GpdgiyjkKrJz0ctSfowQ7xQrAZmT2a1G2k/tJt93TUmvjZhqrPr
QlwptPMrSxJ6BZ3ab23y+45O8lfUsw4jtCgm428R9qd3b0Abk5absoqzVEzvOKvxrg0GqL1ZkB2z
6C0MO6Cr8SdW2tfWh59R9cFlNsvhKewh8SbsnE0MmscybQrUcyNle5KaUtBrXsEknsq4VAdyfLvU
7/wrFiTYBksJ5SAA+VyBKtlO9joDDAM9BsET6aVpkMrjEJUw6y6BYq0Iojef9nRt+mR5ZiHic8s8
XoNyWTuHwb5kFc3jEBQjFVpjr0WE5uvW9dmGPLbhkA5m+9ERzLW4Yhp+TDTlQWreQ6/JD1IzIGJN
gwg1F0JqQkSQPMN+IaSCXYD5kXK3whxxlCW9iecFD2f1hzahuRNgm+7VHMv7PrjrSE3sHaRhotOc
AjIaVbgqYfgeCX2sXc20cIFbVEsQwFzyz8wpdq7mX6TW56x5GBlgjN6EkNFpVoYxQs2wNT8jT9Kf
0x+iBmiNnEBlpVkbXXHxNXsj1hSOWfM4Sk3mIL59sgcAmBA7MsPxNhb586n6XDxcoMH0o9S2mQzY
h9DUD2NEw4TdKbedZoKU072p8WRGxBQhsHMFlWwoLz4HXaDwdVBF8qmBt9hczCG8V6X5uzNhX0cz
g/wOwXKaw7vcwcvnJmyM2OPcDSCoLQq2s/c01aRz4JsoQCdSE08i0CelZqBkXVcw/p3sbaAJKaVm
pSA9wd6AnuJqjgqoOe05gK2CftbhA0bNHTV5hVRgrUksjmay+AtcH1X08kDiloR+sNy17VIz7fE2
kRlau4U2+mBo0ksN8qWZ5u+6BwQTcsjMBV4qfyLlXFVedKhjMkEZ5f2ugsK5TRyb0JXlwQRM640C
NgP+C8Ym9BlHc2hGTaTpNJtm0ZSaNnt3gNakml4zgbFhZgDPRpNtGs248TTtptTcG6kJOCUinSbi
xKBxojhqD5PTx9x4bbOpnPnb0Tidxa2DB0PjUK0RaP1gQEBp0/g4cn7BihkXpJPcDPYIGUeVjdbR
B9kzaXaP/Rxrko9Lzql0+g8xIDwVgbWS1W8W8mJXBy1OHnf6lJoLBJmNhONLEnIqBrPN5X4JjrJ7
T8YetFEWqE3aUpBo1lCuqUOe5g/1mkRk9wW2RNpjuGMFBLIQRZwtHATHHcs5iDuIRjMz9MyjPlmi
r0AzjyrgR54FBWlR8JBMTUbqQSSNmpVkO28m6CShGUoeMCXRETeArdSlUJYkXCTl4YBYNIGp0Swm
A5mj0XSmQnOapCY2oUGib2iKk1rcHZRmZ5VKlkCjVufRaWt8RBbwceB+6Js0OFZeI+y2ebqtRelg
FZB3rF3jJlWMuyPjEpJBPVnKe4I6CqeA2DkzPIB1mkTl2TCpauBUjD8jzsGSYIJi2j9NsOpAWVWa
aUUexNsFeLA86kgjScy1BfXh1n31zg49neMZsLsg2nKQkc/5NsYCkNYrXwMkpf0ocGhCUmMehS9D
dHqTpnAvFpyUZUS8sMvd6VII9TJ0zqOQaXfvjMPZnuIra/8P0S4/U3NJjxF13ZTLS6vTCVaLmJvp
GXdWGhYPzJqrupNxkO6c4hfLrLGtY9IW+eBVQJ7CS4mocBooWLA9M3QT9oKcBA03brBvE9djy9Ze
HHnGrA25Bn2pbSzcB2Y2cPyLR6a/+NVg71sAntmafOZoBpo1jP6qg1hdecPRBZOWj/DSWk1OK1so
/yGVYkSrs7I0Xy0BtBYvF2iI07c/fBSaw9ZrIlsItE8T2nzNalNA20KO6diNmuOWIoCsQ+pP3WTO
fGSa98YIYQ4hwLXBQ6KJcB5ouEYz4hpNi9PfxhJpaopcqHlyOWC5VEBjIoDL7m7hzJG7aoRBZy7Q
6DqwdKPm01WaVOdrZh32XmPfqmMKzC7QVLtB8+1gEstN0cG8G31mjQlzp/UMKYmir7421FRn6eJ/
6JxtpOl5jnyuNU0v1Fw9WxP2Ws3amzR1b9b8vbEdni1N5Is1m88F0tdoWh9OFBBWnKkWaFbxWHE+
Web35UYuAOxIOuQIIicHAKDQJEDQWc21bZ7GgBseURviTu/em5ofOGqSoKeZgomH/yLoXqIIVyrF
FyjeodxndaGRPWwbwa/B9jk1x0lSVruvSrMLpaYYMumg99ZkQ1MzDidgh5hK32pNP9SLQKB5iB66
ZaMJiYncVoBwdiZnZ+CpSZf5OS05yoLaBFHThrKoBKanDF98C4CxZileTZrJqOoZkuryFg2cUBai
EtC/fRgJHMcu/t1qrqNhQEl1NevRAfoogD92mgLJlMc8zI9C0yF7zYlMOuTeIGe66NKAg8lCs4Yq
2Y9kL3NNmuTh/WEK2JOBplBGHAjV1S6FWNwjRPBxh5pZGUhNrwRjOWqeZQDY0gSSBigXfIDQ1Ess
4s+O5mAiG3CBBtiYPmY9UJn4EF5Tzc4sgWg6mqbpg9UM7adQUzanP7xN0/05slBdYlIDmsjpazZn
DqQTyHzPDHLMnhIAnr0mefqa6TlpuieqWExKp/iZA/7sJwignWaBFi+BJoN6fxihmhbaSFi1mh9a
ABJFToGOW3DogLxNmjQKqGNYtXqCDgwH6yOt4HpxXAbDmlJaa15pqMmltgfD1Js86yDAmmaab2pp
0qnzh3mq6aem5qD+f7ryzzGZ/9v5lh6hx//5fMvrf/x73n2SpPzzs/4EK/U3/C1YaTn/5nKApR3S
MdOkOAEB2b8lK/k/IBkdVx8CBfrODjhY8u/JStv7H5OVtvtvgT7vMrRcV/i2Y/8fj7fkoMy/BiuF
INBlAyUl9Un6k1n1PwUrx1gZcUZSQp+N1dXDmhK18ia9GG7dpb5zEJqn4EsG4si6Q3MC/+pLYJkl
z2dVrNGF2mAB3nPo0cYCPzHiMavNGjsSQ6vsvATJsRz8tXPCsVo6dJpkSx4WwWlWHAs4kgJaF9i0
1LdJtv9WGDdGZ5xclj/HrgOLb23yykJjS0XKoUyh+SjV/RLdz+WvBS7xUOwYTmElAl1+XuyVN9e8
phWILASEFzIDXnijVJ/8cGUBQfew18yMlaRmzaX2HtARGfUjJCNwZnQGJFWQy1akNIkXkE2Ax3+r
Yvp1r8VvCsgOQD0y/05fnsQgvlhyoJRO7QyaWNGeyAvsU4O3ELAFcT6ga4P5V7sUJ8SkAKP/ZHxt
r1OusxeQnyBSDqRwnbGnxJAEmtnGOWxgbOEEKf9qEnOItLRIMxhwNicIk7U5PgW53CB+bSfOMoRD
QzOWYGrABBfGBKSyvVXFO1Um57hOtrYmjEe/LZBZIU2rFy3HAgzDEAOHjKFyJHI/cpiLxijOA3OR
9KuvL8iWwOb2OAG8IdxYi1qhimA0cDGXcCoQLEtsaCRV7JAXEYMMJAOjX6fhvk4xmOv0YZRvro4N
kN8HzM4mBH9xfhUH6d3F6Y+S3af99DFlOUG9TtmkbF+s8/K1wTLGMXljRyZGvLrgUkrrldek20cO
LoLQ/KpfJedQsj3X2ruxKuMvw6EgJNrCGay7mubd5vs4mW/bJGh3qbVXE/5P+YO7CtAAdmLCWg42
D25U4KNrA+NqNUC6o3dgDs1bmeov/S8hZauajC2WtRXxip0nvgZcE0mCWQJ7Qm38VFgqx+m1yLG1
YyIAgcCnd1LtsndTODS8rJyPpe0lh6QA7/VAfKfjdgpJqIXGppYQivxxU9HGlwGV9o+yfSV9aSX4
e0t9fAE3BLfXGNv7JQS8yK8xTSJ9NsNfU6wLqhwnefTavVHCgRg+ps5c95Imqw1Wwvzo2pOFdGQs
3DzcuQtcoZLsCAemboKYkwxGFI5arWPvtQIrb2KZN/gkes5o4lSOjVl99d1dTbOkiYpZcAzBgpBT
8at4yzRrlSuosROwFZBpXg0aCGYwlUNQaU2Oio3J9aITixGhwpquMtUgBHJx1kR6FOg8b2bkXtF/
Tzv+bn9VvFiPUk2Y5qWmjJuKeQNnhA+KR4ycWk2yj+ps4+h7BS8kccuewhq1dJ2cDNQMYyAy9vWX
VfzvLIG/nv3r/xPb4G9ro2sKIWyOATZ9vXb+hW1g+wF06A7Pj8i/27LZLPdhRa4L+Dx+Dxzy+Z67
XikODSj0OwvOXS541DifkcSAr9bVMu1mPvHBtI7jvKc6DVhMqt1gW5iv8E509OJmtnHbep1U2T6Y
bo15qGaEqEbf/pz/ZWarsCDgN3/ph2ya/jwDZOJM8xYh64TaGEzX6TAXUslXzgMUmK+Ov1fCBuvF
o6rR8/1rxKGLaILMzr8c+aF2Eb/N805wTDdj89XU+KXEyuC8L1zvhKxW6dxAMsYv5N23yaPqZkbj
+399da3/duf5y9X9p0h/72Mug3TR87y+ZNMzHpe1smNuf05cQ5YGGbvq6m/buTPk3YzlYkbobZuL
i/Lxr18JW+Z/3QPhhXnwChyB2KzhA3/5nIvBMLA7ZHzOJZvdroJjyd0+J2vHPHLh3HAH4ayLTqQ4
wm7DWK1u4ZJswZSRXCEFtvW9vYfI2u9b80ybnjcrUT1k5b3CRl1/Ve65ZrSd8t+bbe8xs6xMj9NC
GOb39//6rejd+i9nVes7NjSFyf2q303A2df/8E5saQemGeSAX+Ashz+hhgIKgKnkX0qrWf/r3xX+
t7/L9nybGakDl+Eff1dj5WGSTIojPp0dLh8f1M6w6/u9O60C8vir/+W32frn/cN7Q+4MTY9ayfSo
eMU/kUbIzk2GiBLGsaw3i+R4kYjHKsn2HDxwnIBqoW/tsulLGPU758kxtEbKCrfEtMYRUlEcb7Hy
AJm17iw66pmh/IzXTlj9Va/yRUvAd8leyb7AHq5+xugk6hCmyYu05b7gIR/T7pcLoi5Cxkyx4oeC
wJ5YjxM9uhJoZ9Yxz+WtDcbrGNYHp/jygR3b864JWCymB6ffLtChkeXr/mtMGph5R5PNVZcRBrn9
QOJarfdocfzH9grzAcT4fBmUfYwRiScqAofZiG8hD2tfZh/TBtzs4TECwtkaH8qxjkZCZoFnfq6x
l9ac5QKlR6y5U2DhTRvl3wTydDogvrDep7xsvT0IMnEjJuwx0jEBIsW823h8Fswto1cTFkGJoSJz
Gg4DZrzkvuqqwfxP9s4juXJkzdIrQhocgENMr1aUcSknMJIRhFYOONSOeh29sf4Qmc8sK9vKqt64
alBmrzIjmJck4P6Lc77D3zGWl0NFgNgQE3DQq1Cd9KfHpBzSahoD65he+m5YQWhntI5RFcQ9lx+d
GVMJsPbGz33evbTNfTfvor7epUjaidmF5Yt6nLpnwuYBZGJqm5Vu8Beicw3mX052byyrSDgdVkcJ
Q7acyN6X72u5UIrqZQbm5DU3+GgakiVMGIH4BdejeIOVsV4+c8OdNzFhWwq2vkk2zp3GeuzG3tbB
84+UK4sogCu+GFkAsTTWUB2wNS/XpB4NvLzR0U6KF1rYg7CHm2ogx67fmHaCItm/nRzj4GJaZRfB
Z0MF82738VpgksozZF9JzN6MYpF8UmImx4ps2JTOPVu1CRbAId+nVb+1o4af8N6UhDMUlxnnUMS1
0nNpOhZfHZm7jySu6ilVT1yXiXvz+17e+ks7n320sUTKze7JfRZE/tTVLyK0lrnw2h0vaA8Py3Vt
00su5VFNBoxRYpbkpVluJFl8kTeERv15TvM1yoI9SJV16Fyq+qFBua8phCz2jA6LyKzEqSvPvZ9u
0ig6dnV0hQKKMIEHwnieQFaUZHcIwOBZDJ6hv+kiaoOypaj6GvxPi+paYAxs0dqzAYGeBtyQf24T
31iKa8mqdvkv+NTUPPgVH27sSTDZVaR48SyrYWFJcmMBRZsirjKGNj6cMM6BfrD2kIgQXVhYjruD
20B3m16WUoTqJoimzfJWJuzn5p6VD1ee3cDO9TCzHQx4mmBKwWpFXIe1Ra0Rg9+vLMwb9x74qeW8
8BqilNRz5Y2/bytNiw7dwjMJeR6aQ1GoNVSa3/Wt4nGZlqp6vBbd59JEeIwblx5DNcPWs76y3Pr9
KYAusgr/WuKCsjTa2sWDbr+WImrAb0kmApci0pdVHMQYelA4eTGJr/22nd+zhF2hwSNMjE82mVvS
Ix2NCKLalIvXuf4q2xcsCgeML8x5DlaZsgMYt+4iOaiT+xaXksv30xubeYEjBltk2rxc+T4GRtIu
4d0to3v5wyezJdHPRXO7Iw8AE3W2WTqLFh2EQdgRgWU2GVc5pprloBrxf/5uLHgaltYh4BYNeNAA
Bq1Ln2IOJ7BjPUgUmp6LUzP5yaJ2K16DnJewe8B9JhSHtPe5/MxtElHDDMMf5z51JsS0xde6yjN1
WDoqLfI7DzKC20xcRvPKaeQaUwGr0z1yNIwzBX0mHQuQPjNs7yDa7itOMeW/h/p90UzEGT893nr1
jk0SkEKFfqI48GvFXv+s0ydRfifswwbosXCkNwNJGzWfwcQuk4cbCRig4/GN1Yyw41BT0tcbTyBM
81bL/0HW3xqdsx/x7lFBghPMZ722R3CBdXlfY1utMKyFMNFMQ64tkipFN2+CMd5G5qEVD6hnw/hQ
59cAE18M/33rEeUaktbzxfZ1FV07KuLldz2gpHR/5AB7Mbf868NWmIKD7hFLbQZhr+lQG4OY9THO
o6Ch9903mBCGATnBOO0dQCg2YP8QyDcsP0J+1400EJZz6Zr7SnxD84tEudYu+XDNTZ8PO6oMS20j
idzaeymRSooUKy6kvNa9KeNPkO1u8uTrKycrYq+VZnrsWdbe5RD+Fcti5WdnM0L5A9CiPRucmyHG
srB7quzrmH4YHM/cACGvD81qd8nwIsiqYisBJdu7lPm1GbdRd+dmm6Q/gE3I0DjNt4AOEfXyXSxF
0PIrm/Uz/JOqWwsv36DtAaPQbCL/gu10IhivgJgzfAQyB+Ot12TnyZjVsdMDhcZohZQ8NcSpHDaB
p47C1lsrC56MqLmbR9JEZ2vDaAfOnQl1SO+wiSFGn9h98jE1BlPmHY2BPA/NW9aQmGwH1wzDjwj6
7cQ7hZmSfQkvEsefyNs7lAVrkb/XFP4ddJM2Pg3xoWoKPkOyZleMZ3HnKZT/yiXy99sknkG8RAAr
bBjWanmAULwNZKB5bBA5JMviPBp4ZFKIoQa7zRnwjjiE84u0riXQ0eX75z1w+jfPegLntsrZ3kfr
HpThwjkYESeD/l1npIdNpVy7ITFJCP4tPRDChis67NZSgqyZLMoDtfEzsnUC58EunZ3FIsnlkCzS
S1e8qB7nkR+sLDfCVcftgHm8yXmtKpJNO44q6kZHdGv4nFQN/DOo1CL/sfyHFa1oA3cqLlpgEfnW
hpFjDExavzUzEDN/bW3cdRQvi5gefMPUZt9ifkV0Y9tXwI0rDQXXMa4DYVaW9W1b/aokaRn21LJz
4xeecA19Lw+KxdkkSC0croPdoXuUtB4wHto9NjNyWb5nG2kAPxK2Kis1SuIi+LBTvD24ro3f/Ns1
gStCvtLJe0mItxM4a4UMT0zwgMR7iWwnXEzHKieSh5k7UWwpowYWP2vgl3wY5LyAyxULyBSLFEat
NWrklUSfUBJyumR2KriZFuGRbhz//vM54xqDn1Fas7HlbfOYnwNxjEgh6NjOZTWPHXrpiWVlxwuY
pRprEsxGKIdTlpMySdAmp53B6RCzde2a90nPm5bqcTkkDA8R+QLe4L0bnZVajvdA7xxawtEbHwp6
9+WPIZfELqwXuzDSgH4HXRy4A68ZhA/TiYFDRo9Om+9ct3yfSJ8WIFtIcpXN9ySRszCVShgepMW0
8x3gvDWXxWRd8PvmOUpBun3bH3fUKCP7SaPNtovDCJHIocRHPcyUvjI+F5m9Rpa+RVKPCP0Z2zb5
UJj4p7NW0XFOzPdkCDnVESgg6FjmHZ3UcNTaUzs/umhffK6znq1byHwvcQAGp7ul6F3Ghq294GR6
Iugfopo/4Yg9G9WDDdxsKTyzlqt4HHE+cbtlhAJxm9uesckN/H2kaMyAmAfxoVDrTZpy3IR7TlHJ
lb2CxrPhUXbnM4+D6R3kgEVgmUECPM1KtW5ZujdUaYtBsezgNsUbKChAH8NVJzYDkowloG34YuHh
WMc+53cQ/2whvHpdyE1JqAZzn9Y1L27/jMj4lhBiDGApGul59ZOs6zYC98SUcCmyciM8dHO2yO3v
jEHdkvB3nLuGVJL02bbga8VEdZfJ4+/u7i8y4l+zln+AGv/x//6P5DZawvpbG/z/cRt/zHnV/9//
Uyb/Ybvw+y/9tV1w/2B0v6AWbYi/kBgZCPy1XbD/wONiukGw9MvSYSHx13LBcf9gzx0IWmnWkPTv
fIS/sI2O/MOB4embUNXY4TnS/newjUQu/WNGwCCCYQRLDz4cqwU/4FP8fbISjFKkLYjUdeZRK6Lq
47kXbMInqFoOFWOcoweeqCEYPvUQAlo6G5V2CgRsBny9g4ZTSLDR5JWuk7L9kaowRN8NKK279QbA
qE4ndr5qUYpaElG6h208Lj8UZyPqoBzZTkxOL0kZ+zExKrCu+CdhA4BZwSyYFyMuzt+IQUZz0Viv
WgNvqI4Xn22SXdyuui/Azqw8LdJ1b1O5lTHC8SQ1nfOw8O3TkH/mFhqXLJkoo8SdVJbxIStR7ftL
YqYuYSaYxngHYpNqhwDnRGDUqSZkrgJuTRkmzsmT4LNTnEsh+kWPOn3reDmi1L4EzUBq8KorqUts
GFqmeInbEZCNk2+jvjsksfw11EhHRjTE1O16ByOcgqEv0o3NWqQduH2bwT4UpLFvm7li9W7DvrWJ
CgWhKAFgxu6Eru8Ys0BlaQHFR9TbOINw70fUr7psXts+vJ1rDVnaHPEttyGCXd3cBIF6NKqa62+B
11nzHdt9e1XYHVNDyCA04+kh8EKyBKKBO0EAccDcsSLwjzqI7I2dVbsV16met13cMxgdaLLMJcLX
wVjpSorZooSFRjwx/lqX8mKwscOYgLERtYEcGuVrk8YkUMLda0byLHv11pkJoSh1c4WgNsB1p7Ya
BuMXgewvRlf+KoeYXIew8zcSfYJVUqsOlcuiImuvqiIXCCY4njS+TdG1/ChYoiDjERt/hBIPDeC2
b2W5txkdtAYrba/CCRdFbPbz0vCA8RQHvkWIPA19S7ekKtVdjwvHfhYSDWXPaMmcIj4y/DfSPOre
w37vYjtN/Gk9CLBQlZ2qY4zOgIsI1qcGEtSU1d7JJXywoX0jiIvFoMWM1gUoRyrhVnT+jSf4+U3d
4lHTzH2T8LWrB2rtdPTOc45yQKXIThvHnEHVvZS4pUdKXz/wccVBPjaz8Ibg94AaaL7JO2zHPObw
j2v/NrQIEoeeuC+rWT6WehrQL1RLFeRt0pZB9cw42+A3U037MXUfCysiNUnibOtNlu88i/mmEzNs
EBuBRV5O7xpY6SmG58Tj/wxg7U6bQ8E7hFaCJHEGA0xC9JwpksKsZ5Kb6L/Kkqcd6XOIsWWVkg2C
I34LrBacdcOj5RdPCex+f+Z321WS+SCB7DBWAQ6KMV53KQwBAAh7q+QkEV0Z7FuW6o3BA2/55Zvf
R3rFpN7cxW2/7zGFreeaDWEIIS7pEONgkSN52Bot8hmqeg3Vn+5FfKlJxGu4uLibzAVh6l/yXO5N
n9AG4VFQOsRRDFHw4PNlEcP3vChFds0sqzmNGd1jn87wAHvjlCSz2jYJ1kQRCGs7VrhhJGvM0L+N
+iRkJghVerR4Hh0FUK320p4Adhz2WU3xRE5Pjl9SiC8E42Q7uupAygD2Ick7qPGdsIKh8kt5a2W/
BCkre9NhoWEH5GnwDP5DjekKXE3M6QbPwozdVydeKFJlPyENoX8Y6KHDqoGKy2iBRPesrdnjzscI
kzbvMz+YzCtI/JryYxy6wbpWtENmV9D2etbRcphbljBPcYYSmZviH4EMBrLaCRE0Vri+/eLnaIJg
dEgi3DdkMvgFeBxIWDYlH/rdyKaVmVqQgylPd+ux3kUqAgM2NB68KHnpqhsGnOUe0ftXNxuvVULl
56GOCwvjTEiE+RiVwseTPR/mwvxKg/laRZhplqOyTlJGZUi0Aqe9EJptQ9Nm49X/mAsGZ4lYvHck
NaZZADDK/9S9ixaVrN7BnZJDFL64aiIlhZCKOu7VNiyiXWfz8eS7TAnfI844DFhkG2nyafftz8i3
CXQMWZ13RsC8pF+Hp8aINpbIH/SMGkt7NnlTHj6C0MztFagvc5PMyb2isfQZDJv8JHhTr54PbUvm
6yY4s3n+0YV8Jw4hF1Ga/Qw4p0mIwGKilOxWCUZD0xn2bvlVLlhEafXIdUJOsQCWv9G+FEvUE7Rs
HGJOeRzq+k3nUc+4mZz4rGcXlXPnIVQERBHzAiozJNai2zv2sKw8zZ/L17Cmx6h1joFg6A5JjMiF
zoApu2xGY7bSjV0C23frB1no9DFG+naWmD750Yp7T4AtwlcJzShyCFDMCPaeomtBthwvO0aODiHL
Bvk5C0WrumaFTUp6Y+GWA55Vl4z/C2PPfAcUUcip1VjS32SmkKitHRJR/U/oT849th6hs1OuK5M3
M7/zE8Ljq7hoLk34TJGw7zzUltVg4ptholgMVrIHoEXkyGw88JbSNKtbLdqHWQ0JfSfvfthdagFf
sOvnd0JZ6k0zpm9G7WIfZpVgxWoXldW5yXr3IEfIi/nco/KS9g+H02AzusajzwIFroCP5pJIUr3J
MBriS7Wc6iNP2R00IUX67EIkDQt88rSrd1HMFLCso9spHw6ugHs6ZtOPOE/hL6KijpnEBWNxK2yW
lB4eA6YFc45Jybv1TJ/XT7PBlhUdXJVVEkI0jD4bxgkTdN1tzOzcTWaxmQbCpUTk7hM6L3cK+e/j
J8IlRwz9NN2Udd4gy6M2WXLIiekhMkxvUita+iPv3EIvPusUpvYYThdgi2xs9XZx++7TnLO+8UkD
9WwIDm5bgYkjwY2XHVIAOMy3DpfpBnkc93bu4RONpq0D8AWOFNq8oWapmroFeBqP5aTRVSzCSfKp
/fTgan3AkSEZo9tfcY8XdKySjRUJf4+u8oGsi1XltVeBaWvFGpBJK/k+Ejux0aFaU7JFs0H6VW6O
weIVJgKLiBJNKt3GqxmSWawOOj8oycQF3uI7YGNttJ2PHWwQrB/E9gw5kcbVBplytLEZV0ERz6EF
TfPYo87o7BPq854sI8LthZMfJygzO6w/cCHnWgGiJWcdhGeIBDjxWoDlc/oy6E48lfmS1eAH7zLL
eyCE8MCEPQ47x1H3/ZJ5Nf/OvFKRg08LlmIKykKNcctxSLoIGNtma3ViOgZuRnK0H2+zouThxUCe
uZjKsVwCMU3gytW2HR0cLEOMdoKdF/6e37SQBIXe1A4hsw4ra0sdOsfXB3PA1oso0we1tyaf53EK
g0fpRdcpnsdbJZOe5abFNDqrwbiYDCFEfLSnlDJtNniMZLXGmb82e//gtZlxIC5r2reDBpyQLBP2
OqNU9ecDf1OvHLTniyjpycv1fFRpyFU4ngrcmshgY0rzBBlR1zUjGAexmTOq3zRJ3bUZlV+IZn2s
8lAVSHQUHPEuk1oy8Ehk0tj9E9yZbmd8s4hkxxF8NTOD/CmaLoMJjUV5w4OhqMVNiEkoRqkpa98H
51hGF21h0cgCb96kTNgsDNSHgj9ps31bNVAsjxVfReHd3HgDJA+08gFAeh9vui4VXA3MgjOmybr9
bUC2obj3ls+2Sl+sRXlThuFnzhbIGLJy3xEGCdPqB0pPvY6l3FGOFzg3OM7zEkuyskaWd6is0+gV
SxeH/By/4gQFmt5ncC6j28Kcbrp6fsQw0tzIZhvGVEtN4FJ0mKnakcsY5UyyjSF5bDdN9BQJBJeL
WdTKE16cLj7MECthIDBCrHOASEFGaGOFztSPQCJaCuSr4jWQwa3N/u3Y9ni7mz74zgpUNaGvXhp3
xtfK4CSwr60BJaBLQO5qBu32gnC11OjCsmrkPbYFSrzAwK+PsurdHuA1IIPt1khcP3LQ+pGPUn+a
ybTgTHmQdvSgNRegwVqxSrodmMcCDOpsbmuL3azJqBhN6NXR5rPWkPmGwXmMUv9OZYTuLhAigRuY
7UDFUFMjS8r98lTx9Wb6sv0cte86sDflINzleG32icYVHPNSi+psjAZEqXCajmIEVCVfwNyRCh0M
5IguIuueCg9gyo5agnMvQ+YBMeqgaxDfeMwhO1bMkyYVxBd7XECD4UCkrBPspzw8hzZFouU/zlDu
w4SU84rgJALAi5ucEvzeZfujG4/3yab7bepFQqIoFMbgSev5JmjMG6vneCtyZtC9H0UbQND9zUD0
wcHsmluiltijNdwJUykIy7GxC1REQxG9RQFT2ePPME5jRDUuaJjwK8bLj9TUaC+5zA41f7fnGDlk
LYZyTh3rZIGwBhBIpGRTGcTkgiZve5MMr9HEocbIlwTK6dKl8HE1QGe0U2l5UPHMMzvWztoOqm0W
yuySGQMUAHdd2gya7BTaG0yisLSutnhTCLbZ/gf5QZPfxDo4wY7VYEEWHESLRzbuS5wEGK1XlfFz
wvJ8KsCZ6mkULIlGjXMxZn7JAPoMrOotbNiTdb7BEmtmQe6bWJ3yLjrhg1KnxKpw0RElQ2ayIPgH
Dk8OQqPIyXnskuQgGnYs1RIECBuBPnZMybeF5qMirI2YoU59kBzHur7E0He9NFrMRNZHTFoqMHA0
k6m13H/ljTBJGB29dRyjK0mD0lxzqGcr2+qSvSnGMxpihm8+ZsJkzC924vyI0tDf+cUUQ0kC1t97
NLlWMJOkbZjXrFswSqo7Rlam77MelKM0Y8gyAd2ot5+kHm7k5FG3N8I51ws/TY89KpeJ1XBlMtLn
BG77X+EsxN7Ih8sUJXvl8K7nVmyevSyE6UsfK/Sj1EZ7GKb+yUD1fywH0GAkWpzleOBH4J2M2ARb
6iERxNO4iVoc6ki9fWzk0ACZXNHYFSbhve30c9Y1uCmAx7NNYefUrUOSZ/gR4gBbGyb8PWV8NG26
nKSPNEKgESvvvERneU14dHFEsCvwd30uPL4Kb3tc4WOzBzgZsBcBO/hfg/mlE0ftLTt+ED0ZgdJ+
NO3MOsLJngf4KSA7CGu3aQVD0hu3FtEFw1zsJ7wIKx2Q7iRqD4hRBP5DYW2FAqXdswiHbZFR/DFa
SlttXMo0eko7bhg0ZdUe21Zw7oYEfFea0j75QAoNxmTb1salHIXqUZZQmlrNtcKkgwumlBSc2DcI
yNPk0Ke07pIaQ5nj2YoiDkU+zThYdFd+Dz8uH77HkmBgNWbybMT0WG2Sl8vUJ9xl+Wvh+KuG3d9t
o5pTPcUHySQ7j4E6Tf6v3CvwcqZE3IdTXh0tzS9VmmG1M9SdX4bFic+8AZbJDWQNMEA69UUM9YMK
f4Vd/+UX9NQqZcAlgnBLDFQzlpzUzqtW6mnALTj14XAfEnPIhbP1s4rDpcjCLey2flM24hCE+bSO
xFem6YLTziiRPBiwNVTyJIMeY2z+U9EBcrWnSz0Cl8nuTsPQk45l6lsLDw9iHSfivll21lBYCaTc
hIWGihVk68TW5rEyM/vgYWJpO+O1LQjc8I48QOStkRYhY3XWtODMDT/K2HoTJh7osfdQ0GYeTwI8
Lkypkkl/Lfd1kHzg9r4fTWve2XE+kOOSRIeBiuzio72J2X+hkUi2DmYiani44kxKiAgdAmpzB2Od
j3RkMsAjaFnLbU6yLtcHpICqVVupKWfcboOadk0PfR+5AayMRmNxW9aFwsSjUk3O3UuGZRMaFHuL
EJoGaWYEgJTLC86ZZUxhfyCaZkcee3xRnXuXVXFykkNym2XikXZV8jU/LV/7sEvCY0pQFkDrEwkT
L6raSHDHA1ZRCvkP6ihIIPAKdO5U5wSrMQXOvTM2FLUQN7WFxi0xn2vXPuiSKtCtOmfd4W/qllln
Ur57ghge6iC0G1hJYv+1bhpUMw7bwUChYwJavo37nhd18O5iw4TJVDrImhkzzXDsKL/TU4nU0RzT
Gw/N3aBiHF01ssb5vgEesgrJgWQFRIJFS+FjchOtkgbSUuEhgzSt8XGONbAfUsqc4W7yMEz5TzHs
JDkfiZ4fjvw0kMQqFuv5pUjRzxgqes0wGfvZCSsPInJ/+WoKkQViXKD9CPqUZjkPpOtsME4lYJSl
KJW/PTy65O74U3prFcCiLMnJYmxLm9daJrdOE/2w0JAATHlQ+SJ98bNXL8HCFPVFvany5N7sE/+u
Oc9BvtXeON+7OqOKCktI4lP1XnJgXWThfNP0S2I/BwobCydM4KpTU+sP00k2Xtbx1PLCLdt8ijdn
+hSee3ZRWWSB/Km96CMeZ25AVz+yDOpZ5WAd8s1ULLXDXsiMTFBrDI8e2HUzQtDLu0mP63U3poNC
TJbeg7Zn+APAdUDj29eh7J7iWpNOmZF5ONbmtoCOAQYBxUtVsdyqh+pbjd6rD6e953THQlYe1ZRc
KwTdQwI8IevrX7PVArGJJkDCPZghtPJ79ObJNYfiqzyJThZvpswQU2Qj09ZS2N0WAyQE7I6XMrYs
IkQJeVVd+oGfCrn8/DRBN12TlPIDtbaznk5xQP5R2CviiJAQdHj8VqEXafCoprdxfAZvs50e0uCJ
qWqEvZKRCqkou3hUtJeyhikA+Dk06rdJF2f+jYEMFPZ96qFsIn4Bk19gsrPDj012UDfta3z3tcF6
dUASgIKnXsW4lvhLfPXR9rcQQJjBCUPs6yq9AltB0KUvRkOIxJznwToN72xJV1aXTBD9+r70zbcq
1wg5mYjZNWGQ7dIMm2Le9l17pQNiQT06WBaWMRdqxUNPnQ5EiJFkENR4hKOZ5Hbx0LfqZ57X6SYg
cWoVuPw0Rnv4CTPYA+G9zuc63me5xn1G0KYyinvXKqpbP4h4hnhz2gR9fNpmL7Vwn1p+rayjF6JU
NsDCtJ8YDAJYCujavao/pGmyli26LUcP6wl3PyFa14wc734MLrb2umuQbkeDdTNb1abzmNcw5qTH
68C7Bv0Dg/YTiH6qhALDdupmkIM0chqccoExALcevIoeDka8fiNh+Eu2yz60/xF6EkFQJV6KkXES
0vVF31Zr6hkGF7Gb83hZvNexYT/mtURNw3Rs8BFq9ZSGiTfyPfNOJOY0rSgHrqHJXMRw0bHUlWRj
7TDcbdtj6efsl9Fi6Np8dSzyx7iZ6TwAQfewP27y2Gbmy/up2FzxHCvWHdwAhZXNWyyVCjEB0HZ2
VzwbVYteQkMQ9m3c2i4/CCbvG2FP9jZVzqupiaDMkaNtM26TYow+GGGz/alwtkz4METCDKExWfvy
0jMtNJbo6urW1NbdYFpLAE+briliFxI535mM8N47yAlkgluAx1YzwI+kchEmn/N0MjeBX/SbSFic
O+3PoK+yC/NcjwFs8+JTvfwp6f3fpe9/ZSdz2NL+53ayix5/FZ/oEf6Do2z5O3/ufN0/pOU7rmla
0mOEI22E9X/ufOUfGMKkw8qXS8AzXZN/89fSV5qYzVCaALxGLRdYi8/rX0vf4A/HcflagRc4THP8
f8tRJiVf6e86bVMstnhpu7blM1MU5j/U9FMt48he7A1W23VcfTBGqB7XXUGeLkXEObGy6pBC3cX8
C41MUG5XwctYDwXctLDdUkjNayfGlqNm7FChU+LVCb6MUL2ASmPaAwt524YKJWqbYwQKwttwULsR
4NqmqvDUItiAIGrln9prH4as20ClKNlHcnBLu6VfH99YEO8bZtdRjfxZxeHtRDDc0O1ofiE6yuS7
NNWZ1eQBslm1FTFDLARwl97xP0W4LJuFdQyH8KEmvNWNB5DoEaw6QmqfWg9pbd+jTTIAU8uQZS59
vMrDe28xrfbcU7qy7lxnegsIJUvy4Ojpcp/aTBXK/mYs3ZMBX/CuC13WQCCVrZI2GhXvm24XSXRB
wV6CSrG5BmfMcUVCccxqnJAc4zHQjEWDinCWpQouI5NLmWXQti4Z8oUsUJBkQm+tvJ9ihD3hR8Lc
eHO8xCM6n1FIE2zCczhkRvWphwYLiI1KPlDATcHSPUKWoa77ZgSzq0x15dD/jG02C6objpmVPTDD
CGkM10Mjip0OWBj0HrYoI2YvzNwzW3UtBEk9EmYVo3s3Bxz5Cvk4w9Qnpx0ueXoLSW9AI+q85uyR
kiKGO00cmU/3uHHib88zPyPc2rFh3KHQvGRJc/UkNGOCqq/t6D6bBUpgqEdUh94S3B0hQyd3dDUQ
3b5jmop2cP6pQphKTntQWMUSEFYrC9movaQMFRJPret/KLENfwbAJtftgvjyPKS09k+jYsbDtrLZ
CdN/oZv8mAKDH49X3+uodjZ+jQRdGjzzhTUPN/DosKI1vvOI3AJtvO6cXSGnlRtIfQk72lhWrcCA
64K4FO+pNJm/+RAUG1bXq8qHjQ8yvFxLVsm1ZaYsJRUTu9+MUk9sXYx1YMseTOOd+EkicMsd08Rn
DKfGIbZsQWhKvFNQyBjlkwF/Qo04bFpZP+pRMHcaVxkLUsoMl3ts7pHl91j6zGE/kwy4QlqAiNN5
asaWWLoagPmEIKDvY3eVfpX19OBZwyEJmicbVtoKqi7hF2wkTS2fXV1dTdBBWHlYbQ3BhUr6MY/7
Zwt+m7+EBxjqOtSXBd/pZF9yYHjV9yQlzSPAFgfVcciMx7Hcmx7Nst/bK69ongPCKmhcuZxheSVh
hEiQVRvzyf5FAu/AJerQezU/WtHgDmyRmTsUE1Snl3Js6HHaz7KugbDpeVeX9k4uHzv18w+h+vvQ
1AXjp+atJXVqtC9NE9/mROKFDUt1wke+7GJ2GbWxdxF+9x6Res+PZxFKf2TYrfAexmONm14TAXQg
rfGkO/SBUTR1qzIQn6pnHuwXZBZn8AWj8kmiv8c7Br+6b/aTTj+qDMZHPsqvMmegTpONTNBK1Hby
FnrZHNw5mXpVFvGUbZbdyKq3zmJoj92cCFZZpEJ302s0ULlGYwZIglFz6zjrccw/UpHQJqfxIhoB
QoiAHMm6fsvwYKIHWdHVkCTd30fOvJNG0x96RHZu75nkKxmcI9N8mRzrxIwOBWIAij2hJMZq5twY
ThTfCQMWdbrQChqeP7Cp5y4ARhnkDqivEbtqkOc87jEAqeMww3XALPRq3CS8DqyGhKD0w9IQD98d
wYXI1NjJBG7zo5vHaeOEuInwU6ga+35o3BSdB09xHI9Fj1FeaQKN/JEei9CfW1WQMzNXe1vhqlDV
g3bF0TH4fVRD5W+6+nvqRhKfS1JyZpJ1QoOmv/ffW1O+ZVH0yb1zCb3kAbEdtpRhviJjbPlhTlw1
bUhUdWI7u2yGSWqbhV51bD8NMzPWmUJpOTv2DEvDOxs1M3HZuOE6zcr0sjYQMKDPVL1/jCneGSiY
EO1ZAbCrQN9cmS9o20GRRORI4jUoUPgZWYChyGuPfrlsjMx7NwXk4TcwB2IzfOxiDmQxf0zpeBWC
JqtLBHgojVYQz+Yr/mACLHERrggx3XEChTs/7PduBrthOblgNtS7Si5BZklICoQgLdVPKn3LoWwc
ZJNcHMh4G0MoDE6YQiZwgN3M2s+wM2efabZmiU5gLLASrNmtWx4jTWssT7Eahlu78PyTbdMtFqZ/
8JcEK/B+Cuy1hcmi7JhqDegJcyGJGyRqRYjpLAXxRz1mVtOGY2EuvYLfnLSNKNGq4xJhTbHuH0I/
uWcGkZ5Ybb7Bvn3BV0SCQdlGLH3zo1UH31wFt2aFVCGtrmHBEi9ZYJ8jNNa1QIWBSOMjKts7N4kz
IHYqfa4Yr2tD38swJKrNf+gyaxvMep8k6G2ETl+jhnrbikB2J3pm6xRStdfHwRm3+UIsiXxuUvom
2gT7K0GztuDpkKiwgR2kfpxNxuMhEZelj1ZSjHfB6O0h+GGebUs2TeRI0UOAJE4CMnFVIveWF36l
Hm0v22JwS9NHhZ8BrcoYHdL4W0bRaw3hO+3d58hAQeDb/U0IB8kCMFhNy+IgoNOsAvRB0OYwCLNv
TV3iTrR1+V+d5n+HACERNv7nFfs6qZVu/16uL3/+z2rddv5w8Ss6SHc8EWDLxNb4Z7VuW39YbmDj
2Aw8KX0ZYGj8F/+BSp4iAgGnoMQX5vKv/qrW+XrStRzTd/A6u/xP+e9INK1/5GpbckFT2PQLgWPT
yv1ToJn5aU4EwMzGdUUaFdiGjb+3tvOBUcR3eZa39t7bhwfrlTnAzgUJWf8X3luB2PTv3cLyAf4f
Z2eWHLeSZumt9AIKZZiHtrJ+CEQgRs4USekFRlEk5nnGbvqx11Eb6891s+qSEJuR2ZaW13QzJTkB
OBzu/3/Od3S0prLM3kblkheuzsnX1HpsqOexrzVW0a7aUmOh9rJi0+wSRXfGtCr+uvcm0r+Gc2zS
v8Rtt4gsfy9IDSotHgsfS6SUhsTKIPnsHt49+n8omd+7xlXxV3w1hLjid27ixoQ/ipxJXBHJIjfB
pbrNLtntrbPtfJRc3BZPjQdU5149UV9aV8evx//0Ck2ZY5zBKQSu6cfhFZwtYvYwvHqjDL8G+8fX
f7+6ON/99cT+HsBenO8wWsYaNQnVpWS9ZhdW7yeXzFxP+A0Roa60Rz63brZvL+1d4uFy44uzIsB0
H3nlDTy6M09UFRriP+63qfFS6I6hyPrCh5z5RWlDfxQ/T7+ublG7P+tuvu6hBNPeW3Xr9BFJnos7
Z8csXtff4Ij9LH5+fVc4Wf/xQyiOzIsMlQV9ymJeFZY5De3Ix4b4hIzrNUg5xSH39SCfPVrILzqg
Fhkjt7Z4tDT1Z/K2uVI1pJH7oMSvX//9f1jyxdvxbgB98WjlePDzUWMAttQucYh8DFG5spNeR+7s
TuuRqFRpHW6s9dcDf3b33o+7uHt6WTSdWjOukiIEhkZlUBmuWvXM/Ts3zOLNnCAb0ntgmEgf3dkf
r9l4bvQ+uvz6aj5d095fjpix71YAvG2hkwyM03uax7kXAIi9xrmzJr2NDMTXc7dP+eyVfD+gmDjv
BkwtgxVv/P3cRvREnulW7ogJx+3LfbUFEL+eN5PGXuQ2Wp97/85MSl3c9Hdjy+GQG7a4WEl7MGj6
iMbOmfupf7akapapOrbC+kX9ajFGHdE0EaQSk7a1S923vptIAzywbXYwdgVmcChmheOMYb8GjoaS
S57WrRZxnJcskhZT58VpsPH7hqiF+sUbxgL9GCYZAVxmMP5qLMCohRrH3/Ei2K5ZS5YnN7lgntOC
a1q6nVJojtjWEoeqvT9vy+x3mR2uCiFfJNBL1hNeAASjKEg6ewq8lFQz5HaIPKZINNf50l6jDsE9
wO/f6k5KmLCwWuZJZ9HoAwxkjtG+F9KwcWApbQuz/m7TPPZmpKgue2sq7HGJ/mQiTqQUxqdAr+0H
3zJ/ak22HelIQlzhFJJrJCrNWrIH3nfZIEq+SWu8DQlbX2pfVXEgJWfeVjRUsXJHtLdCXSRWIcmN
8z46WSm4IPTE677sYepVGxOGXOQ3/hZX04tl087ue7S9chNunAnwvl2l4NVk7TnspH1aO+QRYcqC
typ30fVs44SES1M7yrYaiCaX/eyuyYiEMjCVs5ztuPWPU0DUWUObOdDl4XkG9Xj02xoBSbPvbeyz
qe0/zAaEjVk9hlN/aTi+tvk3XULuXnYO8peq+RVP7ZsB0wZEKfL8vtr/26Db6hBaAdCHNN9M+biT
gv6WCo7jarJ+irQ4WjeECtV2+K2ZdaTORnAqNUiplvDzF1r2S9KNq3+rS2ug4CUpbiqOMmasYWWx
9ecKDTA2e+RJbU8N4etJ/9lrZbKY86G1bPp1iyVxbtRS8ROurc+tl1ZDrTgGjXnuzVqST1jwbbYK
7L80m83C773Mu5e3G6B46LrNusTe61J9U9baLtlFB+7Q1n4Jd+ObcRBfcIkk8a+vT/nknf4w9GIx
zvzE6jOfoZuN8aSt5116HF1/1V2dX6LE8rDYIXwYarEeB/RfSpR+hts245YUpx21wq1AKdk9yGRE
EmhHCfncfX2Fn21MPgy7WJWrJo/blHK8C+X0AqpX69lb3aW8dpMd4iukoU/NSV4P6/lAD4mdSber
L87dZu3cbV4sz7ig4qItuM1096tNtzPu6lN6XZ+qXfKgeR1QIsdt36Jt+fYSbKhq7Kt1eaw34wbP
wUZeZ17patdf35glyGU56RYbtljxHbmgwevmLCqldRuHV7C6PcJcvh7nk1fIxn1mY7s1DDB3i92M
VpsDmhMeu2V9a2lmU2r+egBF/A0fJ5bDdlhX6baAwdGtxRMGMttXkD2Bx27RKbvNtj7CWfPSQ3Nm
Lv25c3E47HEZjizOg/jyPnxkiTALB8dPeIrNk/CIkJ0hGxdnrubP58IgnCvBBhkK92zxXJJeyfrB
wd/t/1Cu0bgYm2inVys4sZtmnaYH/0VzIRWvz21fPrs4SxZPiFgJjrSLKaoGqYbGDifZrL9B7BZF
Vywq6frM5f05HRyO4IYuduf8RxzE329UKoSimIq5vO4g0slvxSYpXLer/jC9VHtM87tzT+2TNY4h
wYdZsLI0zrmLNU6PjXlUEGe50g66gFdt2ZJhgbxEwLWz53OLuZgEi9moKUwOTvKypTm22CW+W8wL
cy5Bq46IcdbkdQS7Zuuve/ScLtrzNQ/OO/fglE9uKZ9DDu+idMC8WbxhlK38tpWJmRcqMvf3iLSh
7/oNfhiXN3qDf+7MO3duyMV3EQOJMwYKQzbpSzwRQvAvH5+dD5e0eGQ1mbSpEXa6S+/Qse7TtD33
mP5ckR3NUn6XdSwTjtXiXTYH1C6ajFGGsuolMOL9vC2YflAa3HPVjk8OBoylGTbLhm6Yjrm4Gpi+
yhxI1InhetxgOlnjq7pKLsxf862CBc0d1tpm2lXlZjo7tPirl7MRnBq7dqpK1JYWe/ZUzziRhIAt
iaE7WZ4ofQSnySNxZVNuz82KT45cXOh/j2Ytm85UdGUq84ym3wwbFPwX2TZxSW1r9voxWGc/z6wl
nzzD36u+4yjiwK0sLm5ScgV6fI8bbeNvsw1BoTF3E97LcdqhQPoXR2OTZmisH/inHcP8o6OuKCQN
0NTEgXYSo427xhPbstL9J2bMchFZjrV4vzrENKXKm84rne9FJNim2BIjuYbTyHnGhWd17n1YfnaW
Iy7maI2xGvUKI1K6bsGXsynxWZbzB7pr8CV5hKhiSYDx/M2Z+7r88IiRIcnZvIYaq/TvY+e7BfPv
88GsWlc5231b7PuxAxCRyFFg7CjSs7y/mcITLU4LZISdWnF+8DlI4EDYVRwsvv6hlnvV5c+0uBvI
aRU9cLBep/tglx3aXbIHorJrzixznw5D94WyGZ9elryP34phEqfYShHDGB5eoa2xheK3i7dfX43y
2XQydJvCruU4YAgW3yRzrqURvb/CdOrX5X1xS899k1w0a9nDhNZuzw4o7s/7ZUfcv/cDLgiIJoJR
EkRH0O8HUcBKHF5Ox53YlVkcz734zLv52eSlksyNhA8KaGEx3N9HUNmp9604epqcQXu9eis5k359
M/+oLItrM2UWHIfTGkXzxWDZ3MhGJGCcnRs8mwf5QvM4bR/pG2rHbPsy4jBe+6v8kM+r4UQC+pV+
+/VP8Mcyy0/AuyJbFhIC8c1fbNW6vE9LTUpl1r1pQ16ER3lEFLbEhka6x3dzZrxPps+H8RZ7NmfG
2N9llF9EJW3e+3sn23fycWiuxBGl8IYd0SPrM4MKmdRiDiH3pGKmabRYqKuJn+rduiD3FupWHxWS
EyuPVexcz61927XWYx3J3txpXixl5rpJm289xpAr8jDaG8MgEZKcym09z5Rs1B4RuixdBQVCziQe
vieT/72TUZQOVeJFJie/qT9Gdfuo0I9uA+e+JHdtG+SdhmkRkpw/O8TjUv/Zmio2CA0kokov8btv
NdLRCatbYvA2kggjzCi1mzgUdL2hmez7XtABvqut4qiVeXgglanHEq6oV0GUtG6ZVQNWJGt+nGp0
DXkBG6gKmm9KUb7WM9axsNPg9XQJrAOUWb1hEWcUScmqMMzyCW8xGAOoPL3zrQd8sZbH2gGAWBfU
sLIdGP5LWzUH4N7YLLOsfIx4ebYzVvK1k9kvtQVZwbIheJQIO1LaBfDzAGiboHRr2eHsnwSVN8jW
+JgXsnNZUXbCNxvuQssi3i6/ny1OqsSJrOLA+ZUqM9E51bifNRORZV1PdH51fddE4Q3BysCzUq28
UNXg3temrdJOylrqdFLoSxyVZ+bMnxPVoUgjg0LVWeZo9n2cMmrXxjl8QorklPT2KtqWtaiiyIiK
tyqRoeLzdW7MP5e6j2Mupik6wIphGVPfal4IDXnNceYwu6gCvqGLPrfbXxaZTfvjcGJn/u6tqJV+
oNfCcL0FNfBWY2Lo9oPtbNvJPvPZ+PPr9HGoxTIjj3NnFwlDBeRASWm/bSjuNhUVzclNw5uptm91
6enrR3huzMVSM8uwqeAOz658MLzkEG1bTjHnv4ifrS3vJ8rigxgnjZLzD8guzU81wCPSILV7+/pS
PlmmP96/xYeix/lDVhmDiBYk5KpV9U10VcF4bMpv5+aF8uc38ONo4s6+mxhhakDlFRNDh2KyQajf
rRDTuVh+UmERlj3AghA1XWKXz34gPn8HKL/IxCsgC1vsYyaYwd3YleJKjRd9U22VS3OFbmuH7sQ7
e8pYbvv/egX+Hm3xltc1mhWrYLQaKoPb0lvJH/27caM8yLtzt/Xz1+3vsRZvtzU5pATMjCVJ4R46
25MKECHy3/q2fYE8vf//mjJ/D7d4u21lStR2Yrh2bTj04VPP58tuU7D/p/rw/48piiQCbQTPzVxM
Gj0LpTywGQ8j8N421rhH15iR3XSnS+75GhPH6k+nKSszdQrCr9irfZymkklAkD9h+Uqi8EczTd/j
1tbBonXAq7NcwSuB9aXNZTzZWkPwVYRyM5d+kuIr6MZ8z9SpMcHtJSLadGvJ/lavCbX3k5tkzLe5
iqPRbnDjZQ1+ui6qk6s8H8YbLDf2xmjSmaaNRfGXHBC0rDWMUAxJMXomKcdHXOlXc+pM+PWa8dZJ
EvhSdeEavR7jkKy2GU7dDWWJnWIgRS7n+EdpzreNYXqEDCGWNjctgeXUFVhQbBxSk4oDojedQx/q
N7He7TWLTo+jJ7eZCEiegUtXvZe0xjFUHTIZiHbDMudZrbFr4uhUDpg1IBuUEAtSwrsFA0Rfaz4R
AsIisArroLouZ76lFTzjXQ/2YW90YXKpxHTJCHq09zmuhbnPzJNq2xX+BTXfGUMRbgdfUtZhM8g7
kM7yxhmlCZqDXV/Qp/k56cll2yXapq6MCdZfN7thL9922BSvI6qtXk1U2F4jRdWrA19HoIZ2uUV/
t9JzXAwz6dhmf20UQjKn2+VOb5Jon8SOvcVZOV23CdpGJUmmnU36VSe6WJIPwUO4kmLR4YLYclBp
edVwPkeKiGtJVveJ6Iploj9Wik4ZGX64/VRTaMPyGWb/XBxi0VtLRJdNngwKLTTeaFfuM9GJi3j0
5DjQnZvlfNsNzs9B4rtZiA5eF+TwfzQ40Kro70ld7buyXURQJrL2mx4p3iB6gZ3oChq0B9ueCkct
yZanGD1YD2H4iEU/scgEKnw+mcRxtUlwiYzaPGYW+M9CtCAT0YxETWjzRGs3FE1Kh26l3fpPam4e
5/I+rrQXRzbAwLY+gPAA2GYXX/dNfzQybd5qovEZA1mHV4UZb87prw4ayupkDiwanhAl0gppuFW/
dbKEhVGJvpdUSDZlpANVHMbTUJHYFoiOayN6r5JTvDmiG2uLvmxOg3Zoql91Zt93om1bFOwYfZLg
WCdec9Hazc35rZO0dGP4Rvmr7nTYH1De9Lw8TNjcrXk42EZ7wnb/bMuE2ELsOmC7X0uTTixZ92Mc
MmyUIMGL+NgIiWvkgKBKn0awrZkCHbgAx2H+smtoGEgqR6Pgj/UbQkJJNxwPFgki+QB6xpGPASHK
avREYMlOB2tGxXVT1JB8K2Q9CTVlh5DPKN3QMLiAsbUd02xD/Bl43mabTtMm65RdIYcb9m93uNx5
uti3Jvk+7Yt2i39/TSj0haaHe3wWv/JQOkYjmLq0BsBcg0TXNmlxB0YKaHLwWLcOqOMrubV+ODpB
b5jvsU9SShlzJJzw2/MhcS1bQhWtT/tozL0wnPAkk89iZg+0y+l6I3XWbbyIzZPcRg8knV76AXlT
XYdbYL7GxL+umYNTIHnhPBHLPN9EkbnXCtMD2puX/M+6Dxlb3enxS+XTch+sI801xOp5solb+RAi
s5KbkYXRPs5Dpnh4zDw9cnZKnO7lqlr33Z0dOrsZbpBjsL+EbhoBsZzzHzI43oTmlc7bgQh8ZavZ
TZL1CGEjB1tlph1Ug5CyIEZa+T0yflatcmga+GbDmyw9JuAMjOiW/dYWWD6KD9QY2Z1Fsh7tHLfv
bBrQEGDxtOtTw149W0tht5XR7mS9s4mlimt5durZg2+F6rL5FsKbL9CbcybcBcn8VA9UvWW8CfbT
XHG2qik5pD/aMtj1+rTKfAjHMl9tm1NTDYahS0yggtEWGtc67OGsptbW1iJG4RpGS5QOCI3XoIHb
Sgt4CmnpqnQKYC3qurbZc8QRgmtqYuq1ql/bZrk1h/wnTwqwgcTSkyB5KsnExcag2sEuCYeTISsy
OqiQxLq7sMouJCMQXnMSiF7528GgavP3OBLmEQvdrCb4suP4XUnCK6vVSKwjaHcHVbbzTDynWEEb
eYMb2z62pR7tZpzHQIhIgYmzoPWmNiv2Wuc4p1mbrKuEFq9rqERp21Tf9qkKBDooYwVRsAI0Qk3q
VedXZP+WM+bPUHnTRmIDoqY5dkQB2V1yHZc5P+kcBpspqZNNgs/ONZRQutVigB5m0Qz3eOHqq17t
ya0sIgfhUBhmV/LQgdTRkhxLu2mhxR04GnJmRrmLvN6tB2MLg7raoA9sXVOK2k1qt3epYv5sOqwo
Cr5zh2A5358vx6gOroequupb/rhcxCaQBu0qDDp4s7lGNiAhvBOeWju+mNv61HXmrpQwk5QkoqeW
9TwF/lPmd3edito5HSEyqUZGJJZBvLVymUr2zs/SNz9IgbTC57Ouexvnz2xkJO4Entw60QrQrqtq
JDlAMCaukI9Izi/0CnZApBeXpWPs604bVqB4fo1V6GCEtULC4fpd11VvvpG3QNiwqU7S5Kkpf0oe
5D18p3seqbwqg+Aa/MMm4vMBTutolaRyxR1OQiNECRGFKnO2voxrvrJhjlcE6JUCJ8jY23X7Vg8S
EbTagUYXfgxV81IFDj0eFiDChFm1g7+PbELAe3WnSUQQTiOmmNjfJOBsixHfUBbvBvjzpxDObO8X
Rz2oMGpE8a9InXKKEQ7vqH0nd8r3qI0fsLNgTCkf5JmUGFwHDyPo9kIOXpPKfiII83JQ5G/qqB2K
dD7NffzL6MBSgN5lRUnm18E3XwwD80c992A9mb1xxf/fod62ixBeDPjpPo+uY52MgzyAXOAHwstf
HQJNUjagGA0QBSRGJwqxqKopP0iWdvKLCehggXwVuCWWjOK+kub1731EMd4oWqDsIS4QpGWNx97M
N0bVfmsD/yfAnq1jY7fKdKAUZQFTD5pQ0ub7xlZv/BYwLwtCzgwbi/CWNs4Fun/XCfwLfvfPRnJu
wyK9JCjek2zngo7gIwCsg9oU+2SML40cnZsKZ9woodDZyn2kwK8jDx2WW/tU5dByCDcCTx+mugB1
9m6j9A+lxK4pyMHKYHQhcBsd3mw0l1rK3CwN0CaNQtZpOJEM1l+kuM/HOfmWJsn3YVK3E8itVTbV
67zHg9xlr4Fk39aE3mJlVl74eN+bGU+3SCQLW5EdUo4pLxSVOtgEn1Irp/yx6apgPznTj7GZ7stB
206msW6JnZwkrA2NFG/yMWY3EOPNVScjQxpUPMRRvWYiuMUwgnJhIo4wP3N7vss6S8TM1jCJppdO
HS9SQTHQNaAJKMcOmZz9IlXr4JjRJpqxc9QJJNqeyMg2BOGjaQdeiMNoD/aa8Gu6uCULJZ/8Ve/j
3m1T/SdM7Nde2H9tILBaAY5NqeYjKraTPnTSjpqXNwN3rideHkUi6EOvpxM+adcOR3Dh2bc0FoHK
YXdUpAbYQbY1pPQisd6ykS9Ta5T3aTPvol7iLFBhK3JKlcILlNi6+6lU1oMtBy9A+SI+5zKLliY9
GKGPYS6dDj1eJmcoLsKgAk5m/TD4+iaV9hr1hDkrjfHqy9Mz+WQ/Bp/TTqxQL7MK6Zs2QMZV8+ii
ELsER8rvqi4hodS+lrLgiOE+Wcetke6qdsCqyYyuO1ig8LgrCHmYIq1ABl1OgkNQprOrDN1DzEdF
6ohyGZybWSBE+vBar+MfeZd+0+26BN3j7MapPKopnm5ZW6eReQxgQBH7SdBcmtrfrUKf+Tr6W1IB
oaQoj3xMcq9XGNTOjAf60C0UDCQtM3iqZpwuzDy+t5pxXoUl8Zw6pKOofpDZ58PLqq7nQrznc3bL
Un/Kc8kDV7bmkw+mJs2PUyVt7d6+km15r4BMoRfEppAvTumCa4KKjzksVKi5s72de38Xa/0TR4Gf
kxEhzlO8JG84iRW7oDCBX7SPkAUf6aCvlQpoewcRMEqv2kr9oQ9G72oE+vH9Cp/CuM+As3NFUQHP
UKZ60mkIrybfq6SxB9bGvmHMSZKKnpUu3A+ydqWZ3UsdG7nLewZLOdHadSYDfYmgtM9G+hYKeM8o
BU822by13noxa4Weg/ixfKRruIz5vOKzY6M3RLtCYLdSKUCwPknfkUQKCO5llc/goHDLStL3SA+/
x3nCtFJeQTKbcKXaGx2FeUpt1Ys7Agky4+Dr6QGUkoOYr8KENEnwS0pASrIPDi9XmuJSN1Q0eYUt
QiK2Za899MJgj4eTan/PKSu6tCvjETWiBGkx012z1bEn+Nl95mjZUfZJWecxrtDDeVGUnoiddNgn
WUBLiyRu2Hj6dX7X1AIhbFdFfu1IGLrkqL80W19b9d0U7kj8ulGS0V5HJSdbvcTo6DfRz8Svcq+U
2SA1OW9rYo7zuo7DGkxI/n0KOhUDGqxZDqaEk4Rxfjlwr9eITcorI0Jf3kQA/3TeM7ReQfSWGtUj
q+ZjVjoXcxGOrA4kO9qxp3SIhuAk3KpR8CMwOBggsoBwUIPVAhU0qN1FIpDBVmZ/S1SNlLuQnIXQ
7sKtKRhmLMy3nVVso8o+yVyhpUQhAN7yOvDBC4cjNrSIDWauO1dsPrdm6k+ropJu5KY9IkoFLyAH
0bORMRXHMi1vsRan8UqWxT5qnH/ItsNHRq9ujXLaJ9p4FTozcQE2UT2hMcwsfWxS5RZDSD/Y92pY
PWmtSUTtrjWmCGsk0UxACFSRSIioFJ8hBauNOgTeOHLmRpK4VYf+FOjFnl3HUx/MeBDxLGmSfa+V
6YPOJyQZ5V002FC3qlsJsjBwGRAr+XU4Jjspqp+i3oFUpUrwnUb9eYJGCsIBe+KYFzeaVG4Cf/Yq
iCdWbx9L3L6y7b+0vc2nkow5FVP6Ku7TvdIpN3FYEQUl2+uprQ5pjkQ3lMETg1tYQcU4dUVyByli
W4bCqFcm0Egs64etVNe+nZDCZUVX8JnijaLg1u1LjGNy5LtVZ4xwQfIDy+QpbwrPmro74huehlJp
ybRR2ShoPtEno0OedtI/64VyOTjhsx4Ue9/otqyobjibF/AZMJZW3pgTkDDXyU1PaABPA5uXHl7Z
WrUf03HftzWQaAzqc3Kdk8qq6LVHo1pk+QjIXemsfA1XApvHe8NpHpWkuEmJTLTFblDthkOo5D/z
tD1NbbhvjBY+BtZ8HE05u/0JLYDEW5XO6slvOEZZhLTHzU3l9NjWi00bkE8WzOa6bI1rIpkuI3v2
CDw6pUl1snt5b/IFxSXMBIvn7IdjNbecztc4SLDqOz5B17j9XF2XNn3veJ2pvRBR+RiNHVEPnXMr
BUrF20heT6qDPhH1BJ3Diot0ljVv4K4Ucrk3bCogvSNcc2UMg6+23lLb3pmSfl3X1nNDHw43J+mK
kpLjjJ8JW03ZZIPni/3buQNhGFoZlKmJ/ttoFc4+KJALjrX+SjNqnxbOqZTV/pGUrerELis9+Sk4
krmQwo3UJcHKr/SfXdZ0F1Bece1OpFB1RfWkxMDJO9FDs3jlNzNtNSwOKB9HaPc4gV/LoPlWzxAC
yj7i8Df66iWkXTikGolCUkjDLhGtO0U08RydMkssVlGdwMlNI3p9hV9dkuwAjVTO97Na/5JpC45J
cwsyTzrape7/rFTOvqboJCIg5Isjuouh6DOmZQ1zk9YjFnrgge2j7bfHkNZkT4uyFb3Kr2vMn7Q+
CCiUFdVRyCxwlm3VmgqPrfoODyL/FWNMcH6p+Zkmzh+CJyr0GioDmuSiW6UaC0WaU/Vm12YI7gd3
9ppL42TsYs9e15vhZK66J3tFdie9ODZzX1/bH1I/BtYtizQFRJoKKsZFy2rSlTK32HcxMHSno5BU
pCvaEvv6vMbhk0r2h7EWlezWQi/ZO4w1IaroLkksehW6ICRIq/HWOICHUD3U/OcuUXQcPkor4IM4
hAwoxDmgnFm0roIwH6bRkidK9tklcJ3GxVuyF4lFK+cB3Ps6e/z6pn7Skvsw4KKNFVsasQEaA45e
f8o9+D3bag+x6EzvQ/2kiQRUCQ+mbtP3R8rxsTOQQZj3OcCqrv1tRKNdeiCS8HRcRBt7ne/0uw59
A9zSPey/58orL5qjes4y9ElnydBphmiIlZGL/p5e73pofaBCkC87EoM347r83mztPTsMV3uOz2qJ
P2u9YFFTaVYLf6D1u5/3bqw6sBO/LgyhydGeqF1u5f3szkjQCbJcn5s1nzzDD4MtJk0cQejtWgbr
vXrfbPsdWCgv885JbT8fBp0jMhwaSqaYu++uSYJbpUkgBOjeap62kzbBXtqel0394ZDjNbcUulaU
rGzI7cs1rJ+CHBTqTBHrB5zqjQjSo+sO4dHgZW/2lccZwmP9/vpF+GxZY1ghbUJqjtx8saylFLiy
0EbVpF+MT+qB4LNDftf/NPfylfwS3mpuuw1v4m/a9ZlxP3kzLJYaC3QQukNVXzQ8MVbhDu6Qbwmd
Y+OWV4ULLOPC2fZb+dH5y1z+Mv7P4LW4/msl+dI5a5Jdy7NjZvKNkLWlOVcrGhMQGaR9qJzji3Rl
H+hdo9GW3P6Reu2G/+6qdV25SNXoJ1vfz01W8aJ/WOH4AcjDIUYHrTaCezHL3s2iOFfBWJMP4FYm
Mm0T2AXlqjO39I9VFMmooevos7HbMF8Xi5pZ9dqsySze8FBRqkYbH6LykY/2hjL30d9o5bkR/+gk
L0ZcXFU11HWZmYyobw3vgpcDL3KwSVxW7k3MqC7pt9t//VZ+uMzlh9ikCC4RcUbXpH2UsyuQpOcu
S8z5jw/r4wiL1v9gxrDVtN+X1e6Tg/jeDmshYjy3tnx6/1haICbixOIT8XFWUD+NNbliIJEeasNE
nm+1gXQFkIra89ez47OheNtkTBi6isN38WX/22lmKITq1BEYwlq4zLJKfa7iKSF7Awfa12P+sS1j
euCTgZ3BhMcboX68vCCVnNYXn/Uw/lHr1EaL66g4ty/7Y8vyexAbzYLwJmCV+ThIpBNlMQ3zBKOD
QCKM2hZtDx0tqHQbudaN+tRemi+mutJ33e735f1LlLmL6EUkWLy1/yH+2Auatjoi1OF//ceHf7sq
X/O7tn59bS+ey+Xv/PAHiS77x/jr5/b5w79sfuMkbrrXerp9bbr0r0FYAMXv/Gf/z//x+s9AKQQV
4v8Npbj8z/+TvbZF3cz/+b+D92wK8cf+kR5m/DsmcttCyGlDnhcbgf8CySHzNFVYcZQddMWQ+SP/
BZLjzzBJ+P2KSoYM2Ir/RlPo1r+rtEz+YtIp/zKaYjFlaEzhRgImx89lMc5yVzZbhF5oUI7cjsoV
vGA19HrTopZYdv26mWmtuhq807SbyovZ6WbSJWzqXkmeXweKvNcyzSPouYk8JzUvtMrHzKTE4Qn4
ZrWSKaRufv+rFfnE29SgMEG9X80VUr12MJFWztr+3e3/5POmiRfp3YIlLoj8X15rIAFs85YfU4uI
+VgKwsjNS+tZmnX/yDnePxolKQwOZxO1IE9pspLjpErNmpeyP/lBMZz8mVTqntifjZ1Gu6h1TnET
9PeA7acrv2pObUgxHGS8TmvGiBBF9JarFhzAtaC2TyY0iFP1kpW7KjQLTzGD4SKLCsDmKuRiMsbO
7Bl+q5A/XiZnO2xxyLCJmLOXexULtBD5LLCu53qHlj26G0OiInT5IeHw/N3kI+s2gNUhZjbfJjNU
N+YkqXuD4CbJzpQTcRAA/+wZSFbuyKfWbmwq9mpIbu9YbFBi0x41jAZotHkrNzWZ3ViT9qrRECVp
eCb90ieLQyC4uxJhlhNo37J+okKdFI9qQhlZNmf9Uq0tzAUjKZJhpRjH0WzPCeytP582XU1NYx+h
K6YOCvHjigcHt9UhExWi+Gkcq5LkJbKdsl9108fbKGpR1oiOQ4CcN8o0Ps0VXOrfP2/nW/VV20N7
z7Pxoh3DnQKo/TLS5fCOrsoJV9mVXarKrsuk8Tq2snptlpT4AGzl2T71Z+aU7zsIEkDn2760liM5
/AkyN9f3puoHVz1U/F1Cw+pIEhnEuUJ+LftA+d7GZrfWyj7fDSh9qK/kl81lTIyM2w8O1exUined
pY2bXm37Y0OtvBxggMlhTlus083j6NOuNFJ4RU1v4oNsYnze4l/HnKZb6afGJcRe+2hT1aWeREqV
VkoUGM3HLpJLlchpXyOoxLqUJvR1UpsSWo4m6GQk/T/+ESnN9uvXUhUbro/zVVNNgJUaXj12oMv5
2uoNUEQzJphWazOvRl10SkXvQop68k+lndyl9MaJgr+oTSvdwEWfjwDn2lUSxZroaD5nk0xVUy2K
S+pHgWf3k3xLtVu76AlAlmKpWdliDkSSRFssLSLSvDsyuahNr+yoUaDqa9gDU/uc5XFpGGDF0Xi9
deA+WC+weiw+7eVQDnMvCQisTOy3rgUl2F8zo2pt+dvfM98aa4sGCTD4le1P9jrIUDoooQaFsmlL
tyx9CpV6VDkwOgtSyFgzTFt9In3Av5QHQzvRo0lPjjSdOQss6yniRydFjT2yLFiioJA+vj7kZCDz
nqTYLR1kGdVo7tHCpQ9DgUE0H6jptmRDwoOJVvZUBqQO4IfKCPE+MzkWm6O/fgyVgx4dcrabS4dv
Mw5j28kQ+Ye6QumcwgTUp7SFwKdD+g8wZDlqdgrFryaZpIYmLx/DqATcb1t3jnFDQLtzgOboHH7/
Ckec/9evAtPq1kpv2qse2ddJqUnk602eT9cM8zbL2/rcpSxKDL8vRScsCoeoKL4JbOz7w02Tm+Su
lcR8dFI5bdox6Y+tdtukkXL4/S+deKl//2ouinrHhgrWolgd//7HPLNmTDHYsiqKbKh4fDLJGt8Q
FHsEBW+v8iY58zn5bCIIZq2mKxYxE46xmAglOEV7Sv4vZeexIzmyZdsvIkAtpiRdh4fOEDkhQiWN
wiiMml/fi/dNurMaXXiDWygUblVGuJNmR+y9lwUYZQTDoqVdKB1YomM+FzAwCTAt0/wbBnFwkhCl
D66N8qf4l6v7b6P39tlRJIFGJQuB+cLfh/m86oOLS5lUuyaBuNQSOu0XBgRJ1wk55/WbIDURaWVQ
xZM2u/dEO/7L12f885gCk4RPjVKNU+of5p9xyeQwF6qMCiI9LsLoLbauZX3NcmbepZ5c/Lr73LIp
DsSSppeMif1oTQ92i0plzpqnmWjp64bRNNt0vOjoClEoBUPxby7yv9oyPipGMJanO2BpqQL+buIr
q8M+SFxdJDSESYZmeVcFFAtdwvaMDADXPPBGdj/YN0I+qdoQ5395Z//5E3jcupv1n6/NN//jWv5v
XXzBUrzuk4UlO6mBrQfBUg8m/VYg+7u1SLUPFjEiVy3Pw9jhY3L1Z0NV1q8tk3AtFfPFEX2SKdNx
z+mXXnXYXUU2e6e+x/iUZSL4lxto67//5wXEvNrg+qHtCzw43//zxVwXQIQz98L/qxT6VsfzM5np
jbJacvrz4G3qXTbxRX1bqvHP//1hbX3XP/5s/kjd54Czrb8nHq5M7Bx9cB1N2RAcLMg8Gdkx7Pk6
a5DP/Mg8RXox/dvD/L/8ygY3rhsYqGgpiP/6lfsECmhWpdsfq2Gi/YAD7+/TBmXeHGQDEHWl36hK
trG9BLtysBaWyW5+2XQFvtoc7bKTZ/g/azx31nHLyH7qLmOp1L9cQ//LDcrcjZ+PboJryP57rN+T
M9nPDZ+PwP33OcHfTIUKWam4v3ILslPtiMdilt1DrvUkH1t6hz53PAwj3XqoM2WNTOlAiMzWz8Zt
iyueUnkH4oHBFt75J31FozCTVvn//a16TNJwXrtb9MDf72Br+KlbJS6jOqmX+zQb89DNymvXt5AV
TAnMq0TT8n//mQQP/vUo4cGgl6TY4JxCZb89av/ttRtQdeYrH2FYtOS5Fsb7gD3pXJhI4EUaZ77n
RdKrSZglHdgvCWq2M5iuvs5W1fdYZ/rlfa/nT0uXfqK+I5yoFzHRR28WUcWoyTQgpFmkcmSDRSJ0
IgKdf3kPXR76f/wOJmmL2MWIMOf0+Ds8L+fr6QMlMJDYFEyLbz+oucCunml7GGJcdL5IIthp7Osz
8zqCjlpsLX8c9zbpPHG6tmbc2zvdAodqO4AXXda4RJgH6W5shA9PJ7kRwnGRYMt1n1XlfdOjCCQw
pY0nf6z2Rqoe1pU21mEVatVGcKWgJBWqKvedrf04TQzhiqEJe02Wj2Cwg/6xgnj52CH74Cz0Q+VD
HahOda6Re5w5pw5vTtgvZr8zSzA16/gC3QEl2wqj0WED65LjdKBlCy0tvyW5rrsYw9voAj8da9vc
sWaHmNasVkRyYjjZEOtKQWpiMP2qlA08shE/XWPt0WIaIepAmo3Ua3e9Nvxx0bmjqK/uSIy1O0hT
QaBdpgZKUvvLT7ru6YEeptnVU8PCKsCeMHWlG5NJjqlwlSeLzXPo05nHJfmt+pyB70BFMwI7P+tJ
cRQ2CNS6wplICvCbmZXartt0Irm3IxasOpX8sapI54u9GvezZjdPpCxfJ8vKH7wk96LUgtSrmd2r
pSPqGRa32xUKMfNMdnmd3de5h37OAB5nJK0TaiQK40JrzmMt5ygfHjp3GqLGsBtilBMc65VhItvQ
B1YCUC3SphloPiXtUj/utGB+zeXyOYONCyc5JLFW5RNfLaes96GgPai5JNWlcKp4GdezLxBQkAht
7bvzGhTtxTS127ksSBccwRVaPnLuCkzwUmlfBdr6pK/nu9Qol6tfE3TYLp9dZWZk+U7IkUuP3GtC
ycBcS9qasJdFFiPMaCKw4n1CxQKYKIkbObA2TFj/z9nd4APl8YlXjymGGLZwn4ed6vxzM5xWpZOH
jLY7XIW4ZFkBz1e9FcKa90gSvwdEzGhKIKtBPyk2GQNoUB8l7mCeoSGehwQFBViWn6D0H+USIIot
qstw8XticadieajVaFzTYEOzVfOD2aPvTsf2UzQAjAHknVf9x3WWKgYjAKylEERMzjzisrRf27Ry
QqT2Ao1YEJk8e6fJIVlDxqRhgzetHIITVrKqpeVsXVp3dJDOpfaIUMuih5VV85XmfPYBb3JolvA2
K9KFIMIGxd7g0z5n+C/6IVU7e+A/g0gda/kMzCmdqy+5tMcgzbHnGNI8OAO5FyZvOb4gfa+tpBpj
ZFwP5ALbML07/AIACHd9L4lSHx4mlV26bkPRLQYAXAxDwjy2XX9oV4O0Oa94GiREQ9TN7O1P0mRM
pRVo24ZZnhT5VvFi+uMxm9061pupJi3dynaoZSvkTkQKdxtXnTRQ6cEBwQGbC6gGdL3hsnpwGHjS
ZlO8lEPih55bKyQ8jjxz2C8xdFaELHnDPmTqhkiN2k65BlFzgf5kVaBb/ZxgtNUw61iKEmacnJ6F
/ZX0Qcvo+pt1uRERzfSM70IjUsgXYSELF65CgsMK98RIwkqc1Oqp4IA55IWnn/z1XTdmd2/l1afL
r2Y2drojFpO0UXJiYUQsAFi7ZMeY51lUi7gUOYk3GUL3ThnFLlkwJ4jkBv3+PmCGEc6WtewnHQ2Y
aefNLrPRgEo9EXFi9N8BrXcjZRp3lQ9CuLpXQXEesvLZRJwk0ndy7KGzjV7NY6aFfoVMS2G7RokZ
i8wmlJleb5cHICAyVJ4RiKGXBB1+LhrrTVn8jcaDK4PxhvgjNHZ1/9VvJwVsWm1N2VvMcCy0GYIo
VQiBS0vzsTSwc7NmGm7s3kW2Oci9mNbfQvwROfaSosiWqO0I7scIkSHd1u6lmggx01vQQkFOZMWs
vftBe/Trxr53kXtFeckFwsoNIKkwT4255me6WtDKTj5wL2SPnaHfJJUfkFjuvPU56n2+X87BlThJ
wVjSc4o3faoQ+U3vYAtcwBd1GVsiC/ZavSEVYdcPPkrXadRfV3PxQnOL8rRH4sYdDbBo+ai5Ijnk
gkHDqhVPeg/82tfL3/ArFrRy43Mr7sQz1egPUeLdAyjbG5xIRyha+EXGTT42QFetFavXoOwFSv5a
RnWFMnNTYzDLCxDN1J4Zu2tqwruxiTfvoUZ1dvk6Og9WQPKbA9vYLu0ToYDdSdWItoemC230cgR4
+1RuTvE016UbeS382jwhFlwOCGyJ0Qm1UQ6HGhktcsYN6c547EYO2C7gUKlzVzvJLs3vdKe6s90C
x/dQfgNMtR4YbDFN00h7W7KPZns0WrLbudHhtg1E0MNKAS1iZrCzh5shh8VqOektV+VJoZtt+o1x
N6VvwlCw+2pr2m2yL8eurtCSnZvA8z9oV5x4GIC4t/N0LlXn3nSOjo8ulY/dlFCs8nOppooMU900
UnsVfvJMl3lqmInzf/P2JETHPQT0YwEos8gU/la4930xodLClIERhZq3Hu3jRlE4MSq7GqUjyYOu
qrjQ3JsCPPzBUAwP19o7WKn+BfzCCwPqtdkSG6PEAyZb56892lriFvnnnBUfRq3fsSKdgcF1B4Ex
ZVXVR2Uv46mvtQFDGSY0I5xU08d51eCP6KZdQvbnXkrD3wEywgKwWeG8uYOLXaONKhGh2yDiYEab
X8ugMN7NgRlJgJdHkxkpL7L5y5HjiFcJIVeGriv0tmdUX8wjgq0PU/tTohKMZNdxMS0jUaJa6cez
KjuGnv4jBep1BfsYib6P7HnFbrn9lOXgyAdtEDvLumky03rnxit3FayCOm/HePJy3gWXJoZSMO5r
qYVYB0XIiGvXWNOZFZzc0314l+cpl9WnGusnkjZUqPuDz4LDY7zatvBMznVTvlWW8VQU+Dnq+pCm
e8qRdLWOanRPjpn/ZLZ5dErtA13ZrDvpXljHpQGV2y2+EcvA3skyJfWUUzs0HUyVRO0IBYazkKTP
Mx/diZRjHhK4y8owGvOa4w6ODT6XR4KJSJnIw2Vx+yPAx5oqJBD3Zls8VznPf2tU465ypkPf+UE4
UJMEoqhBRJrL0VT2ZjxMibLEVmnl8pim7V0FaCNc/OSGOu13PoF2d7vmaqXT+6gGg6EKITiqHeKx
pjZVDoK8ke+066e9nrnUneid2/V1sJfjhAA+NOb+z2Cvn0EuPEpU7eJM+OsmQKK4TeZiKoD29Tuu
MXge1nRfaZp9g4VyNzfeHcBcWCeTeFID2WxNGRF7msTSwcSitYH1Spf4jC46LIbZujSWm6LKdA8T
9HGvfJeA3CNZWVWoTfnVmkn81r3h6nXJu7O9EqVp3HKYVociA1zZbLxc3Nb3pIamu065j1WQ+o+F
X2P5NNsTnN4IId39lK9+PICzV8qvLnqzUieFLZFe4dRkRw5ZbVcX1vJomIwqlkyf4qW+l34XnHKw
gfFqO8nZs6k+sd3mBvG/i9U/aXMVdQDLj8ScIdC182Bn5dp7gd72rjbAqBO2ko5reeMqF3snh4lk
/Bbluvwz0K9jZuTtEMe6vc27coyFMy4hLXT9ZHSgL/tmr+6Zdm50Cg3bltHvJ/43w2iNPW19nmz7
cza0Owv/hGuoS9sPp8RqMYVOkvqOY97o+j9pG7l6/tNxWuvdbVU4tDXUg+ZgH0olw9rUAflMR7qS
e1y+YdM+OzlRCq49hWWXHSodBkq+XLAa/mYbtVVoH0gSh5DEy9F7WApqn5GQDpNxDmwOKnhLe1wy
cUXdF/q6KuPFxZheG+ttQxbxIajGMbQB9yaV+0ClkyF9xR6rwxruEtQNbgy1AUgdrVRYptA85yk5
j1awXkZpnCtgd5obFFtBXx8m0f1WmG15jhYPrlUdMQN+npxz6ZTWzipdGVtdrj131XRJOoenaqMy
LclqhdtPWtdregp4p7EMxNNQ6JEPiA9Saf2aqWTvLuajMA04tCQNZvelbcK5Z61U9/o3FKaHGtcX
fkq/iGxy4cBYGvHArow7+p1lqx0VsG/D0RG/Jphdbob+JW2SeGg9wLUoYQvnUyfwZcORWBhorBnb
4BwmQXWl86nQ2gfttgF/kE52k6O33xGqC2+rei2LBEowg8rK1d9xe+NZdGI8rG82n6ykEhPA3KMi
yX+5aXI7aX2207P7jtKfwW99FBWUKZidafpKb7mo9vewLu9Z0zz0vYu+VkEt6G1AP37axzRGeL7l
xnZfX8rAfpWFeW0bzwwrU2UcpE66s62zp1rjuiReG662cTL0zX+E0UXq9MSYFDpuy7ssAwWLjVmw
VszUYW0LAx9nQ1yAOcC7KfWzhr0x1Awk3YP2gja6cfbZqtLTMOrPSWWfa4OwMDeViMJN8aeCvBJr
9fqywFvCuZIffDN4bCDILgaAcF80N5Lu7sydu7fNzrw1q4IOXUvxTVD0uTXhJGMQMCcsP9pOezfW
JN/J3v7JNWsnLZ4dzrmktl+LQHx5Gp8r9/Xt4rUUvuCfGTLSeiS0Ahtqppzrhp9aYwIaZAdpPZFk
2R1pwZ+sIj8RulRHWL3TcLD4arw0A7RaIgmuVgod2eknkWWPS9d/ZOOVq9sdpzqC2pOemnr+bebo
4Qqgx5GoA6A82k2hKjBs4remyfYoTJdYAwua6FT0AxsPdapt97Hd8DElpX6D1Nnzd3SdfHjFRET0
JREd26hU7MlT8pCgb8llVfYIWZhIBdN7WlimHt2MsfvilZySXYb3lENGbibopJjFq20rcZBtme63
UczOTUCiIXy++gMM23Yh155Tk2Ar5jb890MLmwVGXSlj7AG8eMn4ULhgr8yi8KKpIl9HmCt3kQ8k
dnHoacsq4ShKtm21Nt7b41E4Qo9nma0XPJCe3Z2tMWFHgIzN4noUgU9kujmeutE+a4yXWZRmv1uz
/0kU1ZKd6HfDZPOYilc1K6o4uBI4J/hLYCdV7JTeD2Yh5DMgiJxDk+AHb5lqDEh3w8CCKO365KsF
pEX4Gy5zLoeHAq6mqN3h0Pb1aVqGuHCWmlLJKC96K1VUNDxGpHKAPs2t5Dis9Z/SUPNZuG6c+rQL
Sye83Szsdztn/bkafM5l8oKo24i8gZtmKkB7i/KKFhoscGpXMTXcsQePEg4jHmK/6r1zsnR7T04B
TuHpCnLoa56wwjQ5SqfZmPjcTffQZt29nZAkoXkGIK6lIDXdfM2KST+Qq2DFw6QRP4ZZnyDXdrIF
vntLo9vI+5OSGl5BT9ywS3vTSKeKYeQ2se+kj35r+89tAxDWYZskFY4tztYqq/MoyTOYgl0VB2R/
Het5pp1RILIK7QSSbr5U/XQVUjLPwJcM3AHtrPJpUMebMsv3o609khYft5zs53KymUtsbWegvoOU
Yd/gJb8tSxzG0sQZVrrfVceyfqr4tYY8fWjz9KUE+haBtuAwm7mopFfou24efpNwzkFknBZ3OayY
JjhBXsTaX4e6xKPmXVjifFLTpBBqipemai+9LPl2Br5CS7z6Bis54bQ30282qbS/TlUfhFbvGgXH
XLhGR5HdgCbjkPKCuoo7zz/lfvPJzOCU9rgNWAzPQBUXLlEtgNiltIJsDp88eocPJJmGfeawISih
Sg81h+JChn4IkCPflv00eg1GZawhGKwLItblzirohJ2mOi3t1jsoRqRm1mAbwxGaTQRhu04XrRN5
DwUJ6PuWngPoxoFcvSASc6PthN1Q+CarHxoqlhbTv9LRCB5bLNL/qUjHRGeBkfLsF45q43UgsQIg
s1cZT2VgpHDPMOCmI6Q+Xafgm8f1ZfLEn961X5mPHHrH/B2Y00BTSMCHNfL6YJck54pMnDWT32U6
HnyXwZ03LWQrtWKjrTMONcVXPdg/nKkto0S+NNQ65p1Ox0qyQxBajknL074MU/1QEauZbAzeQIdP
i/WEwtHBB8ZvIjrwskC7WmE/ZlXyoy0EA6iy8jA6pXulEVggzP5cLfhpypQqB94hmDSJZk/OCCqU
l+5Ez7Rr+z5ae2BB6Lm7eR4eJ6PFF2a0z5aWVWdavfQyLoDjG2ebpvdJtNjDZcyqPGaEXYDhwGua
ZdqdO18zXEB8wxJ/QYKxZqiajde+7pyFAmZavIBHjQcTn9Op1hhPTqDWQ8WYB3/yXKFUXupHzfea
05y9q0qIm7Tqdm7fHsxZAnnbSFursZwBi7wGxavbPg8LaqdytR88Y2LIoodr7dQnOc2vKFtIPFVL
fcLLBlbOOmVWyT9J1Rs9ZY6XUQAGbtWvVllhNgmqddFf10SDkAB8VE35bsUVFekTFuK8S8hTSj21
r+b6WHoWmQTiyEwc/6DV/2rpxhpn6s4QjSXHwrj3QDXQTOvMT1r4ouMrbgn9TDhQkKagFD0mf/mg
n2SPMc0LkkOpuw0XL4t8P8mvrGOwdIotKMUzb/umf7WU+DYdggJdS3N4Oiz3lJXww+cpu7FwlK+G
uCXO5KkmRkIj97DM11+WU18hm/L1J9Z6i4+1jdIaDPU0GXu/s287z5jBTmMBzicXf5zHqr52m69q
wfOIc23vJWS8IBYCSxEa+HxiR2/7EC9TdTPMlHo6c93KGFGMkJFHbl8GyGIFEj4ON675PtsteG1j
JZ2VL2hfVutdX20TyUD76qkVWokgb5W1H8qhnKJm3AqmtgrCMii5i9vxTb8mG03NSVmjSOCiQie0
oUBjTjpHfoEoeNevJS7DiYOIppzNdqCHVm7jJ+6GR61g1OO05Y7ThdZbVhpLJHajRbcF0xREIIgS
0KE9/mKWNYWJcpaDrhvYFFf5pQn+qLbqHzSb9VttNnQSEgaoW8DP1u54FamTABZaPL/+1PsH183l
zu6w+mafi1y/a76BqDXAQ7c+k9qMCJOQbIYTtM9DDTgQ+zTjoLE/2YlJFsDIUwFDLoV4l9PC0Rf0
fUJ+iP5hJiR0ysAgs2fIL4wxqZEqLuDGAEW/VGwjLOatczM+ps2y1yejPo54VXdLDZ+O8ThEJQEt
j8A6mN1ME71pLQ+524tIQ+uG8qS7MrYgt1efPrUAUl4m1rNl8kwtHoyvucZrZ7j+N40Vp7VtXVWZ
a4c8mL9ZU8unJXXiVHBXdU3OFWBzNKnCMV9cpr4jbKC+7KO0SBCs+8I/LUbzOLRQshUR8SpwnxyC
C7hEmCSMZM14ZvodTOrXiLnhlJnaGUkcUNpBslX6cX2PsWT9avvUxSJ56VT+3Wnab2uZukhLknrv
dhc8R8Mh5dfgg0TuY/fOuhc+OhDuOawAJN1FWK/MuCbgPUywYWG/o4Rr9vnIkpGIpQJcbclGzZYX
YwW7Ys7uDuXDR9XSJZjpldiRNJqGDE5VbT9bWABCb5G3g4H+xW8iLvRHl14EY3JYjP3zmkMTF0Vw
5lQ7aJn4k07isWy3HXpFG+gnpsHGo/sBGHLtki3PUrN+ZW1/bledhA2+oNJsichE/5OI9btcbj0l
W570gatPGrBDddLb3eaVF4l6oPxJt4ZtNrGPy5SLT6C3iw1/E6PsS+LAotFjZaGCBYu5sn/180CV
WXEicVX3Y3Ktgupn7fI+Sgb3e2EakTT5Ngy1rtgR7xtLNXtLaIdq9RGSbGZ9ZTHu62vnppnnPdSE
4MYeqwD/Oj96Nb+OfcsCsRfYaAeEUZJXJbIGcC+jt1NL/11qzYuEklkEefrszunZuiNFaw6+vbbh
90ieGe08sfCvyWUxHpPBfhsSTmaCSUOmjeeF59bh+8oXSw/zCj7kMlm3+vzb88hMdw2NiJqAYPtx
F5QOP/n8UbEoNpQOo1TTma72h8xYvuylpx/evBW+/dKbzq2ZrO6ZRcYp4W1Aho7Cr8iPs5enN9mG
6gV4eeyxYobSJRVjlN0d+Tl//kNArjWji5Opf3QIX9IqWPX5+Nor3m8XSeokxDPObF4O/hpVRu/H
62IwpPFpmUiUjLKVU1HOUKA4W4KYVamCNazIUiNNZ3YZdfriDvSpE/Gt5mwlMGbYJYE+TmfHbe4/
Na5i0BJMO+GpIcqNsoyzpA3CUXjwQ1LrUV9682biPmsE92U7EazmyO41OZgdUXeGNh3srKf+K8Zp
n2dkpnVQeNrZWmObcVc00euBKUiIfGleLMKOosDdsgBqHOit5k1h8WmqgKKo4bDRFvQX5TAfaBUJ
XG1le2pzlvlIfng+3WHvBDP8ZGZXFDTqvjK7atdbehIpV74ycbUPGzqUOaFX7AwacGCo3yUz42PH
0DicaNBCs2mgGbNk0UhMyBiJ58SBhb023nnwnOLFY3gpET3TNug8/pX54VHSxbYkuAdzD1NjFuoM
Q8Y3B0s10mnImrqWf7sr2wOnmciIaOSFWRClovK5kGmO15RtKWu5k9ubl0aypyp7MtvMiVi9dGgv
tm7ZrBuLlF21L3ZGq2/hDfaZL/1r6coTSu6aWBJaoQFHWJqnoWP1O+c/Gbcrw+J+QnpRVvdso9uI
0Aq2T539ZyJlfleWLf+WezSxHQ8zHHElmFrB+u5oZwd62tA8ywl3OeEt/GtwXm36BwcXNCjvjgVO
t+zbQgOUq5hdLCJeyvzsGwyzPKu44ziIi8DxIr0mZ2nxeCo7pAHegBDDBsQOp91Jg4NytFe7678c
ps0MCYKVFaf2ltKWSN9/GUgz8qtkQAOl7yVWix36PyoqrL67dk6hCjTEBw4Baofa628E1y3ArvpI
X3khk/eWYSIJTFT4RMuFq9vkcbYMXzPb5IoZ1rR8Gz2niDJpHObZYeFGa6sssu7a5WqWKZk1eimj
dm3f6nV4SXLr4qvsTx6Yr95CTNBg1i9u0E6nti6MSGureJoNGber8zRhdYw8kdC1ZV7U1uKkj1oQ
so2kRvFOKJavs02EhunqZ166LOrHnNeFOLR9mnevjKAfLGXezczGyU16Sex0jhMO40hXCOjamTpB
JsGOMWhw8AmLS+f6y3XyM4IAXnXPuyFfJ2LwtBwGv38at+wa0o/RYZBMzuDj/UP3tWih6zv4hQSK
3oxo+fX8OauTh8VtPzK10XOTagxdfByoj4gy0mzzgdUduRwCEm1WzTN/V9gxma9vziJplWr/a6xo
xp10PM1j8N2OxHoa3avqEmNXZvYbOVzlzuw5k5I2uWsTM85po1PjoSyVH4804rlR0x7i12T/npWv
SSebs1//UfT+0do+63JFtJ9Xv8iMQErvOze64T4bgfaGTO7cjCZBTQ4Hc9UxYB9nl/JTzg9L3V1N
pbvHYmBUN5YABXlkxvZ5LKlO2PEiGi8wK/BxRjXj9IJkpDVxz0kqMyLoiG3xR0UE4yIY2axh4Q8/
/TIhZciDRzNnamaVklAHEjAn2R/IJszCSZNPual+/DTVYzYEO+XZB6zMyM46chVkweO2RbqidzsG
nasO6ey4DCRzrmhzDYN1ffCIfQl5Ul0yLD6cwpQ7XasvRml0RDdQn9ZL/l4X/QP5VXVMTPW41xLi
MmrSU8kZ3VqbNLZqIjg6ZqyepYBAmQrRwKKeDP2xLcrfTqWOfVf96iT8erYWHMfJZUEyHAWKz8/P
qD1UzVRn20mFg+EFp0aOLx47gQ2FPnNRThyHtAMzksUw90diK6vsudb1gy4XZJDVQ9KxcjKM9sOF
Vc3qFIGa40CszyxFDLixhJO5fpnie2TVcSxYc6ZEr5Dd95S7464hes0jwBAxDMWy8agS75gz66XS
cCn7ZtaFvn4z0uY5JDUxV8y+i8oksKjGm4LihOHgUt6v3UMz0wG53tWp5D06OFQ9Jq2qWkJ6gIMY
PNJLdDhVvXtcdXYlCwVXlWRveUMKqsncKrBL5m8eyRSldapa7/dg0J8pwNiOt5eJ+sLIN4eEbORx
Vyw3yGPmmK6TMJuceXapLb9Stej7gsVhOwY3Q9I33NS4TWxN3hazd7HS+inv2OcHDB3AfYNcZ1xy
tN3sLO2MdqGxyn3N1ja3GsRQ2PstfrR6HPuoK1D28Oc1VXqxx/RQ2MzXnK59GTNX7QR5pqEeFSsX
hOPl4ZiO3rlrvjN7iWsqLHYXzgtVodhV/3HjLc5pHkoGDI3uI6fjZy4MAu6SLZyLkybOtpzEtFOH
Av06QRDqwbVnkv8I3NPQn/Mh33WEWITuwNSuqz+WPjfY+nCOlbn4NbijduYOBoiKK8RgkDYy+Vad
tK6LxnvmMBlpSh9BOwEv2VdXGI/GVPccLT2PnMn4s56tA9vjHyGSPNLc6a2v+K5H7vaOfnJPBNPH
o5Q+pZpnPTaAL92EQKOy6t5Gffi1TjkyiBf0pbUMaCJGjCbaXl/LbFd3VbUbGtrhIbkxE2ZmFtsj
5dtHEnKpcSwCgtuONDp/cXdZoNNxDr8lYfeoWShQ2r7/TCfkSMjCeFy/vZGRkOo9+3al3cm6/MYV
E8leI6GMZu/sRJm9FLn+kQaFDB3N+JkKMhudyYQR6qd/eq1ZMX0giLODikOM6zRfSGXy5vptAcGq
E5SpvN4m46ZCo1iqP8x63LF8bPX8TBBbR4vCPY69dF/7iBTWgAASg+1nqA/V++BVD7Yx7t2R1BKi
WvdZUfI6OjZpJsav1fdjt7WGi9uUBwc0JbFsAesaEwneQKduQlXHOmD+6MnSvxWEii+7LiEmJdXs
p2zh/MnqNB6d4WUAEd8WlA/sDZ6bYtXQIKGQnrHBMY9hYkt5IVwvPTj5u+Ut5d53i9/ejKQkY6LH
jOFF98ns59zSY9Pj2JRKizoy76PKMRT/DcYKNZt4iq2ScFGzPCor+3Kq+58a9eaQk/LZO0jhBit/
HTHt3g87xMwzmEdjJofOI7siaF8VqVWcZ1UZa65ET4iQwJTWJj+y4oY2antF/jRZ82YUuIXWfLhP
R6b0XrEeinZ8mtvJiGdrHGN0RAT4aR3fY/egz81+kdsBphVl7NfDTxKQ5eMi6CFpzzroWccJiZQs
NkmFDlb9opfejc8Pc50zacZp7r0PltkchmY5E4xxMOZvv7adCyqjz5YU5EMV1G2sr9ZtKi1/N42e
H2oddf2o5KO5KKq/5SvA58JMnS9uZCg5+/i8uZX3HjV8NAvCZKYmUXHtBn1E9E3JInL+NESybTyW
j0l33WhFXhkxVttzb2KkNamv8HnstLwb75fxAURlv7MSLwmxH3wZffuil5+ZO3eR5Y4DJ96ChGEi
u9hgLyVrNHY5koHaQDo1rGG2bfAYxGUXw4PGgBUFGXZL/p7Dl/pfXJ1Xc6tKuKZ/EVWkJtwqR0vO
y76h7BXIoYGmgV9/Hrxn6kzNjUqyvde2Jej++o2ZqKuFQPe2odMc49D+Nqw+P3VmMN8rrzLvg0Pl
gmWRRxckl6nQ1fMoZvpARAEFZrqoNvWp7FrjaIW4AhOd3axQdCDBKHTiDJqnLLuTbEFsx8i5qUQ/
52a2d6rZ+DCT/rEukv0s5mbjzIRDLzafSCTyYc7bS2qzfw8i/CA2k5TTtEGWx6Fm11pMeq1MQMad
XSmFOtrgT+C6KIuFD0YaCAUzNch9bFYVEHjp3UbXoeLcerQMsFE3nmKIdtktUc0P+O26y5xND+iV
88eujkmSFWcTWvmchB2JyWbG/Dq/GxLIzCR4jY8ciVbkgctG4/zXZywfM+M5qfPL0CfM6wGobkBy
pikyRD2+f61mbazrFAlGLsRTMWYhwdTIIxRoPrkT7XH2uwbR3FyuAW4IYxUDQJU73kZ/+iyUdR1t
nHqEU7x3OiR5CSp/rePs2Kf2d0uwZNNG9sELjHMtQVidrCACqY2/hIk/zEfYtpY6flKAwq2ht1z4
yAGri5xr+l7NNDm7+e9hYIGXfnHzMaiwBmfmilGs37QAvvYd5We0BSCkjiNP1u1tZCQ+WUHan0Qz
DGto5xtWgwVzTZ1NJsA4BX9hxkqqo5tlZOjAZUCCLcXs9VyoazX2V5Te6F3cclX54b5OphrBPclv
IyUf+UCSWpXf1CwPQvuPvSIgUudOfjLbdmf18601WpNoyVIRd4ecKJfRqWxGfxOl8OqN3DrAXgAK
JF2hdgyfs+hzJEL3VB7Ktj2aafwi+/DJYUta1X0Ivgrt0ar5IOcYtcAk7jRGnRu7P1ror6ZsugXu
sIuibtpjRpPH0AA363PxXgL+kyRHXXFvFPlBhgvtwN5XBmpbNqnzatkSlYpfJf/yZud66hew5RJs
GQZnPTKqDbr8p8M03pgZjkEb3cnKLY1kVfXy3o7SPpAsSUwoatJUS3QpjFab0uXEl4DRNiT+wpch
TA5F9Huc55OayuROGF3ObZF4BzXtfd7Zv0FrPQUtlvxo7p4sSN8n5fQEW7q2c/p56bDH0zCEVFxE
tXG2YxOxdx3zUefYIpsyMu/EPnXXxiTlvWusu1oe/vu6498bX03n1gmw5biDgHRu1CWrs0M816Tt
yDF5FjJMnsPewGzp2ele+r44MEHRbOLbJTm3NUcfK5nCnVhe+qMZ74wB9I8FyLC51SZW1TC/sm47
Dz8PvQ9YFLgxsDdE0KVRr5WOGHvjpLuNaUob3uw0T2jQG5d0cGcM4rMRBfMbHqwv8t6jh59XBeK9
ISrjR92b636xxeSRvrGBuw8pWMlLoJucdVt5+59vpm5cHTNxtQnfY6htxXPvzfWzciEseBE3bM2l
zB9y+sQqDJVPjhNZT2ZTEH0r6gfTSopj1NXjOik7d1+hz0CsKsZ7+1y2sKE6nZagXybrKak+gMFf
Bi39jWoistMMeEvY1mRts/wf2feBt39c7sjVMkKvSJKoZDOeu4XT/HnIiXQ68zVxzDr6yhcroqnd
9jItDz8vfx5K5V5NMtbXXEhgg1m19koRnsIeE+/qx7YtpQEN7Ue/Gz21j/YHYRP5o4rC9pF2wnCf
aQzX9sdkm7e5B0pFz/9rbKh6YDRQJ53k6a/UZHIM+gGdRpfcJybHLX93t/OELs7CgS90kuZbV27+
IHF2vNIJ862WV/40h5vRoy/JnTWnZj95K+EVzkMdRMjJA+8RvfbynZ8H2XXuuSjUO+rcPyYqtpdJ
UURkBZ7zJou02vRQf/ei0d3e68zXKJ6L9RAgt8NdVBPtk3ULaPFWBzEaM+zr63FcIiFJGJvn8FYB
KNxAD9ybe/OtOrxhU++3HIIqsAzTOePucs5e0jp4ztWfIHGAkAXAhW/Ll3RK6gfLb+uHTmXrKlTh
uaRUrItRZ05JsqPGrnv6eejy+lSNDRi1WfRPYxfh6gnSbRn1Ag+X4X4UFFJIe/rEnm9QrGv9ny/n
zHc+ijG6qh5bq7Dv6QQYFY4zyYUoojdzyD2FPqunb8rlgsGIQfG5374GtV+tjVz0b02eIF4g+JCt
eI16PL7Iqsx/hdEpwEl2NGtZvJHb3R4HjDNPxpyesecTxlYaECr+2BwLT+9kKLInw4/8HW1TIxRh
w/QIScqegJQGTahe50n3bokq/AdO22oMTNos2QIsfzgvY8EK8xBV57mnb7n0/gJWuJvQJS5WW5WB
koA7jXlLPAOeFK6lnv2sJLyoGXfMz9bZQA5Efujy9OfByV1c2FOB6SHLw/0YvRtJYD9zyk9Ikw7w
N5vRra4tMsh6SgGKANuu1q1zdKtbkug/rrTjczCMautTFn9q6v63acL10PMDmy9rx75MivRSTy0e
FUZ5v5c7u62nk6tFdrHHfl/67r1jR73no+fs+fe6g6u0ekYZSA6gvSvcMCZwmYd8qpL/nlW1/lOb
2A68jhRhP5fpN94sdKWsrU+lk1mnoR87hnMnvhcgiLDjXxr9zB8zpKPHAtZ59pAl7j3LHPZYQbPD
zzpMPll5inGNrVqzcHcVruetkcYPcTuIJ3IW4jsK/r8j4pUHnfThNg6pTkDAd/Y7VmgzHDzOE/6e
SbXck18LAD4OKF5rGlN+Fge9rAqz5kOEeic9Lt4JE4Add0b76Is2Xw9j2J3wyaMvzdo3uxKImEIG
+rpO01+RmaQ7mUi9N7wh/eWnwYco6nInOpvjWzN157hsOrrPeJZIarfwBNxjjvtw1c2H7yf9Hrk9
pRA+2kO6KDhbU/OyUb020Ss65dPPg+O77wbq2PPPK3xE3M5xQvRxVv33A7gYKP8wfneRA5PKrk3j
x173fndzo6K7eemS7J67f2kcPhll/btsEgVtnaavfTIu5v/hqTXicWXzn5wNvOeboM1GpgOAId2Y
zrdJihhaJuuPiBHQV2mOiF26493Nm/lhmGBmzLD+FAlZqWExDluZuf8KOyxoFoBQXIsRdUfUF0y6
fuut8YIl17YhcVRD2u069newXOehMQfzWi0Pdg5Wtfp57eoq2WHRc/57GZakN8NrekvbR3cbZlpH
Ag5pp0Espiu/ecKUli3dF9HecJZ4zTZAsbPEVYw4MZ5thNCrwAmh35Y4kGGy0/PPjwzKLy4p7ZoB
l0PtvYOdvteB3X3XQf1SW+cMEuDqOSp5dlxpHRzfoAXCjzyi/WuofAGq87PKoZlAT9HuwgYdc5M8
2X1VHBzkNIe0DZecAidf+d1dJ8V0BijXPbCJ7i7/PdUjRTjW6OCJTNCfqdx6K/3JOsxJN26smpnc
iixjW5VoiptCWG9k9rPSsm7mDiNWZeb7sPOfICYyXGBwhxWpuu9d6MMVFVDH1NZsmfe85wmY5gH1
3zWM2mbPeu2uYztXdzFmJ22yIwy9PhSDqLf5EivqmB9m1qqHe8+N8eCx52yCpv3OetvYG3M3rmUQ
qEui8czRfj5DEKmjH45vTiirQ14QbWLZxSuCEEMb94walFVVTTNQrELtx4Fz6xDttiUxNb4rZb0Z
nQDf7WGwJ18hkekSST46JyB6Bk+1tv+Sugel6zm0HLaFeS6gOzrLLR8GYywJdmUyybP2aI/o7Ty6
lvZ1rNLLz4NNw9GQpOM+Y4mB3Im63TRkv6yiZZdDCwd6C+7P/GidqwZg3YSrNBJ3W2B9WrM0/W1x
1uxnnd4ykbOBCHGbHQn7TMJpM5hk0hdFtG1N1Ok2URyPU1DtHVNfmVfHveNRcoE2mVB1l4+Odc5B
nauVlb22eX/QyOI/iljoNa066PCgef0RLaJO+2iLBby54hEwjxTwChq7G/KwB91A60z5S6IXKK2w
xEOl0NkaBqWFQCPflWv/92T5ilEDgqYxVg2MfdZuRgN4QN0VvhTJ+KSwnyFWRyvZz7ogFQRnnj8E
8aorbfuVcgZ9lXn0jEh+N/1qRdP8atLKOnecptde00y/Rtc8DthFE1RIM6bOQF/bzH9XMdAAp4Dx
ynw77ue0VatM5iQkWMtN3BfimVpydkjr5IrOeMo7/83FNsYJ0n92vLQEsIGLKC3Z3LHpfVAJdSrT
IX7pPbu/NT0+OK7C558H3CqPOjfcM3lNAfpCOr1W/9/w+DNB/nwNyaSP4OCvHKzmETcnbsQ0L3/n
A0m9hKvt+lb3O2fk3OqJ9C1ZlMWhxbvMJhJd0t7y6Tm0SVvwlgPAwHLxkJv9t23VfKxLWNDPQzTB
s0+UDjiDo2/j1Hq7zOUQFE5S3A2iZ7ZhbZ8ty0/O7eQPh9jLWsp50BLIuewP07JkWUalrqx/AgPD
KTH7i1YD5xB4tIckTqxriEYnIjDlM5u7Q9LysWzhXLpD0VXTJkWA/ikt6+gVefhadtl8rFT6XYn6
amfswuYwWDc7MCCvSRZPs356wAMbEu9O2PxIkdi28NREZ0PKDujTh/AzWTZGMt4yQg+42TT/YwUG
6KGPvxOv1D8EmqbM2GISLJEdHXsTqNVWU89BCJPP1DaMYEsKUM71N1iJeygNlLNdbdbXvpX1VUi5
M105nX5eWbk6hWaR0xL2DETj3zPqSx4N33geEW/baejDARCB3onMurclBS1hrryNXF7+fC0c2DL0
sJiSpyVvq2ikdVZZz1OOK1+NPVV7F0Lr8vNQe159omQFWUUgL11/MxLJcIca4zyp3kL1JCy0rMF4
DhsIWNo13E0QKeeIZohrv4lIaWwU7RG8PfDh9fSZZongLi2qYzRoyFAPMlmT/Ljh/yQQwfb+S+bp
Sw2i98nBx0ZPMYCtFEiFCP6Kr6lJZyu9PUly9UkgKzudflQt7grTqhBrmuW+t3RwaG2veyYYmjs2
V/ZGNAiEjDooL2njnkY8d3CSwaWfvdxfAQ9SE96NmGkqXd7m7hzhnHxzJNbuYpg+OwdzV9x40zER
o/voNeFrim2V5IE5xMysvIf3MgwRTVgC4nEWnr6CGT9MFLAhvvR0ccgj/y+KxGqnnNg+Y2j7hRAJ
yUYxZDtEbBxXhxTwq5tN2qAieewUVvE2KHCyWo7t7UrxEKp4/usWAvZ7jNMH3pUeelxSg2mG98p3
46slo2o3R1a1pWKV29Er/LPEYQJUE86g/7z5Tg9bH06Oui1p/Dd/yJ5crdRX3UQP1pQ3n8Ia2MiD
wH0a3YKwL1qxLlUENBEFwt7HEwKWpG/MfUxi2K7W9ML+PCOWZliS6CmdavSplsCdvpeRCbCse91s
60vZ/orS3H2QQIAH4Q3/4oxXP1jAz9cHbYp9klD5Amss4eSQM5k1vDTXEEkfqHyqDqPe//2WoamB
Mgkrw9nu2ycXIV60LDPGssL8PHNSZ9iTxPDWNfF0/t+HeWj+35ddLjhEKmJr/vuRFHVUE8qOHhqw
ip9f7ec39RaaJEkQ2/x8Q6UMg5Y1ZWcto7Os5+HTclincgxWkD15uo9pRzpHbT9dlNdC8ePmQQE1
Pc5FND6Ws9zUUiW3qB+adD1/1bKXj7HN90dH8FYa5frnB0WiBVewTYKab+engBC6tZPcJUT9pV4e
0spHFPe/r0sUgKFX3AzM8F/0q+NdkG332Iegm+PQNShzUWDNybwlju+PabkvCTV464FtdJfa+hi4
7gc6Gcz6LtqUwDT9deZijXeyHZczq3Qo8pW003QHeHA0POc5Gx9FHD8qOxleOmP8TKEo+jZCJSh3
MRva1RfhL+h2Y0/3cd/47jX0snhPmk+wdu2Ngq5eN25uHMpitF4me8D3BoEsSxdl3Fh4O93UF843
yyiWcSzLq/load75wK0/dTUSmMS54xD3PYJyr7XoHOu/66jQtIspscbbcjTtItiuSwNBNcqdFB+P
oc5mzbQYBoihzXSOLg6BWpdwbDlulznJf7xCSHXAcPsW+UhNyA8RG50yuGrdnHK6p5oOq3hD6dXG
BvdLpKJHEmNdaaY7JRFVmiMpDK2fdFu3CW7Sm0m7qQ2S/uf3QEAHCgd+MGtPwGz/HBNC2y36cSX6
+K0pC4s1f6T3QKGh9Pt848Qj1cpo/jlSeLveHUMMOD6J+MhWe/C4NcZXe12gxWlpZxyRoid4yw0I
7aw4FUlaA4Fh5kqq+q6s8px0oJSlXXbbxpaHKs6/fdXdS1zSRhbeYke+pziEKaUor304XAMhSfj1
wKzYwvBDGPVRAj4QJIBWSUWrdsKxjyx9QLVl6le1UChuhwzIZo7adIVuLtksTrCn8ypGILgc1tem
nPQLB8d7TKTcgp6BqJv62a3hUVorxcxjhGZ/GJk+4vEiMlRMWFCDczqzYwkDKK0t+u3c0jeoVeFc
8/S9rcs3OQfgEibqNGmKbZeal8qL4ycpIXYr2BvgpDM49E1F+AVqK6CdsGQ7xyVDuuPkblm6l6vT
WUVJP2wiry8PnGLMraytv1LsPYGUbOx651KX5PrLCkqboKetbzb3rkQSbcT9Nera33WXfhnYG9cq
1jRsJhTtmkAGCJZHOkxa75tKcswKQ9tuh0m3+M8ye5OnOxTAkoNN+TueQ/rWaKzAtchpNI6wNSTI
Asqcq3G2g0MQ/POG6S8bPJCBLf42X7IMfo2gZHihwN7bybsWVE1s8ggZFeZXdiN3xqwlM47EHr+l
+RHHpGfgFLgrCBO08+Un0Z8TCk+9Ha2ZIT9uxzWCouiIYGVrSPVHKrN5hDzlH5ymM8qPNWNSgBlA
whPJuTstVxAdVidDtv5RFag3q0GcW25/1LaxIG5BT+WwqoME77aCLrEkSZq5RQsijXt6cSq/Btp+
HHNaOadUfgzVlK0di9ARt49IfI+QUEZqV9Ff+kBoINyj8vB02eHObszfYQ+kATXM+UoXpGrm1DNk
uHjnON+q1npI+CC3Rplk64BQEdwW5Cko0X3lkhw+ZOxoXub31q73Xbl4H9+Gik4ldIYhIqPG3Yaq
ehZadMcyo8xzkCSqDJTidS4UuZ9DBYKnbprCZV0cni07cijKoQgtGn+5vTqHQ7nXbX0cupLtvy8t
NCB0Jo4UeO4jNARZiPrLDPREHoFhPMZHt0/KfWpkLLrDOJMSlvyLsEudkExVG9VhGA50tR0S0znm
JvIODm1bADpnF+uePIkeW2/hvCTjbMCPeju7blHQJLbaUkKH+dXkkJ+KXeOG12GgL25c+gh7nQIM
RXfZUKiF60cge4Mx4bT6MAUvRsRU/EzSBo71kEKNOHybtCpXcYXXK9De2gvVZ2hyPOvCs+u5/SHu
MADXcODc2WziqdGjE/XWTRHPJytOjoVGWmBZ5E6MPuPH2FYmgQEJCqUJhbcIxTmI9BeiGQquAvex
cZp1rOMQrqnHhWDD2eEqiVZRHxB5Z6Tbouw4uWILUMivptFGJuXI7FDQ1IfzjAURlRcCQHzLGbIB
ljFWDKZLLyWytuSC8DmTcJNM+AemuD/3vbhOhLhebTXsssnaxrZ6G0IHPNDgr3UbYiJk/RDlmr4h
X4w7u6KR1ilTHI8LpD/UcENF5+D01jC5XtFzQoa4W7NcLN20Mw1KEq+cQqHkxfkpGRqaTFAN9NNw
nqrI2Bl98xXAxciKtW7ZEzc5ELeB2xQemzIUIHEOzx9lnj3mCT40NQcGM8F373oQOE1Qb/xGfUca
5XU5VWdY8/2ku2cnSE+uQbfmIFxJR+QJpymK0gnkmYyQ8By26iUv/V/1lJChObw0nUyQugiURIUP
TdQ3j8E829vZgI0ayuZfERXbLDPoELQGm4VuI40Jt2GL0QJI6FBWJA5AFjPTTQs5wjGnTv1br/0B
96Q0d0G+6Cgyj1AH27LuAnks9cHzZk41pGk27nxh42Jws31YW/hgWZY53BvsSjg945jDQCW3toyK
s5X+mRyUOAaOjqGi645GEhh4bB/1bPLKu5esvJtUW845JMUYiQimfnyZu0lMCOEYmCu6cKcWUWvZ
Q6m6KOqR57fOtvHid9oEAzay19RgKh3BzrhNovFYxXwojGPdCFtaJ8ZnS78PESQ4g92cfjcB7vTQ
0AF1zWhzSby1mSSIv4l7Zft76mTLiTbFM1GKLeFhiMAIKTUBZCAC0JungZQIghO1TS15zGsdcy9a
AOMFET6Gfq+FbN87u3oplPucKAM6eyDZtjIcPKPxLSmtmZ1sOqsKBbPI4NCDqb9WbtlcmUcFPsaw
ozpzcQ2JPVrdhSz9dnTGyEHCDsEdilIbXX835tw8SguDXp8NZH7E1HHpCiCzqMrtsJyPnagnX8EL
tr2FPl7Y43eYWk953z8MorOOsTN+tmQdqzx0Dn5ifXrPlKJ6d38MUT14ZBlxJmXnsR5n5OYbX4pH
I7dXYzkLaFkiKtKL3cz5ScZcU12bbh2gs3URicVRj70yUeadbJZD89V7rXFjM8Z9KcgCSOYVjB7H
gqb19qjOUb7dyTK1N8iWWSmit6anXFD67omcaLkure43t9KfIf+VB327LQySfWNNgAKZ1w8FIk6s
ctT+DIqbocMBbAP2lnULa51v59AvNhba5o0bKJO7cBS41irIifCfXRnvZYf3v3XpwxndaIl9gg4a
BBAtXsdwo2yFnabrLqlK1ab11IBZbvg3sBqcC7RMjTMQIGDCvusYPbvRobBSdGv29p4G6GctWKa8
KAqWMCB/m2KKx8/PvOYELd4b2ktyZGUos529gTAv9EYUySSMoUirdnVeuefGzb4sg+2T2J554oji
mr96m5iLzL1FWfKGIzrbUeO26Uy3ozU8P7D0IySjJoKIJ8wyAqPXtHPLkCDnOjgBYloYA/XaLeKW
XlYvRQmVnKaQfbXHGLHm8Pu7mQOkFy0McxrYX8gFLTo/1c2cEh8DFlmHHgnghd4GGVykYaINHocn
XXBneuVkrZiOArIL0vA1FGt2qobhGFFg8jUUAilzNrzpqDhUZb3URg2fQdevW2JsYyidNccryS+C
5jwq3SPSn3IFFEvUchF9NOqDSMvFOMnf7M8RiMhgn6uOfKLWbhCmIe4kNm1mHa4dCorn6Dik8zP6
F0R3afgrC4x/fTXXu4x+OFcR9xxlCD6aLPiYvJwjV/nkRXQ70gmI+Ssvjq1T3Iaw+we4+0r7E6lY
M4VS8tw2tXGRHtETRfNBSvRhEPMhHELyO4Sy1mXD5GGOT0Mz97uurE9FWi4dqemeEGVrhwWgxL6H
UCRHD+Qn3leKynBTRAnAx/CqZoLBm9hp0SSAbag4EZcZEWvctFhg2oJw36n+KhwMnBq7vyYDpUmI
jn6dkeVXE8LEyTgF1dGQgbV3/Zpa86l+n3zrUeIZGdBWnvs5/0X2nsXJAyIznOZ2ZUvBR2nVeOTw
zoHSU8/6OZPcx16IKDmgZovQv2s3VDdpeFhZvOaVGWYXGVRSF37AbcsnR/XoK8lZesnr+0InYD+5
6fAdGzh4TR8ZZeqwgLNCHovBo7nRjbqNuczEtmicR78KPoKuRJnY3dKyB74v+2i/1C6vSUH59MY/
JrhyZnnvmYX91QmD77ZuNuTN/mRbvWipFq1s/BJYuj/iNoQ80FjCZm+5FbptN3BENUrnGJjTMwEK
K1Je7xF77TpbVIe6d9apFz9TzRch5yJI0MoRUXNSaehyW09RmW20o8WuZmgufFJP3Bidazu0e1Vw
A84Tfgekp3gKM5wkPcalIU6Qbvf+P2sOTpMqnlVjY2XpxINCXWCBKmKBjomJI92a4B2qr8+8XzsF
27TK2OSIwOB0aAhm/BClr10rrPO1uxssDjEqr+U2FhS8W82zEeCww14G+46irwWbZXIzySewkDDZ
Dqkl1HtyfpAXLxv0JiiR/GP4LUNSR4wIK6sez1hXNnz6H2lI/syosi9DyX0Uky7oY0iDWHiFFNz6
JQe6IUVB3czfnHD7FSXQ/PdtcfIAetUm5gNZB+j0qVQ3Rfqle3wneXpKuvazl5xXfKNDlFrkv0n4
CVYNiXONTB7C/sLNvfdV/WErnFuwqPc0KL7CgvIsq0ctq+bd3CJyh6v4LkcKh3N16VzVr8ZuuJKC
wYxsy+fZcLeuQQN5bA3vMW6UFV3i/9J5pOybtSmwuVjwGROrvfL95l2H7jWyGdgTy2WhHC9qcKkn
0t2yNv/2k3Q7NJfZeDZboCLbrhjqEZWP+VOjw0vhRCf6TYO1UPVLJ/y3skPsM4+MrstvLYv+1SMQ
oQROSn8Dj3tIk2xSn4z6rRk51kj31VA9nsMauMQ29d4Khw6mY9gTHQJlFPc1AphVP8J/BHb1lEyT
3rA/nIjM3kr3GDInxXy6GxMRw2Hq5zerbKudyT6Jd88pHyf4Ou78bSOHcjUtCwjJMBmjgrtyWrMi
uw8NQ4Oznkw7MtjMAmtdJV6NBOcnENoq7G2CrFmxL4pYS6ci19A3mdImCTJZLp6wAmvn1TX6fsVo
2677uAF49pv7GKJFlVJ9NYnxDiogd1E9mnCuzh/Pf0GxT+CA4lPCeGFtl9WiInuMzOy4XSu8c4uN
qkKlm7jdATj1hp7oz6K3iUmU2FWOIBrPQOLoD/GWecNGPIGRsR29t1mpF/QdBKb51YtvlZciiW6x
ZD/yzW8n+efHXbZRLeB5UiYPOTQwISS/YK/1uswetK0u5Fi8OqaxmvXorW2f2wnD0YLPhL+NFhNn
1mLKbXEXk1trQ1AGpM/ByVEixmVvpY8OHiCwBb0PJvPb9fqXEbfDzNkkAzM23PopiclOyZME1W5F
wobZlt+B0YUHXQny/YX1baRQMzmM80ZM/KWhdv8AwzQUVOIiijJK4UsOjj48DZdSyNtQa/YbJtDK
eEoqNkE0OvXW4TiwsqyZDOsUM+KwLnsjRSMc/bJNHApxi2Gm8cU2Qm59Y26k2HO4DtI9GCWtF0V4
DHyw80Z/lK15o5k02yCXfCDO4u5Qxgiy9OKGOONSckQ4LlfbRgxYHT2D2dAiB9AOStY+okPWnQdJ
6VVItXrH3v2xyWLcBg6pMLJAuawmIfeMmfaM/MS32ofUI1LMj9VhonJ+xQw54WVuwrU1fS4RM44H
Nu2NKBkZHl/muPqDUQVwNBswnxUWAw78fk9Al0vWF8NY8VfM4ssq+hcOdWQx6GxDbuklohWGpRUn
j8fhD69uS0IIV70BTLsqS24zk7ilqYvEA8W4Qw1/QcBaYzm8+74BZubvceeFeDvuhWn8m6unnATL
vXYRFwc6BU/tOeU1RvaYISGYgh6QwBtWUkzupqucu99UvyELmo0YkucY+WJMJQiLULrtZxpHw4DK
0I6clazz31uVfzbo9yYIzU3p21drgmxWqGz0NcWyqzVBQuQrhdu2JvomQKZkjuiBU+zYRMyRCDk1
ERNP8tJR2LY2K27EevCZZrwn2xbJtlWkNCRB+pZG1Nv3tWh2YUo+qKl90ER5S8NoWDlxOW3zmQuy
oMdCRzg6JgJIKmn8hgFt+OcPRiIOVdgnVylKPpKI/TiN9IY0PRibqVi7OtqOM/ccA8NxDmP4JCOA
M8zVu1nW8QU1FRFWTC8kDVpL3o8YbXclocpb37h7KA9OyKyXaMqOVVylNEyHbymI1JY4E6qNl7we
GX4kLbJbDg5A2aP4i4p/Xvnsrhvu9h0Ko7U5m83OaJpu7c2AnXOIsXyATSJwwuJH2/DLNVFHpPWd
1hP6s30U04TbkmiJfW/LGk9eDqLTIipTctDY6/FhHWxrOEhcSOvcjzBZm5c5sJ8qQhNWsRfuEzQV
/Nq+RlPkDEsO/6oinYEECYZmxD4sfV7gXkWn30uHQV6VaN4xg2DKzsECJjqYNzKgDjQmu8yR7ZnT
aHUq6+kF4K8BE7UvRO9+NNUEvd0eG2sa7nVrnLR1ldw7RUejaj+bZNstt2unwvFkKmcrLMV+o5K3
2KSUun/VI1d/W8jl6n1I7PJNJMSk9Z3fIkc2ya7M0+CKx2dYWTiTtgxfb5Sgm+TQTjvhzb9i1wZZ
8KLdoMSTb8Vo+6h9GEqiQANzOM2GeTaC9qEyBrEKTfjjjDJkZYJSpxpLxsSIPWFtpqAnuZee+R0N
nKlZrk7cAmhBXXW1VP1km3Z9KYf4wNm8XAEB3CyZfQlHwowZ/RKL84g9oVl+2x6g85QjVdj2YUyJ
GzrQGkLugfzjBHOz8d1WzDZhsP0fxs4sSW5jy7ZTuaZ/3IKjR9nV/Yi+ySayJ/kDyyQz0beOfgY1
jDeWmthbDupVkZSZ9MwkmchMJiMCgPvxc/ZeGzGSz4Ybr8ZGAMaCZWpPT4PrtUf8CAEqtXUCDWYj
DYq8LgtZqJ3E2tidfe3gLgCuWdJHdh6bJy0plJ/HG4FX51d6hxJI6wi8xUuxbXyb6e4I8jx0AZ/k
aXZIMjLH+beR6U1Se8Z1ikl/M6cp2mNkKpjbjTvEYR5C9/EL+QA288cdCLBtEVkjpSTPtmEzqBxp
WtIyYT1N7Ww7tA0tFw1yVy05nATpjrPbHj3txZ61jyIpt6UB0pPNJsF/56ohQnTOvc9tocXHRoL8
AuWzMrQQOqiLwt6M/GvU8BGDZa40LdGd4eCT0J0Cy2eu88l5enE3W3201j2yjbsCP3cV0Yxww5pD
d4eeHUOFuevJVwrm9mbCJ2UXegVaTL6UsOW3QaykRdqpbd2zMY7bsOFN6joWhERo86mWJvpSY++5
bXjneRwX65gSK2Gvf7Vs83YMOw65/R046uYYmd5ZU1UvYPR512MxX2ntcPHHONvO0jrgRepuYm6t
pKaz3reQvEM9OgpLfEwz8hpBCPCo6S27anUV6iry14Em7NNpMIgbLsNvjnQCGHggUyye903ZNm/I
QWjOJQyw5rNlefapw0rthcVF+OaLAkqTbGQJdh3Tcsd1exMRMbW2+c9+bsWhl+mz9EL9ExVgiAcj
uDSO0d1wjB+uCp/KPGvSZ4a6+nXqjd7JVwAha3gw7eo1H7B/js03SDU20gDyRmy6PczzGBiEUXhl
dZ+MTGhXVlRfA4x29omMmCpUFYu3kW71lCXYn3BhuDOWsTRGOkMi+WX6VPYMbyJJLlGCsncjKqbs
hVleF/d626bHIu03LTMdTrZgh1DNzvtxMsqtTlAX68o6CkmckSNQBiie5zJr3s2iL7CVDJFiKeGY
hOi39XT/MYZ1IuucPcjSmoPu4ZxAVbL1Byq73rIeqtjax5br7+ox3vu0HauptG8zSB0PPFuAY+Wn
RkPJnNEwFVsDpaRfvo8s+4ZO68IWgkngwPmg0zqEkcXI+howRq5Dm0koqAGQu29pVz9XvX9t9m9u
pavE6FM41fknB3Qbx7GB86tV9sy56/nVDOksWPEOpNK0Ntp+pB3SnwwYwufUfo5aJznZYemsa7Ar
6xZ/2ZjQEQHvmuEQBeQxwYiasMa0tJq8SmxJgN2OE8uIPoXuRkTRnZ0kD2DInX3jIPQcMURkLQ1N
N8RbXTfNizPIaMPHSd2ZVmetVtrW6iyTyHoYQrgIyllj6cmWkLMPjVrO4VC3NeYryXRoXxrubdn4
N0NIQ1j0k3mOe2s+AjShPwzaBupCCKqsbR7H1qL+bNNkP9z6s1kc+7L8PGT6lih34wYLs7HRF9Sl
TW3Xg2fBqLRhuQIFi6dpX0mcJWFeX1K/K5+hVH4JN8IEnMkxCAEsTeawmtkZuqfI9bEZckdxzn5z
QrhTrTpcRyyVkSBGxjGiawHgfN26w9o4EQTF4WICEeZg4miZ8aPCi29jm8LBbkS4ZvN+Tx33S1An
l1SUxW5iGAFHtX4UdN4QOWRruAfHUGfGRg3Ascc0wLv4W42Knb7MeGJA4jSPbqCgAhM2BQgA0GUk
kvxpY7eThWsdsIVmpLvRah6d7N2rB+uWvlqHzDKeM/ZBBIDXg+5dEM5e2WZc70j1rnTf3slOSWlY
SnLKPIx8rGZ2WTJNySr6wMElGdovYyieCtuhBcnRN0vdKw0/WgjQtJbMS8eQVjX1EIhIZhSsjRtb
fkGygkMcNf5mGPpvHTCfrZFnzwhtR7A/PF5Gnz7NxB9ByVsHGS7PscoOdTn0eFmpmMMpO7Rddps4
nr5tKiW1QlYC4rlLWVBMyScUo1uhOq52epEcB/BSuS0D3DHOYzV0G+b7XziIfA07SthZOu1ON6Z9
I2vQNyO8CZO5hdvaN6Mk830eXyylb5S1/zVwyndLiS1cC3ptQw9Eb/Se1g5sCuqfj3JuHvq5wJhO
e6XK4E/Dw4khBH6g08cq2HnzSrA7urq2K5k4OpZ1ISus1Ot4b1uU6F71JUdbtYbkVPHQTHn1ik7+
K5LVXTOBItV5s3ojvJVBgjcbn/c4WuJz3mvfRG2dYt9ur/txX1ThveuOB777VuPUsSmCBAaaEY9b
dLrXFfx37hpbgxvB4CIU2iPIGX89a+POazCpDD0hZpW+w6JzhQYFozMDLjTuOa0wiMw9SgSzLT7y
QbV9WqQCnvkR9Oa3Xn9q4M31DD92TgPaO5K+tSkGzN6NJr75KQJa3UObX5vzuMlmfTgmiAH89yS/
x5fwJTUzSXvnXA4Mab1sSg41RkG6SKDARg4HFjXeqDvXgG97xK51M58gWeiMecjhKNJPQebQamLJ
XgHI+Rg1JLxmPqRrJO2Pbqx/shi9IHiwbp0sYfNmSp5EoEyxpZBMbEzjHiTMqgzX6GduIzNd19VH
6R7gYsc70aRfyWtkpFx3SClmt9n6rV0zAOSA7UHRpzkerSdpAkVPOQN3gEI0x0JfUUxPeqqfezTM
M435feRjSTOAsoTIuxHVxd8Yep2xh2KR13RtPWje15pgJgCa+MzClt+h1AT78iDgdFQj9KGmUy1d
y90l+UB9Gr00jndPPMRunrzoaLTVbYHCpOf71m7AlDQEWOCUNU9gEn1h3x+5CWfkIZzRoQEOLAYJ
YDTPfwYiLK+CiBVcNCLYBb51ETVFhtH0Z8MnhMGL69sZq8guHhDC+VjrHa3a6H3E8ksijZm5r7p9
h6r1lLvjyxQj5yuxXqxiRivMzesGRDbaj33k1pswTIAOOlApkFMDo0wh/alBWOcqbxwxgYaXnLEc
t0XywXLaMw7e2i33QNIN5j6ysJoWMXAtmXGwN3E/d9G8sQfI1QEHIWj8SgfXv0nAtQUOGbbx4Eta
4LFw0QgbRCGd+nDD8d/fti0v0emxwgTmR6aHZAHU07PW8SHWSMcBDD35YsTfWjYFM6CSH+hNh3ZI
L25G2dijOBmHCUliyNAWRfcmxJZyNY3Zwe0OlfBTZgPmSlYpeKW0I2t8guwQG+IzGlIshHHbbtKM
xKSIKJ5zGVgXB6VQPOAKak3zW1DR4cLPe22KQDsMM/4z0831jTsVwx1trLYpzx4aQicxvqXMcbsw
PNC1GVcuHcjjZEIuZL5z8kNhr003sjkXlLwn8RAk2U1XoZiteO2FmBATdeYX06rvpm4wtgWe0stM
3h3MjGNUmPMpm219a01Q53Bft0J/rIKwo1yPht001q91KPNDjLzQqbnPKavfzICcAhKyz7UsbhnZ
1qc5Ll99QMa404u9F/nv2OY/zeBOk8T8OunmdHAnWEqC+2DoU48RwLwRznTXGD3oMFoEZW2nZ2nn
x+BG6pl3ZwzzeWjs8NrG2rXF6JptmirrzlVl38OHlveWgvxMbsN2OPe0yQdHHZkRF1B0XpW2D+tH
WNbOE4Wx1YVenJuSlFMN42BRsJLgPcj3pW3Z+5Eypcq19RyiYZnBwe2qSHnlKZ72Y43j2/eGeTPI
3t5UhuZznpZn2yjcfY+Leatxu69MTVVM1kkh7ch1MM6AfIFNYHZctzGa/Fav9kD1/RXC4+JmkPgA
5YnPzV9rmsHX6YWtKeqQ2Jv9Ic/tB1Z9JvDMOGyr0Y8F6uWV5wjoeeC80oA5VVnEp9rkCKYj+FpZ
MEC7yPjS8CK3vU4TVxOxOAsNnZUxp/ZNhZY5iKt+M1M3ck1uolQGZydOnxM5npI8peGUg4QF7EC0
RvyYeQwOxyR/g2S2G/t+n075fYxk3Yu0g5/Ri+jssbz1auhKfrQeHB5tGFM4qf1h2gFZAws80sMu
LPguzvghM+s6aeBs98gGm6CI90GQ3Q0lCDud52AjYu9dhNXVYEUmTOrsaJvlawkefO3Rqcadx/Db
Rf1gtOKrGxgDyKyUdki7i0XlIg3vje3YueAbq/DDS4uHbGZK1qihukmpY4/+sx/Fb4FNFI4pUNf5
I09FoSfk+3QxShfWG+IbAJYlXE2I68zEWRpTTWCg5Kyioa/BSHggsADYVJ/YLBT6tTRZ2ii2Qbo0
Ok1ph1AnHJhXQzg9DFaMSyh69UM0u3Oaw9SMthGBSXuXAp6UNGcToLptHYEYf/Kc05DiGpdivNbL
+gwpEXUO+tSOkfFfh4BZfwp2I5vQdT3HVBHAhICpUOcfQsDoyvTaMigvqKYefe7jyfLn1wml9Qpb
/Lkk6ehGTxz/zKyq2YrZeaVM6A8TD/8dx5CHthLlp1ZDqZQaHkNpJbMi+eZswZdhN8GMorW077VK
5ymPH+xG0+/B0jqsyU15beoWQCqiRDD7F8hIc9rGU2pdipB+bVFCDILe8mwnZskkB2l2hYBxFRXj
rWZ1xbrURX1goiVvK3f7PRQ1bjFFhQbh2CtrSu+GAEVc7U/udYA3cvvXH575pzA+V6fmdUF8m4bl
mL8GRJvc2KhxNLRzVu2oYB13G5Sdf5Iew3pQP+D+dYg5c7OZKonkoTL9XYGUlgJzOjUpiBKTgR5a
uHCXahEnMUL91kYdH5omJTAjhGikx9YxqQjnSEaapqZEqLbuyqra1ACT7uyuxjAtxr2fW9bZLDPS
bweXuWoe+o/epG3Q9Hp3dTfWOw9A9t/krwn/T5HfLg0UXTcNg6RPw7F+uXvQLIJoMZHqkuaFo6Z0
xKUMonPSatGLzdibfmHIXC9nJl9hmfnUZNH7IEfEQTHHdT2La1pXBcckDTDyFjX1xNpUTDcp6BZc
QCGuqs5Gm0rvcMlOnuGLoVQ9RUTOHDDKy7vI4T+GBP9mlSBGUtJtrqgsXs2meJPN8AkoswIDSmMz
NkONd5dJTmckT4Mv0PS15LjlrbPxddnt56kUj60mnJ2SJ25DNOwry2RzNSujfMiS8IFTO4c/mjxX
ZqQDlGLpW8VuFZ5gW2WcYYDxaxAVb5xh5daEdAj1B7sBllmVZPoR0b9KsMHEU6US5h14mrwFcjQF
rX5LP3k+jr1NMVIWw7rmnKwyiXumD5AD5y6kR11R/OWe8Qb317+1kbn6ZCJcB9F0ygl/ONSC0GLb
HH2UwOGX0oo+jL73dqMHLUtmiOxCRXgvDPLLlyTSLLVSiMs9qBdNE9juhLhpdGqxBkITfBXlVzos
OZO1CSB1cokgCLouBvjvXcYAmA/Ig/ImshngAHN9m4gEm3aOYtBHMHDwG4ir5T9j4Yir3Nfvp8yN
PvPiQJR3rKrm8BTIytkMGSygJWC9LvvgXLavRPLcGCigDoR+xXvGOP4rsFVK8gm5atUgR5jlzqh4
OLeha+hvHeiStVW71yb5pDdMgdDDG/KWCbm3GSL7hJzOPotqRpHtyOIS9QYan856c8vBpbBnFjOp
gR5t9W/mNIp92+vjpodOdjc3XyGmXnF/5oQWFPO1YYTV1q8RC4ATBPVW1tFd3usvcRmnsF3AG0VK
tNCo0pn5HnRLSJnXnoPuTR8ZYEqzeUznWkEnK0kfEvo42JD6s84SkibjTa280POEFDrVCFGk5bIy
It14ciTM+QnN9WaOYC7a5iyPEM2Ki+yBRlc4ijeNm+gccnsb5T6GwcAaGK2EQ4ofoE53y+L3H1/H
/wzfy8v3zFH573/x669lNTXUSe0vv/z3Y5nzz7/Un/mf7/n5T/z7Ov7agBf8aP/yu/bv5c1r/i5/
/aaffjJ/+x+vbvPavv70C5VS0U533Xsz3b/LLmuXV8H7UN/5//vFf7wvP+Vxqt5//+1r2RWt+mlh
XBa//fGl47fff3NJr/2PH3/8H19Tr//33/77vyQ4BKZ1//1/wl//1PurbH//zfD+aRAdhlkGv6MN
Ncf87R/D+/IV8U9Ptz16S77h+XhASRRmn2qj33+z/X86jk+spodlzjM8QQ6mJJBefcn9py3IZIUI
ufw0vvT/Xt1PF/F/L+o/ii6/kNbaSvVqfgnU1F0DqzR/j02upmW4asv7oR7AApIAbQ7FprKm8YIK
2d9Xffcp0WlszHCb6C9hfKOWXWW1944a58lqvBf4kebKlx1qoN6+nTRGwzFNVTS3iJ141ul406Hf
Msswcq/dWYsvGpETOrb+WBBeAwOLdOZOoxvGMOv7rfrTnfrjm3LNX2NCddfUbcsSLpHgVMaeitr+
4V0N2PcHuJr6Jhn1Z6MCVmj4Daf8SCCSwUK9Rq3VX/mBf7I4dMcmQxxdfJ6hvu370NM2dfHhlAIQ
L99aaxwYSxE/EG1DO1/RV/uBKDijGhJmNsm883LjenJBMVS+2HrksaHBqrVdCM6Aeb1C1/Ui3LkG
0y5NST29jKmQJdttEaJ5XX6srVKgAaPNNJkVcXzQq0MJabKtEdW6JT1ju6DmIUZ6Ndod6kbsRGu6
FKB/oC4YJql/vGX9oBvVYxATyVaEI3aRAMBUzMHXkVixU92XHNBidCB188A8RYKH7dE/ysK99yvf
OtYMLJlrxJSqU/X979aBQxWjX6z5uHmtE4ctZkBIFhEYt3U17xwHwvpoFO9pn36ObOgMCDPWU6YB
EOPkgiVh7DlyXHkFLsS6yl+MoGUrl5JkPmpOTEPMd1AJFjQBN42k0pmq7KacaTzLNP/ok607aY9z
89y/FgOJR6X0KFINXEWifQYDTpItM11An3xsk7yi9NM2sboDQzuGTtvkzgblCbEXJSIEoWXWekwm
+is1E5086B/0WfsSTSRb1YX7vlyGpONPV+gv9xGzVHbT/uyl/l3Dc7qChNbvOTAw6VV/IRF04TZg
WCBRsR0zYiaKomdu6IWbPK7n3XL5EoZJxzmXjHBQ7MAWqc6MUw42LLRJp21W+P3XzJkxyxX8rjRe
gBci/5e5frZrPjzPTI7hPH/Fr7QtfUlaODUX0GU8XnbdOetk8KuTpT7DVsdyV4z5E3VWszEyowHS
Tm6YJcyvy/XzjOTN4d8Jhx/XEQhtSpdWfZ/IeQyNRkWtDKRTGqG/RxFZHWezf8pdZH9aX/p7WZJM
NI3+KWUYLub6K5K1x5j5mT8EAm6WoZ55fhD8qZZJDKxQvBdZhSBGl9GzMVK2dQO8lagvuK3NVnIs
hwaclI9O0tIH5V7GbjkkxY0PnGoVDvyd0UhfEwkPJzP1+MaQJjfLgwmCMhRGt8cWwJupyGxKiGBY
YXDili342wn3WMdmcOUm3rfllmhL7zgwHPr+5xNj9vZvZV6R5pLXaAFbfnylSNLES278jr8nCvhi
2b1KcsG3jTNxTlefM5av7ex1l//9nuXu5dRCzZU2ckUVHH6/+F4clFuNvtTKOZImxVxSywi0NJO7
PIOfi/7KghWdXRjXcv1QSGyGDvlcE/bcKnjrmUWhoZkLqiR16Zc3vvxfVpn9um2gwDFduV4Wo0B9
BpCv+H21bCzvbPm2ZpiKNc7i9WDiHR+HaKZqQCwUM+J1Jz3Aq2nfAxuXqJDod+mNtk1M6sIOUMp2
+fblR2OLTzDUAzhsG/9xtvclJQ8iBbhOCZKCLMy/aWHz2Jk1vx2nDw5mrqOr3oRZOZLvBFa8/FJn
aSYExxgg9Q79Ht7r8qojTb8JbWumFA8RjXEL+kSLr1PpvQUieUGnRjhc+RS2U7BdnmkH7sOEr2pP
/TliTSlLysPsDWX7rtAIkZsK4uXixmlY8fwde53NUx7vSZQH9ZGTsWOFLBoxpMTcMSMiI0Jrx8a0
ckyHfKuq3C9Xu9QRBgxQJeC27DO7cK7T8CwXzb8LihdO0B7vFfez7xIQ6V3oivl70+9f0za9z+ju
+sELLXmVEcjTnHXpkzlPj3HBXZu3lXzJa705huEUcO9M+zK28e/6LgV0dZVVIOin6jaFZrRJ5LlQ
TyLeevYcIQWnEm5G0UAKCcMPeq6byDQEYjnirKxoYPTylNQVw3pQdfgPWjLouDfqCXn5YKK6BZFV
b0ek2hGOpZ7lpBcKW6HNmLk9HRWF9MDV8mQsm3nQI8JL5voFI4XH0KWlJ5M52zTj8bQBFzBXZIi+
vHlIK5XCki8XqcqG5DAjbVke0SnmlNj5sPNEVLIO8QaSPngc1W/TRsoJ0TpJ7i6EckjtYrYJS22N
0rIrhp/jBXgZWeWWdd2o9Xek1bGXxoxnEb2n1zk3RcOdVnWspk4xIYEZ4mvLmi9SbVWNGSL2NbTD
8mQsGxczkZFm1jZCRYodz38cZ0bbg1qIvDoisHYz+fBaXYfFwOCp3QWOuJ7njh8fMnIKgV4LYJL0
QMebqo49Zp8M+gr8IKza8w54H0cXGbG1BWn+Nhto6G1fjjdgFrVVwAa3hoXsHJu626NveyBaNT4k
TUw/zoE5N2lc9jZLafiBXwD2Io1LZF/z/NY8Gq3c9LlDQJUTHbsK4C5FB3czl7iCDn/UCroImI6C
U+JDOkc29bhUZuXU6+iFeDrUt7qAUGBP5PfCgzYxpEDsavdFr2pst+ruyurptgSAqNcvE0m79MCw
VmneeMhtRRafDmbCEbbpfSY+4mNZnjSLJCIcCeQArFzBktQj3mCg0dD7A62/NSsmJKOvk6mC53an
pe1d01dwY7Fz7NQ10B4H5GhbzGzSImERjj9yJ7Wd9ibaEF9+iQQ7ikjsgcwaFzVjS9UR6cnIMSh/
7NQmKC24A7Unk7NkzS8jX1wBPz0L4stWcK8EYuT8XreSe2hODDT4IErmRTuClJ6WvQ9FF4rUcpd6
/aWoWpbVjA84sEDdDPXEBqYqjCKgne400Q40Cv1ID9Z9G+r2LozGT5XR70RXH1IQaRv1prjVoTNX
+HeHZra4fIwDM65LnGOCsDx6yUXOPehK7gaD1Vv9GZZ4rK2qCle/ChMqrS6c1nYUmksV5rgu6gXu
s7SWAGYilzAMVUjkZteAXLYTxmL+Y199SceQ/pK6nstDuPwfSQQVa5ZBY1K9mWFghzWgFJT+zFLr
ADbr+Fho9zDJrBuVnGkubst+U0HBcks6pBOiXO9x2QVdl8WRGNmnUD7EGE4J+N67qjTE2gtwKK7p
OdfQ7RqXCtybnnKTiF4CfCMEYPw1y/6Jqg/thKq5y/KkZ/PnHlnHOg/RM7ZlvZe0IHbLHWanPQVj
QKO7NR7kMN3UXvNW48jlDm22NnjMsGZAmFr3utnPh1jNgrHsHch3p7QfmqMlSLLE7/sR06YD4jAs
z76ReFAGk/g6nFmbl7uiUy9uYOw4pGRtL7+1LCV20b3UZnMvZ3ZzLLwaN/l4qa1vUzSa399DHZmv
rRnvpMPStqxWQVqDmlP1BoOrhh1IP0dqUSfU3MokIGG2B3OpRNiJOwsq8rJJLIs+8xZYOsx1k441
cVm74NLN6JqR5nttfk5VhTS482cvVo7akiDVquQAVJNL63bkIMzeo1RVRRFztX848/5xqvzxwGX8
et7itGW49ANdUwjHc13OuD+et/DKVvj1kLMuNdRyI9ej9xACAdmMmvUSTcidYAsG+zkP8q1H70J3
KA7Iujj6Jd5D3Yo+a2SGnxLd/phr44VccTI5pEXKfFgcQr25bVy0E3/9uk3rl9OvqTsG27IpDIuO
lulx1v/xdQNysEhRFoS8dpidcpxrBYLQyMFUy4Xfaf58Isk3W4fmeannYYTdpTVPn2yJC6oiCWIs
zfz9ICg0bIi4hONcGy61fmAP+UFJ1KXXMbdBgDNoNN46HJ1bsyUXyJiJ84xJCq55EHz/W89+s5+i
7vNSFgO3+pvmtfFr75b3SnfdEyaMDsMxLPvn9+pzVrGbCHkgQDoq25wKXQs50xXqhtQwFOzHSOMM
q14vZ4TvR1vbIdowtLTLUu8A87EYeCb0VGVlbnMoYk7YNJh9iJpAWYiriiVMF+2R6nFNtzXbhIVz
dnI0139z5dSr/d6j+t6UWd6NLWwXqhV9aNUg+fHKIf2LIf+TjpwChIztD9yb0xqj9QECGrbdIbwI
RAtrXbqkSJV9fFwWjkr36MpKZJhTdovU7CnX+j+esuXZznAOHgiq2LUZLExAtx5wfso9QoLMiGmm
bPHjDWV6IBWbvZUKtQVHhHGQfZ8PFbU4gmFr30df/+btqgfol7eL90xAeSEWxLEt1cb5saHhAe/q
7TreMiILVohHNlp+a+JNlk1O51XSTGjiagut9yafkpHymPoCUXDEa2I7XAo4tYcslyL3hp3rutig
wc1QsJAx1bFS1xO/VIXBXAdiBcG3Mpujl/l4XsBYA5pggaGRNK2dXj4YcbkZPOPjr9+n+NP7FLxD
/EM0vXw1a/jlJoXgOnMCTh303GxW3lS34PLYICd25ZVJxggSAo6UUQ8FE9tg+jBo4bTqJxwHItOe
//rVmK7qE/30sfNyDBedpyuEz62m1o8fP/ZYdxmwk9yBKekbHWxU7chpaO+rGjoYyPeCkthtxUg4
Rgqsd20x0kDjFzpbO3Auvi6yE17TG+bK9DVIYDtIDx4zeafHwLKQilr8wV5eL8tmkMZfZEIJXOj+
FcdUqie1gXLy9Bos7Et5hD/aA4PFXrFPJp7bqvKmbQcefDlbLNUe+hisi0F3Z/kN+8NyLh7kXrdD
A0RJuYaXrLg8/OTl8Wdq9OjlsDAIQgtVWy9MML3y43Tc2t5ranEOjH0A+CPmolodgVW9niRoEsrw
QxbjPU/OeTlweq0Jl9p9W/bxUm0zwqB2hwJzkGOqRudsVT0zPoyDy/PSxBQr9ci51hfeBAASE5zE
ShY0cXBaeoz6DBPD8q6WD2hpMhh9fB+g2ADExZgRBuI2qYFHgTTCFo1en5nbY6aR22RSd9DzUYd9
8IYgHVjlRhY9VRKFQwJ+rqmR1rSnweJgU0v5vBzElr5O0RNGkHCSGHL6OmPAI1IO8XuYOletZX82
7QicBlL9vUzCYxb5xg6McrZL7L7dpyWOv9BAw91GTyER5BZXcimBR5ATaghR0Ce+yvVJXGEouzTk
mTBQRtM8pdhYI3JZ0mm8mdEXApfGaadaS+i9PyyBxo0xGroIaPgoZgyPeiJQ7ykEfJ+YaKI9ooke
c0r9XsyPoUEFqK4WBXd/SNV80OnZm1wIMxcCF2nsakcNqq3CAK6zXht2vcQ8Y3EeWAe6pAS/2BNr
N6MrqhyysAdoTqLq143aAzKSAPG3Y2QwMOngTHael73EGeOQezRB4kIpl7oTPSWt/l48iYAf9543
tOGkCcELaTZsPMI4N4Fe30EhQdHFyN7MUyDiBESvXHe6R1vknoTdEYlApo4ZYK8Y7OY4+DHrL3mz
PEG4CgSJNssuNZSc2GZ6bsubbRmXIApNdi7IuZPt9d6V9W0pMmNtrfX4lZb6dSm3pwYAFGurSY8x
KaL7731rdf4kZLE+stBYCOm0UaWGEMG7yvJ5L1rED53nHpcNxIng71GWYzWjfrHVsZFVBYEKUQyU
2AxzfQCae3J2IdrThknH+NjWQX/syvrBj8CeBiY9ibBJui3CbDo5lkaQu+UhO6Ohrnka8ZbICKe8
AJIYNafEdrlqIn3P6xmRR8gILpiN3eCl07li+rc0C+CbHgr8PtdOk6/LyZ12y+kR9Rs4akQuy4lb
p8LbuCKh68nCAies2nXoP6OOk22MoF0PtyEmV04ohYWRnTPR8gwXQb3RINb/2MVlCraNkvZFkEK3
mlXCszWZdrHSKznvlhNKQsFEiYtHSfhPnF0BqNFGKBP/rirteeMWmAZk5X9etgEo2bjVYlqwre/t
7ArLrmyT/Ng68V7LG3lwmpFP19f4cfbFKFvQmtSKS8fSYgrMnCxH6lGQ4qg2So2zCcqbiIefPZuI
InpREXqqyvd9KEDcoPFIv2wMnSt9dm/9BFOHXXwsbUZd3b8M4fehR9CG7oxMrPvjclIe1CoRYxc8
eAkRFHpICmowfr+7BrMBC9ld5FsfXLykeYtV+YVT62WEcbnctUtluDwx4cTCg/oCH74xWrtBE1hN
GKguB0E4I59MK5n3Rm2/dXOf/c2M/8+lvDCF77vMqmwldtB/GZ0g3grnPi9J1VC9JNtJPs3pF6E1
L2ruvzN9buul/7j0dpbmfuWr1rs6Qy+fQzhH78ZoX5Wt9J49c/3zXdL7g/KXJS9/vVULNSz7daum
tmUA7hCy7dOh+3mrNqG5Z0YRqfQ5XVwV1l7kXsy4lYK0LZ0/xj6W2imNLLiKNoSWGXTJqDKKiPZB
6YI+tbIIbtyWFbhkOlBaOmUIz6A3Sb6BvWXu4mv4MM+90aY8Bzc1/YIrteE0moWmPqqulk8FuzrO
XI9lnQjRw8xwWnPKp+UTKqKHNG1xjnFupuUHH4QeQqe6tZ3b04Uv0CwlHqxydTNhVSaodaxWohY8
o6rj6KrbU/OyvRhHHAXL0dnkpO2HaE/qaitS92hAB4ap9qKno7haumdEtrHjI84VorwexYBCQz75
sfe0nCPNgnZWzRbx/fotR8eRLhWqy2Q9oAfBN0qwYxfF164RHdwqP3YmcX4tCAqDgxDOesyBdNXV
zqo+DWvQPoWxh9tMzX7+50tnQasYaSh1gZ/VqyB2BTI7Hu2sC82VG2vH5XLEtUX3rCEyM9nrqobn
VD5s8CW1939zz/y5ujPRstBnRnTkufhrfr5lisQbh9HFwQG5D+dipG373nokMZYO5XJJ1MdLubpG
XdjtwN4MG/IAut3fvAxHzVh/rjJN3eBJsxxmwMhrfqky/cibm2ymQdwgedjnKRTSVtvoQ/QJ2/wq
V62UpSoJcwqZQCKkKDrkuz5y+4HDZx8S5zEA1tAjxlyqhFu+ex7F0TS8Z81zioMVfdM0NAGTnX7J
dXLGMi6EeApSkqcQnxjD50A1cAi0ZnPHD5PO1b3TGU8cbGk5XSN65PK6JVxs1Pymr9+0HruXSMJz
n4vqBoHYgkkNabXGJOKdW0af8aQf+o4m/6iBL5zt2D6JYHrqhM6KXPguTljtZul8LI/G0hlOag7J
EJ/XtWD0EKslx0do4rbOTtjT85ibT174ubA1TBbq2e1LlCREpd2PWhEeyHync80Lo/X53HYmR4bS
/AxW6/L9HAvNJoPZtiKJkxevjetiRAG63IOjaHVO/kRsZfF0Xw907TgiPSYpn8qyKncTMc5szuQA
kelnqHVwMlPE0RCLhK6/U5FcxWmyK5iJDNROe36DGpBgqt0yeksC6ilque/zZ8eDruNeGSN9/uUh
rIgzsSNJMIB1t5yivz8LVf+GSulVNW9oZb9r4WF520uFuIyF/QgJ8MhyNtJL1AKyITX3e1t9Wfpg
46CrLHWiLpbGkzoAS1CQ/5e5M0mSG8my7YqQAij6yR9Y33rfcgIJ0uno+x47qnXUxuqoevzMCMav
DCmpyZ8wg0nS3AwGqD59795z6S9zAFBHOl0uLmDvqmDGiUYh0/c0rNRPS5xLYiGOTgi/o3MFEewm
kuM3NSFVb7uV9ObGDjZjyXCnJXJDvb/eDb/jNab7wZIgx7itB3zmb56bv7QADOG5sipxbI5fCNn/
/PgaEEyzNsOyZOrMx9XHE1n86JIoII+q6vNn3vBt0OcfWs8VCICPjCxH9GP4EHFAi7cZsuO/f1t/
UVSYhumi58C6LIA2OOKXnlJQ4EnQxsHcMI3itCEXEtHanM+dCpZWCBsRB83XdMvuH6D9y5hrdinw
Dsx2OutB9ASaRW7wpJ6IahnOJMM0BAzIlirtYTcn4t2Wq4AcmXf+eFtZxXOQ0/eV4yHms3/XbTH+
eqkteY0dXIsu7E/7l25L54P0QOnvfo2w04wSPYKeRVb9srNHcjtTq9E2qi3fFvZ+nCj2OsO6w9jO
2EbOi7RZPLcUXJt/f7VNeTX/vHZaju6TOKEzoKCL94t+xc0QB0cEX23CoHwGa/iEqo81w1MTcozk
yzLddEz+k4FGjzpvJuial1TqJfhmlpGFtChRGlMWHXPmyfvsU56f1Aag2q9qilm57T1oRhPJOd14
VQqqrrmBhyP0Uola94zLv/9stBr+0g6h5UMzhC68bHThG/rzLR5msHYJwKA/SfbFFWMHI75yPFYL
TCdwXJ9i5GDnMpLS/Y2IsCZ2sXvvtFa1SdMTjIX8cZyeHbd89jrfP5f91D00Ao/jUPbH3tats/ol
JBANPcGGw1m7KzGT5KVB4lON57KZL0QF6hhRp6ywTzrWld69IeUXlJQDkiKDFxMFzgPojg758t53
0HVa15mZ1I5LBT9+pt4zcoCpoGF2QW4+DOymvOeAjPoJQpOkk60tvL7HlhbBYoDRCs2Us/TIYIe5
yFNpX5nHMz2d2MemwN1khDc/6Snk8Y7rrjXEQrsYBHHNnyu98y8OE/cgCgLo0bwBX8MkpddYqezh
HhJeuA/q+NwQm30o3YSwKRDLAj4d6IXkiDXyGg9kNBkZAT+WZs9rTuT6pu53zOkAyWy0VNvQDjtx
7N6DWjw1Gkl6UFWG8QVvJZ6pnm7JA3jjEzjQ9ewG7DPLbdqmEFQRw5BtBeCd00gMOgKa686z+s+F
xdWa+g2KyQy6MI57gRQ40T89TXtKQu8W2Js7cmuaAwQU4xImloZZhMElablJxx0YrzN0R3D2u/sC
5zUqBjx3U7hiVLWKAu1SzOYtrrdDXPt7Z7M0gt4N9uwkAXOBmFT70eXHOseG0LbZN692dBxJ0YbQ
2DeG77vILV4RTvgEFz+bKVRzGmbgcvNHMPikXRucjl+nrsP8IoOXQzw5wK2i0r02Z/HZ2ybh4Ch0
2uouwlldQylZNQfe6ko3rjgPaurjwvmokwF1OMKmZb0zcoaZqbW6zsnVr95GupPruAfErOkbM+w3
7oSdAbZ/+DJ05NQ75bGgcF48wjOM4dMdK+bNF9e1wHq4a6fGpe+Lg5UC+Y3i+LgA6istg6s5fOcn
Qq3g9i2e02afn7USoPQIi16WoDcdE31vNmF4SxTIsGPCR6CsduASR1tCsjcBUuaCl8TLcrNg82Cw
A71+iinBXP8a1vnFiPszgyvm6M5ZGiVTXrysre92TYZi7/6WESdKwPYAAS6z0uOMN2VI/btFrziA
Ckas9viIxVMK4wGzGsOxEtEG+/fVbfIdSSW3jugOmW+/BMx59Dg787be57R/sPm0kBjRmt5lyUwO
h/0y29Gb1lo0o7xDOYJcXQTMgnI4F1NDnVmFBKe3ICQCCy022G+86uQC87e6G7Iy95O3nKKc7HNH
F8zaxV4v581oFwc9D96yoKaLFYwnZsJbEdGttVNqx3qIDmVAenYTb3xRPxAQhwjoYmcTUHUf1rV+
zL07TZtvxzFYV+0bKjHYKeVDWprrSaTvuqVdkio8FzTRCIsHSS+JbDdCa++qpboNtOLdNp1V2ECv
npiYWXlxmpySpI/iVmTMX8v2SjA5kpL7OAhuipA5M2QyWPYlTODIM29hQd0vZfQ6OcGdX4BV1PWN
40PI4LhleVj4Avy/RM9owS6Na4SN0THy2Uy0xtqG3d0sDlp67zfxt7QyIBza0vrcPYyVf578C6D8
rS4wP5SPpbHLzGQLF8qMfhrR8xkj0iruWxzjiC4ya6M/xkRhFeHmVgy/8danIDxUJs3u5956DuDe
Zu5naY2bgnZjFh6WrlpX0EI906VsgEh5obm/IZhv5V27uF374lE31y5I0vlBND8AE+vNhBTpJtR4
5Lv5yMQGrxNaKTTywZzdpzDLklKunyHeFezjtOcoVYIeL/ySbETXPPb034o+va0hBYa6jxBy33XF
OfDPojm1RrkKUMhPUuJexZyw05VXEeyLc3Fq8T/QnNVyJAFYNRBLpsP3LrQf3KU7t0CvNtEEUjE4
e3xDHtksY+ceogqZn3W/mD8mrT9MQ/NgO9OhdcFO8OZGC++5lZ1COVxDm6cZw8XTyn0RfuIAoRN9
WWp/YwyA5ppu48cNVKZ3q6l2HrBE8AYE7gkUZPCAvZvWjOGfItLnvLkId58V6CPcfNu0BRaluyiA
Y2siuMdLLNJLMu91qEKBV931Vn40yf5tQTLDWh0qcZkI1zJpeJqORcXBNWjS0zTta9vcQgOtMH5m
8J85hNPbZhe39kkwlTuOasemzPY1c2qyGzYJBsc+6jgdgEVAL2dBGDy6hf4g7NeE4YvGaHQcZAzi
Jgg+cQ35ciXBZLaY3dr1PiYM3uJkCE53ViEZIis64rANmUrazo/edI6tV545HOM8fjGIKGDwssrS
W2OkI47W0ln20fzaQSADF2AGRPrG+tGdPm2aX8SEbO2FVoXhvcY+xahNvEvZPvW8RSOEVtTlOuIO
OhTSqcfQnYhe+sf4VIKFDKfiOYSB1+ioK30CALl0J3tYTqM2bdEQ8ozRMgTXozcH0AJEGZnVvNL1
2zLtd2Za740mXuv4yS2v3efaoTeG924B6CTcOsP1OJ4DPbvFw/LDoV2vmxUEbIvNOSM9je3FBBDr
nyW0qjDd5NRbd1WU/phabKJ52SHnKdwXoBoRJjFDX020b8sPS48kmqzYWILP07tw28pnlwwOY3LW
mPAfSXA5jh1yXMNI7sRLjvHW0R6WDshJYN5AJbY20KPIcwnvGn0kBtO3PkqD4N4ID29hczMvLaBW
3SXNPXnogaJCzovM58H5qIbiLDSoWtSoAo/bQOZ4Z1HXAPU1qlNbvPYAZwlg20eFYOfctXSssEj+
hsN6h2fjvfGcDRY/k9tVO4g0vQ8HIqIA5zPQFHl6YFx9F1kWE15is5GR5KZ/Z/BPPbK4bKJOwXzp
/To6o6i7xma6d7j0aVAT2cUEiREICaTPgFEvpaACQRn9ve6873XQn0hVjM9OO2DIBYZRR95ZZFQ6
VE0LTVoSJpvQeGAAD+Y809+JUoYBYlK2Afvs7xPrYLAHjbjLqR/jed0I7EPQ9753hOui7g1JJCga
6oCIVF97gyGGhGj6S4HTByArsuAUuvxXMoOaKrqiuYydN7B2jMUZG0l0Akkwk8EOnKOcw/ogtEB7
bLxpwZfST6eqbsInB4/O3pR0KfWnTqaNt143n4Z8xisKepKGdFawF/FPA9snnq+YENHK30ZlqZ8r
E0DQ119O5p9OXA6bAcnPrs6X9MlxUzZgb8pOfh0KFAYGeVSUMpc28GrMn+dmDouXufCzEw8vvbkx
z1/0se8OXgOOCYZpdQxsfOTSQ7RrKoKy1V9pjLbHctoWe/UCE01RFojFPYzTkr+4CQtaS5zZSf2p
KUe+8EWNi/pTX5ImJQeh2wonRS8XvBLFs03HmnmwFZSoi0jLJj7okJhUFMH7HMzfWzAtYQHnc9Jf
qjI+mu1j5uQPSbwIHgcNfDfSvd6dD8yNxpB2zQyqwxrirTFmP5KLYdT3UYJkPHGqPbHcQErKYTe2
NsHE3a7wmo01mI+eu5irHcFPMWY/+w3wDtkUQ/w6th/0YE/ERD7C+cL83rOSTqNU0n7OCQx2BA/4
ZrVlb2nLT5xzmH+mtdGQ0VExmxi9YVeDoFlllYvhCaTyfGjQe6HRanizGUnIYtxljdiS1hTCDCRI
YzZuW2feZCOMpRJMxBiFz77Z7nrRbklNO8Ru8FC34MbnZDkN5W3QQ+PTkEpAw4dbGYb7bulPs8i/
Rfou6BdnJ9VpEVS+TO8r2JXrYNEp9WB1uhUqTTIcUL0a9/iQ16DKr0By/CQ6DRIb6Trhuxu5qI4b
NP8WoRZgGeC8ecvNnCbvrDknfyzuzRzkNc1zQiIajIoJa1TBUGFpdh06qNhitS3L6M5GL6+D44iB
AG3LyrkyxUSyx6i7Hz26oFqfnMASOA3G5oGZFEq66UevM7Q1U/8yebfCKc9wn+5Kv+O2ILiw082N
1aKAbCB2T5Xb7LNl2tWMmDeU8J0AtluCR2lm72dBeeDXCWfOYxtlD0nuXXULNAVIG+KWt/WItLcc
d6NwLo1tYp201wZIQ1fvHq36LnI/Kl4U/uNPpsurCT5CHLsHDrzPRZHvRGIHuzzV9lNIQ2LM6q2r
xQchzHXX0bfC6wXnslxeyGfYNHr9UzTYsXBXBSRY3vsjhJZoZr81LR7oEEsrOC5GVmxoVp/ejJJ3
aAd5vi3N6g3wc7tFi3unzRt0rtvAA4jlQG7OHSqbYAAbQLyIWNqHZQ4vpoYkdaqjZ5dgM/xhJyvp
Ac4mibGvXsxMs07hACepKG/iXpDZF23zVPgkp7FGAMqwrqhF7vr63nSW5AivETIF7g88yBs113OE
s9AHyDZ1JRwM4TJlRgZ9dkYX743CgUOXR0dXoN8RRTbDaX0mJGXaoF19KDutnI9+53YsRePeE1F9
wu93VfrVRfb7NWd5DeI8P2ceCYhBaFrbRkb9hAS4zSYIjmxogo2bCv0GSSwwj6UN3mt0huScaeFZ
J+DapqKK95ns4uamXV/HPgcBpyKPsFtAxdQq7QREv95EnF1X7Rw8Eq5V7EOjqg91Dolulsk7g3s2
GEVwZmP8TbvJ3Hc1Oa6i99i3+zrZ0VwbDhFcuhVjkPIweBa4/dIl+7lM7nzgjSOgrTvP9H+mEUFY
WOvRdFOfD3FsXrScbTFOrfsRVAOCXVz6Srg8ZIO5b4rwrK5pL3YJdMBK2qZ7yxL07BeQhRmwfp0u
8gpDrNiyjt2XHvgrH7ayEq2riZrX9gdtILGEY0OJZ0H7rSBBqJgD0JtJxWQS5eMS6j8BTj5Sm9gb
dSkrxNnbmU5LSZdfjofNuSS32huflR1FddWVgMElE0fmLeCpMw548knm5G97qXNDMJ+2DRwOiKSq
fY2wRzKDaO5MJhwbmzLfIqKS0NX3cQBKsGBCHKSGDcReu/2RK0dDCgN2gUv8NaLSY/oIITHQ+wwG
9inOch7DdDgPYN4zE12pXmKD0Gt/W7b8JA91vvJ0tA1iV0QB3QWVoy/nXFbkH5q4fsld7Rj6Wgv/
rRl3Wu49K1GTakDnEYjUGabIRsl0fTpMK6od4ubQ3tmY9lmrGb/Lz+t2wU9RpMUZXsyXuFnN5x1t
+ukmI+fCFiZ2zMupH65EGkqu8K9GofrkJXBJL0LwoLrM6pXFAuHFBFGi3lciCu1JD6er3dnceFLz
7/mMVTheqa8EpRpe/xrjDeOgfSyae/YnutNfggv1VyIDc8fioXL1pMyb1GcqnrSBrlJNa1daFUBC
sBsaG8tnJpQR6LupnOy1C6Dh1Xl7P8gevpr0l6Z+GKMIKtR4tPsw3k/Tj05OAKBCP325Q4gbk0tY
athH1dmUw0nJGmWSyIzASq0tQvx7zYJ5r655KMJ3kbd7JcBwcaoxadRp1pH05Rc8hFN6cpEMA7Np
q1Xi6ndB7ikpLGZpCCNIQlmmCDM5prKodSlQxvZNKRLa3nhZ2uWc+HX+pVFI5QAmxma1Ek77qmwu
y/LgOMlylbNO9RFVr1Y0IDSFo+/V+qRm0oQlPdKJcJQGZszRWCas/uqKhaZP1k5cb5WAVylAVLc9
xPtgDjDnlEJXKQjUNGb28fQ3LYcYX98qm5WSkGiI97El0B50EcOQuccxrfK1jTfaL5pGi14pidXl
Vp6CwF0OYb4cHc0CyOTpDhpKf6cmu1rPGjghNt04dsTMKRPzqh00zn59fpl6qEaGnNOqAbOacX35
crTl0wnigoaX9gQs/ssNUTQJ2Q4abW/ilaXUManI2NJqn+cWcLPcojaVzlCcEGFCaZA/DSwjHMSc
1RRl2JileGUs5RjI404pvWLc5ea4VvISZfsMpDuqKKLjoLN/Vl5OBSFftbPNZzsmzEh9J3Si4VUy
UlIiQ87Ea9Ms51va+WSUMxlSo+GJw1Jtc4QlJnHb9BUsDtrTa3U/RNXW5QZE2j4QuBJq+6/JnSMq
+H71ZnhtY8LM1KxQzX8cvWQhIFxHw6mSA10JUyJmc8ENwxPUcMbYq+9h6lHUNPGTWhxIqqGs6+lT
NwQE+XpxmKPmo+04E1sxPT0BUED6e5qBEbkcoFVTfl6WsttldXiOxhm/HI6etTD9g/p6Mnp0mH7Q
9X5twqZoV2xm/tfjb1fU7JPb7kDairWPciVMQ415Sjiu7La6byrWItGG4mFpZlYZlukvpY2arKUT
nsrooIZB/tR+9AtGeDllK33/Se/tJy92dxB7KIWlPi11QaZp6YTZZ0Z8LY0rwVi2CLl4TQYlzL9Q
dkrtTTGjn9dJldpZLChygPa1aEonH6Gcaw8b9DbJempjg4iIqGQs2LHYqkXeaoB7Z63b7tUN39Ts
+0t0q149iLGQQmcG8J84DJBJAF6JZPgIS+t9DEmLIITzqoYpSTI/NNYIeLctvxvmclPl1TthZ1vg
Wm9lhDo8BkvQgA09B6n5aA7A/3SrBo4MyVjTq+pYI1z7MhDUOWRbr92p51s9YDoV1FFQcqp7SIfT
tZLlzJDBq2qo/fpQXF3g3tdeWN/60ElpOecMB6qxQgUl/WUdZiGyk92VWiWVpF8tE+o2TwQ1V4Bt
VveMG6U8ixAubHqIa+sucxe2W7dex/U1yJEIdWYk42+lEHO6tRxgytIkOWQOViekzSvTBbbm1TB5
1JKXFjngZtfB1sYtjP52OdRNxAjcisjkrNLNPNQXZe2QOoM9U8T3ShbyqYcrVZqopsH4HN3nemho
MTT2D5jpsEvG/lvjxbvCccTO4oleWag86SozVow8wKsGUJu15YtyY0cOKkATbsnCUYIJHS23dLL3
npExOpEfRD3+6iHUNUyDqbhV8ipt3jOsPvhhWX4ZXHJgj6sqtHWmF8uGjD/pAuAWJ8CtldE63KDm
b7Ax9tDO4y+jg2mQ+RTmu1R6W/TBp+3O48b1BIyBXkHN79VyoZY89b0IXB5bs6lP6vvP0/BDIxvt
q/hV2ivTQWcr3gtn1I6qauw6hG4CNxjKLPdGfRA1lpWboWOLY4WUBIVF/NNxbORFBHXoS/DcSxVl
Tet76sPy2rY1tCHWziSIsBgBOllhcFLLv9qQ9NQ5VKFP1h9vOxKgHRp8VFxtnOoeKVt+wcymlHIq
NYNPHfx52j0TFeBL8WtPyP3OQtKpSgQSmNi9IrKmFd0Wyd7XImUiCxlnHdIvcP+tW1bc8KTMrEL0
0ehueHPq5lRyoKyA9go2sTv1zUGVlEq1OxbhW2z3n2qbUatO0vn3OsqMr90HpVPHBAuoBf1epJZS
RucZP5IkpM1FjPXik+i7cM6V+hnS3N4kalftauobVFIFJ4u+FyEtR7X36pPNIu/cUKU//Gsz7iDg
zG087JOGbqvbjAdl3jGlJstJv+FRXLsAwHdL79OKl15tKam0Y+syy+wtJW9siyXZkVpxlWuk2wLk
rZsJQVPCv1UaaHQLqyJMTuC29oGTvQ+Y7vY5z3FN3NFBXaukGmaUmsFRPegDPTTWTUS+uPaKVRZZ
jMWLFOm8FHModWMzcW6HCRz8blQuh349zv2zEpIoDSLBZkymGvvWiOzglEpbvQKvkG0pSdSQCSvo
5wAKNp6pncdEPMw4+9XSZks9qnIXqt0ls2ESittUOraVhsyr+KLRAn+4SRJtdTdHsobVhuCnFQHr
64mrvlO789L0dIp1OL24ujuXtcbKSc9TdRCy9pb6XzuqJwwtZ7UVP/oKeVIYxC+mlhyNIaG7lhG1
UZgWuB/psVdiM9fA8heRj7JXmy75s8ZFd8e7pI22yuUsdTXLQLUTt8lDm0bPVrmZlpQWjVT0mFOC
Qz8nqR4Txzqeg9taqsT/WS54KCAWhOlT62/jIXvmkwYnKJtH256e2iXpKAd4m07Qvs6cukUvbUZo
oAmbQb8a7i0BqHtokDlr5Q+zM7t7F2APUzxWydBDV1944Q3gBJLXcUiMIu64CT6U1EK5JNQFcYdA
wrXpM6Vvy9iPB8CGuLrlUQM17yW2Em4/Kd9Vnj11oynMg9JC+gLvX+6GMDoncoWgXJdzA73Y8plt
Nf1PpfPsI+mfDVC2m3oR7WtTv3NcuqfEODAqaJzLnLrXOuBeLcktaQlHTWc93iaJswGOtOzkRzY7
CEmFTAiWC2fXYVULa/fJBpmxd4Nura43MQovQ+sc1J4mHxKl/1NVUhE+WUvJGmY0GnCDb+rOUKWB
ugiq0O7kqU09aUCRH7zAcZTmR20JdPXoTP+uPIL0/+lU5Zv6k2CmCz9DeIyG2jiwQwVbtag1stO5
eHIn0Dm2kHOq+86pdrtH3Yj2ieHBt6OcbODoUUD2n1pJGTrbUksZ9PsRrhBMh6TdMQjgEUY0LDUz
XyuYrOA8aLZlny1nTReXup+LnZI9Dg1jcfiaIMC5WF+F/TiBB+478taS+U6dA/zUIke2JrdCPYFq
DU9clW7xVfa1cX/V2qDFvoAlE67JhQMeiTf5TSB9VkpqYonkJbAZSTmO9Nf35P8pl/9oOPdIpN7K
tLvQB/jSpDFufKsDcqJsmyOkXm7U6kCC13f1zYl8fCAs92AaNcFYkh+gtJXSfuUvpYX5wfyp6iq1
7Kg6IulA+jpFd1O2DB5mBuRSx6ZErsvcgtMY8ctLQ6kylwDz2qA1Kr7EYkqF3Q3SgKvXZ3WuVTe8
2sCKMrzz4CQFtv4S+2O1Xl7UXT8uMhovnMR6yqyvBWFEtxp0xfa5nkiVaOT9A/SNytq19+To7IPB
RE6WIKeJW/11DLxPtWtgSdNIvGeO4Wn5Vp3clVA90PM7cui/LQVGAJibxGCLXYhMUAm59Zw0hGq5
xk73wC1frTLts5FecJ3Do/oe59TBP4EncZjPVCraWh3yg8Glokabqq5dPO76sr93pa637zXsigUt
LBn8MHA6lUtTZTTBSaSICqL5bQln1hI8pofejO6JJcc7npF+mWTpWX1UeFpPZpa8OFELsr5ieqZ+
FoRunRBSR1830jM6tbyM+qaHTv9sNJ+jMz1rtfSr/7v2QyrXxIUCe7DlMkgKIplrg/WmJWdtJLhA
HbDsKcP8HO+TRRe7wKLh2JfIJZSP2WLhlEuF+rLkfyTyLDBJZ0WVAytl5tVY4WM+EQKrfqYucE8w
6/iy7aqFpZ8hj1p++klD8oqapzjqjnFSF06VknMPwSLQK4YfJNbIaZX6tCEZOtQK5JPmcu0NJrNY
Iz256LllXIhExoEi43dDtmwbzYTHekmIz7zThseB4xNd3CLZdvag7ayhegqHqj4HnvHgLTr8YlV6
cKLk3NIDq43VIIZSU63j6qZX7y+xwTWTRURqUGrRi4rat6Da5v5MM5y8B0441s9wSd/JnTEe4nEf
Tv7wdYqynfJ+WhJY4A4abUkGGlEpcczD+JgS6MfGSsaCTeHgIJxiLA9QuO5FvHWXvNtBBV6i7n3p
ZNqZQ1RLaHUbHYirBlqbOIPqQXEIOCqMZzujuaq+LEdDLmO0FSd1bjmlKu0TzqSD792mlntV+y3O
RY79ypSBHXyENtYs5lNtxc9RKz4j3T6rZVydmd05Rn0eIy1Qy0fpinzrRss5AwG+TT0+BZbckGmi
dtfY9Hm0tLq3Lb6QrNCZB1Tskw60fFmETzUzdnZeax0gqV6VCXuMue0KrK5u9RIVhgzmiffRwCuH
PS2fnLmmqsdcbzh5Pq19Gw3HRF1+0Mwcg8bQPiSd+0ibikvDeTUL+uAWpu8KoHd18M0BlzMDKjiS
7TGhNbawF7dFkG/MDHmSSLFDQrd1NuRLwgGFs28bUb83IFztCG4ieQcKk42ugJCLniC1nApsZGRq
ekOFV4Qmn3CdfCvc9i6r6mDH4Pg3DebkrhV0+gv3UHjUYfmYfA8CUmYwY7+7NqH2hchPAxqYvgYN
lGppsesbwhoBZDIwpLWdkNcgIJuXiKu1KCWbhUigPF/rTULuRdiF+8Tk8dIcu98YVt9vahjxST8i
CHBJbcTSM9d9fSZNj1Sj9CQaesBZPzCzxgTVa2lIcxczuemFZ2+GFzuC7HjwQsc9JkvzcxznAAEA
/JKxjc9R6K3SuYVg1MsIBQ9M48QQyyy1o+BOJJwKJ1sH2kPANVnTkIqhYF9gzWE0S2XQNRG6vai8
bRJu+1En8Rrsc2kH5IVV9j1mjZyDP92lqQDxSyQdTUdw5yKabrxoig7GsW7qfDOTSuyU3NVDZD7y
PITtZxcXP6KGp2QwJjiXo3XXTfXbEuj6dhhBOKhfKjowZVuxCgsiKotovKPDRMO6Nz+XGY1hCt3f
1Kb6GLj6Lm8NdHYoVZ2ebGWsmvm2zbHScmUKPMTkv8yh6I8TgtY8qhL2W/vOsbzH1q5cvMMzRHnm
490wvtZtfilsmkPCRaXfCu2tckNoXXZFxAq+RFiV/TfPr4G/ttWuccGcgvyhE4gCWvQEC9dJnx1a
X5C8xliKqRstBxPdyVhGzxDbeU8oQ2gxi7u0SAjsMCMEvsFMZQn3xiVs2JsqOADyPMf46bfQDe8Z
iaMGnDGWFG3+iHXtA9fpJvOBHzRpc248kuR8VMlYYcZs5bXZSz31A+eFZCIw+RzlA/3C3mfcDBI+
6/bJtZsA5SScs7dmYqWHqJH/ro5NOSPZE3fV7fjHObJXDSW1jzdvGrN3Dhv2fumbF40+6zICaWnK
N4uRzg6dHuGAOD81/9EMP1zEFJcqMZEPetPZHVsg5eI3vzY/gPWauyiMv8fAE68xBjuxBNHNC0rj
5RxgjoTYewXHRWvLdMsNQE+bMjpCZMDBJWXcjtroGE2c3xZX+PvCjR57pgAAdfAVuANX3xD6BnWZ
DzxlfumNxt126B0L4ExHq0pAxeBwHhtjIGbOGK4GaIgRc0+akFuQkEad+VZxcSuLhHUTUcQg+0It
IxKAffO6DRLiqEixsfLOO7nmeNsvo7uLqaIQhHDkGMvf8gqAs6hp4+kpg+Wo/EzdKcOy0B/pjSXn
qSYtb4hnsr6hjNI0Y23jtAm/wyPvRqDVkqcCYudRM4Ye5sdUv5QQa5Fz2hT5vdi2dv8STLW9bx3Q
SpjKt9CcgotHj8gC0X4c3eqZVtzeJO9k7diY1PJAOBiMo3Dfe2N7TejRa605nxw379CEMbnX6Xac
Go+Q8YG7kMUNjQXE7phQT9xRYpf7AyoemwtRyWStVsvxhsqTkQuxVumif2c93n2pu39BT/7y2//z
3wEk/0SmfPpf4Cr/PyRRCoFB6b9HUT4O//kfH/8PFKX6Z7+zKK1/IM70iZ0xkPOjlUQt/8WiNIx/
6NICpeueCQ0DXuU/WZSO/w8oGTgC/i+A0v6HiSgdxxQv4/I/9v8EQPlXVKODr8A1gRoAoHQd/RfH
f9um02DJVURvnJmRDLExkYFcZ2lb80ppTY8MSjX4BY2nPYmo2sfAXWeJZ7+ELvpA4kWkqczL7xYv
CED9ZHj8qiEND6zcNynRnyjVxLNomuw+TLVjMLfkrc1dcGMLNipE5e3jaCFCMFK/XhWxmJjBF/CH
gX6yREz++g9fyu837x9ZKeavmn6dbiFOBUPIiwhz8xeUA6reBJAaWKhGtvyMwRHPnZgH3KyRoAoo
zGfHz8pDzXggIjtAtpAZmjlR3MIBCCDhQKUaK/O5B1iAycrFn2MnhL+ktmnsx5xdGqh+zBBHwlc6
wyMelf75vGpc9PHTMrzYJIgdAt0a97r1McKmvOok5RyWObPAFHbT1Ysn7W98GooM/Uefhm57tm66
no7JzQQQ84uDJJooX8qMmsZpdnCePgZhBK/T4CC6NnXSxspEe6WThUzCJxM1apzktYdhJeroJYue
NWOez5YZ0szUhwoyejqItU3zZhNcIEmJm76vxY36r0H+1kS8sKnpzZKypCF2rhhEZiW9qlAEwZVB
U/caLjeGRmmacvPfBqb5TZ+F8xJyyf3QvOqLeQvZg81DZO/R1H5f8kIgHEN074dd95y6ZBMQUPvv
742/MFp0xxUs1Q40WNvXHecX71BS6W5lFggZ7GlMCb3LzItrZj0YYPZaOwlYu8PqOY5m71vrTsd0
8Lzn2mDC66fxQwY1iwwT0V2KqOsu7cAovYkbMvHU79Uvse7ERH063mvtGz8LMmkf4rgVJ83CPCqq
PP2bu1294z9972wxEughHBNXlKGehj8QNBBETZNFjAECBEIN3c5HTB+LI3sK5HlTmMAWo4TIjyxY
W1Y+H6bSvR0G5K2LFZz/9Us1eN+SStPOtVeS7ERcC/PNbO2xAZHxFMF6Tuboyhc1PFClbAgMRWm5
EMVEpi1+r9aar2UXL1e7iW8ad2kO2dKjTJ2XfRYs/CDk4oxVqrfUiKOrssr7xenr4cH2RoYmEtTa
SbxvvqsFGy/u7APz0ZM5h8E1B0e18ZG1HgutKV/QtUvB4UDkWm1c59iOL96IzDudau21isV10cz2
w/SnV9QFh7+7gX7l++vglyxdmKYrXdyGXMf/SCzRqglQWWQwUtX6eV1maJj1aUQqvgyc0lpcuUe9
KKeHePLOtTuYrxl5eng/RLrpe7y7PcFY267MSghFXUYcbWNS2036dAzz/pU+tX4xrDB+rPzWOjLz
NlYx6thHTxMYZ8fniqnM2YkFFg+JtR5De2s14TZB/HHn+oCpxsYZD8xzmHgC0TilRtutrKaaD0Ku
fH7KyTCimUI2FQonqn/CMKJkPLY6xxEswXohhLMH90WTOJVFLevffZlNWydx/GNsZ8ya/TY+5IRt
3Y0EPDh61p3TLrMfqfGnbVt+JEhtkZNY4kSOn3mc7OwHA/+FBqcfXg2buZCHwEdAfac1V/r/Rdh7
LDmOBNu2XwQzqICYUmumFjWBlYTWIgL4+rcA9jvH7p3cCY3Mrq5KkkCEh/vea9+Xh2Ga/DsXMerx
0S76HxikwKL1voEEPvylidx/raUPqp8MNXoJmPZWOse1QWdeR+SP/WW1+bWOE+ud6SOIzaTCbKvX
/baNHSZE01DvO4NI12X9zy2z3oc+yvSuM3BF+DaD80o1/7S2fcWBoYPPC+rqOxYBTdFGvPeJ2+HP
UfaNfXGeXGOl1pr85tfDLncieho0WM0EU5EWFePJQp5N+m6RDRTYQ3OpghaG8WvbV9WnafvlzQyp
3vp+GO/6mM9GIeF8pwHKxEqxvSQcdVZ5BFPGstE6hV3lPLnm1vGY15mEkdPf86H3Zun0nPUI0ksa
mtA//OaldNDHKS//kUx0FcNqaM8gVew3ZqxneGH5j8Jxq+3gjHKnQhA2+6hJGcPqhktHbOxPniWr
D9sOXbYB0Qgi1AEVSU+NX47Av0G3x24dlFRW3b7g5d1YpGmBNylvOWY1wvnmvbA0ehiMVXsO6kD/
McXurLeywhfidvRuQv4HzOxTRNGzkfFvO6hq4LDgZkiI30JaJC3zlCal3exkOjyZ9WC/TwMH1YaA
9rc4at0tcRo7kVrVMfaZJNS+yEi6DORPNkeU1AkuzaSP5ww5OknQdbbmXAEsL+FYBmGKS3++FYr/
+QN9YfV3oWNtdAlgC3FO7av5zu0L84hvfOuNY/HDFkyNCRGhnwzGHppLE9FsLKLs1CXea9Kk9RH7
IdHeln73RCpvZAXzTblhnH1lNg28KraSe2drQF3JyS3jgGWLoNsdp+TNaLvpuXJHF82cBfeQJPZ9
PSv9DAsdP3ZVgzTAoj35qFqfYlAhm3Ygsnal9OR36XThVZus8OrsuDu7yHVRL3CrKT+sybuozd2y
gijiecqZQe5xtK5tWlr9fM9NBp2bhhVzV+bw5ZY/EVWZiZA37Zu/2kiWIp3SbMNKB/uqU8FtedbH
Xrlx4g7mUWP8Pyy+YMb+b9splDtL0MCAu2EarrD/r42aBnaPB8xEvbR82gBUrYspG3+v1ywMdTIN
b9nk1Ih1tXF4X2IsMP4XsNRYxAKFn5d7+0tnZibDPv3nWzlDoJqMxGG4TmlRPFVZ9RqS60p2quys
TTrvUmrWOna6b52TcjXFwr5pqBJvhggG7mGxGYjyfTYY3VytCuAfBeGhtGHo1J0mzrNHuOnaLiaz
PVt3ounuk/x8/Cog7fiee0KQlOe+ZjUKFWKaxLoxQKFNivU3IH1ix3TWYdyFnnUyh19RPDyhKPpT
BB0DV4KCX8xO++FV3Ltukt6MRBZvdoDHIQQWfRmEvdOmjmguyqt3E18+3UKToEtEo2Ejx6+WpNs2
8J394MO2oSuRzVrmkPgNmJt5Ml2UgsKG9bI7lnqBMntZB7tEJ4501MojIT4za2aq2fl8f1vVZfeS
1znS+ARVsQ3isYnz+CX1RvMI/LPf6ll/d+Khvyyfd6C7+AQmheaqzf6M7FXXxzJJHte6yuMcP2Y6
/RBDDr2CAPntVJUYY5uaMNt+iDBVxLjnjMpZt+UAG06E3d12TfdkJcmHGar87mnBb4tO0SdJBNpB
Fd4zgVmeffS88rlua3VYtuMkLz7TscTVWPEd4lMnzrczzVtjkTQHbLQ5Ou64JnUiPtSmnbyOnvod
UXI/tc70x6oN75j3Lc1xVg988BDHN4+riODnr+U+G2ZRnt+K22BFr0Roy/Vy2XTztdOZBN093naR
skzqpsQZO+rpZ2R29SGfEUJha9CcTYji2UwOss7HvSxpyNchIHCjG/iHm2b8QbqifSwkotEamBBJ
fol/r2LhE/AIUb0gewRWOpG9hMwm2xTzGaqj6GeJNVBAoILkMMYyPqQsFHMV0EwhIE/G7iu3ruyb
mB+a2qi2tGRZx0bgu7vMpKCYb5TlwSkCF8fA/F/LesAimjgm14AZM9xq6XmadHRgYQJI0IdPjT4U
+UNd8VXkCYopZG1Yxhs0xkyUt5SZ4dXPO31vpuPdGD1rG5pd9O1YzS5CaPYb2dSmkR4Onqx7eTyY
iDwJ7tn1cT+vS1a9nvDU3kzT1hn5EEmPKOFfKKxbl7CpTbWO5qdJcTiWe9ftb64jvfNyEStK3kt3
1ERJ7lbZmy8RLM73NIK/y1GetPmoO4I57J7aDmG5sP8yACx+1vWfdnKda2W4wy7sfpHK2/4IoxiG
Rd5lW1fVBQAx2bRQZkwywdAU/bIAnGhEVx0Yl+RbTFDWzSdlfWuGQOkSGfqrKDUNhhcgQILRvlZ8
rzcvyHwSiFsuFHyv68DJ62/Pb+bVf/nsZdgeTcH91uSjOhBl3eyL0kBPYRYffiKHgxirN4J95TV3
HVDp1ozmPqRMYXvMcQ0pl8KzoB3G8UbVnXuo57NvM4K2Hps/Qx5zhraDCVdDhjdxSf/Jo04SY1MI
nLjWxtWU9UJZprZjSyxRwajhIGrEAGmW1t/Z4D5PbvGC0usQueX4gfn2NIg4/qVp/W+2M49wm3Qb
OZ78pQ1Dsynd9lcDDGxTFT9U3prHtPbzWRfU3AuB/S3vOuZGheHxAdithomjkNX4XBrNsB2r7hmK
QfX9uMVE0o5PYq5yiiz7SWILk5/2a9k7ptZF+twS8PbYSiQfe0L8LhFxHmFkUu9fl3U0Tzln5K4V
7WYNw7JUGsMHQfbqCJLde25jzo2lxCJVQ2WnZG6dk+Qu3+IpeSygve6GhLuaEWODkC9Js9e6iutv
vMJXtPf66+RbIKkr+41Jk7FlRbM/wqCgUsckWbGCy3nh6Ie3cix/2mbu/hmVvrINO9vloz+d25A0
JCIc1b21avkCnPTJtUv/yy8RR0ccCvd14HhfNN+vDrgh4hryVYUm52ip2t3B/6zvQ2nxW7BrBKHQ
z2Pk0h/wp/ZOkEtO+Wsnb8ol6a6IM4b6otc+NLQDUCGa/eSIAWtMuQ4np/n25yETGF9nlwbWtrFp
D8c2d5BJI+E9rwdweBOo4aYRL3ys/aUz//Yt58jRtpCTqN9pF8qt1tnWJyHuTAhYLtZRpc0jhcJ5
eXyc0k3jXadM+QLa/W7Y0xtF12uriupTS7FepSiwzozYNBx+PZVVl2v13psoQku09MeqZRacswB4
wW8PVM06zU3rnkfZdCAbfRt6s8XCHrQfenlxvNB8pman+HIT5yOYouLJHxtxqsP4DSUwJBxExnjv
KhD6wEFXpa3a2VuQbHCCFrBInBwlT7qdgEB8qwnrQFwPTnDOcSkuRxUrpAlS9l+kb5bQANqp3fpR
560SU7Z3QsL9Q5h0f5vGJY+vjhlLkPAeTtx3//tMEiK89R33L6W/upp2aOwaIxvOURT/k3VUvGkO
t2cojBUwbu0NH3NP0rLGKj9fJKbXwVm0BudkEmj4lb6TryReyzZ9mmiBbZGPgTPOYlp541iu6O7X
Z9FDBHj0zrSEtDGDuFZSX8u5TAZnX2mCeTnrW7Gdwvw3lZZ3NsLcwa3K8QbjISfPuYYs/6eQNHJG
bm3UR7vHbhh+lDYTB2rh0ovSz+UZutqdakpxYHZI7RJP6IAIfz+nin/nsaPNi2ZdgcJ7Rp5lHXHU
MVqbkKfsxqT1V4o5MgrRqHn3RPRHlVa/WlaKKnCfuy6pok0TKFIPpAYaFeeF5oshXFV2s21rENZg
yu1bMnHzJnldr50AzaqPTit2uzd8WOU+gv9xAIBo3/RA++sxizx0mnexPWv8Qn6KpMX5LE2Q7UHk
ZCcdomc/CbwusYECxJtd8P2JpLDp1kWifdW5UTVS7ipdXDKMi0gM0WsgU+OhjJ8bMYhzGkbg49zI
2j5Wu7Yo5DYik/ziuFOKWgm5jaXUi5fmO4eB7AqXR8EypRMw1qfOKQ+0lzwctCvuknwTV37/s8T0
Kbs0eMlHwjCbGuXeYMbah5cUycYJBhJWEyNFb0qxl1uJextqBuZEZjcnu26aF2N2+M8sFT17LyGU
3IK6AwvBiKMTHmGotZW/dVqH637IfwU6qdO1jdNOTrX7lYJSbBPjAokJsVxjN2dHB/6QCaf4qNr7
chpi2ss51hE7VYr8ecoS/Kpz0TiYesEpliZHZw/wuVPGazTzNm3mcpRDQodHTnMPlWjyVZPb2oko
nXtLaXmt/UkdBzmeF3np8lB5NwsRTtXJbhMOucPNU0+Y+9pdI0R9WGo8MjK7m2NrZz7lnNUPB4Fw
CVfUyqI6Nj5q2m45n40CyY4zp/AB8f/VkHaLMNkb5/Sd/DbNECvMbvEVi960yQLFrKknX04fx98M
92jRNwmRTwnH4kfVl7spZy5Jhl3HKJ0H4VMhc5YlhOLSGJKEZ+/dCagDayiPH3X1LrmM372iyl56
Xxz7aNyRhBjewjnkL5D2yp7CS62x1TxC0oYoPPcoTHgjmv1q40i7Pm71KjX6F3KiizfCkSu3N97s
1jXeZAz0oNNOHrGXT3FalTsKFZNJPAO/MoyojT1EpRzM4ktpaP0maIR7j3W/21BZcbrKvHCNUYeO
k+cibIv8DrQNtLtlz/Mc8d6l0JmWV7by1SUNy1NcVWjkSRLW94jiI64APb5WjvG1NMTCil9czO+q
VNE9jF14ppIZ2qP5VPoxHgD+kkdDyq8/bDdLXtN2Plv4TvvSSmwajBudtRMhfF2urqg99F51Gc02
uOlWNL1WISUvTmR51PxueiUiibJ4yk3M5rwktBCk29RFO4NeQLFL8GeFGpiB77BqtZ2MtOgMcKMs
UYvyNFueKgfghYzAiPaOAvftW59xlBXHCFOZUigUlq/ZprYi2IDU0NJ05g5ONBKXDvIAmmWB5NB3
ozXZutT8Y0o0mF+5PzvXJfM3yo+yHH1j5yI6mW8GyqamFwQuoCk+mQ6aGCtoOQnMXa+htT8c0REJ
a3XiUxpKP/syAxNn4Y/sSncN0Mxfp+WkLoZWt4c2UXMENd9hFPgEkkOJCbQULIaRtLBEYGZETTa+
RNOMH+IKPdiDUC+6q8LnFHqD4vSSr9MKZo8dQfetoxr1XIKRAVjIe+da4A+I1fnTR0QutxKLb1T0
l7q286e6HhACpNm5i+EdSisSrxRIzJPLcPP4HKqMvzvrjJlfI3YE8tqfpQre9VZmR4jsr7pmIe5P
UdbErbjiIkj3ykWYX2dmeetE+tcekCc+igBrDllLc//qt87PNhvGH2ZJcIbR0qUwbEw0VtV7r75e
XZF1Gd9dQER2n5rqwBaZgrLNrSt2mQx/BRcsMEnOV5H2K/Sje0vw9Rv97fwchOo+OjSFt1neu6ve
cPgy/ZjjHe3oVwrNCp+km785A+3zmogPGmZNuPO8NNnSCUte7BLCXuMRGb28rKEAGs7UrDtNpwYQ
seey8IOvlBktAVexNKJeKsmXrrGtmwEIppCwXwEnfTeHcDFht/+NWvvC36jf08SC0R7l1FYB7Rhg
hFsskuPGmwJ5s2ivMIsmzj1gt9mA87M5spVbqEe8h+WPzC/TDMS9WcTBNpgnEI6XBWdUTt4xCotj
12rDEX93uJONVv6ch+9eN/3UxvyNqRNKDA/hSwY7Yn5GkV58uGmRHnO82NvJxeGtemFdTZXYV6KE
rWtcuAY23OpnvSR5ovM8L8/60c+24aTX60qOzfPyAUPbDFD1dt5WSKNFmuODKp0fStc7BKSjwBGI
Tnjqs5L4OOhVwt4XTlTQ/2IFbhBNHkabCGhR6EwYTaP870BR2IrBKoFNiB+vlucg1zFcBOSWBfqj
NenVjFxk66wFf2h0TzrjqSeA2GptKp82MxIRZMpYJ/x4Kl/ytn1Xbp18L8XLOLnqq8aUHgsr+kjp
8l7ydizXLVKUL85gW8fB12u6wSrFZ3YoioyymnToy2TW+VVppbvziia6ul303wMWxTOxq+GdONkf
GuqZv2y5xHEF09NjMhAoWFhSyq0cQv23yjICrjyr+WAwxMB1NmQ6/tit8nAqz3S4uISWp6bsXhRQ
gxH3XxQkv1y3O/QUm1gK1ABiLyU3VQ+ys2oxCxVAww9Ei6LIWTrKpFWlKAPx9Y5IUHmSmLScKOme
cZVGJ134pLXUke+tXTp4Z39+GB9lIJRr0y3CtTaF2ZNpJhkZ6I3cdknvnSa+uBWbX3IKWgGzcl4+
BAb6NE23knMOyiDNcq/hR/EZTEI99ZO2rbx2ukYiHZ+gh/55HElCw/rwl6vFy6nITETxjqQ/3420
4AbJCQVqIrAF48MtJEkz88rhIsYpQ+3LSafisPwYkp9DcO0gg501Cv9s0W2Fqt3/tY38HBmu/M6k
k28QrqqjnSl3XWtirbPT3SybbI125KTv0YycGXvGPsV6+ZI17H5Cr8M/hvYSex55ObPF/H8aOCoi
+j2vjXQdSde9xlPP1dLqyWZ5aYzlJSHTc+ULjZp7yCKo+BqKWdPg/ouz5iwFF9bcaQZl8ProKsqJ
7vRKT0i5qQUOHM4xIxeMwjN9LUzsJvngNTuXRu21MVbuXKgyI002ad7gZJmLVy90sS3C59ESDUra
3GVk5JNdk757RZnQrw03Khno0LpeBkcgW8HQL1M0K4rIuMpq7ZqnwsZ1R/+h9WgHNRx2ZfscNkO0
9QjbfjzrUk9A/eiqC5AW6n77Pc/A5xHvsjdVoT46VPC3LnB+q4AmMD1A48H4foC+wckyvhL5Rot9
a1+YJVEdcyfVQsB+sYTx5Zuj9hKSKNnkV1gSszEvqj6Jrn1P5q814fuIpdNBoWLPrTrD3C675lhf
qq5JX53B+6aCokRVTf8S1cY6rEzjrbTL/+OZUt6qJflpE7S6dTX0AhVvmltgY/mUlp9p/ilW86ES
wtcT5g8anE1zJ2I2A4N10xqvf+4trT8+2phidM/IOcAhmLO/OamLbREU7TYbEUlMVlAdXEIM0Jlx
+CDhFhC0pv92fbLo6TDmb3WBY2dqpHkmLsrd2S66R9u2u2MTMtNqCrt5znWnXD/GWJ7UdmLMbbzx
KjrWod1SPBfaM9FWRIBHGIasSQbPDNaT66M7UwGHiudDn0FpvZlBq/flQXeRXWYjVnetmXt7fvG0
CD/sXN6cCNhiLqf2PYnN59QL9PvS25lfjX06XR6Xrme/Ok5/TpOIXkNUHSRtcqgkLOZKceRl/PO8
/IiwG/8k0rRfLX1tP7NfgrHJTm53TXIBXUEheWFlB76vxiA+5kI7I7TedyqKnpZWa+oHE/L11N+F
pNa9glnlvu6icwwB5oaz8/+fpC21x9hEDf2ExriYrcK32Hc66nsOlCnEL9U4f+30TbURKynfxN3L
LBwcE16OZXLRmsALEgVgJO+TvzAhhpszG/KwwXmbagiN77IqvyuEtmc6Ll9EFgSXwu+dtTT85meH
TnxIC/Ue4kk5ZoyTd3O6M9LOPTwmzKCZn35S9G1Mk5y1Ok/0g5tXmb4PfLWbMZhLo1ZPo/I6BcPd
5DyJurQrjp5DUGBgJe1F5K2ze3z+cduMm8mb/Vne5MOnXNpxjxWx8LVxP2ZBemkQs1zCziOKrGad
Xr4CN7ILyL8GNr8J/vMKot1js0o0mwu34kdT491zR2tfPUl/lHs+P4DKmnUfE0y2VJDQEGtiFbhS
fAjHiQ6iN+AH5FY666PpI8X+jSiMr9iLtXM+Yz4h01BOdzDTtlYpcDAnZfC8ZPxi8fwZd8rbi3k9
oE0d3WnorMAgrK2xILGHnssg0EX7CWX4aNoKyh65NsvsovWq3Rwp8DqFgtHicop8fBKmh11uuXCp
3JEtghEr7DxZ65TZz3h9rB2xZSBzIv3I/HP80sO2PXheMW4jxc6KFKfauH0bw2QaIFr4vnrS7BgC
EIadK+c9fY99WFymnKQVAY8omZUaIoCI6MZQlRebtKN1lNjaqPYmSk7sq91fTcCW1JRP/h32sIju
m8NMX5K0wDw0ZzJsRyzFKfFiS+B8LZO/eojkt+kbhxCJyD9KBDvrgd7wReiqQt7IJsmS880UFe6t
g6j7fxUCuWp2ReX5IAvNn4E0WcMKLsnGqOU51bzgWZrNzp7yi1bY4d/5iWo74zMMy9egzcrr8uBW
w3/P1LdRwxFN4hMekvZ59NKXOc48BUTZzqy+wDw6/XDMG0fgRxkOy9WX18lf6RL9srwi1/e/dhjj
f7UzNcuguD8tl34EBY2zkDSOdNPETrQ9Vh/ZBOdgqH4jifsSY4hQpZOvAUIOhtclU79C2yIJuPx3
+UeR+RBOBFYL/yB0qh2KnG4VaoSX5zXa9OV76oe439GMmOOajOBqyyLZ/+8zO2lpUaYW8MjqYzm9
Lw9xjpKJgfs9N2xyJj1gAFFL7oiwnOzVktyZXTC8i3Jytlnd2C/J1P0rKAXfcCQVXK5Uyp2uHmua
3+1H3wcq18faqZ7bsZmENtOlxl3T7CtRLWT3KGPK17bmfYqKkYvj6eFRk/zoMXLQPfM9zkmnDx0j
3IhG/yiJG6CFjPyFeKLkLmP7UNCFpY8IR+vR9ZqGnBUQPmBZm+MPFjO3caLv0MQmmwn7X2J6PZve
TMHIvRmvGO7KYAqvA7PntWkIDNCldpJmSdCHldcW+vkh34fIRWjsqvLWTMLaJYHUNr0BZkkHt/kM
0hHYB0bfqzu2LpVDn58i23LOfQw6tenN/VKdLIqWKIXI3NUIT3w3iAEAx/q18p8dmFovtS6dddm6
r4UHfNGbL0ptvka9bLL3tiGNnTKN7OSktQVDPghfq6F+x4EtXulv1/eSgCap+1sHLf41mIUBudEW
T2ZQZaskIKgLhE4JU1SSyFDk6lppRgMctsU7ICfjLFRKW7H2279+YcxDVX+gNzaol6KNcDEhYznH
Sch5cGkWlLL7W8Zmdg6BTx6XZ5NRz8+6mNQ/68vOI/JhhzktcgSpVWYtY9vAOIZSb+D5moCNG3kJ
c3QhXTkAH+mRlSEz+y5H+283cG+Yzh8HR0+mad5pMC22+GXS+WiLtZKWT5AriJNIulVSW8+ZSXHr
19XdhEXjMtMcqjE6B/mI+lwPQVONqqCJ7vWbCvLw3lc+rWcjaa651XR72Yu/1dQ117YuWzrHU8RB
cR4dZYFdrhYFVuFV9RqcnbVfBrj0mciImgUUEp7YernB7anSdprE1Jb24mtpefYZ2xo2f+A4VAxL
L1pPzfGqJTpDVunfHAFp7SF7WToKnZM3m5pD/1oUrQX6mpm2n3ik4Rgqu2ku1IooS8cvPC8RNeQA
aaL3zo1uxzc7pVk4L/+LyTlkiLpa5jil/CO9Pn8z5qEOL/whzt/MeQrDC5vh/EF2HNKWLqBimdiV
E9oQLoFTIZlSLJsMAbbqvLysCprB/TBBTZ5Pumn3YgOrDQsp/nhdcMHXVV6El5fnGpffJLvpfZoM
izINYEs2WqBsCCJe29YEudmLrV0TKRNnklbs4olqtAO1sWmiIbzqNY3Ix21dD613IqCxCtYM5+Wx
HEq8zbNAiNFKe3qIQpb6KGumryT4V83ND2fK0hegXerYFdAnYKjgXcCyuNKDSrt2+eBDNZl9En76
LiSXlGvb7jaJcKHqQygOncFkX7mW9WTHif1kN7K4h10bXszKzDglt9l1eabPLx/P/EbfRBlxaWkb
KgY5JNphff/Z9/q0CVzl4hUIs72dNsMmoZm8HugM5a4RnoL5sJjD6yjcsT49zo/jpF9gl2Z8i6r6
lg4x1WZgQ5z38P90DV2tRXpTDtVV1uR6J1r4L0o5pJfqOW9GhfSuxns/jcYrMg6FpR6VijVuHtcI
Yg/8f1OzjUY3uS/dUhNLhVHO7bfaVacIQQA4Kmv8UbTqEDhR/4n/0F4PQ3CI4nQ8GWBf1740UJzA
3uZ0Yr6W/T0cRXJZLg2hF//+q9MHL3qmGf6Lg3PFMZ7xID7r5rnyc2vP/7dN8yl/hh1gv6LMWC0X
KtRkiykdI+XU+hiDrPjqLVgbQaWcDU7d/FKNqCFHWyOMoqf2M1D2bJeXledkQLP95srJvN+MRdAf
bRskbGpUPfMhN1ox6G7peODyWO5y/7wcNp2upqTMiuJFVBF2j6lwICuN6lpoHNj6FI9IrDmwT3r/
pRZJco5TrXuKma0ifi1asHdqXD9e0rVGXJy89yJmkNE175mJHaiYyywVj9remK8oOV9bUTyCKa/G
fDsCx9u6sY+6S1jiVUUK+vQoTxoRJdgM2Y5czcC2xGUjXe8L0T2lTqFGIkB65NcjRG0nG4snvPW4
0io+nf/a3HzTyw7H+A3jWw8ze2SOgxUNB3sXNNNZGC64Pz6yVa5VzDejCDRv1pUsOiwnXtTVGEJr
b13qZMpCcql/hFLGHAjH6vFs+dnjv0rqzLKy59QKM3juO8YHYWoYRy+OtedW1MEziUIblWxhWNaq
7D+l6Jnzlkl5K/qRVt9UG3eGdOGu6A3jjjrb3TiuVn0/JrhmhQFo3ovzqmg4jLpqo4W99qyAC/K+
h7eYcdibNmWXMfivKMjMP73ws4217CAySZoV4hTnJkT3GoEIeGPx7lcZiscOF1NubErH9g+p/b6o
3x7d3qYKuOfmmCK+zOzgQMggXyf5l6r4KVa9f0ecUJzagTNZmPsRhvPYq65h+rrUDU5rjtsJ0LIS
0PcE4+jCRqeoZXD6jczY+ah/tiUqnDc7hnEXagSIFwi9Xqoe5eioEakW9DRBagmnx1GbuPdZo0rr
WPFGV7WJPcxw/M9Ojua6dUBlxCZfqI2qVOfCYaEmjq7FodahBGGcrJivoG2B4AOqoHquGF1ttA4C
MT6IERbElmWGeXZevtqTTz88Lmp6yvWrPxnkLvsEfjoFtmLLiID6tviEc+LGUbr/ilJr0+Ht01zo
9LDltKtgikVLP9hqcYIJL6KtURsvGhamE+8nKuppVTbgaNj8o13Y8F0bYavRaI5GnAE5gehxdxRV
XTAOrmjxKMgJVk0YTwc/zmfA35baCkH8bzPLvd0Aqq/qvGBtVk2y8fVmQjQ10V7XwIQhTA9D3G5l
Uw98/lcr6Xlvbf8Ppg4e6XlE5olFfjPuItBpm2y+knD68YtxcumGUKKoJ5DPcY1t0McXodnt2UCk
BfWopQk8DXenj7/ZMzdNVcizFZEcZ6Kd2cpY/PSm6qcd0YgKXQ0XavYnGKbbVMREJyKaZOE64yFa
pXoS7m0xA3p09zhaWrBNnK6/6uHfVsxBnIpTqiYlCNhPzrj5zs1LiT8MDVwP5BUhNn2QGM08CnOM
K6a1t/1K7XIbtaFt6X/Jof8YyILIRs85KWH+ZcqUP9H9F5vlQSPgjzkxKQvm5B8nZUUXpad3S+nT
NginX8wL45s3insz7tqBg9uUD+THmTnYzH640JSWp97GQd2Est3ZVlSt4uan0ak5vKtbibH9OwT0
fvCS/JOFC0PBG+Ra2XTydEJet0Mq8WLb23QEaCIktvQuoVIDlh3u4kH8UGW9ctPU2eoJ4ySt/VTE
ejGfNH9aDZsKkPQDokaABW1Zb1rtswfYMBRtvI3siqOgoT9FnT4edIyzLODt2+gguwT1EFUBUXed
Ms4w4dZjGee0CuRwq6JvWSBOU4GRvZQq2+CKcJnIDRQzuvfR1FJb110PYDwnO9LRvD/w5tybMrbo
SUD2taF93qWV9hYpvtIsBJCuD799CSo6R35OQpLv0i0LMsPYjjJ981E07I8uLfVj07WvCBjc54ST
mEw2AOvMnRJoNFmviHeumPz1SSwAT3Q7/l99R6MMkrBG/dqkT10HY2s0xkOMuGltWoi4CwKi772v
8Sf7OTFA55ZPcXAeSbW2iD4gBLHW3deQgz9n5Ng6dEr7GdBHZaEm5FYvpnbT5ARYIYIgZ7TzxL5y
IzQRyci40jTLoySLcSv7TTwMFdeiK/eF5XDehVoU9SZcS7fcDkG6H3P9J43A39Iu9/QYM/qGzRuU
cn2vaqxBRvosVZdssKLKtVnr8AgmmCEtGZFjQV5AmZLMUmn+OhZ1eyxD9cN0K29XN4TJSI2YcqlO
Qw5mR+YS2A1y/TX3wz8jDtnw3H6viGFfeR3vyaioNxhEYDGvAKWJ0dI3Lt1nbvn4j9dzLWTCxdpr
oIUNiSuPJsPdmAMQSLBI37mmsH+G9afewzQoCR+wNDyvfYAFNg6z9ORH7jUL2OnwtOIy4u6Bd8v3
HedWdXWH36GyzTOjcd6qIPgMwbF5NIsLassT3Y/gZrqgG70mvYV1sM8GtIrwD04FoQsa4ToQLjir
WcSL5I453Upcw9ve73uYGnOyK8LYbSSra2uDAop8hh+NE1h7A9WAgWzw0Jb6DX2gsY6IrkXNBrDL
ckpcPgm/sBbmKPHMs2ZZzhMItqx3zrb59v/RdV7NrUJbl/1FVJHDq3K2LMvxhbJ9fMiZDWx+fQ/w
7e/c7up+oSQky7YkYK+15hyTa4G/wk3VrTWYcMsyIraWWRVXz53WOQiHfP9Da4W2Y6mqbzod2QWB
rD9SATPv4DNeudBMF7F8BQMXr8soRsgjYnyI+cZVmENqFfEG/Tu8FFrszbASoVZdpHOKsi/Vb5S9
IZoMe26TbCKpq0QABFcmReYa2Ddu/0IHi5wKfknxnRTa1W0QYLTwIkHReNGuTNqKFU41bIQ/lAfy
HkTs34TeuSsMnCEmi7dC1MOlIdlndLTimpb5q5KSqmOW4XMbGz9F5f+BWWmsBte9uBXBNBxJq6Ks
s4ciVB0sxB7AcGV4Vy1CB4CxD0QAHLwizNcI1Np91icESylcHEtp7dRGEI84iq1ulQmuwhTBVCP3
VhxEZ2famFHzPKrRR2vJ7j2lFSrUYFtbjXoDXHlCJ0Y0YJqSNFQzw7UIM166KJGhGRr2bdLTGFNl
YjUJhX+kv4VO8OmGUXbm4mQtk7x9BQXoniMW0isLWpdf7u0SAWauqf1j9QxAt19blfcui+Y7r/1H
nYS5FVasJacMQEMZmoJgBBE00PWJ+wqRTFNrMCic/gT35pxqkBgKrefNarJ8pcUhDPvK32mjznFE
UdKBEL82eltsR5d5c1LncC9oOa0N1sQLH4mQ26f+LnFIWm2xygVNKy9Oy7tEo7DcBgkWQRMMWSEA
0gepBy+kssbTqPS86ygZD27S/ZoUk6SyVg4MICLuPEZbTOExCQFSHtKQfNJtYTYqiG0W+U3aF8tW
Jl+5natXJ3fOY3vFL2RshylBXuWMumrr6rmwEvSuIYtZPc/PURMhSnVCF1m/X5zVPYiL6lC3uFY6
Vdl4vqAV1qcn23CrXed0GJcElQgrvGXiRHxtTIdT0YQX5opwUfr8wNoZKwIg1oUduHtDCvRmqZUs
NPoO0Od1LlYGMgIVDfK1m5CxGD2waNqFdXFjVuqaRjZQR7zsmqlNBK2xcR5syZl8VCKCVVqkVP6o
UVPrV+zJLIZcinhYgCstT821VgHZzLh4oebsS/rgIAWZlD/XqaFunNgjdq/v3oRI65Mdjd1OGP5x
TIPsAPK7i1SHxAXUZ4E1yG3eG2djAiiEg2ODBPA2RHBNNnssUu0YbEb+PBSdE9B3BNEAYctaJRBL
Dolxc/qW3Bj6/AsBcHtp6cm3B1d+qchkisRFCB1grqM1V31RcOwDXVjPYeGS9Ys0a9tnNyCJiKh7
dCQj7h105Za7RT9zcDV3SdWfMLgBlt1Zqruwak1ZmX2XHnPYNixAtW6d2a17ZNmyTIzcPOT4tqBR
D2IlaN5AUoCCp7HCRNX2ajBjWaUKNI8mqv86lHo+gaJ2TMSAZr1k2DtyhE+dCeAkzlDXxuqhLMlL
pViigwtG1lNBunagtAaRMp7BnLZ3dKaiAFyPYfmkUM0eIBrvS4ls3JW7InAWFl/CI013/ZTqTEgS
OyTfBMAHtVN3Zx7yp4f6gbQKlo47qbPRJK1G3SBtS46cgXT56XTeFFJVPoS9Df+re3WrpjypCQSd
yMnhC1MnrEpaCus06aCKRg9cwJNdULU/BCI8oD0Ce2WwYA1HMsCs/r3V7ejg+UhmmG0HWIb1etvQ
8FpQvgakx/TZUs9Ejl2KSrm0gU4LRbOYGNU08MiLrmOF1ZKW7io1f6R6x58cpO6BedbOblIyyAbO
PF1FyTQ0JqFDictnGT6MLenJjgW627cRvuT2sQx1ybdDge+pedmG0fZHOLRfYrq+5U6pEsX908fX
JqqcM2gojN09KLCAuLPCRdyAp7nP5UsJ82iJnhEAeqdzhI+ChVuZ01xEjrWsG3vAc5VRHGO+AUYC
2p2vJzx/Pd0FfOSEahEGwohbkgGOJ0/TW2q7FouoZ50yQU6zG4MqRIcEmLYq4rNpWc9tkbUPdPNF
YS3Bx6ng+Ydh2XDhQwJSl4d5oxFrMY5lNSGdGR62qJZ8QanmaMhuTMWAHD2F3GSdeIIqxlGdda8M
e9Klr3P9dC23PERKyTE134TgUx6gpHBgTI/Md+dbgDwLOCTTzv+6X8x7qbzLNRS7n9+7tDeSQxu5
6p0mu3JPEH5WCReNcLoHNGgC9ceX+TG4XKR6q4V5cKsyeE4EzQK7gac4P1ryVWMMzNolNWR3I+gK
ORUpsHbDaK2sSGkeWp9D0CW6Pig2ou3kKnbDi4bU5dxq1bYwknHvQnY7jNgVI8u95MYdg4D6OoSN
JHWmMF+EzboyaO42fshLoSFc7sKsWlpR+2hi4j13sYPyG4cDAWbpg5ExMFG7qF7jabcOWUZxXLar
3q2jvUuHfe1nBDahhcEbRXP1rbaPqNWzjZETRWG5rc1RqqVcPIoHT3baFe5YsNPC8KMU7XedNmcL
IPo5j0oxiTReKpYLp8pVxU2hmrNQTjSVqE6Gm19GxQ8f542Qqv6Q+j9IdOSaQSWdOyuLtp2aAyz1
Nf5zQxuiA22ISyW67tKXJKNGqdVRJ0aeuiBj8lVX7C/PvwZmoD8zN9PutFWITgbNK6k4Y7V7ykcC
pWzhLWiIFVtKYPXRD2VywDcQLnJ1gEZC43Q/EgO0GnrGRuaQxbtcp309Ik7msMwur5D++kOZKZeQ
Hsu2LwPzrIkUDrfpUfop2eRYynVkr/Is6ULsQRETrOB4rnaeH2h8oR6NfoIL8LR/GycCWTM/TRmY
d6G+7Ik1Zt+/p8y35n0T5o6qVxDx9j+vMj+gSsWE4YDoo6XPefi/XmC+q9Ua52si7H5fbvrD/utH
28w01kOKqvzfz/774+d9uWLg4dEIAJlfgaXTsNNl9SgCFS5nDRTpEJYRNwOztA/zfdgArckJmId8
g51mKGhm+BIh9rRvfuL8ACls4bpsvRhs1bIITdq3TAXo5Tg+kncV0wbDCfevlvTZcZZa4oEIabWN
xNDhU/S87KmVAZBWg2BmR3VPqj71YEurq86/NzPT1JFqkl1se22VbmNFrjur//BZ1jFC/d+bruzz
c9Z7/s4ym7MrRnPVew5gzrCUiAKqoF4PrQWwDGm0T4vTcglsx15QC+2it4cyR1iPgqz6IpcDwTQS
Bi4fsCgs8UOEXHop4vo7NSKLTMcifqylpyP7aKoHIkqMjQpx+ZyEubutRR6f4F8n+6pw1AO5e0jp
yXjdJ23kHQMEbjsTG+s51gx3I3oIajmtg307dSbLllPggPTTm5qVdq4ZuOcE1EY7O8ha+dtmbvdQ
T5ux63B1FZTl8z6byf9DxFf5gQE3YNakeOXMXq9CJAEcUmx8qs3LfDcclJvtDtoqpgUPmls2l8HM
m4v5P7f68Ltv+xyqUQIvuwovEcG7dHMaNbzYtXhLU1YAoYFNHW3cgPC72OL39u9TCywGl3aFc7pQ
ysDZhD3SCnAIzpXD9pKOJcKeUsPaNWBDalz/KUqKAzWBR5OXjeVRdEtd6zf/9jWN+bcPO/0Q61CJ
pYg/XEL/jpX3oFiJd0us3rspYblXLccniIVxGawl+TBvRgX4FxNYbWsXcOC0DAJMNmjFw7yppnGd
JUzau+1ThGn+3dSRPloB+i6lrbI769/DvB9tMwHSA2cPcsXad3NM17aa+M9p1NmkkQBvJFBvDRme
iFQHXIRFm7yLM8JV4WbJKHvmCN4GDtK5ChzNNsOZEroo9iKvyUkY8vznRE/p2tE9W2hZhSXOd7KN
4ieMUst76RTBqXfMcmnRw9MML35y0dGPIYg+I2axmPadtw59h+xdU8b5JiUkEs+wYhLbq0TvKaaV
jfSV9jhvlJwBLpXxs1dO6UvxWDxmodHu7F4Yu9xr7asajaDLJ1t7Rfkv8+Ab9tVOQST+JmooqgrS
nYPwU/cxqm3Mp4MefDsokQeGui9ofoLtYCvEJoLMeEJcF/6+BpizZzWO0ueBbj+zkD7ZEeSi30ER
v82/BIbwH9Ws3GMcqkhcemc8lo2rsECdbiaGHoKdyvZpOYhl42TGUiP7ZmMS5vlImFnxGDUtYP+6
eDBN0LcQiJpbFYrmpvnqBv579DDvolVYHlXR/5nvKaIhwivuVIp6SSOPyTZBZll3T7B+rrXYARU4
ubs1PncWImmw5GpWUPw41kepv4NTiFAu5daDW6g3Pwy0J78ePkeFiX2eBDDlPEM5dQF4VjUygYEJ
cQkGivlaFZB7C3wwg56rdAe15NMDhW9XafZe4uifpv7jVtE97y3ShsXYxO9M8jrIAUCTe92Lbnpj
k3dJkbwj66XY1RqBIyUsC4BhVvRdNOoxks4fIRPlxGAU3gRpqmmoWbvIao/CcsQTZT1meko+uLju
jZZM9RSphTgU7iAW892y0qsnMNkbGEes91PjkiWp/2T6vr3yDEQ+9O69J99XqYQHlmq2pn2Zo1UB
oUzyXezKT0anxkWxjD8tvhOCAUmI8nlrL3U5Ml5rMXgYnvc8fcqGMOErO9WbGLo/aRTQlQy6Zywx
jJEzq9+neItkAWlOQcR4hQkCkdJjjjl2Tz2hdNdqqk+GWIsXYro773OKoriGxBxVHIEH1CLFdd5l
w2Pe8bFzmZ+e8e8HBiA69pD5x/nH5/1o8flCB1zdRMt0DDYnrx6U4capGbHMP8+QlHyPokvWXdur
h3mjZpZ6kNPm3935VokokrX8/+9hr/QxF+oDDD1eqp6fPL/M/BPzznljZs7n2JHGmaEwJSsvPEXg
VHw+giFeAeu21krdaNd548m02Tes0uEQJxPpG85816bXUWNsS3+K2Cl1kAfT4cKbI1N7dDjEen0w
HkINilKR+Np7XdvO0lIVncMzICYgid2NNExvGSi2eDY84ppg4afLyqocitwMjVmgq8mBAf80cE7P
82aAS/97a76rNUN3hJtDMxw+Jbr5/2zqjo9lMd8fUjs8OqVW7cEjfLRFnC/UISvumYFNnIHxfMfx
JXtM3BgissSpfyOMadiNTWHc8GEZD75TI1Zw9du8cUXNG8DqeD3aHp5bx5QbI+bc2/qkKNhuU18d
Q6bnVOJwlkXZfo5lijEtEM+iUqr90DrYA6f9GrSxJv9MxinVDKn2PukJb3UKCx7v6L0QWbizPcLu
7DpRH/yg8NFlGgiVak1/DRp5ohFif3sJv9rNDAWsjuFsVXhcO4waHmGJCNbnp0wvJKLee6tJcVvX
nKQZftIJlklXnwmbcybfRPMmp3hCYht+nEA+EJ4UvQUOYqHQMmKQyOCUHNXU1p0BFax2jdf5qTUv
3fZe8OExeF6hCxouwuFyy+VDbsCO6tQ6rUt9yjogb30kCxys68zF3BNHToK726muNvKq60Bm2LGg
byI92nbYenkg02lHtEgg5mfMzw1EvwM/5bCG/KiS0Djhvid7zipJPZ5vgrcp13JgBETv4Ki2HriL
3FDJ0EaaDTQ5EPSd2BkWdpev5pu8/4C0t/NtC6/UKncTZUkjlCxfv1yRCllfGi/9U1NkfoWMUijm
9T9WVu5daCh4eHDol2Fk4uDL10ml0l/P+08RNiOY0g73cGenL12bHek1Klgw8v9sxunuvI+ybdtr
Uwx7HHtTCpnz38/7/THdeg5wYu16SdBIwURzKZIuQJrTIsqdN4EdBSdO38FplIa1KwyL6QKjviIZ
34IxirdQKKOTotK5fJwf6HuXUKiJ5znfza3yOedMv8WvQzOrJtURjaIjLzmuexm4BSd/vwy35brQ
O+PBdp57zuXXBK7ntYwq5ZpVwza2lOH8b39WTAwM3iRVji0pk/EBN0bzqKth9ug+oVEZSalQGZnp
tXEeK/SPkDq1L3Q1FCR1++FYNvN1IpIOCK+qR7eH+jY/w0lLjrPIfc5kTypuOFxzaVqrHmftc2dr
iKSb9ivuFFQWfdFfg7AwjjQdnakz2H5BAVSYOetpgci0wH7eae5WNQRM1Cqqd5qL5q5HqvnCFYqJ
UaZNZqhKrDxc5Y9mjW22UuyNV0baHbdEtvGrUF0Xk5dwMMvkoPDJYlnjUSPCNao3H9T2T3kL0j7v
pLXtUwSH6HXyN9xruL1CT1xau9YftFIQt14N0WNIHbOhpcf0oFR72Bh83Si/WVM3CVGMjAa3lCaE
NMYaGVloT58EGp9lGA/1C+mBpCp4NLuroJWnTFoXQ8+Vv25L/ooTV3+CMCN7pmqbU1KT+mIXUbKO
RNxfHRYpG2ocFMJKptAQztpzNJhc7kioWjKhJk2C8GK6HMEhcbFpNHxul5FQCNobbntX4DNC1Q+S
z3CUZ+JWPTiuHuDxIAog2Nb3voxGdGlNhvOSVkmoEhkV9qB74jK7K1GRHn0ffjHSRfUDRPq5aTrt
rvWRzXvK2GzeL+LhiPExX5Jg1oMLSrfkPBhXiBjtHXmgu/CrND+odt/enbEtN3g7yIejcqBJ2BHS
6xAnp7BQ3griZV5dOnaLqIy6ifGYAl1bKl6qvupNaZ2LoIP1q/jjFlOJ2OYefH09cD6wGo90U9Xm
6ulMGtMKiIBmJMq5yeinoOhZ5mpcfKlKecx6f3xJutbcjm3LytXMBBl1wWl+whCjsBEImx+stInO
DLZC/jw1/0oYbKGRy040OnsunE690ca0JZ8nLnboDlj96OLdL2hWa0FCkCb/ghGMj22mycckdmxC
2L3Vv124f/ge2MXD/IR5fxxY/QERDXUhPzNvnGYAXItiZtkOzGtCPlZkVkqSnJD0PfQyDR/ht4eP
sDesh1z7+LcnLuzgMVcJcERqc5n3204UHhs9i1dpZIhNMJbdq4aidSEduzshQO9e62bqDrXmnUG0
c00bDpFpd4sLe2+4dbmafyj2sh5ZQEmI5vQoQ9MXIn+aa1/b5bNBRH1kF+4KDY7EeUCqJrwzqhVA
MfhCDd8kVqPECjFVNcgVfyyHxWiNkXXDZXX4kOJaDbb1ieyer3BCuxbjjLxlFrng0/4+tGo0/Gr4
CDA4OlXInFbN9EBFsCdqaOMN61e09WONAGqvq174Eh0st7Y+FdKaGGsZxiEJWdRQClrPIJIIBlWi
4NyGnvnceRCP9K6ozhZQ1Wc6C3+1OtN+HyxJvu1ksa4lxjhHmPqGoXu0bae76LjuthY1Z5Z1RDJZ
FoA0LxzWXtPuggL6ia0K/ONypyjSw4hdf/QOtK9SaxG2FiGFu5Z+pzA+Jv85aGYyJsEsZPFX1hsf
YSEYcbW0jHUspNNpd9Vq8sv022ZRG6MKiy0mWkQ10AE35zELCUkkRozi7CgCCn/sJPT0asRaCbk1
wmzPsmn1HaFmzJF8c1ypuIh9vqO70bG6fdfR3TcrDxOVchysMTzM9zqjIiPLiPsVWYfxJdDYqFO2
mOHJeD0R1A7dmLu3CcOjJ6wp9EisUlMjk6HUwMtk+TtXWuppNOUXn9CFPPQ4NOPi5GbDWyZBLpYo
9FvfZKKUDE+AOteOkF8shS1dMmHS/Qu2T6J9/Fgns61fe5YBGYfUN6uoPlxCBTcdzZ5lpDinmlPk
q5YEj0GoxJtQ0iWf2BYflt1hHsE0prl+fsgTaO92YK8cPVaeIVccoz7VP3WBJdbuTWNv+cHZEkHK
MCi7ORG6xMYMCZWO8m3a6HcnH24QG5dmGz7b8XA2leyI7OAUyeauhGSjpf7XaKt/cXXi41dBYI/q
F8aMM7T38uwh/0pt3npXS5rdNM22EPIca12FzRIVe0WFRSN9c9eLEmleh0CDdCvkCAVyLTeOGWf3
dCb4d8FvZLuKnARIDoyWVNi5i8Y1iiU6TMLFAgs7qU/Gn4KCslAuQES8tcTdweCP5FaHbOSWCqEW
wOxFg+1b9yTUDGy0yywOj67luwtVoRUDetJduQpJxASq0ftmJQh7yNiqNV4TJCEjF+ugXUikUofC
tlZYAm3Gr2W9EBmpp1oRLRvRxksXzMAqkf1P7fXyTLH8nflwhlqr2/ZwdEouf8soNNV1ZPX3GNrg
czLG9/zmMwc4+AqXDEcFvjC0RY4exe22tPdemeLp58ChaRDzz8AiTLdoHkgi0+l2pisZYLxxYgMk
WmLcCzSPi5gDcumHI3kDrsqYzyCFtwLBsQg/RWH7B02y6NFVX1tb1XefC2URGFG/LGSOuiV7JuDK
RvHGUdHqzpoEtAuBayUaSt1dGl1/omhyl2oRSl552HspMAr6p0AZbmFuIKIKrJgBLbW51o/FQe/j
m+HhPCCGDpB90K7KgDkSWK4V1xrRhcwTVPWkhn13QvEKIwPxH2oYSN7t3dXTcMpLHbc0wJ8Az5P0
ZAiuWBNp1/Hsvyy28kVudz/Z9C+jVF8ZYVKvWDmEA6NCO/Temir+a1rKTg3jF1ynCetNJm1lNCV0
gS4fqspdp+mTo/mM0dT87qpVuAsrbGe6ma5Lp0RvUWbE3sWvRpV80ddBakywfQY8NQouzP+oVr+B
AB8bZGC5luhrUyV0Ph37U9evUgls1AB3izsmx2gJsiDysheude2icUiyU5R+r5b+HtL0IiQ5rW2j
H3XsUYx0/bPaj8qCLiPAe29QN56j14fOH44Z1f9yTJwlM+do45aNvyTs68LkZjUo4ZOnBZhPK+Ps
KQFT5lYFgg/ostWvUvYulC/kGKWNUjAjT0Un3JlgSv9i0jYnEigv9AP6BXwOvoqzT121kfnVUqos
06x9jqJ4GRCxjfIgDQlt16bIquMoSvITA01f6jL4nhI5pn9SptGn7Z+BXVIFyYU29jWLbT3fFUJ+
aLopt/gQT6WIS07acYJxMMcgqANONa1IhwF2ignjXaPeH3siPeoI5R8hGAvmIu3SJ4yCvjCZ2qHg
bHVQ3f617sc/hJezpi0hVGPJs3vvr6upwNY0qBlwlsWiMTlIHb7dyah9cmJFCaib4V4JhnxL7tNR
T9N6lbYwByIM/mfHvPRWJhc7o+DvkKF3J63gZGMIR3uYP7WXlLiDU8GUXXfTeupcfFcGzaDEhgrX
cQ6m6JuWC3tAUDsDtS0GKXIV20fiMD9dBzHx0JrwpvIU20iYfZYIqO6R0V4sV3/1C/nYOOV5TAUz
oEoJCa0gAkSiLUXRz0FFCEKpFYz/u/DF7Dmz0NsnIzNybrZa/RkU79SHU8RP+mp7+q5ryfvJKxwd
aKlDH29CmScAXxQfM7C/KI13A6jgFJWXLTLZIIMwEboYRLKOlf2jjFW4VCLGRziFl0lPwnWbDisM
Z+8KIgm9TfZhIkFuiZONDXroeKmyd1cYV/Y0DU/pmD2MjItb5rtmK66SruASlMuS7soqssmgKAMF
ExtM0BDjdhqcBqc4h8nwaJttd+OY65jHqcDUsz+QLuMtX6AAdckyi+RTjFADca0aUZzb7ArzYGXa
xsEZR87b8F4rxR82Yw7nrYzSTVMBYdWAEjSej2WxUVGw1X9QYdAP9dBdyqbcRr249Jn14gjqbBTB
HKQ9IrhJ9tD6nyy3j669RQzJB3ODoLUMa3nw9VGDVYHrd+igLKP3FNGQ0pIjiDWP70KYyI0KahVT
qb56vcF3aof3sO6Ofgz9xUv2g0q5BWwnSK7VNBYq+x8nU861Un1q4y2ozAcLI4QV9bss0reKFVzr
+nPUmzPIsR+rzB7ULvxMUfGmnRdumgTocfCDCN7DrVFxfJs+qdzQwUjR40/rkfbWkHWLY61x7gUO
EWyR5kekekkAOoqBHLmR1Np8DmhEOowuUgkdoHcoObwAoTOhdNliNNCvp30dbcbM5+2D0E/7BwmS
NeQYxel0EJwx4pYR67FOuN4IVV80XAVJvzW36hTEmIw/YCtAs9iqXKRebIIqAKir1O9dwtLeU8q/
pZmunCntVHXVeump26KqEF7QV1oTGI/awBJ78KyrkjXZrnGYJqWc5U1X+WrGDjWbl5+SLEArTdsn
jbtVTi/4CPGNhXyXyaUJaenBVvN65eXCe/XN7CVs6uZv0pOfKQrx8WssFY68MqoJ8RSnSznU/pKP
cMd7oWz427L96CK2UTKoZsbkIDOzjJQNLL44XikzO2hGgUswONir8j3vKcrJ5SuWiuk6z8F0K9cV
9TB7WTLF+Ig0fWvbJuExebvTEUB9Tok6xIszbFR99LVSOSrxYL/3OnohOrCSTzP90SffklFh5cwz
vntK737lkVHD86Nl7jKOsJT+LEtd3TcN3Ao9ya/zpg+6pa7d/oOQKC3x0Nq+PJSk4axq8q12GoqV
l8AF2AQ/+bPoOoiUz14TpKtQWs7X8DcO4uzbVwgLSsHyfZAR8yY111jFho2VbKJpdUF2+wUk6RHo
/CyBK51kXcF/BS9tdhP82odhN+QnT8lf4rGXH7FlnX8BvnUn65Ol5d3WHGgWm/Y4nMFLFpumLly+
Nkp2VUAFn7OJ9ZmpwxqFi3xzOUcvUhwJYEj72FvlIP62dk0s1NDQPdY0Yf8pTYo8r3txK4fFDEio
f5u6exwN0DF26hTH3IYb18n3kGnTNNvHSFcOKh+lTHrmWhKLhIuUU1Hyo1B0ZoczDaJswfpIWtat
b20i0cj3nMWnm2rjZ9ACb+2YTK5KMQaPLWNsTDRCOQN6+/SmYnaIS+MV2xMXDwBl2EKjh6yskxOF
lL5pSu97Ntaa2Z8B76LSUO8BHpUnRsL2fRCjzSkcIn/RN9YdQVKzcfLO4qqIsD52IpM/16kfLZK2
dEsl/MjNI6hILHOvhgWSBrh4s2FdB5OmKZxz3Q53O9ez59oa3/ogl9ehGnGJNGIfGbIhFoc8Ps2l
MdtH40H16/JoWL2ySPGstIEN1HKCIKSqd7ZyegOtC361TZl8oErbizi/Jfwzp/lJNXrSBb6oVTEx
Z8zM1Q+l2m1Up7zUMxMkQt86mHazlTJGgsr3tLIc59qEsfooTCDVy85AdkgCgfFKiA13TY9pBKAB
It2DzQD9YafWicQtgmfQKGou3SqCPUD2H02OsffXNgd6aOF2IW6e6e/oosHa0naAqtfX/Rls8Uuj
Fuoht5r6MXTxcs+cWb/XP7DYiqvmlTV0WLAT9hkUp3oCv8n0KRb8WosqM5LmDU6zhYGhVpe934Zf
Y6NtHQabln+buWJNGBlPGPtYzHPg01hiEkA/ztAJ9Yu7CMcvfyHFTM5JJZy+en+Lkf5OzZ9sFsr4
J1BvMjZfSGvvvxjnvyid+YY3r76BW7CXUAtSxq0mfNA8KQdIR666a6uyf9RpX8VNJ9ZJQab373cg
CUzklQqSmzwd2gef4f9sRvP8n9wo0/uvn7L7oX+BDoDavZqw+6Li7BaQzp62tnImypoGXiZcyK3l
UlPd+DZvGAOHe6E5PylMeLVX+ifZ2Dpg5bKlLRYVlwLJHKuT9tBJp3wfQ2J9nTitMKIqQFdn422W
eMrZDKxPxHL+AmiItrLbv3ohXSQUVomIQk3WoldOTuVYJ+H4Oe6orOJT2fXEBNx/34igz0ycTrn1
lKWsJph5RlslG5eyJRx35qOjxH930na4moSzrH/hWYRLEYYUZgxHpANwMe55T7GhBocSnhGDDfk0
alOiLNXxMXbhezid8UpuQbZrR2+t9oMEqAP5wq8Yfeg2yUwmczgDnBRJhrTbihGCaAdLzY/LR9mS
jamY4o207OGGHCJcsHSRLwapLU05wTntXG4wFGR3IEHGAeveBfqUex9K4iNBQiR7GxXU2o8Cj8aq
Cu9oomLM5NuuwBIjBCzXNsLUI+xO2YWy0E6/VweJIdEvcnPRJEa7rtoB3nZDd3Ph6Ll5Uuebg01e
LAU0cTnTwQrBki7Xh1Yp3Vb3nGUeDMEuDwS5kMoOwIt3LYnBWOK1yTZ5+j0mlUuRGdvDNhB8B0Yg
mXCi7c+yEf7Ss2r90rjodXqIm+uq7+0XRVi3roDVGvINE23U3lxOm7hlL17nTeY6dADzWwk5T+C9
5xKsalHKkLion/pJ2uaiM1dC0z2IotF2klXpUmAyv1QVwTDmhG0Osiy54bGNUaTCsCQv1iQPmjx1
h3T3cztG9k7Xckhb/VgCUe0hJalkwmXGTsWJVCw7VybrAqbur2nXhQdmDFX4qDTSBhPh0nIXDgbT
zMadCdGRdhizNLhmumo6b6OGcq8Jv3r6kUvX7bBYpXLPUD146QhNHkkrLEdfeQW5ZuJGxWRNVwlq
LBSWe6mxGAyzDoV1mHDR5/IS0HiBBWzSX58PfpvZ13by719QVyDxf8NJ8Ry72taFj3mwBnvYlMw1
doAMmeBLIe5wF7W1EsekRc5g+NgHLx1ECJBqreB7QYwuGSpGsRbBgL/bbTJ1ofjWS6dzMYH+gB1g
vsi6gXk39i7fo91M9P63AWdjbdXY/iTwmRERyXNLypZoAz4AWifpQ9lvlBcpXMFP8f8IQzKn2J//
Ix5Gty3TRRpuuVPsjWfz+H/Fw2hDVZg2Y8J1i3L6NCM4vCEVp7xyz+jdRRjm31lpER+rU6ixR/Mi
byUqI3wK0iC/jfI4Tk4JptL6duRUenLjGhy4xr9Mw6p56Brp75UiveUTVyH8X5Sd2W7dSJa1X6VR
9yyQQQbJALr64szz0SxZN4RtyZznmQ/WL9Av9n88mfgr7erO7IYBwrJlS+Lhidix91rfqiUZyJ1G
N9XXjJ3f8NIxJ/CWkDH7FfJ9nGzmXjhdsbVsyvCRzSuKmnAmuuH9Hpn583IULzmZSnEEcd9P5S4I
yu7xz3Nc7Pnn/um+kLaI3UmnXlO6bti/pGKx5SuwPuWwqjM4JwsyWood8iRcDn47XqzA1V6mkf7Z
kFjsKCLbGvOyVTh1udHQGacVHdCotu/HKq2WQ1dKAGUYGvOcU6ZfTMN7FGP6GGqdADrDFUt3fkd5
Pfw13nkkUFh5RV6s12ylx1OEGmc8WU5D/67GOm/OJe8UDL9/GMmUJdLBc4Qjh0bWWcyX2NDLddDG
7DiGBiQOAM1DrsrySepSHAdmwTD+xfRUlR4bOfkht4+8rtOftNRZizgp7xU8iqeuzisahZVxBFGh
PwWjZ66CiaJfDSiJbtVGj6EUd7Q5nW8f1q+JBdn1z18SYfz6mhgO6gVHmJY7/zJ+jTJSLJLxKBxt
KT1VHEaN7uCILehGWtBxKB/RZnxQzWAfGUYN+1A54Zox6CkHooaCFVU7pdM0TBUZR2itDAIOkIKB
hQKB0XvVVzeutrr1dHu6bxdT0kqthK3toyoKH0cQ0qd6HL/88zP03BsWnVH5h55EGR6b7hR3Spwc
h/W89qziffB0f2GL4mEcIuOiLG89pbF+0TKyUJpkIhhCft5QZF4srF1FWPIapmT5xXDSl4q4Tuhb
ZnYVNeFow/znrudkqwmy9qHU6oMZzWr5hzRMEvpzenlhZ9u4ndFtbPIbmTjiMnQ8GqWFICpgvsTW
oGFbbTdh3HTz+Hbly/BY5B1pEexCG8RjxaGPZ5Uzg9olaZv+V6V16xxZy4c7TB/AqKtnqQpARLIN
j3akZxcDTxr5ubH1JRb+Hjqk95H27ascgv7FDwGUxJPT4x5MNl4ixV3BlLbFOXPAZxZefN3HjTaU
l9YNSSgY16nl559wFt5b+JmNZasdHGVk+TNuLyBXqPU5M3Q1AYzjaKefWJWkJXPcU/q0cxzsEuZM
OupYdOq5As0tpz/qwyvSwEbv0q8eNcXa9eHiKxtgBdg1fggv/dq6Xgig5jEL0wQ+mh4fLUxyv11u
f2arACYE/uEL8oeH31wVZhUhmDP4yiTBCDsJX9IeXbhv2eG5U156dJgXsUsQ1NIFCUVu6zcfg/nU
SN69yLk/+oGDrpLuSzvo9qqoRcJopQ7oe0TGluyM9n4CP7OkUcWIKcMv3cJIJwSS1k83QOxRk3wd
nBRDgDd+ixXB90XSpvea5YN3mlx7p4wwP4b5cCRkVmOwlcjdYOnd0ySclyi222/kBTOS0VJWq7DU
D0OrISFlA5jPWtUKBgWPcyzhuXmMO4hNvsQTkK4hN42dHLoQNx5lFXAT+WDmZrO0p9wCOV5qNON8
Ukdah1ZvnbTwgmmaQldZ0UnqrljcxK6oP3sQz0dc48GxmC+E5ybcmfm3umXy29vfE3sQHE3V/7it
Kf+nJMunvw6p3H7ml6/pZ/3vP4VS/se//xR2eQ6/A4HKfzS/ftZP/4gczd+/u9XX5utPH6wzqrTx
vv2sxofPmr7u7Quwj8+f+b/9y3/7vP0vT2Px+Y+/fSfJpJn/Nx8U/99+/6v9xz/+pkgl+5+DLLf/
9Z/Vf/2n/99EWc7/7vckS/V323JcCgbh2K6U1j+TLNXfTUfopi6kazhkWhKayYrQBP/4m2X83ZGO
pbv4M3RXuZb1/0MtTevvPOTSIaJwZlkY0v6/hFrOwZx/3L6FgetVOjZ7hYIBgnD057LGMjuDRcSm
/ca5MiHia0WhVz1Y9Gh5c+FobAZCJTwkbQZTtC1GLGNZj9CrJYWbAusKpS8hKJvo39KAr1BpyEKS
bCh2QSFWevHqTKNz+cNNvvutuPhjMKXxSy12+6a5mayqls2o15mDK/9Qi2WJjl2SLj3vEbNYN2jH
zQz6lT+mC2BlNSFM64LAkpXpor1xVb/IB4Ln8QH8xU47v0L/cvdc11W6K7l/Qv6SFWmCBFWZ9HgD
xxP8f38cloXUq83U6ER3WRaZsvYP1c/dNsIYAVMM+kqq6bc35/9Ym/6y3d9uB9ReGyWrZZHL+Mtr
OHftCa8IyUMuRpzK5CP2Ht1hOamllfrWXwQlGg4P308/tRAkN/HLoGliC5CLP9/+ziOjlwYdxHHD
bC9Fsw46z/qqddW10hpwMiLGGTD59hPU73yBJeab0COPnFRUaKPBA2Drh7TvX+kZt0EeEZYsEG0Z
zIESshIQ4rprkYz6LiaPZFFG9cdcOhQ1JBRDk2JnpxPp0hP1xhA+dHqZ7NHeNMehUC96O2iHrCz9
XRzFLvIkahEd45MpUvsYFsYGAvPFTzzMpWW7aQNODEbtOqcsPld5l+IGRhr0mKbT+NQ3zhqco7uu
ATOeZKJemra3sLOndzIE2pYmyLXCXl94hDWtAtvG4G8QIlh73Y8WZvpBkArPs3dX9kCyAuGfQYQb
Wyh723EYMkTVsJFrQp+bCIDTqE0Su4eHegu7bjH158gS8lyRtuolotn3ckBOgRcWKUW/S8BILvuq
JuxjnAADjmgty1htE928YOAnoN4Iz70e62trwR6FEoaO9JBRehoy8zeu0OnW2/5T3OVPibXtXQb9
0irfp0qk29iRr54YVgrnxHvRkdRj97ZPYx+N5ehTiys8puvM17rNVLrlIm7LeK+L0jpbznhsTHja
ACchW9QRyqKhuNNc3FUNRuGDKtrdQAjcsaSo25tO84za3iPfw7vAUYDaPDbohiVBTGYn04utynYZ
Q7M71K9GMbYvYMFJaBFIXgs1PjbERwJI6wzUZpW7dpvqKe+lfhm6AjIAal8HxR+zYaPfxox0lkbr
hRtT1/yddGSwRXLLnDPU+k0HCHGr+f5bKrqRry9/eCrtDi4JmgvHzTtECUwSPDpG/wygsnrtzTLa
F/rY5UE3BYcHLWWeQoWw1nBT/MXxU/ySlinm95yrhGEayhXSui2Jf1jy8swRacgccGmFxtpKon0r
KEqZ3CzHrtsiVLSOpkvsGBEnYQG0RU9zCv5E3PdEi7ZT2hMx0O6jToV33hPZnu561MnU45JXenes
QtBG5ZNe1y2rJt5PTU36DgXUGe5leKQj9xdL+LxG/OHYyM9j6GTImjaDCpcV7JdYOl0fraCvUXh1
ZZUx5MzUWXtwRiaoLejzZVMD7hGhBGsIHsXtMJHQV2GCQOAfEsc//2asf/1mhGHoDuF5EjMm9+rn
BS0B4YtTgToM9gCAeIcO/NC46X5s/eI6pgh4ISNaJySB1ok+0MggV8euj78KJk2+AXVR9GJjGylm
zxkDXkT0CSqT9zVJW0HUGt8Lk7EMclh150P+gn2xJDTCWUNjy09TpJubsLKOPUGo5660i8eqL7VT
kxKJVM1JnCRPTxvN0H84Zi1wdPfeq/BTa61lgY1+xvNeMyxA6ZRXd0Svh3/x7GHD+ZcXi5fLUewE
lhAKQ/vP94fneXAndAigTKeaLAex95ykPkG80Re+wfkYIZO/cYpcf65c+Z3E1vhT0XTA89mzLzQG
tmzyKryyHAHj1IskpTkNmSi5WnaKxTZyxROOj1fCk7NL1WjDAyRdTKDe9OhPOioGW+4K6Ai8vYbs
ofT4iq5s3C3ol/EREkI7rpvxszClfaUt4twDIgOjH6jN7aPYa75KlY6MKGwEuYHN+jPfVTvE6kna
3DULou4Ep7Zd0LrR17rfCRyqcOVWZWA/Jv2QruC0rEXvoa12K/crMp/7DA7fp1/5xI0x6xROeD/0
6bWiYtkRY5ttCwAkpzDvw32kE2daVq61K+224K0GonbSQYTrvbSXxqAV51Q3uBDetmZpxvLTWT/y
CK24qzkKzoWA8BfXOJ37PluELeCqkEHqvRd72UL1qvhm0IUd2oYsxhxTaoGdZlLjXmV1dbaLEJ09
+6OGFGavKqs8CxbHVU3DecmYzNmVUG3wjMFxQhecIofYABcxn40BzdoUWi1CXCGem9a6hwVrg7KK
ypVJ5lmpsTqXreQhL42nR5L2Ol5ZTT7AmLEfnIaRJ35PAMtNW9OOiR60JqwAtE7urnMBod+mJrZr
4q7zknUYgJKCVFWRveS692Kmu5i+8RyER90R9dExm/oo5t+Ffe38RU6m+2tFKYRlMON0aHoI3TZ+
jTpP7L4eOdgxGJDyCaHPri6z9MR8u4AXUHLyD6w7AI/6wihksdR0aDhC1eo8KThQuoUonZ74ponk
KaomTskBqbEjw/gVGesFw6o2BkJg+Y/gm6dX020fULvo95LC+z4N6zvwd+mbqduMnfqZh+VNhzBs
ko2DKQP5jcegVYY2OrZhfLhd0hi0LkChqzMLKeuiOUq3c09JmxW7juS1JcUFCxpBi+MM9AyT7AH9
dL1i8gtza/xSt4LhfNMF24EaBPxRPr7j6UI6FBYvY0RIGfqmpRUJd18OWn80KtEfgWm+OIjqmHeq
ep+5RnqObQsMZJ/yMLqMgvIxgYY19nIdDT1KQh++TElH+B0Dy1rXU/PFMzNzz1AHgur857KtUbUZ
9jPJVsUhaJjF/fna/msvjI2GaKj5eKNMyzEs9UuJHndt6ghe9gVol00fQs2zW/vsDTHLEPLRNZyk
7CH1nQzllS/uKjIkl3nvWXunWlhVJbcWaQ/Ia5CQF0qIxz//9jj/cTL8eSc0QYUoQjvpov43i6s5
VMBQOPkvegFiqbNciE4iQa85j9Pm3pcxGf2yJ8YAlz8YxRq1ZxORPaEBCC0Zv/tZbh5uF4wL5iFj
p1yV+ni95RPcklgjdFqulz/MaK/1kHnBsyPm8aDK09MEfORMKwFSc4nU0qUuVkUZP4uYEUua0onP
r2ObFsdQSA2mhChfRidD2Jzn22g0q5NH6MS2UKHcWBld5xu/soz2PiOKoycgK8GUYnMTwFmjYI7i
nj+6XSoJQ1S2FHAeq+ky911jF4E9f/ICSnTQLN4K9YuzKdFckWkwpKdI2ump9Zxm1WLWfYBWu/LF
0B7oAgvyQljVWhvuUFy+N+NgL/2+KA7MDTHc6HW/GWRn3iPlYt1TunrNBvd7iMn8I6RDZJN19how
2D6S0ATcDwfZq033hrISHR2RRfeV1LW16okQ6slBes6cb1oniZyo4WIV00MZ8azHSnmArj37aGsC
t0mZf0ijiLda7hk7K2SmmARQBQt6lw8txg5glpTRKO5oQEPtX+mkE0QEpa68qJHXsbC2oW3qtNgC
43j7nZ6/6gFwoKKwYci7pbW1hAlTWbQuAroGG61Ze4um8gXcSuIE7Zmcziz2nHN4ItF3yQIQkWxR
d3vl1h1qaFMsNVAN57IPoJc6jcFOkv7oMDgYxcDgW3niACRuWmIdi48ogKZNn0xi58RRea6LHqMu
9oRzktJ3MrLmaJX6cGXzTBbxEH2tc5hiPPbda1xY3zWvvWc+8AKekNlPSkSsRyzE8pbG1lSJ+C2X
DUnPhG9Sb161iwINceUlwIZDmuQomvoVk4kkQ0oYpJWX4sFyHFLMBkX+X3itR1yFEbq7MY+LY61V
wAOY6DVnE9bfVsuqz8klXqBnVngAcEV0jeVOGaOK70FGg740P0IfQufRbPxuO7ZDtegVSXR5GYgt
HvVuZReweNmNdXfANBZzultaPhmrdGweqf+zK1XEyszGexPdyjfHY+6r11N1V0Q6ekennla3vxD2
neXkmyGwzXvsnQqGJMi1ICyIGE79Zlft3axXqyHPqquW+2qTeBjZVBfjLMU6fEiykIFLNaGmIEh+
51dThyfIMx4Nj9n+iEVjbZj0bkvMA9B8AGqgKPW4AcDnF0BZjC0Nx2jTVSDJLAnSyqpG/6pxuGvG
bvok42UJVNt78jpdPyK+nEkWWrW2cyiwCqnMtTEvtJPo0s8fJB2uBhMIxzKQhnPpwlju+yD6La64
p0i+xGQOwnNkvFsTig5kLNV3Opjpo64546HFE4hUwt6lBZaywBu6Q1fhE5ia0dhrMxGjJ/NwVwR1
R+nsJ5cBsPLK83gyLZT81CzNPd6NeBcgomPJbnd6UaIip9HAOR0CZ5GHxFfbRvJjRLrWuutBKmtf
pONbAJvhzKlo0YMHk0DTt0VclV82/Lgk/2XiuWtS80hsxe+XpKeb1CRtvdL15BrS/Hkwo6y5WmaG
AoqWuc36gs23JbC87shCjEw0wC5vOeVqZ54SwKBGgaArXLDQlgUEEsB1iv5Co05x7rzroRQUzuO4
aeJZIOrI6xQbGV6qLjsnNj4KAaTlbAvEvI5NYTm5NZORgF0eCJ2mO+1hcMpjUJKFigjuxy3XoZB0
JxSv8aqoUv++9Yit5dgygMLVC42EkKr010MvfsB+GY8kia60WjCNle5hmC/ksilSYFpUJmTr7sIM
F1k5BEjaeqSwSZx+jIntXFzCs9DMusa64FXYW0Xbc8p2hgcCLUFFkATTK2iZwATKfd8U9ZtiSw5H
9yGqqOhvYiZ0co8JkiGvIbzUjHiZTb3R9nGw8v1uWnai11+y0rnYrhqvtXRCKu7hrqk1+eSbxPHN
vIyOjM9nclcPyg3IvGZyuJmcKr/g/8kvMh7AhhSv6OSQ0k7VmWPPWtNg0oI1K7Y5YMcNwCZCBYgm
1oEyI/Vxr78F50VmvsK4tzRmC2eYRDhx0c4zAYj6k8loV7hFfM9eUAIsAQQvvGHrqBQTa03orN3r
6xgPDCEQNr2kGgwgUbuP5IyeIy2GhmZW6DTomm0coyiObBvFETSK3EyqSbeQuPajlOqOaQYDS7RP
UzlNp3TSoK9xjN9WRfIJcP6UWASI+gHNTy8pMcv3Mawa0l1g/yTRyR/HcN8MzRvsse8mwNy3MI1X
hmrhAqBcxtIgg3vPL8gUA+sJDksXy7GOvF2LYZwumu/vUpnjERpbe2O2NohS+nduWgosQEx/jcxJ
zmEMd75N+z0OGBaoglm8csOvnkSfI1w7e8ii5qpXpF4KhkxrdDDemqTVZtPIkm2JYIVQFu+hVt4P
VdPAdRg1vMeau+zyYW3WWkswFZy6qSGCHbEaAHvGjkk90vStcA5oMFoznOGP47xN2/hTo+E18B33
a2w2zwJmF+fDmq4W7xcIlfVxbKv6bBqs1HEOmjVs3I2qKv1EnxH1V+3oF8tz6W5V1aIbh/FusuD8
SsTiWZJBzpztfhjY5LLJA7XIg6C9a3JHHTSzMHglxLatrOrFLL6GbmQ+opqKNlqu7Hs9ZFBpO+26
BRwLqCnuT2E1uZcAlMhy4H35reqKJfmSLJU9PMHKzGjaZBH2G8+4a4iGW5pJH22wekfckWImSU4a
zcXSOrle8xSGI0sKZxAyBWU+row6nlZDGh5MVu7vhaUROCahtNt1f8BpER3tety0cV2e/DLy77rK
0q61dc8zKN5o1hQg06knPKXdKXPUrlbx4JgZsik0tyA0kcS1ULvadCWIjlkSOJG+czjcG03Ywej1
7A2jyOKgBv8jMSdGVPWQ7qqWE5cOx+6aR+qWpc7Y0vCHR8ftz6Vrc2bIi2TFySU66pX0UPtjl6VD
MiFYbVzMCbxCOjaBHQP24ZxmH5j/FjmYnnJhtWS/6rhHUB43yHArJ8SzlQ/XRovNZWTVmP7rZOQk
wDlVBilTYSreV/tLOTnFq0vL5TIBy3WJk+0N0KRrrTa7bY0demEq+9NGYn9JcsXjUD34qjWO/7w4
pGDuGhYo4Fqs7wadtEJvn8lhyhixYt3LYf3sPCP7iCEXUjplySl2y3d4wDi6Aq27wNv+Yku6waWl
JTxYSYoHFOL57eKS62CFict5LBbXcnivRk1cboKZqA2+D4JBvtPHHrWjsWsCaR1MnqtlUbQXzchI
kuRtfB/rjrsPvfabllb1TtbaD88ijM1L4w/DyrRVqoX4mvKq2oH/a5eq8sOFGrHJ6hU6CBJWulMJ
QWORDK29TUs3Pbmhb501AxtRMCjid6U2LnLmRedGI5ESWA/qrJqQnNw+OVMWEV8F1bb6dA1EwnxP
XspmR4Y1Hf58q3e2RuyKMI/wTSymTtk7NNN4pdH6mvsb5Yo2jLfzR9ffOVaMTb6P70YNdHwi4vaM
8bZ56Ax/cbuZfR/YB+lod8zefaapmCFMArwbJdPvAdrnCPTyeiADnG+3qu7aapDHoLLPo0kpZVrG
G8ShBgCT0RF325BiIjCvLjSzBSE90doIGT/cDXkkaIDrSyP6mCb8N5mqy6XeotOLwYEf9GIKvrTH
yo+mS1B62XIa8o4+FLfB+QHQSpGwMeXLWxgoipvhZMK3MPBM7GyzsR+w0yMh6z4aa5Lw2lKQuiRF
RUIhKjYFe4kT2F/xQoy4qjyGRF/C3NBXZtEbWDmImct9u7q7Xebhi2cQWGMRU4Ep1TzdouhROefX
bq+5ubfhlIYws5he5LQnL6YkxI9SppQ+5HHNNA4kMdCShza30Cvom9OYblvUlnco7IrfLkEZHaMm
aK5lV7lMAcEj4yXAXdWlzTrp7kgiwNpRw1QyB/srmOX4TfUvk5+ZwcIG1u3btBDahMzfwTK9gx9X
EHcUXxAKocJy62UfpnU1cYw9gyQfVwIN+304w3fzukTE36GadAw6DVEDRrAcjISzSTZbPLDLD7Xx
GM89mEm3vgQ5HpvGcsPNLbsRlT/PKrtDGQ0m2agRmEUL5gSF+DsZWG4DrSKzXzHCFJtm0Ilwnj/s
pRaxmHoS1DkQoDz3n3ynYkfwjXzZIvblWya0JU+Sryov4Myn1XMRA2wi8txajAW001zDFLZAc18f
wtR/IOeqvirHTq7jdehi9xgmjkOifPrpRK27rbXye5qEP+rA45wSx8GxUw4GSgr/VYkTbxjy/pzT
WZhh6NSHFsRA3tWCQkY3r1hcS3QunFc5vykg9YH5QHoQNQWAxidDaF91m63GdrNlqyfJFqKTj8yJ
LeBWQrlN8CGCiLjFNEJoPFrZRk6peixpXaFvrF4wrQ5kBdlXxxDwAJg7IfblQHj7S4Y7Cmviyh+k
/mqN5WNS2uFrGvk7AiTdQ0Sa9aGOVQqTapihLxJr/AihGLPmd+gD+qVP4OtEUUrHAvlQNWnGlQla
cIg63NG3wC7T4BA0hb08NOhn6FpP0K/i5MCXxFk2M5GqzGb5r8gbvEnvSGSsd+DKUmjiaXdEggLu
NtXjt6YeF8oKHpqIdjfNbzwdRJF8lEhO0D5LQA5t9GT1Y3HGDhxuagKIyDWXzl1ndu6dzLPoYBd8
vjZ22qLLqvJq5QXS9c4BZ+B7e4fn6qyVP6LIm3PjxMZRjbz3OuApOZh29FixebhdahKkdo4b7Psc
gMYE6zmb/w1D/QOv8FvANHE3DTQAZKdH46LFWQMCHkD32JWM4uHadjLBRk+78DbEos1SLED9xyfR
grzXNPoWmCRWU0TfLi7qcEkGcvfoB233WKUD0IV2nzF3ehFVay6ryodhJYW9Sto5rJCsd6S39Suk
RBKFseIsOAR0fSU/cfC5RDR80k3ugBUm9qM2EZ6d+TEn+qZjI2mOZZ4iq43T+6HwPh3P1a6dJdOH
EV5pmA4bIy44+7bICGyrIVoMgBEqNFJPGlTtq6zlPwbYYMJupEepzxfXBOrod8re2z4pCkJ49Vvm
GxQF7jtDheA6REmEz3Aq1nWY1cuudapDr00Djk4R3uuJ8dC34fSaNin1d1VOJ2iAFDW2nmwr2VCV
wSe51rdM6SYNdmD9nkEUWtuOsaC/SkHtHYNWWkclYZoTLoNRbFJq5WUE9yVzjR10zaMGpZYcu+Ik
58sQF2TvNYn1bJTO+ObyxqPBMWV3Q8aB4hbKFUbRhywyyr6SjDMzbE/kHldnHNonZFXeoRxdLnr+
QzeqfGsqdsUq31htU54bOa1p8HVQsvEpOXN+r90FM0Z8/EhpR229XO/vPcThRp4UexER/og0pL3Y
jtZeaExMK9lbyXlQsxvJx+sxqvwBv8BTBQHlzlZG+1TH9kqk2vSKj05uwV0tpxn5wq4enaJG5wyS
tTzRwyWsO/2YBuzI1GPvPRkdJ6k56RoE6hfugPGI1TBoVX9OmtmpYPTBNSic4NriZS8zPT2XKt21
TNKxN1bHikbyj3huyAfQIxaaIGbyg07nNwdJ39YgsBZGkyCGgglqDkrnzL1SHLdojPUZxRjjLBSk
ThlvIgNjlS61htwctPllYI5vBT6YroEQGIyYlKB8RqjWz775te5LPE2jNS0afQrvdOM+bhJJXBAJ
Or5u70sE0qbX+VtznlxX6GIWomXa0qeZQ061cq4NyL6Dy/F4fqAr3v5vjUyJtfVqjkkyuVR2zzyx
jL/qc5RM6dvtJvX0mPfDewPi9nnw401QkjOsOfSOuLFrOTcxUYg8FUnv3EXofZaazT25pfkie+jw
zLvNOsYORAhUQhodZGzAyHDYle/SkUSTPwEVu32U98n3OqtrmPVMKkc5ua8Bn0pSA9GBTm9hHY/z
BluRZmApdoZX/qs4BMyrTxUQFK/eBCHdJwtI/SIWbbiir2Bsubvk82QiQ4MKEK1t21lZRLRsoGnT
3rP76FR7OMsnYyDNaI69qNLvuAy0pUHwC8655C0QTGXUVLecPksrJSaNhkqZOe0ZQF5Hhu5Itn07
7sKudSlGpwaP4Viteya6GMtyE7OU9Pfz3Stm3vHtFjaj+1XThvhJ64G7e451D66LLu7tjTJfEKSx
Ffi9faCGWcZDnn8KFwilWeXps3DRawZW8F0xkYThOuW7oXe/p0YZgNdp3Te3zO2Fq2nxwalNBO92
eJFJZlwyg0QdCFkEZsYxq/9goYopMeQqtodzqyXDKxhr8hYYJ/vvsGnGS40eZ4EgxjrqfEE36vuL
ZMSx9sSKOQKh4b7t+odUhcnZtTCeOSP1YsjZuHt1DMaADJOa4+13xJlGxzaFxF35PECmgFvRxXcT
kU33feHF53IMLihJqXCHSrsWlm3AOHfK8xBmFWwYb5OC+Xxp0gp/fKg/2ENonxlCe0h+CAGxabVu
U0EFK3RefcMI7CdQCjWjVTDRcpRPTtJS5Pec2JCgPfICvhidpROyQm1Inr2vcvmRVViCwiqA85Oo
w0jiKyIUN38xBwYyjZ+08wZbL7Uy9o55py9bz/2gpNOeJCqkjU+MwQHuGquXk9GxEGa6EZwVeSIc
hB5De40FkGUjWuJgpVTqKfZhFG8q2+QR62X9qk9vjeKA3HQJMPbGuydSg+CqCiG5E2v3yve/iTQI
DjZq72vWWi+p1VPtR/TDFsWIVKCO1FnPDJ8yAUoGDH14htDkn1TEZNfnxwlU1+/HqeWP+u4VJNNL
F0Y43WjPPIWkc/kkoy5B3E5vlZOpizdLy5ME04pqywFgER8aYWqvqiqNt7DH7wMR6mdiUcWm8oNx
y/K5DOe+7O2SWN7ODk17zQtDBPhY42eqfTi4CU8DMlhrpGCt3hM6ZlvAYP6z79H5afFquHFZbuWc
0GqpueesamfRuh1HcT/v7npCnBDeGxTIJMfujKgnNdlVuzqS40Mvgl3jAX1vUHR/AQDLDG6O7gK/
f4jDrt8GURIuk9JyyTnQ5R5SPKHvlvLPfB/bmkPpAltN+gADv1jGEN13SUMTisHO2u+ALDTUKB6h
biKBsFJblB99TOOFAex4V9MTXQhjfMI9LR6pbtaSUnTqreqUVGOxdWKm+uOchVYmboNo3T+Y/bS3
nUi7pCE2/kGKt7R2mlPcjzSL+vfbB6rsX/Fz76bONI63i2Y1iMdKvTwwmjrnbph8IbH1xcNG2ybe
sdDy9t6Y47CHcV1ErvvspQF8pz4gyM8mlWFhw3DdRWpqFmwZTHCBXh1Irgh3gGMWeWanL35vmgQ0
gWboqRHOva29ZYQwh7kZQtWaruNQvxNgb4Kakz9ymhIzk8BawqH0Xkz3hztqPDba0IZ7kpXp1iVh
tZWGZT8gdzIYHYnhYCNqXzbQI/elRdz9zaTHWQjiZzf2G5U/KzyzD/qkV49TJV3Kr6kkss8tH/UY
A2Cs5w5jt4yUA9gd+MBrPEUcZfz5EvLnvu8CLJqlCDBA/W0/RDGEbCQKGCS7k+08xHZUE3Xe5cyv
+fw8N9UCZDlOmabwdw022cMwErwWmJmikTLzuLnxcx6K+ezAVNhGeX0IoJtowmHjidz8dZpiRXwF
D0oLdvV0M1tWuiN3WVGij2ggCKQ7yuDq4NmcuOoUi4BZvncRVmm7dd5Lyw4ebxnEle1SsraC+IM+
Vqu0oIdYzlDp20UCiCCj1COFcv4XncfDmDdLfAIrBDzOLk6h4daEnK3YeN5KgPNbhP4c8RIlD60/
V9vxKz3F5OIkCH44Kkrcw0F+aXNHnDXntzZ2oowd2m/z7JmNBssOi3FfRvY+ZdYWQUrBtG7ZxZIy
A+BGbO4ZC03ftAyHfeRY9jUzZXjyp+n/kXRey5EiWxT9IiJIPK9Q3sj7F0JSSwkk3sPXz0ITca+m
Nd2jlqogOWbvtY1NzaI+oEmfGM1Z+gNyupKxCjFfLqHqlAyndKwwJ6lq3gPhOPZAmVFtpVcBxe0c
a/Od2YplS0Cjc9Byr3/vdZDWI5wzUtM3CVb/g15QHqVIeO7Y+i+XOtevBJTIfR4hGSZVrb+Lvfzw
t4Em/i09CZeJee0+mvmg75t8ZjtNX3zRpOAYMxCIWiVwuKgTeqBmyqAmsTaQQ59yTbifvuOeo9bj
uq76DdVZ/Z73iKgK7sqGC+MEYiLPDhS1XbjkGNccd16tlaAvMAxK5vwNda424fLFElHSeZyqoWrZ
LdTAtUXV7ftiWSCGkZRO4D38Leh1m7YXhAaOyU7Tu+gwKPvZ/Vsk+3DxycfzTrxGP10pD+YkrFsJ
9ri37TdihMeDUSJh5U7g2NTnKoyiAuOeUZY3TjSAkC/7gBSox79Hh0fvDb0SyBC91MksDMZ9NYF1
GvprPJJRjPeAFKPZEk9Cdv3x77OoMV5TjvqLHKG0l7VUb///anaexNQYd76HVhGkmNov0o0evLHe
D7EPg9as4n89DkbhddMJryQJNMQQ3HFm45Se2XubbbGHG0XYW3EZsd8gVeO96pOIiGuvv/TszV+E
gHzjKxNnn8vqsc5Ntvku8kKrY9MHGGqjlGq3ranEdmSCzyiq+mr6eTzZkQUSV5z+xpvQistL3Fls
vEv7JfLNF0UKCuQ/NEA1r+tSXNzRd26GqdRvC+rj20q5hAjYyclNuRP7rtDPWUbWV0Pwz0tm13qw
pEn0bowJSkk8NNya7R51BAFa/Jg731mW28LqCQUdxAM2SOMuI0r+Oa0eqInsbVXFCDHMNLmhpO/2
7Qj65+/TUiJs6nTP2ot5EY8cT79TgUjPF/Gy6T1L23p9OrxHvFtkci5fNfl6IZVXcWO2tYUHECzh
YggQHErSUvZ2cQezHpp0bcQ3rexum34gjCCt2aA53Z3rruHhXVJtVGnIbTMZ5EXJyLz8fbBXv22C
c3xfzPWnmvroMFUmjSsd036YRPpqS+B1/Zpc/fdpPamDj0U/1YbHDtrct6eL1xEXWKikO4feWo4n
GPo/xqqg0GrUkZTR/A7m6jvL9+iUE6N69ZApOEsL0E9Z873FILZyKNzJPbyZMqQYWebm0PWzesMh
iUHIXdTFXz8kea5vo0br0Hos0bWrrk7KmhcL4dHxXT77+1BhkS4x+oRt59Z3PuOZTFcJ5P5hBOtB
aqMgNc2b4f0Zs11vu1oYD3MGrhAj2MgID7jpUujiQ5dQlRe/vxVG9O2sQI4UvcdGlHpgZH2Fu8u9
RHpX3/591hMeFw4atPvR8ubTYuAT64yelTiumwC/VUFO+kzMwPohk90b+X3xaRgTBG/GvABPj9Gz
2i2Mfi/vh7DvyFMtHSN5gMaYPkTdch7N6uyOULaKgXktM/RbooC4vbMi2oEWj0+jTotQ6vrYrKHQ
JM3Mj4W/eI8Ly9HAouc+ImPwHtnsmYekW/lmsjqksWeCzzKGR3NBXWAVzs/SDYT6JbibeFRxcikB
K6XpspcVTI2UsO6/2DIdS5J+52LK2CZSg6m5iK9/v/r78Bf7TafyPOCJwCUFeAGHOV9P8rjVHzxN
MvMoZLnvoC3/kC/7aPaUGJ4AURtF6/YuhfcH7IDBO+EAf5/9/fssctd8OughCfqmh5ge86A1tRsM
dnGVBvSKUSv0h2l2WQT0dvWUuRDKotSCjYkLlbGiOz5EvCpJboiLjMfxYVj9VYu6FnWhHdmE8YQZ
2GMN1Y/r5hs9hbJLUeddmM8h0tOlda+cJToQwIFHt2P53Y83sezG/WDWJJxWubwtYUFuIMcOaN69
y8hbeDUcontaIpnY387apUB3uaucrA9lVK0wE5YWO5Zi/6J6HvA5e/EhE1kN/sJhp9Jp2L/tFFe9
240B+pL+Yq0fWmnomMCRT0aNBSK2TI6QJjtegzWwpMk7AWGnhA0sLcjXVmbvvDaqbzIRPaFDqG7N
kZPOAjp3HePprem84fR3ZbGfP+Yx3/Acc5sVjpkhkVl/SbvWBJXu+sWOlHsu7yp5c7hYD5Af4aa4
mrEvSt7jv6/CsLzf24/1ubQI0+sEwyQYRpN5+PuclKbxMlps2kdd49yzoA+QyfHkYSk5yWFmpTV3
6mobjFfbATE0dKxLXjhQjjw7EO3AUm8VYpMFW3in0fYPNct/1UsA0AU4IHt48HkiIgYOtW7PEoIR
gjoqMg7VlN9KDBeeZDPbcd/CnCG2Zl/PYq8vanVX3ijcDOXsbofmlXRmf7mwlr+bdO0rR12R5jqt
3WBfRPsGGzuc54J9VndEwjH45skZPGhhehkkSRlWJQ5Md3hDm0NiGaiW+FYMiLHmD4sBb1HZRwLr
Qm84e952dN6SlmYfEbdHYCW05ar3b7qlP4wi433vfvgRN4ll3XjRWS7HuHsrxYfZGXesADlw4q1g
fkmgwdkv31dcaCWZmfhMWgApueMpT8ZTnyomE1/RdWkOqiL2QXDaZC1tOvoshsJN9IKBdd1EQhtQ
8Zrn8kguIjXaQvtBcFmAtIrOe4Re5G2HxX1s668WmB4GDcYCXlD4/b4dvu1mPrnHROR7T3D85nKX
QriKJj3Q/XgD+P/O+zfaXqgWpmTPS/Ksi3fcC4c2Own/GOlRqOfaHplcmIz39Oxuv5w867v4zGcL
ef+1J/NOkXeVzyev+1Bmd/GdLmx5+3lMky3UfgNjAeFDVN9s9BvX6gC1dBu/elwMsm81elVEqoCa
OXZJEtbysNCWfTdqVKx5uFYNE8kmrnACX6UrsBA59gx0lM12xgi4R/WmV+V2rt3DQnolD44w4fjv
lDqDoAuVCFwSUbN4ZQC/RsJgE4R6s6WJP8cp5x4/ulnKcImTY+Yv4KHbsMnJdzAZa0ZqxZcymq2e
ElEw+SANWKXRkU2uJwCaMmcOFgdsdVqmYRoz+QRy4U7ZEQWT5jsfbKovJo4JcyCGlLnYpz5423qx
aEMigFiM51IId/QpAN/sC3ynHxnhh8WYJ6ZdwV2qmQenpyC0B+/ZmMiprtRdrpHwlpL0SlLzMPLI
Vz+KmwUp1A2Tt52RGLRlWtDYxM+bRzilc4J00Zeg2+RV1O3nSAQe4MPnWWfTIq9y6fYZDpWGE99W
BAamIqzpK+XQHlWP4jyRIFsJQJvTd4dn2gQZt7eedC8+Z7350PTTBn3PZzHwYCmnp8yXxg3vxnYx
vuIxYI3CD+QSPAWMDa3OBkb0ndeBHEtaeIHTzuGe7ZV2w/MB/hMP9kIrj1WjbcsZkSqygNFMN3Wh
YKmKEUtUdu8N0Sl2cWdFjOP8daSLSWiOT1UpNlj7t6lHgwYVY47Kx8mpjslYBjl6nZSAPcWATslr
HcdhjbbNiRVi0vTUTmmI+RjtS+mfUBfmEycWIvET7oi9zgKCiSfULHbprFfOeREvARX4b1JKm2/B
/CgqjfdjuiYQ1VNtObWxf3B1RtP2ck8Awcl1Rq56jsjCl3s2mQdwZ8eSB4w1HtjqnfCZ7ERTIMCa
X1gaYw7s7AMhlZtUO/E/DWJK9jSQ/FjUxh0gdrCXSZSHk4zCVjaBZse/RIkiu7LvptxFQpfxkvWc
1PYVjSGUU9E/Mq+QWrZtEmp7MTFv6lYilHvKTMAiC5KPGNkotxZ64SDTcInWKXwKvir12GsinaCH
ZOm0FBuGFiwLF1dmsYJhwNnin1z07JF037dByn3CKgugNWsUnPhkg2S6tvGm98n+JMDza1yyo59z
WxoLZ8vg/Mpo3g2Am/Fxn7kFb1lxhkn1w7AIVZrYk56Dbe8VgJkV+PGw6xtCT80PBYfTGCzWQdVt
kngahZZ/RoG6swz5wXQjlKbDyWR3Q6jidjekkOa6PmLZxbwOSETMZUsaq/AZfQ8+oN1mS9L6l8+Q
9jAszWVEKuGuEX6lwZSX5UuLBqeegXka7RZ+yNUsUedoJNlHMHfsYju2xsY08q+REwjt976VWNlB
nfBY2cVMcTiLlajf5ojOjU7BqtKL5jYHnzW1Vi13sqwvIi2em2K4I4dtvf0vibDvzFjfNEa50yax
WYqJmZZ7k7v6T2aBCE8f5UDtHMWMa8iuikhXjfyzGuZDbxovCvCD4yKInm5RIRJs/zvq/t6dWJ8S
xQjReS8GOB74XIO+ZKukJhCgtrizuIlqUR0BX/42fMfI/YPClo8yH3+rydpyCuHd7dMv3MolaMxV
4VMYJ1P6D4tAuEr2KvvaTWTW3MQuDMro2DACNCxnU5omIr+ObbT23rvA/h3WA71NIUymhtcMp/lH
5jkTmK/6Po2yFydJVuL+XohkL8zuFFU5lSgDAAhR5NgikXY4pzW0W255rKvk24rNy1K3YRzf5NIJ
vXhEeZ09+aa7sXt1LFS9T3UiEww4ntAvAqmiXdlwPpmKBDL0li4gSEWLJw21ZbL1Qy94moW+qzQP
QE/ziVZQlewtop0eab9KtJeqara2K3f27Nx3JGXZRIKAeNvplr2d4wrEkcYUw9NPpIqFxfzPNrqN
Ff3O5goky/YJiUYq6fZJZ+9Gt74FeftYpeWuRC/Z2cz5o3yjeQ8CrkCEujfIhhzlQoNp0Ajq2n2G
38OI/CZ3GHrk2HLBi2VaejEwkIykxuLofpg0ibRv2vak9jERywcWAvPjuIj30bI8vD3WbZ2YMb8P
ww6/bppDUC9h03uVQYIbO569aM+yr5ztkFDQ5mzaNkKu0cVUmAvfbh46/ryJqnFfAnME2U02WIIM
B+lt9QXU6sgkbWubz/DkjgawnMrugGw19c4e9aNtR2tTp0Js4leZwkfNvhy6915Fm6ryT5XxnMBo
iDCdNhLEce6+xtSfBXdQwxOl6l8Kg9JG6sdGS3ayjne+re/atsHHkLGWJq++kA8TCpreLQ9Kc+8R
DCOSJtqegsuuR+jvYGMBmmiq+OhsH/mzlv42QE281D+MUEQCddXBu5eKiVZcnjoCG73koXX7M0x9
8ux44OGtR2IV44ccuuSq9/LRstC18Dzv4XVgw/F+IC2j1GdKBqxFMcVEs0HY0u/kVgR22Mm2b8DZ
t8hVNkszfhJBADeX/Rf7NRddWY/L4iHxitPcGwyzilDGVEhRV2X7TlZgPe0NLCwkTLZJERqzksZ7
AdTTja8uyMN8qW/yqP6nsAGEzlTeKi25r6bSxsltvsAvDPqiVkFtILeaGfsWIgLW24H11+mXyXAL
Ufb8K63yMUe1HYxs9OSkHb2YfEyzBqVdtaRLwl6d54xeImHtbbnt6uj+dRrvxu31X7RXJfZRAbxg
yji9ID6T6CQ6RAyl/tb78jlqijd98h5XWIYYEG5xvUwaB1SHHX8zkYMXlvZtmpG3tpQpeaFuASGx
492v6gR1PHN6cEKyUf/QksvwpWX8tWq+/gkCPQCHnnwqoU0icOrMLZvHfGb+25hJqNvgteuexjM2
ACdW6FhAFDuexkKvxbqTufsCoxFbfsE4c9a2SKQtmJMjXqW82TroTY3SBPaUl3ydhn/bNF+ElXFN
xWpjmCkwe2CyWiadre37RwnPrkLdwIyEAsiaJJQxhCDGuKsE6XHE8lLojs2bkz27g4ZKakbVvUbK
jnHVhe6om6EGI9aevVdfkkHDIQQPt7nMFQjtxDTbsKP6QsKhOHoi9nBr8nBKih4ezjTY1rqx94uc
cn72nTBm1bFR0bQxM/WyrpJh94sNG+F3EpDkHnH82wqkrdbvwZDLnQ38MLDH9CchogkrxtDvkwsL
dS0AuPhRMH4JXFAqLpXuvNif+twcTb25/VvEJYjsqsUmsZStkUg+WtMqNkiZ6SBG8TI3M9RPBzGg
k1BpOGlM3uamGRJuycI2w0Xrvkq0+ZH1z5nOXpc8q0je/v0XbIyzYNLOFvnMpQP3Ro4P9TxfytSi
M2RUl0jgRUJbpQ4CzU7SeG9a1OxatmcB04TbWrd/q169c8wd+mw6ItygxIrsM/g0l5nssG/M8Y0Q
upmZrXhyMfvw27PHwsp67icXCZmRkaYiLEo3zTmU5RRGFEmhxdAu1JX4Lgz5tM7rCM8S1i5hWdt3
zb96tAHYIgA/ZiimEts8e2K+N4onfepAIif1ti29bz2i1838O+Cyr5k7YTbGdhFqDNiGLj+5PdYd
3PKgtVmLOmgMRn3ogqRyb+cBq/vQP9RDBZHAtyHO9mRs2te0xwqZNNzYFfOSmjlvl+ZHq4woDeZX
jaTUMJuMiU1rfLVJNKMSyTZErjIqQfkHaf1nmImKTvPpt3S+KkNUwWjb/aYxu3+utXOYvVWsP1qV
EmDIfpelzodC7IxSAFEvFD9EZDFPAdf8mjNYTpDYUhIpAl/L5SkjRY+lZp+l3GlptVXylJQIQBCI
AIG1FjwWiLP0Qd0AkL9n+QS71bQ+ZMo1ULVOOEwsFm3NskM08wPZwGHEAZAzx4elS61njv1nWv7o
WTUGPIExuOIKDmq8d6xPcNfPJ2iZNVFhxpNnknOtiXYKgcWSbiwwIvcvLvuDzcgtNnAOqMokGcil
GhxsHusg7oLUqF8rn+LNjDrM+1G5j7L5Myf5mL057qHhmzoE3t9Xwy6YrqeGeF/4X7r+o8fE9aFT
MXeRBgNNr73DmMUz3xjWm9qiVa/LT69wXjq8y7A7hoM5U1kg+ySRczFvewu1Vv7kNu02uyeEb4NJ
nyNGxOTYN09lGr8PSf/iW/dDyxPTyd+UkuhDBgC+vp1SThU5hI8WQVJHiZ0QD6/ZzETaek/872vd
iZOWMGdnroxnnPV84+qXrjZc5ojmbbX+fzBVaEy5Dapcu/QxG2G9+LQd+vfUjNutn3ImzxDomWwh
uYwJxovs1T91KxjoqpSOprLUPa7lOB5vRs/dwCk/LxMCV0QAmj19THgrR78n/sQDzlgfbQ9VgWvd
2Z3cCknWt1a8+npdItkfj2LC8QGQIB0/jQ4vDLmKeLavcb+aSxyb29bsNovw/HWyENREiQV23X8k
eXItDJYhzfDBKTlu816B+yON3rEQKfm0sEP0HoN2Y0CGibdzba5dI4Vd6R2c2rpTBck4vWa9NZx9
3fw9etq73c/Hcbivco0US9wdqfMY59qXQlOmkUZFTkJqiu8Ik8BIIAhxcw/42O/zaWLiWTdsZhv8
DdQQ5vScCDKoveViRFDFTXUBsIovR+ca8VLe6mrpDq1vbiodRbFGhE9QVCR2uAQbaNzuLQ/1ibZ7
hDMy4iHq50rnacxU3UmsB1wtXyqzH5SHwhY7/hiMTXYsMsvYJCgWwzr5JnEZ7RRJ4dC6uxenbG91
sOOoZco3US6vAyTN3HnIqRLxXWjgsUoIgNwH80NdmHj0E/nPEgX23VhgIxudPUAgLEtCexQZC2QA
MYxM2zfaHlRlpmlTcJDyEmXHrkx6FFTRGih1o+fiOWn7t/WfVLgvGslbbDuZfjiPjk9sdi9esGsR
2h5/TebwURQpsjpT7eCXIfchtM4g6G8ox4ufZ7/ku940ecmRF0HmBSQf/P0MMseqWQL8R0yZtYFh
TdeRdJYgWl9nmqRH2WhHCPe33qhfOzM9znKi88i/GgoGfTLvIgPtK6kxTUylosQI/pb49QDN/MaE
zpswJCuT8UnLy2+TdxZvvR2RatwpDOU8tB6tpLs1TQXIZr2mPXsgAbPoTx3kY56MVmgbNDimfvDq
+6QjC8DM9R8WECe/KQ5ECAWeTB+cpP6m3mCMtPyuN3lL4ZXpb2ZDgTQPuKaLhO4q+xoHeR098T2k
idqUXY1+qqdPRChQt/uJlovCadxCoWFgTYJ7xfWW1MWX6Cm5ouweTsyu7xhmieVSRj6TjPJcNm/J
IvoQAxQ6mzR+qi0uwtb6Xr9HvTD++Un0CQ33CFHoG1Ii9ieakcloNHjohJJmS8Jcvt+I2Av7nPCR
oYoRv1K7chCrf55LHAtMCN4uK5reWss58Ybe4Lo9mgMRkklPNEI/gs4z9Q23+B5F92lZAHrIdSxn
tSIAfLdbmHNZuuKNjwkh7kkNbK0uhFAKlM/oyQly/au9XtKuD3u4MVCIq+vkeayZyeHLu2JP/HWC
W8Eg69K26d3s20k1vwI3Ga5a482Y2J3BENs3rrlrtYrViWUCAue3UC8wCCz6N9PNficb04PAHxx2
zbDB5D3vkFOREDV75wHxLDu6i+FMF6Iz8POa9r0ZMzse9NFBz8D7Qx4RwGKnu82YsQ+4a6oe7ZtW
QDipI175CpyprhywKdMKS6m8SzSAy1E647VqxObQUcoSdJOt2RY+6VVBMYLKanp0iEZF7wKGcg3v
oWgZo6+GKPQts4BEOMW2LCzSFOzc3i4E6ADkX3oGpujcAH+CxJVNixXdlUd1pMHxt37ljzsTGrvd
guggJKdVd3bcfBpyiMIMFd9GQo2nq4osO2g0GwHBiO6BkAd3pdA2BPaGnpt9yVy7L3uOooIpM5I2
UNME4ea3blLBPm6tgpzYkLkcqThFcpN76d3YQ25K7ZpRl/VElpe+75MRNKC+rGgN2qt5Gp57F0b/
WIp667JiPpurC8LWnGNZ5tGpz3VvL/PhBvq1vY9rHiaugD1QkxJVMe8L/fyItYEGKdMZ+rMORH7Y
JXtSv6663pfntv6Y1epMGKgP/Iq/iRy940Q+qZz6lMpOgiW0PpZS/xp8ixwKjT8j5gO4FGNbdxR1
Vuzee6QOh/piFKFKxbmyJqANM66naUBdzrBzMpwkJOXvJ2XBGngljmvJXE/3pxvbZ5ltsuXw+bPK
aT+jicatRmhLiZVH7o/w3ljx8829wIfRQl0fSLzLrX1uFi3eStJBXCv/cNroBR0uFl657BMadIjK
4zpK8FC5VQ3qvfiWJC7sah2dVeWhmWB7Vz0wuYL62M4/XQEwDN4zfwHZtzmhDEPlkUAl6otdaxPf
WvqL1u1UF4QqqdoMCK2Cdefw3G0nAjwJAukBhZCFkvzqhEfJung2Z/tEtb3C4utyGy03aWSQzKPN
p7bUEW6p+UVCXQkmdRoIWg6KmKZLa6sHdKXI2nCZ1VyIIIbGZ6juNLblQNmyAhaoq/E2OntlqKM0
aLw02+flphUt8OTE0FxiVqmIwympCiKXyZ3gPy+ig28ZqPCz1xHBPt4R8eqwP7bgG/gy0TbmDGiG
EBi2sRYqF3IRwsUCaG9ENEXtuLHxAriTcyyq6MJU6CrQaVeLK8M7Z0iI3srVZxfNJ0OPz44Z73Kd
fb7Z3hPytI1M71Kv1h/+cjGsUwTmbna/yl2dLuZxwlBJb7odWdpMwTgq6+kEg1QbbuOhJTVU5Xcl
CjTWJKdpdBu0YNh6YkWwu3DesNV/eUn3S3n47ifpF34CouxGiCisLRLWY8Os+PH1fy4/G0nL2anv
EfsVS4W5nlGbbuAxylEtuj1UGxvT54j8AzLAXY3qNCRgZhWcbf5+NxHim6FaHWC8lB0bsEayYM+B
NKKKdDYObK1FH0+OTHBjIchc1odT4UqOJUHyufell0a6AVp6dJr005N6ygDunbSgg6iLS6QtW11r
nhCUkW5jI7wAe2+am0Utr6nqX62GEBS6R7ys9Oa02+iYp8cmw95bkM6Il+yUM0TkNhg/XBnvI1wD
hsVQqR+x3ZYxEQ1s6cMhj3EY4TMKaBt8iVnXecwLgpFsd4MnVA/aGndyya0i2ubRWEZ8VAtwIs8u
mJqMd227BzS58MezI0nQZGrlz5aBOFFbX8DRRNHO8xdGAUlMKvnMFoKqWzSdOC3T+6XI7rvOeCFb
7+DZNcHMlRb0xqVSoMeR6WCMKvFBsL13Rr6k0LuX2fk2ht4Pms59aqsYQU7GvsWCz18K8xxxz0XA
BSNmqn3bX4YC1m058ViV87WbNnqbPULui/nRwNaO/anuSB2qGpQLL76KKQ/w2tiJ+2KPH9WSAOct
z5pVk8FXXAyJhbvqd0Qc82KM0Jtcd/gks/wDtg+9X8ooptEIjPOYFmlesrBt7O5afWJRTlEL18Nd
t2la7d1RRXCPdzE+XnJOhvp2sYyOuEf9pUFH69vEC6i4gzRCdZxEFLHTdaH2DbQPK6PQK/GWMCIP
snhC2s+d7VRwbr0pek89gIXi3hwzHrmLX1C35nPgvRcWs/g0gYIlB+62ZGYOzsW9rtjqJLDRx7Lb
YzrXRg9pyTFdTJcaVsap9t17rDq/oq6unTd/g6PB5+0+pS3rOdY5qGN78+DG6KytOU0wqbifELae
04E8tW59N21hwlWo1QvANnYqHACBt0bJl82Ii8etnnBnf/Tgeo8ECCBQhtIHWG7ZptEWMqq3xeAZ
BTCCDm2VXm1K8J3wvH05x2fDZKK0dPRIOSrV+pJx+6cgqgIgeBP5C4yv3J0no5tJ006jq5g9u+Kt
KfFAG6wm4w/VtreUwSpAUMbFnHgnY2SFx5ObR6OzN4iuc1J0gWN6B1RmgzDi7rUoyOW1RIU3rvLR
Trj0YRKHot8Nbwq6/tboSIRLmzrfyXn5QPH8lBckYXuD8Z17rBBBovKuE3JmjyVFBYlPQwWsabTi
bRk1L4Bg0LXh2jsTv5ah3tWO3Hf7pai5B2TaBQOPLkxgzIeXKXBM5xub6tZi7CX84uBjOSpNHWkA
CfQeQ1qnSINhtdB2ZnVnJsumVg6ahNh4Tq2EskXJN4ZVn9ywe22y6i1eX+JrtGNpuvXREsNr76Tp
YYobnAFOvUFlc5bjGkHfIdLviMs2RQo8WDFOxLJOcrmJj7sw3pfIe62tixOzkSZcjalHTcx3n2G0
SykfqhN87zuvIozPBySOQ/oew946QY6elmbnL+LXrkYcFzbvWk7sQaM1Z7f3Xo3iVq7Bi2PJ9KnR
uTdQupzKwbuSSxzkQ0Fw+YDOJK85IjR74IxLWPqa2VXLkt1cFtsFUhK9a3vvztiubR5DxIkjeCfG
wd2P3nMmFQxND1lFV+mfBoKmRFVUFnL8rXuXUE5afamPz57RX8exDd2Bv8X2ZRYIV1eB4Vw4VRl7
NeYaqY7HpRH1G84T6n5juB9yJwSuWG6rSL5OffZACu8ZMdZ5Sam64MgHwijwu0LlCl2uGSSjDBnl
mqxEE5kyQsmN7HsYTGzQeABYbTsSLSYwAKObH92FIC6/vmmq+H70clyB7UuN1yvENMV1XapgQQyB
z7f7gF3zoc3bGvlzgJfKGRtegYaDsXOJd5td9N4vqSDIwvEvVOEXmarD0sUkZWb4WTLAUobGpBx/
UXQCmcsTO6Ku+PsyIiNiUjzhSqBmd8rrIo3fnp1FGM/5B7MNQEzjzdyY5DlWeGySsX6JPPOMKs8h
sy4wJkLARC4eXCkQvTLwGBWJVEhaoaqtfp/uEjMQDBILxj87T9eez/jIk3BQmAoyoSHPS6H6yNe4
bL1gyE9jNuJ3ql9ZCN7OjfaF5o2uBFWS/zrgTI99/wGZ1efYut8VeqLFt/7J98SgmdZm5m61jvvU
NCDmTXtnUG+knStwjFwHrgFGeGq/Eh7wCMahtGejBzmcpAV4TcYhJ9qXSgrZityk6auquTITw3+S
DmE9FqkDLc/XihyBQFj9v6HwXmrHpOBJiCDqWmeXDehBFfaMvm2/fNb0Wm9tWqu+74fph4XIVQcQ
A8jnoImKFYdZsZyuD7YxPaSqKXjS0ARYs3vWawrIHtwwXrbpgYWaRheGSwzNTo3AJbMVyZble0H1
P/k1z9YZN7i2L2KcKp7T8jqkNQ8ZrdpnEx1zzBzJ6rxrm+l7zLZpALgw25aiT04Ny+yRjuqgy+qR
gBuTujzLkQTBpxoTntYeWfbGYLRBTXwmdDJjw/f+UBQlSsGmejCz8iaSEWtkQDvp4JZBlGkbxrDt
RqiiCaMv30WZlVYAkQGTxhTB5bVSPnAKSZSwOTg3peJU4SquKMIKPKZzE++W8gJK/2OqRiyFOtX6
Isoj81H2tR40XJ/NcN42xnZWHKqqI9+gR58dweYL/Pyur8lDriTaQrz3rKVtD1NcSxmfqQdd8wBu
1OZqldeC6YFrjMPCoIPhviPFNes+hoFHbKl4MBkW5WzZkTdbVu5X7VrXxLFvmpofU2pOvTcG/Rvj
9HrKDIpqEgIJsN1iSjbdwEQRsBkFoiC3NklebLCPbJUNfsxsTfZAjx1EphPSwx5yffzh5IeoIe+F
8EEN5ewsaBflkqmT1NhpE1KZ4KJJF5qvceHmB0CEBrgXV7YyBw6JEuNHYEq21+hsKkrhqL6dilbb
OdIlXxnm4E5vnfbawQ4OeqRUO5H2+zLx5GbqerXJJwhmkkTt3H/rEsL90IS3ie1vhU14zSi9ZdMA
j8uwDB5bMyRaDRmIiJ8S31LbtNA3hc2rHmk6KhxVo7T2hM+ofIpQHyzttmSI5hewFyi2NAgeLvNE
pl6ofpqnjI7/zMNlF9vZowYBeS/01baz9Np9a0ew60TCtAmrllU9mQy0zgD5MX0XRrZVdYsLLnWI
J3K5FhK3JBmutr7UMA5bz/yPszPdbRvpuvUVESiyONVfa54sybPzh3CnE87zzKs/D9XnfF/HacTA
QeMVrLyNjkyRVbv2XutZZsFhMA5WRBYEK+FFRwZ/udtfKeCJO/Ktv6tsylZZ5+MPCfQHIzDHbVPz
GGBMgWpM+NFSNwsUdsnE+cb1IcpV50wvmA73dBc8ijtGc/vCTbV7NvdiMaoRZtp8tvPGs5kxXo4Y
6uypB4qV1YAXNhChOWn41Jk0MJDBW0tANvrSb3wiOPSO0aoOqszQdpRWdwMUnjunbrJXpIoE94VQ
orrARPjXBGhfxmnVB+8DUvN9rAP8pd5eRE7hrzw1TQf013Qx4oQTh5IfJJvpC8sc38OEfCT6TsMq
ECPWljE/2Nqy0atgkyUtt7BveSsQfRFcrCB5xiHHhEPG/gZFfHscXBAVSBO9aNUUMJQAenCOaDD2
MKCtLnZqTXfEDMlNicV5p9UQX0uGhc9uSeCIY9xrU5L+ZGVaw9UxP6KBuCI/K/uTl8Xfw4rYPCPg
3zaMnIa2MTDrUb785y1ynxRfEIRB4FSnVNfiBzAUpl+Nb37pvin5Xg8/SyCkx3+IpnH5hl9fw+f7
ZOoCrTi78bErg3QH95WWcpy7q8JpwgMhogOSgxAatpeXL4aTEq7d6YuK/9ZCL0rtfHtBR5+Qbwp9
DPvtHfJw+5nRUbGCj1WdGH/TpCstboV82mfweo/dZFoXAx8ysKn4TUTTN62e7CNRZcgJE31Y4PiV
x9sLuVYRUtl8nXkmaWcJycYz5dsvp9d64pzYZ072pNFusEu3/VAXhNrV93ouGC2vwfbrTiNgqBhM
V+/96B397OGbuLa92oHWHe8rD+xVVr9RkCHQ72zjWascb3t7G0vCF0H3sh62k7kTRKLeGRJAO5V6
46wjqy4JwUp02qOE041xucvtguhDLyFrr2mLYzb24NlMtUM1hG4Ve8t7Ex8UTEdnPhYwq47uLFO4
x9wF/+mwHdAypArvdZltI5g6d1YpuwPaY4vVLXuvS9A1AEnae30yr8q0yKjKMMHlwxCf9LqfYYy+
zszBFSdFaO11kt5b4EFBieNELIuoK5ZpyBm5Dlz/qfCGx3Kqs49RIJTvXExJRpVP9wIa9Z6uKWHH
U+CSsQF1IItMSkWMHR9Scy4mednXpJiedNuGWtCyW+Nh0Nm4qiFaWZA517mB7Ia0ZaR2A+yQ3KAN
0cqEei9y1oiq8nOkom6jtAjymUuLXJWpOrczv5CRCfbVHGWTahy1ASH2kJtEoPvYkzBhDaSIVyQg
IhvoVjgHcgbiQwzh3ze/t1qe3kvDS+77//nJT2u1o+j458+lTKZdNkfhOvmQHJIUS7cUSf3a09OM
9Sb6WzEd7poFsgL3EIOEWbGsz3CZqt1ONvISMLjJQ474YdWXDWxubwqBbwTmRtmkptkVzUKwNGMU
DDuOPjyNNAbY+RGxzbzRHpgOofNsawNj8jQwXl0PQWnI9JrTZ7io6rS5YFopdjz1AjHMU+k1+cWs
CxpOc7qiHz0NvuPwN5E1PeX8MoXKr6Iilsa0BrSmecG/U6OLAEm70jhFnYhsz4heotdqSo95du/t
k9kmNYT3UVzz/+cBsPg2TBbeMIxrh0jB+x6EjK9F+4iN5mCpj5LsqOPUWOET0XtIK8M5tbbPlgRK
IzAeXi09Z023B2+toC3RL9KzMwTwVVCJdj2IxDnhAQ4XUp/wucUpbFcYECUNIH6MbftH4CcHHIjj
1pFp/+IOUKmK0RxBHk/9i2Vp76BhYdyNXbiDUlYtXc4DzyO52dwezavqdW1VImreuLGXviKgJEAR
OaMYzIW0KuuujGCzxKbCYWKobaHk1ZrtLkaSk83ecfqoVTcuKoYRWBJGGBm9v4r4o0NXgziMxiy7
RJ02Hh2PKY7ujUtmQv7eKBmv90mza2QZrW9fTzx8T+UQXIwwvdS5V98biUa8gW+LR8misdSqOL8E
/ZxZb61BoJX4PuA5jRSlWyb3/nQczSLb9JqBVHx4URifHskX1Xn4woAUHjopjhYPSxr4mAZ771wP
cUcutKbQ37mgG/qkJk3OQnfVaunVqPrDgOKZ40jGTNBzTibb0RA++/DjHka0SmCVjQ/qIu1ZD/l8
jl7tIiG0zWAmLl8Pxxlv/FYWSzCZOhPy/2cAFTa3meW6hzqYvZmF8Sgc5CxTXW8BPOEdbW17M9Ck
30mF8hDtGMFUPb5f9EYKiPR29Kdnhed8I+zBOdA36NYVWcZ3BbaMxJVqYZE7MZl1eLLN7M3rYvlo
jeSORxpOV08Z6bF0i+w4kFtNOqzVAeBtzsYzx8I6OU62JBZR69Q+c02FCz1rIDH0w8XyCjwVtg2r
jyMyoshl5dWsLfMxtkKQde0xbyD/GDMmVNnS8EsEpEiBgoF9zVLGyhK0Gjym1Ehqxvw+Lo1H9PXx
5mZ6KjLUOqaiZ3XLsWuc+hyA4soNg2YaZqZAjtWmIxgDo60+u0oZZTaTgxLf5BbIE0IdlF9sLPzM
TFXty0z2XNt6x8Vt6AEoRQ9Kk0HE1lPsDXuyjnBViLl3S2bRc1ie3cbnLI+c7TDSEZ8I1CYiodpB
4auAkFY0MFAii61jz920FLVQVxJ0S7p8vupnxoLBYWxhO7ra396iYtpV8CavllUMRyctOxL+8uBI
A3KByNMjIPF17Kzx5BflfNU8ccSek6xLI0f94Pbh0miQwGgZwxtzDHocxXzDOH27TRK03QGXxAqo
T/BCWF4DUhlmThtK/8UYtJ/ciHzQWSbh+0l/BMsl1iO9vauH5BG80ai/1Hm7K0ex8QYU3FXixI/k
/vYiB/mdOMgz6WKWx9Tusg0kUE4NNRg4EPsQPMEiPuhe4p+YXT/WPreVEQ/jkZ5Kv0sodBArSvoY
M2+KA8+aNERWoh7M62RKf61aAsMalLzgmtv0RbQEvgd9s5aVRVtJr4Y91nDS5HpxJoa0O9Cqk2vG
pT9vjKW2rLcVjShhBfGrS6qDNkzjycmXra75+EKGYM3idgyLGTtdDnw+Tkl56z2DmXce4BVbha8e
e8EWlhqF8dDZ47kARscWRTe7zaGSuWotSB1ZdgLbZVlzT0Q54Lyq+TAqJz9rstlOAZerm/7yBUhB
28WX343S3oWtv6nmhzwY3ZAGW+1sTYjBl9TdAXw9jMyp7ku4uRxFNXMPTuwhKaiHNBI0L1ZHOzyJ
m/4pUxJ0Uvgx1aJ+RVCJzrMFwJY6OH1yG6VYOBxybMcIXpJm0zW0FMxhze8lTzc2DT5ikpwBitGT
NPHdkad4uv0Umnx5tDnsqAifGzPMDoJmyBJJSfqN+v+VhtJxZNLXjCYcPqtE8NbRqWWp9WPIBneu
NsX7AYrHY5vVDnd6QlMWvXWTQW+lcXNfJlXF9jAqWDeQn/3BbO7bwjXuBxOkt6dmoxo5BY8Bi/rU
VkwgLHBUDU3aO5tIkQe7HnGsZC0IoTptYYrrGCHmpDgyLI6p99HT6c5VA73E8TNSfGZ1TBigxO0P
kWbxF3DKdecXpL8JlIjOxgDCW7AixKlM5MGjfoECmuQf/6yn86La+Pmwy1iR78oQ3puFO3LVOq79
iHsDSoQMX1JLsxhOyK3JEG9pj6a/H1UUAT9071sZ58c8bxCbIEShS1sC1pmlLCr/4cXK2sipc5du
VwNR1YmRCdPyKaNbD+lfUvpCNUAe3MfH24tuepi3R5dBsp11x8IbaZUx9HyfCmZWVavLe71AHoWr
5n1sLfE+IqNbOGh4k6qA6xvdNsTI2vQI+y5J4JAt5Pb1G3jBl3CMog/TDTZ2FW9mxdODC8+A5Bxk
4VBfH2/vptkdOYT50+0dDGqg8fVzUVX9XVXVJUfpLGVOWTBtDLLyiTxtFmMHv1hAT+bqNDZDwtIY
v2lqrpn8RD+lZhCuqaBi1HSpizarOHRmZzxXdJdNOqdHFdjTqY9icSoT212gpmjIeyeInqjP+MkK
xKUNXfMHAT9LDrKYP6/K1saPqKW9SltnjegGP245eMxlq4qLML9kSCIOA8J9LFUV8nCjOtx+AndJ
kRAOwGv5c+JAcvluQ7X7iXJPM42fmHe+MwD1Lmxb3t4LXO+U6c0rAD0xk6K809AHDYPd3FqBRYvO
wAyc3dTXT+P8zkUIcKfMutuIGbUk4ulv2oD5i2WMs1MisLfkocevSQHKCNBJeW82wTOQSw6fGsT2
QTOdNxJ8nymrsXMhSwlNoV1HXTA0iNAskrvLx2Ae4EFYS7XaO7hB0j4EffeXNYuaQ7Mi/F3G4nB7
ieefNHOWCCGdXknVwFyeGFU4Rm1trUzI5yohGXachLW98fa1qIiWKQL3bRIRyzQO5c6DuMnkUPEA
pUS/4hPRj7cDhN4wX4qLMof/P1U227ST3DWjiI6ys4aHEXyIaHA01ilYKhE21zhp4m3kRtFGeDqS
wyH/yCxEoiPEjqsbWq89w8A7fbDM92FMlnETQj3xcn1fGrJbkmlkvQ96hiCtb6/6qFv3HfcBIw23
mxtu7Rozh39W9eifIrtbCGaB59tL6nL+tyNFy7PTfsSOIhYs09sr1Lpy2bj6mTvwSKE63osyprtH
gsxfgkG3SOjTxTH0x1tpmjUO8AciV7QJlpUmjD06knSm/9PpT8d3p62+SBOxiPT7JdIB8ZhjC51E
B8vi1Znzhv4V1mT3WZe0cUXN6unNdizS7qLm26AdmodbCKvWekRKh+7OT4xv8Nm3Tp10uzDL4gPj
9GsyH/RCP9AZiPG1/e/bXOQdB/ji76zYO6UyP4q+VEvLHsmzrWJ1Tl1mn3CLrd2QMd1vVBFjBPHj
0+0n0SqK79DiEZVlt9emiONFFh0VZ78HCszvFZvqJsxbtYRwAcRQb5889PXArzL34jkwxQIoi4tU
e47RU6as3lpW997CJdChCeVzhwZtZTDN01khTllUyGUyRO7yz5kZn+PuTGlK3dFNqk0T6oeYQ/n+
dXX7avKCyAJmAG3Q3Vpmu1dK/0lDQMP2gaPxz3+b8Tkcir/OkYKoQepj23XFp3CoFuswBwhi0DL8
JN/h199Zbtx8z0ssTCHk+4exV8EmMJtvRYMA2ZIwL8duVZWF/8pUwncvE2PdfVHqcheayfciTtAo
+InaRRYJO4YqrWsxDfFcaXwRbGV/zic0pUM6s2NDgTGkI+xPwU19lPYOo4FuoRr92HNx9pycA6LY
LhTFgHcSJTnd831Jbc21k1Bdi9cxz9vTyAxvitjk0sGsFinkAhwFlbY2bUtfcSr3ELlcxkRY755N
lHtBoNGqTAJccGYX70yQfH4whBsnKH+KmlmIhUh40TcauaaeRge1Zu/JbXOikUAiWVTWB20qFPF2
tUKRJY+m4XgvtqxWSW6vw5Ter6RBs6KKXKve62m44rNsy7lOLqA4F1heOSMIa53WwmNsEp1M3Vob
QSBOoTEW6z6C81rl+DWFSghLKDuM+TrW+T/fLSizf3v2aSEzEXctUwqhfw7UjHVQR7rE6CFt/V7y
QuvJV7RK2nA94NLDmUqJ2sLCOxtA4raiGalPsCalmVujBMyWdJ7KB4c0rY1XlMwaE0aDXcmZtC5Z
+Iph7C4NaHPUIAgu/WR6rZxoItfaIG48Y8ACNtfeU9o2Jzpt7pOvR3SYUZPaAIcxT+fntiGV1qqq
cIOyUD3XdfEIrqr9nqCfNGiOxff1FOlvqKBDDJdl8peBiM4ArdJZcxfBq7XTONJmcAPjUHcps+o5
IE/hNFuRoKtfsACejcaXd7RdOFbXnnggfFk/D2guimoZuDWswVwcAC9DcjV8be9Ohbbv5OhDxaGd
2Pcuoy/NVXtba8Uu7cMeN0E6D8jI61qFtZyIQFfVA967ajlhkJCe0EGZp8190hioYEIdVQOm1iS/
GKI+Bm5YPOutpz80lb2g3efuOoleCNPFmZld+CxLrdwZRpDQwdvTzxk2ZOZQ/wSy30IKMVe9z3hC
aaJg38cE6LNmPIZyQEohApPsAX5CntSe2YndOw4RW811swM4tebw5zvM/BxVZdpSmrpus/AJZZm3
pMB/LX+FlHqL4ByCdCqeYBPrtwPfqobrxQEDx27bV1sJCBdjIIGHMUjbu4Yj2ipqS2/RSt+5zzXr
FMKsC8f0zZ8QgrvTByiNcSy9Q+ik2wH7+nFstCXMHOYQBMNkjfDOA8kkqTDboxa+St1TFxz2si0V
F0zMVnlIWoEZGt/qCGCFs4eK86ZZ0Lw7V9F8gRTP+NgPVn++Hta8huXJ6OfZHNDrGFyPOSSXiEMB
eN0Vn9JPBXk90IdRK6oSCKhvqnGv9R0eJZMA9N7v35SOTMUL2h7LKng7iZbwHqnswYbdfHS41NtS
b3v65t1rkPgjGjth3iPhjZaCACswhMaPBv8AJErAGMPSCviarXosnjp7L6T9gqFDwzLPzhMK/Tla
0srU12DANFCvF28CqxQlxTUSPOyajlutDJzkA5MiVKmYeIUydh788B2jnL3zlAqx5OrRfWwG+0GY
2c9Ib92lxsjrixDd29r/+bpJabBWCeVw2T4VKRxUI93z4hwLCjN51qcaB7OffyvrOQFrPgJYfert
El0cDNb5Ewetff7RA3iPUc9E7sKGWkIf0s2eeWB/5NF7RBFrBNYLcgpj0XfrrM2gKDS6e0fPFE+s
46lF4bjG0iUtaG/3OGlqMU5cMMtDPIKtWbXvVlWjw87JbRo7ssx0PiCF9LfQnqMoMI4lIUeJqmGZ
A3m0GvUOG38HmMqjc8B0TqYbFSpj4+nuPISy/8oj2R51I1lKk4mgEHb2wpHjosV6cfGkDlstO2Ic
qh9aAroLju6LP9+f+ud8L+oUlnlDVwJlFYCTuVj81/MaI3QUZu8XC1OE3XHonHBXxfilm1gdsjLE
PmcGKbNr0KKAeA+5P/bHtnE+kjyC5R461VVPqnDh5THzRuwSkLt7e4t6+Mucx//6pASkzQUrkFiK
q18/KTMCxh1YRXEJBAPwm4C2VLBIVaQ/eU7x0TMbObZl5KzobcgVbtxdRQzNWU3i0c7sdpX3XUI7
J/qG8ZRpTpsyKS49+UX591txzfV0DYP1z5WWINP+10/ppVjVvKbOF+EEUklYhALFjsEyVZOlGeCE
WBQpPq4vvsW5yvv1aaHTZhku9Sb/041Pq0yRNWY1wsvg7yo33pQHnEtpfkBCaU3Cc8DwmmujSwpY
LIDgsmk0duZgvUOzAvdaawa9C0ybX3yo35c+E6aVUhafyBSO+am866K8qowRsEZkN7vWKdtTDDR/
59McWo3EimwDvR12RRI1yF/NXT+2z198gt+KY5vlV9m6ZRnSdYl0/fXLaBoBI5P+5CKJsDwqyNfY
2jyIHvxVJpKqTW5atD7jbkcDhW0zGF45b247m7gX0sXkFw+bNX8Nn74mxX0hXNtxlO46nx42t0UR
YyQheSpBewrsrtxkcRvh00qc96QCjI8UZieyMD3RBn2CXai/goGFXh6Z1inWJmcPyPXVTrtkxxlG
pxURB2ubVBmbYfkBNkPAPE9BALZqvV01euhdhu5Ft4I+5qwt5Y6CD9Ydg1DLe2isTPvplqemNoMX
4tveJmMAXzEn2HAA02AqR8lx6Nu3Ym5x3l6UA/YltS1SruEZPlRurVbRFFwSOgf3khitu0wM4dsk
kTxqddsfbi3324sWNj9MN/W2vaz94xff8+8Pna1T0rDPchziFPTp9rdiGeJsQqjgZ302Z02u5CDr
FxdR0A6g+7TEgd3dGWWhjjlp5944pI/GPFZ2g4wmyRtniMD0SkBurn5y2/ivP38++fvjaeu2a7gw
t6TrsK39eh9qWQHJauJIUOIuOLlOfp1E3a6CoYQfO7QMJJrMX1ah+zddq3btzsHefV0hEZmDh4bC
6lZ2S23ipp13zv3ZdE/5fnuBRo3idxT59va2yV9CkInSQL5PdLf/4LvvVSrZjwboc7DX1C4s6NSl
5hTeO8I5UJy493QPv7jV9d+OwbYtDd0lIFXnmOd+rgNtjkuCPkTIMCvds0BEZ9sr1amH5BxdRnxZ
W8/PSTavvXtoWDtilOqDnP+1QZ8+MPC+YWnhTDsk1y++i98LVCoy4dg2akkTJ/+8zfxrwwPBALUA
9/miZZpw0rRaAU1HhyxJt+HpNFZaYA5HHslppwBaLUtank32LlJYQYSXFMdgGqdj2wt5j5omA4oZ
movKds0TKCPrNI/t6YQ53jqj0k+zDqjRNHyL2m5a2VhAaaOE1sNQO1hXgRIvwYHAjnHI/mqYuP35
d/2Pzd22LEkFJS1JZtzndNGyMs2aKUu4cAx7QQQejerGQJdmONoZmfd6aCv1EJTQPtE5HoZACwDK
vMWpXLZhUR+JWZP3/dDgjUgRuiBgIZ1VD93znz+m8ftX4hAgLijGHD4t1d6vX0kaIFjirpzj4zGS
UDtQj1dj8zJ5zKlS8jT8MTeuDFj0axKlHPzzeOmwKN1VsfdIcUSPKM+h+LuxRU8Lxo05TrsWEi1o
Y14sDmQ0cU3UG4r4lT9/+Fu0+a9rOg80px3Juk61b35ae7RQIwi8HhG/07UGNYskvG2Hp0Y55hGD
098YjsC7IGhMKqLzOPHrpywsCemOcHX++bPI3x86DgTMd9ntTMGe/vlCxmasdLMB3lSdUqTSd3mi
xpfeR/+gLKsH8o3FUcuTfe3qybnzXecAt/VFeIoeaxQax7h0ratqdSAijv83wBxtZ2fVnDcdTCtD
T4DJle3xljcnJp6h3LDfYdge044DXeB04VvSCjLuJBSRuLSGY5ra70BknVNbVDBn0QmuBTmIaz+p
GRH9f/z67Kzc8+5sYRCfai98Z3FSVmmyqAz3xzRZzomoYm/LgVmH7mJq8BBVsa4AQFxVbpgkiw7d
q24zVfFaK9zkRcBEvyrmJHD0lF3gPmrWyEDeeifOKTnFtEYWtRaClJrf9mHu7MNYtg+2jrxxEqlz
TF2r2lYJaki/NgpnBXt9xdE+MPUPh8yLfhRHEy15jljX/KIT6PxeH1Maz6fNWzlP2fPrUzTycQKY
8NnCawFHTsU5Lh3/DRtVcpQpCH2X3W3jWZCy+OqGhVHkb2CYmpOYcjQmdULCVUCeQjNE4ZvqavRA
VnIK5nZZMio8BKC6LQ2bYkwQJFaQcMsvOxzMxptgIobtc58jFqsLIs6MBYvsihQSAP6eNFDH+kRr
pbq6ZjgRlpZTOPe15hd7wjN8sFGteDRTXLnAW4e131ssuo2b3ftmQ48DVIAgfUOrffmCv+mdqPGn
TnokxuBTuyvzukYbqVfX0CmKrYvarm/r2f1WP0kRO7sYstnaaGNrP0JMcPJAvhfSszd23JLdMqYp
Z7GAYSSTwVUUxPXOSmcM7orI+mnFBQzAfKgOF0tvv6jQ7aA/6NOjrhXmEi+/vfnzLfxfS6HtsHnT
OZY03c25kvjX7tSOMQGMhoC1S0SlVXj2Neuqv0WGoS9DcLOJrUs6GcWmjoYYWygRBuZgXCGpyWeX
AV2bVXssq97DADsfQrO6JAQVHXIXuV6PA+v2jobjdPfnz/0fFY6DN1S5OGSl4fxW2YLZxIzfQkWU
gI8rfAhyKBftWPurWBRgGfkqthngyp2eW7sggPJQ10xzamC0C6HZ6jC/debvMe68H57bI+VoRhK9
KoOMc8x+i2hsETQZ5DF0onE2nsQnxiiDmo+7vcHMetB9N74wA+7niNkBe4DxTYbJxJSitvaViXPl
z7+09VszdS7jhSnYXQ2OfLf+9r++LEZHY2qGYD6VIBy7h91wCEkEvutGv13VRAXuGJ9FJ9ejdeL2
wXXoTCy6lfPAZEcsbxEzxZx4CqknhB0PT5241Gjh9qQ2h5zZDplCo5A32JoX4J7DlS3y+DRZWDgb
fIrOyoiraNcP+l9mYNT0j/yaCKUFFADy3oNtPaSMQMDh7bmXy13ZdSVKU6fejKNH3kIlDCoSCDoq
oKK0RUBUl9tdlbUoSEV8k90WmYx41egl0W3Dv4Wos/3ifr/tjp92T9eAZemalkF9LD+diKyuhljj
ZtnCjkLJDkKygtBTuLlBHVzCjKZhTysAaHsPf0eL20dEPxE58F32MLWTcTf6xbhVWhdeewPbko46
mLNJjHWuihyaQOQvrEdyl9dm3ucHw4iRCnRd9OxWVbQWrpoOXQeURJV6rsMv04N17jN8vh1jMHKq
Ve9lBqxg5S51D4P3rb1clWa+RS35cXvXR4Yi4NQrF6kzZ25UQt8S8IB/a24c+VC5vnrY/qNeUg79
VVPZEiit8WmRiBQ6R2biEAwI3kGT+9zmDc4MA3HC7W2WF1sr9NtLqXpWdc21Vhr43J1dpPbKphW/
zTpwbQmc/W/YlM1K4M3OgX8ku8Tp7XvfivuzPx3oGEMmYAJPLze/9OHo4yWpVnkEKA2B/7DzJ3Jb
IuEg8ZFf/JL672d3inPDZTpkOaZrfj7TdZ5tZ0Us0XcU5rQJ4qTf2aH9Nlr5OzfHP8+HY44PYd4N
SxNY0MG3vWHvORBo8HNPX9TSvw/abBjQCjMDlSq2wM8NyUHLy5D1iTOAlmyopvJHPQrCszlhj68D
hFaRrLbmMIpDkJbvhSVPHavCm9YOR29q39p2PFb2YLIrK3NpdSWRrYaJ4IHGIWPLkfxcAs/r/gdE
IffbFwvVfEP8+pS5uk1hwIW0bI49n2pUmyA7PJMjHvsWZjfKLHcNGP5hLHvAuEES3I8kJ99nJDb/
82L5VQ/2tCgXA1gonAlEmwYgFZyzIWX1ym/a7UtEYTCNeBtKC7PhpABFHhrfBL5PTPfajjLnaQIP
WwDHexQJKTeDp5X3tqa/V15jPTQEytyVqkrO6mohRX6lks/XtmHoOFimZlk3PO6Imklr9VO8LOqJ
DIL+PsyzcZNor2XS5TsfyvsilrVNbVW0iyJzG5Cimn2NSdX1w4ZwesbtXyxa9u9lNkM0Z76a3A8O
btBfN+nBsqtiQDaGLhjkMAiOGW2q7el/aBcTjMVKBI65iDITKHuFQ4plrT7cskpqSKEbb8ST2zom
TlBRBtsxAvU+NyO0qQkvcrokGjhpTe9C1iL7/+ZihomdHlOrO5CJVf8TlYlsmFJLI2kwp5Y+/O/L
KLOeGNBryyjgTqZp/95ETOpKB09K04fucxNxFsXC8+6EUJrImPtg1EL/QXbJQ9mDmSZ/A2M7oqEI
JN8Bpni5SJAhbTSpAGJ1vqIP7J4GdPtR7DQrUbVyFRsulusiyNYcI40TpG9WBaq3OmSqOJaPE/hZ
Im+BOXyxUsj/WCkYJBs24ilJp+/ziMXVMg8tB8uhO5sqRxnhUGuN7l6GQ7fqnNG4oj2CRLBqbVxz
oGCKti8PWkHIg8bXBapJn7beiNtkioEjNz3RaY6+MswBFCf5sniOlTjy96bLoCrqdT4awdWBEmJV
U3SuDZZClM3+I0EPUCRRRde5AzNigooKJvWrXtfvPcS5h2Txj2uxQH6uEOOGMMQUXwOKY5Vcbbf+
K0pd572c9SNBrJx9WoSz2zPecZtBtkTqva/ctt478m6oWzTWsg1Ix2md1Z9XGfv3bYldXPHh2JWg
plqfDiD07eEYkTu1KPtoE3Q4vepGGx4sIpQPWgdjD/Lfw+2PfKeAKhra5BslNZVF6J+0wtbJ9k7k
WfjGeQCHQMxKeNFd82eBtAr2cWKvYwZ4dzqz7buKzWtfFg4k2sg7lXGj38lJU+dO6PlpwKi/CKZ0
+qCpuiexLnkxek1sGwL97jw3/SCsd7jK+cWJ7W/QPgMiNvqXWATf0aRmZ4s0ACIPGQ0l3pIEL1KR
ihotZeY+V6Q47Mk/qFaBrefbrO8qNKWuf8rDxrtLarFJinw+P7ftNyah4T2UsV0R2UjY/LOm+18c
+Wkz/La2K912LJMrgajH/nz38xD27NGAe+qx6rY4oDiPVcGonSp4Un5onNxYZccUI4BLCMnKnLRx
5ww5WHUz7K07wWHWMC9t1wN0Lku5HaYlJjGodFlnr3Wi/P6Wpf7Bgj1QxWMOmQofjaZbGTCS2uKx
j5dqAjM0iFY+ZzaOp6BV4m/Zk90N5H+hWkHDwEbkpDMBWNizkSAFqbZxGzNdJQbugKIr9U1dpljP
h6F4qLl89ANxN/lwRMjf2OqTx7g4nohozEwIUQ10+SNj9zk3pr/WyFzxPzg4N4RXL2WrvpeKai4q
KvPae8yES3kUPhi/u7abn4gQolAcAEWZQjFyGkX25HW5d8rJGkI4+5edxjbIa8t6UFgUmRxPsL7H
bW61gs4rEcSMceHVtOhLTsns5wAc6NyR7U1rt43UJmdOi+jTmk0zxiJ0IxMbrYDnBVsKl2EVrmo4
jxfGQP06JWZqH8PQTVHLQSzlxQ4E6F/BPFqvG2ZUWNxf3DZ7GxtPP2HYDRle1u0mZRVf2PQRz+S9
otHMDf5jlbG3YOmzeDURsPIomW1KyFsA9cBxnOJlmOjZvp1iaJm1KNddMVqbAQvExkz18N7Iyi03
mzrK+SWcI9oHk1tBJtm4Dyure8q0rS3wFQwgMp+YkPzltPS8zHbbtlQ8/f+81EJ/+/Py8h8FmDL4
x5p3XYGq/1PVK+LKiOrO5liZyhPp47BCmsQhhmUgObUmDMuK2uEFsd0TWbJAk0c0PFr5fwg7syU3
sW2LfhER9BteJSFQL2Vjp/1CuFxl+r7n6+8A+9577DxRGbEOoZRdPikhwd5rzTlm9aNgnfXQCZrZ
zQ2ULcPIX6NAOyLKKP8C4EIULxZaw//UqvDbl12XXuofrBjW+dvvCzDmIQwDac7p7I/FH7977I+L
TaBsthkz2L0l8aEp60Ukw0ph18VcuhWWEktQcf8U9+PEor0JsbXlNnooEycJN6CO/MNdTiALM3+R
YnhEdh8tj6RgkLjyKKmnlmp6qfIRlnkvkDmNEyPs7OnfT4TyX5bmtqClzNKc7e/7sRqqW0OhG8uZ
CKPpYmmTcvBDhsB4C8LtaFv5oc71+kGzRYYGAocQc+yhR7FyzSbl2NmJeGh9FV9H5oZbYkJmZk1J
aLFWIXh1YQXV9rcuaZ/CsJ+vaMLnFzNle2WZxEHzL9/kONROZK9opwQG1KZF5IeFhx9Nv/wHrEl+
MrPKdEIp6tw5LH4ILNj3Wr7WMsTFqswxR43B2Z/U7B7PNVd4RFFIYTEFWIr6Fxvm/SxJ5hdj/DR0
+egZVWPtNcmMIUP0bi7HjRepCUl+Q+O0OiAcpprZjThIDdObgCaKGw8O1UCLFXpT5QG56RzValCC
I1w8NKGKBxHtQYEclISoqL/ns6XBtg8kVo5KttMqW3kWO7nrp2dleVz1eYsCpDiX2Zxyl0QGQkBn
ciT6JH8eK+AAxF2hJ5OyJcBCd4gn6T/ni6GJAcQpQUfu2DUUoELS2csWf4cMoq+EbE3nFM/+Novy
BVBu185MLN+O1qJ6ovF3n/Ggu8iIRowQCqlI2jx+gxa/6QcDccAUSmRgDEw0pLADEyjiV70B6vnv
n7b3alWBNoE9oJBVtryW9edXJ6qKtFKhQ+lq3R+GHD7FqH2uYKLv0iQPKhd74uBOdpV6ikgmxjd9
+qYsqKtWxTxZjHSAExAJm8IAED3kQ/YtQfsoo176HtTGKUV4+EOyIPfEJegr3FJcFE9NGUyEAI/I
YrnO7gALdF5TRK8GBvYviLvGDaM549pFrC6NpLyL7ApfZD7KjI5RgiwPw6qdj3rqm3BdZFpURkxy
V0NT3qb/6oKCKt08MwneNquRK28q35qqmQnp8e2vmrE4M2cDxD1ZIDMf+qM1+NqxwMaVb2TSmj5Y
vNnvelm8zTQVmNohMlkGqb/vaULwZ3EnuGEXXfFKvzjbS6JvHIOuF02WfDgrLQmIRdG/dXLdM6ke
5/N6CIsQS1b46NX7qN6bejl29b0P7rJyo2yCqpTbcK30YxPchHK1lWuA6fLemDAjuIiFEAkMOGrV
gg842q4ZfpNCCX4TEBzHaOv6BwbDk5/Z2HjCxKS9Lul3/va3vuqQTuflsIsrplhLmcqTFj7r7VLq
WsJ4TrIXqp9eouwlkH7VXL/6/kujv471a6W/5uknqtBfs+kTFaefaglvAySyz7n0iYKosZHqrB+I
SIJhaEN6eNhh4RJlZX/NMtSNGNveTD0N91hz2pfuw7aPKr/bdwo2GQhmUcuqKrqKP5pliqHShEjQ
tismAskjqeB46SBKDtlptI8ab5J+4tiCpo7OPuYycqaacyOdSecyTsQN1uWlmZca7YuZX+mxU7p1
9fNrnyM1vFkWRqIbNWMUtW+lfauKe82yer6Pa83z3fKXKquH73Ma4PE9Wh4rj4C5hJPynryYcFyg
umUvTZvpBzUJzhLeKsjLZnUIShHegiJBA28obqEeJBpyR3mB3R2l/ihInfdhJfKZXyoknMQ++umJ
stJTgpKbkAj9ZFaEi58D/1zKS2mEU+QXJb+AwpogWWGoTK8UMF01vXbmtXEH7WQnt8q8Tv1NJLfS
vA39LSdw0rwl6Z2K0ns83AuxVDjcM3FPxL3NHpQ5PursoY9LkW/Xqo46PlL7IY8Ps3iK7Uer9OrJ
Jq4j6TR6rIsElasN4XgW2P1EintikQwuSEIOXIguyUOVUGQEXT24OCzIK30y8idtLSV/onwBuezJ
Eg8+ZSj9MJPq4qEnj3RYSk5+VW7cf1Zq3O2IlJm7WI9he9Oiu9TcdI1EsBuOxyy6Je01iW5Re6WC
lt3xtdMvbXfhWHaXJlkKQw4CKnM462ulMMnsE+1BKqlPUX0KoxND4nw4DvkxHY420UDxB7Lw9yoZ
9FCoBhSaf2wl7T/9CVkAO6wOdWSdalg8h0ViOX0rD86IieN5mrr66jc2Lyc1npmgE0O2aP7qoesI
ntAJhqenoqC4OK1PrQcCgLSLrp2iybBJgRfIxaFekGDXz4/Qtpqr1HX7SkGkHU6wEVPIMQBEiulr
2NRbU0msz3HNAINvZrRfjUjL8yIDRT+1lumx6Y1+/n2ZhXVoNscA5eU+AVy80UXZ39ZDjk3vFvV6
4LZqY26m4m1mpXmttSq9YwDDA5N8N/Uq/dyNTX1osg+ED+/Xz8uQHY2YqaFm1pjT/HGFb8j8Rexd
bI3ZeImT2EYwNO/1BYcWDWxd5QkszFxX+J/ya5j3DXt4ck4mUrjGbHxWTePVMozkgd0tMtjgaknn
6GVnwDqG6zUCKL6hyyO1uPjg3qQs17XfVs/85ojBFVQkDDzebXEtOsFFl41Qfrqwc9u55i5Zq68p
9hVH17FxJFlp3sloAZ5sB58M1OhgOOhtij5rafT0BP4usdpCxcfVJvWxWpIE/n2dor6/gTICoi0D
4AGXgfXnMCgW88SOAthRO4EQLkwMLkZgBV4nw82BSyOuU0cXjjWyM8h5DLqkmLbJwpaGTSKRVPhm
VFntDkqnQ5vpyVsYsnNso05XJ/8L4JpbW8wfzV/ey3R4a2mcoRtkkoAO+g/FALOlYG5qLdvGcu3j
RQMfaBnkIjRaSvwevM0tg9fhYLSnvIHmZlaTa1Q6OtBMTOfckrwaET+Wm46Y5YH74r+/qe8FLPx6
LEx0JNQoqN8NAWbs0ARMwm0LO798Bf5NtNZQx7QM/MHRGw05Mlu/i28SaYhJ7Kr2TBbjRmW8aE1f
5agD9ujT0yt0k/EuqAzPNiy6naP6wQ7vfROS39ReVBfctlcR5h/frozUq7GG7xlOyyW2QoFsNyjz
RGLUONP0Ot1YYs72tdKqyNEIkMJThYe/h0U6q8v1G5nCMnxSdm3Z43sLiWSt7UlcFF1dxjAWCJGu
R6EQZorsZMhyrkFG4HYiGxP0HWnDJsv6RAuHEbXiK8+mHmu7fmLMpUqRTRSGke9FyBblg1P0Xz73
GpJ/5IYMrHV2hb+/cDkr6Zyio9vSx+5PXRFbRF22NF7lTRZp32PEwntsyfh7esfwebVWCj7r338J
879cITQuaqyAUBG9FzqlyLisVMkWoEa4l1VCayDUe61RL6kpZXCE7UlLmi0mfUOy/bCE7lHSxK9k
QXwPiRv+G9LEsSF+5NzIcCcHdrh0hKGeqq3+V0HmygNRX3VbGicbvkjyaQyQK011NjyD1Ubh3e64
fpZOqdP2CpvpjJu5vNpBR5Bihrd9WtolbdmRKQElOUlxPoQVvg14zQfLauW7lmr2i1SV8UZD+I5L
OvZfhGDw0mh2cVj/VJfb2On8TdzmiLaET3oixnCPa2PsBeSJ7PxRE7c5lM6BXFafBHYZJQvlJWGG
Hl2kPKGNuQwypMVJzioPIYn9ZFbmhDyXxLp/PyEYPt5fsw1mNTAh6HwI/c82NTTarqPhVII+Q4wy
B/bF0tH/rY9KvXuYGsvWpdIeeeCBjEFqbJfq0sPcHnrbG22Pz067V4kUb5caNNf23UlbirUTzFTy
Gti2YKcpSdtTUHHAXVAeEw1nst6+jOXpZ8nBSdOOxloJIXf9EVUiFfkHTVnKUA6E8kwtNjdvUdcq
HuW3XtB5lk9zmFB4d9TcWSOEyTUbV29cQhsL4ZKgOCOFYSMfefhdjdGLvuc9wEdSlA5UGx584zCP
hzo6WgYI0qNZHfXq2M9HtoeZtVRCdacwPUWkK3WnITin2olCKPuzqvmslUsV8zmbzwI6C7mgUEmy
CwWeJIaG98EpXNcDf9x1LRSa3Hm5sC3zw9+/2HkTl+UEhRbFZjPebOAv10o5hqjOsIbhqIoZpTzo
lGNeK6wfTa/tkw7ceehHyRnfaXGMzZScrqCNnmP/bz2ssgv91OyyPpLSdDoFquBG7idHs4i+SHh3
nk1ywHahaOWneTK0XUUmi1exoniUZ9yL+Qb54me8ctW9KER1nxq78sKIjrBIh+oeBPpDnkB56/aS
GGp1JsFtzfc4LudbG0nyHQFEuBF2qX/ByJbuyjxFLZSxn5qjebR29D70TcuLBbUFoTDRPZG3ryrY
2gs+bHGJRStAxOjmPqttOA4IEOHtGd9iE5OpisVgp5FGvlmVGwq23g1b9vZBJPkPArXte5zVKBaX
ZnWB5Q7raW4gMgcW3fRq7umPVCbvGutlLrlE5TZbs00ETEK7AdEAb6GJVG2PCRJuWY93N9H64q5k
0qd2NrPvkVV+R+0LPUz1eUs+WjrK74YMeEwZe3OrMSxsDasI8j+ULgC0JD3LFKJ3yOCT3SAmvs5T
uIhUHoKLJjq0JAgBAYoO1rSUPx1KccDEbsVHrNZjc5ybY+4fG+UIkL3KT/1wanJ2rXghd2l8nocT
Tl+qJOEsPvfq2WqWqoLLrJ6psrp0wVI1gvW1+oqL2VLTWtoCmb8I/6KuR9snMumSlVegW5K9UcCf
lNdYulBNeY0U9IjXobyW0oWq12qlC9WzdTMJFnIa/s5ag3KhJuL8wgviTT28mOFFq5djqp/99ciM
g7IVuDJ1aT4EOd1fJhHL28puikdG8Bfh01P8TMSnugHEp95no/xcanC8Tjm9zPLcBWe7PAsezGcD
kbF95ksvWWd7LTW7yGuNw/KN74el2oH92lKNeRmTK9+vJRzIvGTmpU2u8QC2kjThS55cI/MSmGBV
lnogXbSMi7mWFF+XvMthq/QX1bjM/WVcazIumuCWfenSXzWKM1WlF3IYWnFGIq2iki6WCovz5J+o
wT+lylJ+fbLqk4gIpIWGcNTYNLJXXCsrjjPQf+mQ4DfWDkZ3IPAo+oxOhVqXoN7MNReXX+eVEEK5
W2uurrnIlj66RS0bnt8vcJqscJsTuB5Ys/8pUR/luTditWMnZwpph237QGNTPsfEUq0VwjUgqA2j
1uLBW4qEmSBbavTd2ScWwC00NxyWwmQt4bOO3ASSmryU2e7rfD9Ve43k252p7XVtD4nrZzUpyCEy
n+GTuaSwC9OtIs9AtlN6RBHnwB0N9FteFCLKXCosfxUSOgodeWsczPCIDy/XY3s/zBIQWbWCTZEr
B6pUDhCvk/YQtYfA9kIienk5qHLBvrReqXgTd9TUG3yXmnw35c6muQEvpFjKD12QcFQj7412T8YJ
FLyIYOg9ZfBCeFnaHtvcz+oal5q5F/KKZoWZhDXYLzCoQ+vDPQsLuv9y4lhrGjq7LYFK8g/9RaWY
vS4RQEcMDB3o7QSrhCxtsKDBDsIDpVW7AE2nsosGhpk7YgcCLqUB/Eyny5wBsHTjTJlDf5NSdGds
HE1fylhLsDDTnURysrUKonkBma1F6lXHtUFyBERtCT6TQzIeVRtOa7AMd3pjqZEfW/IHaFw4A+MN
xNOAodmt5k6IjA/sHEm3JBprO4p1OjU2v6qPdhQUN1vfqva2kpnhAIHeKrCj1gogugdLMQ+Syp2V
7Fp5qXqtUiIVcOcnTk4GbYLFbam5cgYaKGzTSaAYHPJsaGJRk+UApS15Eqqw5TRrKcw/IgQkzqJ/
sByKDgwVrRVYDh57SluLtHDUgy3EKQd+KcmIlBo7PSKY2JlixyZp1t4VSJ6mXabvoLBoE9KeXVrs
InL74l3ss2Qgh3ebQdpZUl22gOrTCXvwFpu171mESBBkyHkNdnO606sdmHAUuzGsd2UHwAjIrAoX
Tuz0wCGZhZrXYjozNU7+KUF33tAncIixZe6mTQ4bppQzOPEWOYFBls5SeNwXmzunjNNtLFWtlc9O
Y4AtdzrDadql2pnMUAcKq7LWxLQNZ2/ktNYuihywPIG2lEK64LgbGkZWuzbf9Tmmih2iECizlo4y
cVvLy3HRf03LMRfoIEg03tks1xOiRXdxv1Qj7ypC1YylCok/4mO5E4lDTZzQYTkOlOrUg9Otx5Hz
qPKbQHjkt1qqXov2VcRJp4llOUCWqJi/CUqLsPVobyqOrji2cJTeEWDeekdWWEHhYnWGcqlurTl2
LHsHUhIJdK7vUn2nTzuSzdt2VxMAzfqN88rZ9XGZbZUD3Q/MxJ28tfsPugOrBPCPC7huI/0xDbzV
dLTU31eo5VSmGfhcVGq+iotXl8NnvOHhs19rTj8MmUfGQYjgzJIdjCcsTxpFe5PEI0CG4fusvlJt
fjAcLFxLTg8D0jk36QOWqZDEkKaHt/8/pPghtkK82eIt6d6yjn/mbQ7equ5NCd60tcgAA3+6ElA/
S+lnU//UzZ+1+pOlL+XrnwSP/VcqnF7tYxo+4um1SV/T6RWIrdBfqKZhcPASBi9x8GLNz5gAjfxZ
rGWJp3BYKh6eNP3RJE+G/ig00nEAHZdFRuZyZFrPySQRlVH4/8RmlL+Se+jV6PfuSFSQRnVtvE3x
MT/9+630v3RsEV4xRrcxv+r0vv7oIsl9A1jTXzpeubjpJVau9TCl5M0UKVKfYkDgPE7qJ7k0SdRs
DeVUVfGX2uYCTciLthtYIckKaMmG1CaSZZL4bQL8srNIKDukEToVaOa1qil7w4dxHhdLemCRyY8u
nVmK2ckpM0b5sT7V8ONGwJwk1TW0GSZY5JpIKLqEFVnP0zgam5ZdcOrHn0hYN06Ehv3nIVJ2+RLm
PlfKplcH1qEk3GKUCI51K1kvVkduatrXXEOgpu3AynpGU2avNeruDz7g4n1bg5kJbl5G8KgGGMv9
/gEfTdVP5HrmA15Z3OcWkWYhmulA4Cc12odMOcw265OlWLf8rADqr43XaSmWLhTrFj9djqxbKN3a
dVcWL1L/a+WCCjASe1YulE4uzrpyYfESJ8v6hXVLOP5at/T+nnVLu9bPdQtLl4INcOR1o6eVy6KF
Sg0vpspDsC5d/ODXomXxv0FgjfJpD2sQWpMIz+uhkBDA+k7VIa+zJunWAQK7/PunVLxvSWj0EheR
IAYpG5vM7+9mQrR2CxqyJBMLBElKS/XcIN09T9a9RxEI6q6c3qJ6RrgrejcgjAVyszWf1kNXp4xB
4mTYVvDZvNqKBnxC6MyaVNW/taqyLYF+7vS56FzBiIehJ2ZGvg9/h+mCxfq/p9bn67r2twXgZGf9
A4IKf4zqRJhIHO0bO4e535HvYRFYfco5bXiTJ5T6bzZA5m0Wj5/sIP5eNEbszPHkP3eDSoJGNDNt
MAbrGEB5YQRt3nsVCUwSy/mrmkv6qeuXPN46z19lpKAX67vZ0B8rKjv5SmbxN7+bsu9j6597+vCv
NcqClbhR5mi6JHsWnh2pyHxb9VVp1OphN3n9w5AreZPoKAQSA1Y5ArvGKdusfPn3Uwc96f2SD8kJ
mluZM8gW9I9zJ9NklAizL7eDopa0o3UaZUItbpgiusKZGQHYu8pk7eewlK9Jtl8rG8lSdTApUzVj
+UtU4R7cz8N+RHqlLdUPe9veWwmGIFfYexK99ASFrqvVrjUtlZpuvNYQet1aksEK2aMYNBGvPQye
UXjaWs3gIQrEUDkXXjF4Y+H15G8PyzEavLbwgsHTA69EOFhguvTSgq+KC1hmWCs0XHV0lXKCYQnN
CU46OvcmvRn8erWrATStXXty1drNTNeY3MR0o7X60GvXqkPPKpYqQ68fPFwg7UA/AE+eWngYisvB
m4qlaKyk+IuLpWL+Ci8i8KTe0wLP7j0l8MB+jYjfAq8PlgeB4VK+vtSMFLByodAYQON3BS722E1j
F9w9lVgEOi81EWSU74duP4T7LmQv8cFY6D0ihLaiyb1fNm2hqPafpK00FWneVyqg5hYZtpwlhAjE
WfusML/KodJ6pANYz6aIJYQ3c/TMjIEkiSHKPANp6TGukN8kKtE1Nf3brxACT40JyCRsST2bxKzc
wuCLTaYQWMjpWk59e6a9E1zCmdtRWdjhmzwMnKCQUMqqVdqtr4C562WID1AvzZuF9PpYNS19MbtP
XgMr/b78r6eTtmWKJG6IjYl7ytkxd7INKrbXj6pREp1LY6nM5OYkm9+UBXidthYxGQEXgjmciI2Z
Au1LYEh/YzZo/2JSeh8y6XsYG/NTkfDf6l2Z3AGvSh/5dN+3+uEo2NyOmM8iyVlnIP/RBRLEo6RW
J/N2JmbvdcYUHlt0VqAAo2cD+qwcTvuqtufPRRCVdHkAOxCl3CMNjxLyi5AWVZqpeaiEpk9F2MDg
NSBk9YbPSj7sL0YikS7Xav4H7av3Fl3QuZqOU4v9PpT7Vc/2H793yMkscYggUNMFaL0p0LdjxrRT
0qrqCCYQtssYH+LI7J+QctmuUrzSD9QfpEBKH3Bt3hv8kG3biLdVzETc1v8EcCnJOOvJkEgwDvFj
pGFZXMwy+o4ewNobqZYTkg2lNrLbyotTkkwBgGduNOHHSAFQLzPpWFuyvLuEwBUxbyC2qjDRGvMQ
m0bE1mu2v7Sp/rBqu/zAAsNy7t1VGMIcV2FZB46rvmsJt0GeNvmoBdth9uVqG8DXRDgqTTtLrhR8
mh3wzWKRQgy6SsuHQ6ex7wxN4pbXPygMlHtRBk6CaMG90gvzOPdaBU6rsHdxnuWQWwMaDIudTVsO
CMqaWxfNf5NjYuyrRrQnbaBZvj7qlOGtGJrWNVsynwoz/oxEdjp0BYHjZYkwFXbjqSp6/9TqPQAQ
Px72JrnTtPpTG7Qr/brN+jCXs+Yoiz2S6cx6Lgp7LNyglGSHGYZBBlJpnAkszhmNJvRCGhDP63PT
FJc77ELhbl4wxGNh4rJgFuZYYa1cY8sHzDqZpB2FWnivQG5vg7oniQN19X19rlML+4Y9V2r+94mY
ngESBEEghtWSI8te17e40iq8zl1Hux4yLAezTDYsaUl1mUcnjkX5kDMSmWWZAMW4aLizdc21xtF9
CjWlusMtJ/puJMg8taV92yqdp/tF+6JopAH2hYW7xvgnyumlpDPI9zpKRm+wZbHBwant8qmnhWUo
PfxPGPqatiB4WzfQ2oLsB/jxIiXhlIvYcUSsYwSz/pz5GvvxmDFXaiLiTySi/hZqJGl3JOV1qgpb
02ZtYjbxmzkMYjeqNJE7pvpgQ7lNJkJ+aaw6uOeapH7S7W+6YWavGTzqIPI1L9Gb8DiAvDquj+jE
/3pUZpXN1bevfnpiRAbUoWpL61CW8+DkDRbBVm37E/yF7tQBfjllQMnJhpltlyiRDdy/+GuKl2Tf
2+10mBNWVxDgPuO2u2RhjKfW7zUmiY0PZkifkiMpITK0ZejHhDHXf8k2g89msq5TFCPSyfL2arEg
WX+qpmzeWRVYKTOVWoZ0io73xGgVFI16vwlrhNwSXJI2mF6EjJICf9m9tXGymuZMIJDZFEy12T4V
bD97rRiOYPqGIzveX4/UbhyOuc2HmL0rN1xe7aNvy/lhdcp3SW/0I9Lq6fHz+bTBHF/Y5/Wn9fmJ
fpMVtcSY6DM6LPa7rZ1O9wg7zFFRuY9PJkYI7mwPWwiQ5wpD90Cr/GMS9EQ1zvJMgkEKoXcTLc9G
67MhQT2pgmJrdXQLUhHcCd0rUxhIKz8PTT/vcykAYVYYDcIshnDY1VDVapIPqoiGscyljbnoSBR0
2YvRhZJ3q/qsudgy26BikD27HXg96ufZ13njTLVdMOHiWFWH9YdO/gG8wjjIU6crXqAvy/9BIXo8
nb5UU5i9Snmw50ZuvdXY4qoyGg6ZxMyaHWUcVPYJU1Tcb9anZsAB5/XQRV+rwYLQXOl9uFsp4sMC
l2+YAeZLktdAUI3dlb8O1vKjZZNwUyX64HbjXJ3aqvi7k9P2iU9m7jSEUjrm4s4Zaos4mqy61TrU
b+Y6qttHlY60hKztQIJabSK/3rRmqaDFAapuhVpwaBEYbJhDlXeZyOgorfsrK+l/BPDAp0ojXhzI
ZXNOyAQ7Qjh4ZkjRAPYSmGFzkF1xIwHk1dgYZ6GZuzb/h96skrumk+Z2sfM4ojGnLJ9zWZs2SLMC
BlcKXUotwPJYdfMpIWjsOJP+B4xkQn8YM8lYHq0HJNasaidtplMmPltSlHsEiRoXS6qNi56r2jEv
+ldLaeeTZAiMtmzitviM5pNYAyituSBD3FQ/lVn2uTIRn4etmtA+9dmClTpy0jE8aUVTH+W2L7Y6
gJsdDDlCSFufnldrkZxCOgRrl0IGBRXJOQ4UrUKaVVVO16akqHdYukojwNQBbK4FiI/eG4YR3Qqx
K8bpqGWEtfnE8Fz7si+ukp4EV8HAWdkSct7NUumEdJ32vt0gNR368hAL5qG4Z4QXApPc9LpiE7pa
/zp05HxtkGsAuDfm7WgF9XKnCFuvyLLv+vJdiAmi37RFmXskAje3wMjIlWZlwQQlRN8RxH+JUf8H
H4f+pdfNjpSGKfxURQe/5GxMlpgYqqXzz4OU+bW0NTJrK/gOHIKgjImVLZf05wQe3lzUJ0iV/myk
V3ThnbHTtZwPxdbYxMn4zY7CkIjKJrwHNNDtSDKOpTH4TwgyzkoDVleRemMPaWm8jguIfprmcWd1
ZC5bs3zwRQVn3RqHrZTo+R7MVLWbRDHRw/W1SxJnByXrJpqb/T+2xGZML2PwuYvCAvHIk6IFzB1j
3T8WAWYkoDvOGOPvSTqC0BQ9iJ5hvjNMWtwOedj4z8hu/pKTWPxlBDnQ4IDo4t4m129JNdGt3jqr
kD931Ujc2hjKX8vWLv5uap30dhG+pX7fOb6JUzI1tK2KwoMTTPBFlkmYgv7vUJJBd4pLQ6ZRH5uO
EWjfZ1Mvn/VR1w6KRgpXQaiIi6PVOnWRJPhQq0+jghy2iAQKW5w9HuvNYJM08eR9sFt+P60lgFQW
YBhU9svvtBekUJlW25HKFCLVuoa16vGWyjsZ9qQVFQxGupMGuW/Lf0tyqo19AChPTpwrIANlulRx
/JVQ1G5b9fZz0ahfZfzgH6yDV/XA771bm4UwnDxT0+jJ/CmXmwGn+AL52ZZVMg1+Kb2aRs6HzUeY
zd7tddTj8DTA4vJMPvX9SVWJgUREYxtjcwOC50y0C7Zaz15+xoDrhPRyd0lKcl5EehAgxzDblcpT
MLpEpsiw6Fn0Z1lB/FE06nxT4r9hoMFW0IYNMMnIkVv9b8v2wbT2Sx+/ihljqCpC7wHuR2qew0TB
kGPj3a5ESKO+nLYov2dvxgFBkyEqXLg2sWuZeLymRnUxGkyOUrpqxABMhPlbaKfMjg0+gUC34WY5
ZlO9Kv74PS0n2UMqoB11H6b5MOVQbAcgBxjVnv/9k6G+X8DzG5pccDUTUR1r+N9bYIUytxZ3jYx9
GRQ4X6RfodpGOAODXc6IwNBqVPxa9bnr85ILw9xc+c7ZbqjlTInSNHjLRlvZ7J3ajNFHw609hGYo
XBkY5D2zp1dFxyRrBApZ9fjLwmuXVuG1TCvxgTjFfDe7tWgEYb7GzW7SItX/GAEqeQrfPRH5thwV
/YX0zVn7EdlG9hxrxFaJPEouZSTdu+I7y87kvB5UhW00ceKKZw5Wf6/aH8mY40JqjMs4KuQn4Qn1
adXXk5Ee7EHdiSUvCcwP1jf8CqKI5F2qtUQlzSCbQbquDqJAVb4Qoya/0GdmO4HV+K+pu4cWlxEl
JRNphi7/HGckutD5QxmRtj9wggz7pi8Vp5xC9Zo1xO9o8k+2hFZZLKgH7u6ZiKIXSKduUUzPTZac
W6kvjqEajZ8I/nZwvYjXbEi+SIZ0j5qgf1k9eb3/g6zL5oNei6IYf279LBnTgRA6UEt0zu9mLVag
BxJRiFulduBeC20pe60IFjdz4XqprN5P+r6X9rK+H6X9lLmztNcIIm3JRFxKsHFIvAxSP4oGZ7bc
JPFgJmWJh5eXUpFo1h7dRgK7wwZLj6cJz5rRXntmfBDCC1jtCc+PD5LwqNDyouQQWx439HGXWqwq
vNzySuKcZbq0Xid7rA/5hlGigbDq2Y2HV0hqPGG7XerZtiutpapu6Lt9vxS+p26tPnQpe96r5h61
NNW0eyBWU7BvGeQCfnP6aiIvdJRtSKjtaxgk2Xluyl3Ru9VaeeFS8LIr/i1z36xHE1rqvC+TbtyE
kUG0rKU3f0+eIDLug6+88e5ugDITYoXJLYHOt6L/QcUqtGCSgskGOllddPmigTmUlxLVBXGMXV18
eZHFgAwLlAvKmGStst80zT4DVlaTe34p60uFCCY9ImoLL2196evLhB4mvIz1IoyRYKKHl1A/d905
RuyJ57c7TzxOl0oBSbIYIQJqOsEcm8pfJZdAe05IAam4X6SA1JQdf6oBWaaYzDdWQeDAfC49IARU
SElfBIFNtlSXeQgCJX9RA7YDBC+3FITeurngwuvJkZdWnjV65ujNxlJDeBhLRpIHdTzIa9nVURgH
wbE6GtWxtHDHogQ9/g9l57UcN5Zl7VfpqPvTA28mpvsiE5lgOnpSIm8QMtSB9/5t5lnmxf4PWdU9
IqkQ/4k4wZKKEoXMBI7Ze61vJajxziPuDgwaFyn6gqNoD708tvJolcuo5REiYDkf8/NwnCO8IWvZ
ZixjzE6ac+zR5WSnNjvV2alClJOdiuGUZ6dk2EQkwQynaDilGekSpxAtH8GS/cnpTyI9ueyOgQXz
METGsWE7cizS4d7Rj2qIY+NYd0dpLF9bUuj5dboM1eayj7p9GKaDyTs9HXBnIRrt/6WERAbJQA+J
GBIZJOHF6CFlsEMJ+acYcuD4RXbav8SQ87+UkD+LIf+thGwGX0//EkOihMzgUZ2VkAmV1erfSsg/
xZAoIVWi8Mq/xJDWr8SQ9bzHs4wSkiFIJNEXPSRKSNRR8VkPiTSqkq/EkDOqKedonkc0g3g7qc6R
0fG2T77yteFd5y2HsJSdzeNaiJvz98/YmVL0ajPDI2ZTWXSpMyJ4fQueA3OetTDhynWVhQlRQrZ2
l2duuArH0j4Q4RJfor6uNk0Slsw9IwmLGqblbgl5B35lXCEF1wmILAky0qnlkZ82wnoa06vcRUgA
6URuqZCa3HFFum1My72aQvKw2kLW2F2YkaVLvjWuZ+NgixFBBRmXJ5eKe5kECOFm2W8VARRI6YvC
szIRPs62C5EQL+gH+zo6au8WClIFFn4ZoeAYeJzl+z8VWxEo1lXcNgSd9N6fY6IvY3m53MwcUT5L
zg/1Jhg3ot40WOknNM3LsJOtex4UkQdY5hPngG1gbGkV2mJL2YoRwAQgGjCnVuNHuZ93PmwxxqT6
NR0A1dfOI3b9sfNTrISqn7u+w2JzHrXrm50vOUy7PiirRPMzzeesu+jnN06O38UHcMCQhR+GPnu6
OPSxX6ehX1nbmbkfIsK8jdploOVXz6OSW04AUtmkWI7pByibAm/veQT0hx1oiMvIiCdslsGZgUHm
timognFyWr4C2mYQ68oo3A1sathTfbxtGRQtSZ8tt2W8vQcZQPqcziFJ26rudkqAdvlD4neJP9Z+
fx5tTYXEr2t/mJbRTX5z/op3QzX9uPZn088mfzT9ZFp+Ef1ryAlzB8Ftvl4tQ638KfbnygfnwQBU
3DtbRusQtrad1O1AN77bFsVW77Z6uAz4WZW9YcTqJmSUm6DbiGIZ8ScSYlsXIdwyarKIW49AbYgN
TeWpvUfbnTFby4A4zgjqTQz4j9jfaUNkGqMPNuN5tDUEyS3ojbHeusaWNBBhbENzGXhppKR764e5
H0k/5mY5j6rz89wHnNCdR537+A8H9uaqP3W+q/pj7gvVn7kNNN/ofHJDnfOYNJqmKzv3Ge55CDK6
+Se4Q84jt5DfbUuLJLwtsvPLWG4HdgjZNm631JVKaJfWJrI2CXdJt4zoPDAC2Y7HV0E7HgkYx+GJ
6OFljL1nKMtIiRe3vBri5HmQ7xXVm0jfiGFD0kTqbrp4y2himtfLqIat0Mi83LraVnO3trZV3O3I
TeJue+4Tbona77g3uFvIWGN68IHkkz7ETFnUvmH69fTXKCefAWppMP2U24cbZ1pGeB6CY1Xlu6Ov
kSle+QrdwNifKr/nHomxmPudQwDHlpnWwVjnbK0Oo9k2LyAxknqyDCXcwsdkiG6D3EKWG5dzN7dJ
vAxiVpB/M0SzDEoFH8zY7ySECNoxwhk2k5TOEeKNsiKeslHUEy4+kLB7G8jIsQwlOevKSFiC5Vlt
lRzP/zuiPf7nr5CSjs0Kv8vtrBXd2mnY0ZuDfKyaKjj1GvmRKamyn43FhN5aEa0EUxjrUNiIS5y8
3o181JNuQxhNp9u4Ng7zKMPLc6qVGXaS6oaXw2LaNzKkuNy0zsq0xJOTaN1158b5nZ4uNPf5o9b6
e4CMo9oLPJvGHp0ddomvJ2y3DmQaC5scby2MAMirLLF6MPiWaT1Ey+/O/0uDdQllipEY+zA89P2+
MPZOtgziayNt1y/RwDu73VnpMmz3Iu8upHZBIyaB0WcuwyZ5ONzZdPDLXWnttjo7sYi0+WU4896a
97Ozp/w8pAdGlx767qDoy3DlsaqOtjwW1TI695hVx8ZdRpqfovEU56cGknK5leMpGE7CWkaSXkbn
ISlr9ZdBcukkdUi4uS1gj40aSFiKOx6sO1EeAnmQ4TJSY9/1+6Hf29nezThy7To8yfBJI09Pd067
43xoucRlLKOAfVItgzqOYy7D4uWFOzEuo7B2arTPrF1Gh+I8xvRA6HbPC3T2Q3dQ2dx0lN6WUeId
rijtHo35qFT7GFjPMcsB+RwZ4XhiRPlJLDm1H5wSfiGwcOCYQU5ixaZj9Q6LrU75EJQp6fPUuFAh
9iJhk5IZV2EwCK8vSv1ubESBuRW6AlugRwvd9OxE83UAkvO2IEJElwSbp1rZ+FQOWxCUcDkHSPub
EWfpVSe1fW7azT31y/a+EUxdetNeWnPOjBUhKMZKelHYc/HJqdJt3BkvbR09FpYr72Ez1mSPLLWi
oKVsEr0UWd9/zdErThbkjhGL1AJnoLYrK/VrkjY702BSawetui6B8K3nvhb4eKpsFYkx9xLTqO95
TC323cNjYbcPBEjQXtOoEVP6xOcYVhZwNr29nM28XEf5bH5xguIy1B9BZ7hLome3r1J5ozmD7dsa
Z8Iu183rKRODV6vRpySv7RMeSqTXNQ7fUqC3sIvDBL0Bc8OgPNahtgf9bZEPmAFlmgqMfWVoPWsC
t5Cc9KtJ6dVDFyrj9flLXBFUWFLp2jhGQKBFAnqwq/NDOE3KXVOpn3h/hv3UZzQ8IxMtfaMeUU/c
jdakQI1owMZajrFSmbqQ09WLlLbL9voAyEJ2UX1X/+gn4L8OGKDr8xcxyWCvr+OhmtddYMwHCmTG
p9I6sAM2PhdtUO4nc3QQdsromZbOJ6XM0ss2HK9AcpZMqYOy0SiJkAIPRULp6xuHkuONDKigBUkF
kCQMunDNKqmR+aQNRX6ZBVaBgwMrY2kU1mfqVy+q0PNvYzHtCe2RYJrNk+vgqvj9YvCLEzKll4Xh
qoCP07APvp4BW7sXVmY2xCbISbuJWnQywYyx3AHg+TlX1G/zDNerFLGJ0UgodzGbxxQM8oZwC4E/
wvUjJ5QAy24YaoYqkxD0nkLK4X+/tMtvMUnTtcf57utBdJcWqv2sJpiCC0GKdTt07g3tkJehdE7S
fHDTx2B6tNPHWH4Kz6NqP+kWwOplNAPR2X5WfE6Kz0r8NMVPuvq5H5/a86jHJ1azlElyaIpLuy/q
u8Z0r3//vgE5f7fXZ5uP5BPPM0BEqNuv37ihIi7XnLBd9oq4qq2w307KbPm9qQ5PDuxWMrHhKye9
CmN0TAE02NRA1X7fxdd16cDjqYkQV41iA0kZKlmrwguagLiHUfhVdxp5XcZSW0tEZldNZ5PimMN4
rhUYiqZpHy1NH5/MQbeg7mirsuL9CG204oRHtrfSFs8u6Bh2HJxcYy1rCVc1XwJcsuvZgm0qCE9K
1ObSsFqWKb1kX1nU+oUZZOptnQV3cxvrnzptushErnxTna+OYoMpduaJjGu+tEU1HbPUsslW17Jd
rJLXNSXRA3ri8MGVN22UpZywyPHWknhtjXV+5XaIoXMCVte91YGpMK3hpERjdqTLvja07IVoz/G+
yaLKNxOWRvpFxYXhCHmt8hyuoCyiCzOwaIOXPehdOX8rjOK5byFOUtZv2eWFVNq6pvHrxVvshX25
7gR61XWc5sS7wYPvyunZioYC8wKFtBFVN0La8x7k/MVStXiVDGgkP7pV3t4pYBwwj+G1oS9B+uRS
XvzpVMgP78rBrbu1YY3VxRSIR6MffoQzEExC7bsTioiCiD0/ca1hXXYIM35/Ae/pB7RE2OtxCdys
rHVvjqWSnMlGBfOw1qMAb4I0961dYRxsmwAQB5aD3KSYH5dsSytmLscevKjjjAwRqfIGTXo9Ydpo
TJyN0z1lLT7HFLWJwTZ7kN/gYmZwMafytpuzi99f+bvyHRfNlGSzPUNxZb9VuYUoMnsV5/+aTSpS
NQuIUJQFq85RTI7Y+nfUCtNJdBirz//uf3wb/1O+FNd/li+af/4Xv/9WlFMdybB989t/3heYEbP/
Wv7Ov//M67/xz1P0rS6a4kf72z/lvxSXX7KX5u0fevWT+df/ujrvS/vl1W82eRu10033AiHypenS
9nwVvI7lT/7/fvNvL+efcj+VL//44xsI7Hb5aRJg7B9/fWuJbMO8/9MHtPz8v765vIB//HFR1P3/
/Hdb1M38P/8t3/3Fly9Ny89w/25olmu68CoM06T6+sffhpfzd/S/G2io+EQJRiKtc8mHyou6Df/x
h2H93dQdgCdsvgiLMxdLdVN0529pfwerSUFFYdFzltn2j3+9Aa8+yP/9YP9Gxvl1Aber4WredoGo
AZuwhfnHDPJf38nKe2mPMzqKAGxetil6oAWxU5TbYo4KYrIH8jjLMtsBOrHWoxkTKuUM5X4OenJ2
2+izWyp4VzRKWXBmb4rQVT9CnC7O4p/LaazFpkIVjbcCWaf7trlDiY2VYXSClStpmnVMYAdxO1io
fJ3QoESir6klWu0hoR3Qa1XKiT2V5LlFdMsb54OZ4x19ZLkalj6yPVyTjFLe+1dTl10MsH6J+VgZ
1Veald/10NZvOj29QiqZelKzGj9YMnlE6hSrPgLypwhS6Ocu9dLyAbB2uIeKO3td2Rue81En7P2H
yaxA8qtx9l1YaAtfX15fdOhvFEAXwYQLbZp8mg8Tm1f5LQmsbt3EebBJVEjAARlDmy4Nv6YaRmq9
2vWWO3hGpl0UcXTTWx9N+W8nLt433gE60ExdXNxbeyV7Zih3AhL7gIhuXbSGp43hSVXiGc6hvSu6
1OaQqM5rbsev89y1Gwc+Kl3HiIARYNOOjV0K+s9ziti4adNyHcj+/ypp5SJ5CHSA3i4PArzx1++e
CQc+GvRMrNqsg5fqWtlaan3I+zPEm9Ajtum04OmunMwVO2UJTp/KB82o58+Z1O6RqtW7vG5fCgy/
HBPU7smBybciBbC/qEz3Lh7KaffTdPPX0/zq6T1Xk988HqS8YGMgYRgapqm9vuZAg6ir5JZcG4ak
4lSg6ZjDICZxTgBCwieV7wg7eWg6+RCabE4FCScbFPNXtbCN224Ucle5RsizknwfB05cMgkurVj5
HMss8czWqrlNqcvZHAeBEJpIY6JMsHDmhD5GKuIf4srZo6v1ReEEiaeJmPNXN9EWb0zlZvReqGxo
2zRqZi+Lu2gzIpvekSuG4sC2G3pPva+mhe3Nup5eD2OurhLCGbLKHk+dLa6ZCK2dbifOBZuGchVg
aHJNam75ZOPqJ195O01oAnQnOgTmqB64+y5kT4A5fS4dyw70H0JCEMhLEWy7sdSuphi1ZDqDhB1D
T5dRteJM2W6SprsIuiwHhLQUdMpin9kmSrxe1Jclf3Tf6cU6hs6Cot9Ido2kbatW3YSCMlunQteO
Vt969pJzAhAg20YGRHORlPVFz3HfTZRHNVUKj7Ypdk3y7HnVGveLNTVrObh7MPsUpznQ7DWn/ArV
lB2yMb04qY0dl53gVhpR502clVAo5I+hWRwT8mwOdpd+FGXxTiLNc8CKBfzPXEpA756DeuziMLMU
CWgHlEFfH1M8Fn5n2Hu2DjM14RiR+5BqlAJGKpbB+L0YgPEk/fAh5/UX8wa5Jyp+p4WYilL69e1d
0/lvCaAQqyyru13UNcylszZ6dYc5KEPi5RlGBZ1FsRBpyi8tlZusQslmUOpXZPEliNFVCr3pIf/a
V+fVyspAouZ4rfhsDX0lsmirLZpUuxG1x+P+kFhEl/ROfmqNqqatFn1Ub1wu+u0zCwgFQA6QxSW8
4fWLcgjBIGs7xBBNP1Nh78Crc3FLUz4fVBwAwLkDlNXbbphpLYTBIwI5wxvcIvRUixlFc2cNx/Bg
YJ8tx8upeHJwJO6zdGlJdPYPwRYV6GtLrbzkvSji+2rGjzsMHBZsjKzKVFFGHcLeM2OigS0UhWKo
PxCIM9G8f5mm7Zo6wnbKg5BwXr/MvAg7JxGlWOnDJ4vjlK93urOynPlkjymoXZp40DieFpHjhW0z
yauE8Xi0z8LNwNP9FKvmty7IANeJcTVNQtm3XRpdzFMeXnEPrpumqy+GLMUwXAzFI/fxN1R7DW3b
GHJBMAFnZD+fUO4Im57zZ0S5VRwqYyyevuORZALq5WFOTfk4js6NybeBo6afHTu8iTSR4g4p6pUM
0x+Tk0z4JXWKU+V0stAf1DP+jzBVPaeGDlLXq6Y1EC1QId2gc1sF1biWFGn2VYwHN57Lp6KF3kzV
iGZUgnWamAqMP2P/VR0jxMbzHf9Usi+mKt1AhVhMcaZJRljcQS4uw70BnQBfs9OgurSOZS+1kzLV
0y6GdBb3/bdYzeWevQ9OZaZkcsoHNnAm0iZFjy6GSmsOTlfd22Vd3wduT8UQURENaCUP7Qtyh5BJ
zeOwimS/jznJBLJV91kT9rA+a5Sc9rXRLqzvueo2i8rtcdAi27NS47oUAwTETNMeErZ/no00LrHw
KZUdVvraQLlp6JOyCoqx3GYRlvQg7Zx1UhELUA3BUzrQ9aFNBWsFQ5lbbHD/A3WlRtTaJZ3ncdi1
4k6QeHjV1vPXlHd9myruVVTlKjzAiMJM+c3pBvGAr+egzSi3CJL6BIC7XVmoKaB1A1FYNLTMVg9t
rl45SkshLTBOSUlXDPVutHVbXpXsLcQCLJhEsjfITsrcTxwKZBuCPALs+j162YrkHlYrCOfxF6NE
gVqPZeYNXaauIrOyWQcoPgzhd7YNzcNY6LcFyzVZ5448jAoHazWrxuta9sHeHW+a5U1zKvMTFZBP
0mySbc9P1Gr7JQ2UBjBmSzx93bQntWiuR3Uo1k4yF75WzryllC7xGCprXrrcOMNIMzURvK8SxA5G
Q8yzyvCig/8NE6FA5IuUlTajtzfsgIU73PNcHlqyXnR2yqs+lHDU7OGHJAIoIzvS1zI7W0F9f0G5
ra0Ce2YdG50KerOQezk4q4IME7wmBKnupoETQizHYm/0Dpb0NqKziYkVgoZNFHyaEXcnSJuxK4Gm
aW6V9Szr+i7kBfPWqrd9Xbl+LkOLWgtnWAceAHU226/q6kfShDsqRdiBi/5WdeHcCNvZJYSoXPd5
YKzcGDQH8Mx4FVhR/2Ial2YQXuVM718+2GX9YsI2HQ4hJgckhQ3Hm1UoIEsmn7RWrKSFCBDcHIk3
brlyi+haoyn/YPG6atu6T+I28KLJcXEmtPPaCcuP1o53ELxlj8rBgvwW6DvvEx/62lULpiGxGhqF
OKgxZksdjuaqVsOnGny0V5cmwoHApSnY58Vas8lVoOQKXhhVXjnHXuUMfq1ix8JTo6wV/TmIyUP9
/Tv2DoC4XKalLMs2dCcwk2+20pmFjDkycKEUijN45RiMxJdqpxj40cYd7GY7KuxDbQ07nmmR4JM6
iAIq9aUkBVOkLF+Cn73Kh8b2iZbp0L9VX2RPwHYVkIKFsD88InL++vur/tXGh20Pckhwo1SF3taF
LDOsm7HC0mSUg00AKOFI7tSejOpYafbkhZPBU4YzzWskgg411HfccfmqcmT6QTn1zFp8s0fgsKTA
tqdyAAf+zUluTHMxIcqXa61LFZ80GWclHNRokOv7uQI6MXE86lqsdYMzqmslH8rrqA7pOdk0UOzQ
9HI3be+UxvnGdN3eR+74aU4x3ORaHd+FZnXbIJ8pVYAvRcQNYWrthpyAZtfiR42jYN44NlmIiatA
wKsSGI9k5UqAMUWHzr92jPQCLuWqdIf2yxgipY8qaVzmItF2gzP/SBOJ6RN9t0Ui+KojHgrjZn1p
pfYmd9vrJlJ6eg2iBAnQBfuOHndRdvVeEka4G4yecvWYaduwTaGcpaS/pcVBZuW3oWIuaZLCvGlG
8imVbl24ZfJgS3eX6uN9TfHlOLqwyFV9+lJq5Ufnf/2t8pH7GvwZxTfMptwgb5XK2VAWutbMYoXG
kpZImq+6UW0OWZ+0K7uyUPkW4ihLo93UNg3lKB9+4AJHxQEwM9XmTSaF7s2dWRwGXds0LCzMd8A7
zGyjWcztgfFkd+MVpWZOJKCTN61eFLDDWu58sgY3bY6ouQJ2scVZN5fjWsVm4vVJmZ+6JCh58MVH
u9VfFGAcl3IpitglI/dttTaokfpGCuo0u6dpJGMDwJ5UrhXZ3NTsceG8KsW6XWhqPS6xzWjg8ilC
Kzkl7KgK5qBVEsQ5sBk12MORKaL+WSZxf0dw+0WKg3yVF/qlyEgmLzA8sNHD5BOPBbuPHuFIPxbz
mgO/sRnMPNw1i76SlPpPos+R2g6PjdSqj/qf76d7Y6mtYnQyqAeobymWTkjAGGn3UDRn4DuRyiIq
SydaSRNfhUGJR2BnxKilEWyt93It6CNvtKG50yc+nQ/mpKWi9Hoi4GI0lnMOY5gL3pL3sqlWtLoa
BIxgGd1UTrilwbFOy4boDyHZ8C82c027bE1KYmUQeiErqZ+Klwzi5AfFuPMrf3sxlqMQW43OmmLc
my29a5ciiQsuBtMJ3uNEby7qrL4lOwXieBld19lL7pT9Lu6BMTpzbuHV4Ik2xJQ+Si3m2DY/VWro
Xod0Og+k5VrekGg9zXSdtOEwuhdgWbeQmIP90GCgxIIyXk892w17QqqVdMrgE5uuUpQEamSG1abI
AuV6YlU8aQiCtGEmRDvStdUAMW+tlbV61RoSWipCaifrHnAwBPR+tmQM30kdk1OBqWmog8HLqYRt
WhDBAXK2VVdIuZ4VZyfq9OgqKZ5PsMg0qIFmYUVlte+VDw9Mv/qkeWtpvZNO/w5r0Im5x3oUsqAv
m6KpiWMma6ngmmQeyDGzwM1zVyS0kbqnjdYafDQWuCUMwsrnO0VdtvACuoYhun02Uv80w7DZKrGa
rZQRE15ZKTxeVvMlb1AsCZgwG4GRK044lfz+ptWW1enNfbLUpjnfooR0Ob+/Pvq5SiC6osMc7sI9
d/OLtu3Az2O3XVEkvzZpND2ZwVppFbA8OO0IOLORBlPXKCzWhmBbFnF70QvKgC5wjZXUTbGvwjDw
nHiCLd9ojz3TkGhzbSvUnHOOqH+MqaM/QSz44KW8q4+bxlIhVx3dJSn83BD4uVlF8Jea9BMvJa27
zJsUd4BqEBMVoSdPrP1J5MqrWlaPbjlopBy1nuy6/n6wQExH1AFNIxcHIwgf87p296UqJgKZYiIi
LWMfZzHAjFaaW7Z07jbNITu5+XCV2ETWtAFpML9/Leo7y8cZbUfwvO1Q7Efq9KbyYNG2zoaO+jC+
F9haaVHg+wgeCQYH/Bdn12SFwIMq0FjiTFpzUp2Q9sU4GcLRAcmTR9fJ+N2OvVntqmdNQygWS5U1
qoHLhRhqxb5v0ya3eXKfL9hfhYhStgkkN01qd/2CBouokqD5nJYhOrrByJhNZbbrwRbfahZ3rBvr
8nJs635VjGZ7MU1AaaiFMdNo1oO5oIvhqKQ0Wu8CwcQ7LzGJzFPoWLvSOebV/NQnJBsEbXma8So5
S6/bDtW7SRabGh/FnR0Qr8QOp1aMHL3J2B/H2jY9e+ZwNRoTOFyNcw+1SmdujnnIaagLZ6BrqfIk
MGKs+j46anatbCvT5PQvdti1E8JblMxHLHkXxuW164JJtYSirIeitNeGAn8oppog0c+hP4M83nIu
tPJO2852go5UTJGHCIIKLkU/s2oLAL00Doxqdi6jBtsRin1YZyNbZG3usmexGKhzw9kFbRHv2ug7
pXIQom0xXLEX31InXgVaZTxbdkbZIsmGLak5GrEltbIRhlNd54CENrmsTa8PSwzzLKcoXZSnJhmL
VZVWD53SmoeIanxmA3JpsgrYO/WZ0RyLDwrY77Bdyx1p2EuUi25DTH+LQLAzxxqaiUnPVsd55TRg
0UTdmQfbiHWvS+xV7HLSX6nOTdtgAiHT6L6chbMPTGDpSQVtoHKUewM/u5cGerRVpLIzbKoAdtZ/
H/DeA3WFq6zpdU3Fpu08N163gzs9RxAOQ1XRbmWicN4uJtS2iuHLtM/Ac2buIaIau8ZBPftVChWm
HMcfMm/jG7VS8dV3OPIziOd2GOyMkTtDgaFEG9tZp31OT35Eu2Vre7s1xCnlFHslDSJNLDgoiVTy
r5ZeU0dF4gDpo7xuMb+utdDuj1FLN1n0QlwEY4sTAvdV4dYn0yrlRrXzflNG8n6eDf22wjTMEtvu
jbART2M1umszQtFZD0wxsJbhh0S5S8CZnXyewieIluhGEQJYakD0NYGqq7CtYy8g7v0wmvMNUXjq
Uaes/Ps555dTDpBYNg2kOJDOvcyvPzX7WbbivNEAs+jEi610nSqBlJHLBEO3gAw2buzGfqrCmNpk
eIj6VFxNTamvgwJvZ5aa1YWamtAYJrRKPcdvrbDNaw5O8yrWzWE7EI61Jjiw9HQWs60ZH5LhRRvB
R4lO+YiQ/4uSpmFhpGRlAy9uOGegx08vps7E2Ge0VrDDpNEmbuNTZLWf8rj43BqBy/RPDBufAvDC
qo4oMvGwzdiGV00aPE+6CG/MRcppCwgoSdYcNNcuruDEo/TRduj+p+ceesJGmOkXqfYouts5IV6k
xMzShZ6IRg6ldf7Ut/pX0tnYHahoKedoiay3Pwuyinc5sr7VSL00GJL8Vu9JIMhMfFVBU3DGmE1w
cvW2gie0zttRv6Coi2dlJtXE7WqPncmunmxE5006fGQae39yMnm+qSbiGrNsUnxe3wdRSNmviekA
mpTt18PQnOLGfJKCHLqkT+7pSOz/9LaLhUwb3bSbqBnujW58TjDObjLV/dAa+35rzSXRi+Q4h9AR
9e/rSwp7LNp630pEgyFGv/4xLClQ1wP5X0kksHQCjpZDQvaIO+DYFiFVOLcHLJmWXNhgfbDVPzPH
Xu+aTLyvS3Of+g57wDercx8IU0ZJStFEpc7IBTdkFeTDo6Rkl3wGvbXkDSFI4dV06zkOvWwxwjcx
F53k8IuI9/5G9NZmbB0YUWIqViKab0cKbTc1KUFz4nIGZf2rMjC7Msg4U9YOW0KhU6+cV1GOp7HP
G3VrjWzhtUDfhI7wcKvctFp9k0KTPg3TcPf7CUJfXtW7V03b1Vr8MiaGwtefQmsp9tQ7nC9NurpR
NSxkFWfnWlG3bd0cVGRJjsqEj5vOj5F4Au7QVR7Ot11X0Fkoy12RJPctNs3LVBqgDuje7KqEPEjX
gObdz2wwOvNZDQ2vJ2bykXJxQHaoCTVbhdFrdMaaZIWe9Elenj5+7tk+fbDI/aJoxwdr0aJ1KLUt
R6fXL5Eyeh4RXEYOeWA/KzbV3Mkarsa5Zo+4lGinGewBQJqVWbHc13P5QrJq8efzDQxHXcGdiLnM
rtv01rwT8cbsiuiDHv07VRRlDTziBEppqC10NA6vr7KpK0ASPSWn1OwfqED4oYK2OdFmWA3pKpGE
uSpRRBONJzEnv33VTeM9cvFHdemycmDyRYGkMYmHcT0kRuvlQzxuOvsmLmzbTx2tA6gvPrOgfRAS
dGY2vb6FbOaVpaG2zMzIRV5fuSLtGfksD/JEpMDOXuB3MbRHrC5RurbqIb/KFrrEnBlEI2JMGHRj
Y+kWCohiD+Tiw7jy92cGrofE8qU5TST0GeX40zKRRamJvJQNaueCec9YwbfJYMQewhJvTkb1KEJa
7oOw71Og7+xHtOcIkLt/PqadO8GYycsRrPC5BvT7B+4XVU5Ed4SoLIoag/biG42/Kowhy1EOr9wh
UI+hMq7c1CawXjpPgW5RZJwgxPVZVbMXJG8CO08lHybFvP/9dZylCW8+NQedBQooXjf/eXO/IUaO
zaFgMdW76imY3XReNYR0TUM9EyOKu0ZrVCq/ppN5UU8IEyEmxGdXnMIGEEsEvKo6NN72dlCXVgOH
N78McJrMJSBFzNzUKEwXDSHCPkm7xVdUoKsxW31Q8yypK7RacAMrs/YQKmSbrho+CSEoLsPVRzOp
H0tHFgelseF/ZM28nTPX3eWZcddryc207NzVJSc9cTiV6k65FkFHjTYv753AVDjBkoUdB027cgPT
8iqBmz9rdLHvg1nb/v6dVJd36t076TKz2IuazHkrXEGWEURhRlPAyvN85zwGtjbuIanVDeVSyqyF
Z9T6OtLzvTIohJEPxfVZdl01YUBOXPKRwPIc6PHmgqidkSHIgZlb/eyR/PkBKKDPDgrUoDHu6XUl
Hp36EUUN1iajpqFuI4NdpTIhRk9Z5uxkAo6Y1pmHzp5TpAZOhzrbbRlZ32WVDzvObvJGn9VNDWjl
ENf4oGzOZTST0+Aw5hkux36sLxJhXdfMpUmX7NV20i6sggwGW28bNBm3OTzMmwlo3ppU+KPusL5N
wg4fIlHmaz0tvhiuknlGUzY3iz5+rWu99M3QyjwlDT8yHZ098q/fIj4rzQXlqkOqfVfXi6NRneK6
RPWOE2J3ppO1qhodFFNtplVWMmew11iOIdndPFk0cAaDZXqEkV+1NcmWI7oY01o1dnkr84ak4TpK
N9Vcj2s9b9au9sXpUwPL42B55N/8oIqp7pTU+arnjranO6zcEJ1a4TgnsLlOuqeuHGNCA+wYG7hK
zGyznMejkVZzav8/ws6jSVIlzaK/CDO02EKojEhRqcUGS1GJdMAd5fDr5/BmNd1j3Zu27veqqyoj
wP0T955r4xsFSuUO5Lz3F0RB4pRXk7ikhRCXyVx8ZtQa0rMS9sPk8yeWjEPvCMt8IXu8PQZZD6Y8
XH56dz2OeJj6nki0TFk7x11AsMIt3fnW4IPxGd6rYaNLBNimbMhtLCQvlj28dNgDu8qP6TOMuEyM
SJ8d6Xf3hObs7DB7WW2P2EBGQKxlkccURKpGfgW5PCeruqaIcEpoWi6oZ2O8MIBCKxjKUxeU6mxX
b9n6VaptUt2q9hBtAbv/+x+Rs/vPr+r/0w5t0nC8wXSPJsXOv0zGWnA2UYdMGET9A/E7YRw2P05r
kAVHoIbXRPFcz8ZlbfNEqYEqrGiui3bBEEXfEJbQnItxuSAtSsBF7cdePxa6JGXbTu9Fux6x9+PJ
38aHoSjGOLT7Hjln9V8qhX9j7pNcTLFgW1y51DPoUP/vfYsww64kqKkEwWeLOZKJr6r7Y6DJVMNp
j20rSMOHERR+OpT6lo0p7E+bWtW7yQpXX/PXjHYV4/REr+07mjVB3Ef4/Z8/6v/nnmM/47MnpbiM
0I7+yz2Xkyna9COPSwPbbecb+jlbUKHIMfTwkmYgsAskfJg7RFwzNIcT0D3oLjWSoWEF+J//Mv9+
QoO1scnqDFFlegg0/+8n5ku3hrogMjoLY8sBwZ/Z/Jf2wfr35RRHibldqdvyAiPGvzxbMqyrjfmZ
J+FqkslDY0msAyLZa1mQdc/cArhVA37Nab0MQbvPi8mQxJxwvxX1Mu6stP6NJpleV4CVrlVFbS3s
+ozCqu7ivOns0+BYx4gibogdXtXr7DhR5lz7i/7pCnZSQzZCK0YwvC2ibCaJ8/LN81ngTOoY189S
xn0n57ip5+hiZiPHv99NR9xEdHsksmEgWseXZel3lFXO2Z4e+7Qarxc9FIeg6ed4np2P2aVDsQaq
qaZYsWzWn77DfC1S/AUKd8iTtDrMNQ+bSwz2lb+UxCH4L2Cm17gT3dleUS5KmRIbkI3A5eYvR5rW
qamx7CCLcj0S2nU9EA+BOIQDLd17lOmOFvmZMonoqPwpX3vEK4h1dnVkv/QBT1eeimBXeAPuQMN8
8GomlUJlN0NDz1bmA/65LWC6jtZ7qYjYXMvsulHLzdKgEBiHqj60kr947aXojJATTVV4MzWY7cLF
rfaqYrvYThXnd9HmD5l/ZgcJuaK4TF1U3E6CtZQxpY+GNkXi6vJuQmtz1W7Jo0FF9yBN3NNu5VqX
AjbMnjkCjLIMbCGQ0SG65qXwwWMSmAqO6BJsnOm5UbFv1/KcG515sWVox65DigYDNQ9khPTOigM4
C13jqG0v43ucxX97ff/9lNluRgdMK981e/B/NRTpSTfzGGR54vvu5z9oItgKbyoInCtarC62vnHW
LueprJxjyoYyqYPGuK6Xvt3JauXrKjeR6T8kwtJYNk0ZPaEdkGeYVTXp1v01C+LyNCO0wGMKHHIm
vzNxw+a77xCj0SGGw2RQLPhhPHcqgBA43OZV1+MeLS/+CoF7qtAoA+E2P6xB4GWtA3FyB/u2CArz
ZGt1O6eRujcibz2C62mg6cIbG26Isxg3hpnptdk5F39ZfVSka+oOAZFZsvfuPAug+FUQ5unZ3RCn
OeHeB65lqN6NYd+VpXTudFTicx9uS2UucQEE4tYKVHu72t1X1ni3mikh4hstrypP3kPE+jR7vRwz
aNllWfNqexBlawtACrdyLGdCH7qF5i+NUNZlV6VH4dxoD1Ucwhuw57uenzCdmDDb/Ta2k1UV1yhj
dlW0TqfCymoG3gDcbMaPiorP68YkyvD0LQMjcEQ95n5V7syiv/MQfXgTmUsA3cIW5a6jm4Og8mFI
OO+8LqKoU356NbNKzqXlXTqaxwtE0gy5HyHdvkACktU0A1nzX3p1J7T+bSARgMbZJPTwjbe55b+c
1RticAGUXuAd2xL21JUFAU+11itRktNh7IPEX5fvvEdLE5qd3nYY1b4o6FVcEbygCV4Tpy8oVaLx
yplxKhrw5J01/7KxpSZdYX0HzsRnZ2SfbVqx3ep4xtuc2JLeWPdVy0pc5cYuslszKQcJMTV9pAz9
aVJ9n6fZc9eguF7HP1xk0Irq+36e9J6cYYvJwbovnfzVx9+TpO8MrCrgLRLBqMdQJ+LRZ0s4xCmB
Q8bCt5BpMICL2x662hrAoBs/hImDnVw5NAgjpxSp0ZI17J5L0zi4fX+CJL0BvCcVd753T30bpwVW
5148zkEz7rAV2ZAoV3aYhB2L+alNo782CDTQdilpiSmqKfid38GSx8vgl1AoC6p/F/SNAxdMrM6X
0+1Gnsp4Mvl4kAxIiWKCJaYXFz2ek6591GLaGzUgeitIoUzoYvsszc9uINpk7O0sNvLhEj4VKP1J
UkXbRFIjQRkkrHarQ1p5l1NJpjhZVIh3hTFe7rjvveh2vSX1lcfnOFiEtei2Lxm+mh9LDSMjk2ts
StAV0ntUPBxEsoAvgpOWYLTbo1BGj8bmpkELsC+91kT75kHbCG5lUJ6LJrOx+lektZfZB1o6qD3G
jRHCMHU7Phy0MwRhoHFhj3keZxai08Kssc7KxEGAPzfsJFau/J3VGW+cQO+LwI1GjCgUUHIGMEb3
cbUEFIUk35S+f8ea+7Z0WyAKJRpWA6BeWdQMWgtH4S/N73Lb+GRpeYEsvxtzfht6uT72OpLpjTZN
ogA599Tn684Q8dKMV6Kn9O7ESPhyVr9nU/C4dhXJhcWXkdt/6i2eD5Dx3yr6dfvqnofkPQr5aVML
ijKlfykqi8Br5znt5yIRApOokcmfmaDNuOe48/OccBvMRY4fISqtX00nP5UQPmkPp3rftJ2djD6R
1uWnVRqAk/hR8ePZtPjTX7+cTpWmk/Ez/olV3zhl1CZs0Kq4cRh5Fln1O6uWD9htnksr6YPsxi75
t+MiyWV1/HKX59ldZpWf0do+FilwlmBiuQLa+ej0PA588lPiBfe6cPlTKFkAdPK+VDo9p5p6kXIZ
XfPq/Niddwi1uoyDTWBPYa9JMOOhtNrykvcgW031ka/N9Tqg4Ajq9E/leA/w8Wh+wktlypbtlcXQ
tveqg8F4Nl7dU1YCdrZsRqBSrPlGgQDMWK+nYPa+VoQj1K8jq72AXV0EaLK7WzkTt6VYTbwQQ8Mm
fV8lphBzbRGqNQNKQYHCoi0+tMVYeSme/nld+QZzUC0AQfMSd5DvkWXHm0ScDK9yMf1G6RiPgeIT
H0KkrAFWTT99sOXwxMtzy0OY7YO+Q8sD2QMzaUYAD1+GUau7TA6fHTrFndJ/N/N+PFpUa1hUvlcg
AzzWRfenHcIfz2kEY1FwFxnoPN8R464lrYLTBKa/B9lOar4W8eBjvGFuHX2SvJBF/DwelVqSY5+I
q3tvGc24bciVzc3fqiM9pivqd5Hzx+piPeTVgH6zItMli4rjVJX7tKnuHRMeK7Z8eN0hAMh1xXS4
EiB2QjQi0B60V7py+WFS/Yk9nXfYbl8DX1y0UJ+aFV1cOK+W0X+OfYhzN7IpGKefrOPE6u3ltuG0
qluUi2nFF41D6xhO7l+vA7ljTElTCw7MrHo0O+scNPljVGePMnTcpO455UPiAcoyIt7G6H6wOj+I
oH9pCGOaQvgLcqWmRU97bZvFtdyycsyAT71c6RPTiD/eMl5k53ioJxnvd6Fxb3fBaZk5biHei91N
1xo8uGa48lslvg22vUghwfoMT+MRfZuL4JGv1OceqiAprkzXasQxFht9g6VXgtaUpINh14p2xDzG
CX8IIs36uc1YypHQwe3QHkHj3vvVH6Od8RYaDcvrtX7seoPYQzJIOpnKneHdGaNX7UgIcHEYNl95
uTQxM8Not6hg34b6u6vUCVU0ToApr5J15GGzSvnHCNWvCnlkTUeQ3jah/MlIwRPlzlh4Ustgfkyr
4Ulx4MdT2iHF6FjRDozZmQ19F1FwwZB00D7819Uzasz7r90YRXj70fblowGZa2AjsTiPTWO/4Zdy
diky/6SR86VzKy6X9rBA14r9nGdG+W2ShZjJm86Zd9OEUijU0d6ZDp2dydib+fHyICPwHS1LNfFl
ZTIj/dl9NRTZi8qufoTWCLgLDtN0TWZzwmVj9yESSvDe//wHf5bd185+XSlRNkWqHSGGJop6k/I8
UUl/+6GsErLaKfKtBT5uXsdU6d9Tl+H+mwHvAYjeZNkLSogV2MY2KRAjwBaLEHfDJOmmjX4Zg51n
M30itA+3IEIVz+AsqE2+1GYIb4H0Xs+r2mnQxI3I74LUfFcmjBsv6NGLT947QzgmpxUTV4J4uKy6
V/YPb9aCEwWTQopmJ+x4l0BJjZ9tk5eJBiUWR0tPnJvLwz20VDmMnSrTZ/cZMdBto/rOsyXPs5U1
SRiCKWVgMgzrhlMuH1xy6NPitRYMGdOXUJgfaot3srJ85jex31Pe7hDMz64Ku0+XeZLRKow+mAWm
qH9rU2RiJMaea1d3sVxF0gtO1W7AiTFK53UQyweYigJjf/Y2q+xpWbj83QZWx8iLbaZ2zz2n+boY
Ic2WCZvAzwnLKTMmc6B118AQe3oJhmHilDYLDiqVNOP661cKB7cNrbujafTBCpV+CRjcx5m22vKi
qxmAKlDhuC/GO6PbaCQa6SHlECpU3u5yranQKBEWJ/pRnXw3Iz0c0vRPH+JDqdec5tnL7sqxpZoj
tnw/1A9iUikBhMZPbbJ5R6w/QcnmlpPiEkw9KTSl+ViNDiYO9bnO3JN13b4ZruLZ6E1YR0X43A34
iXj9sMjMn+EMYnfyiBV32DPPSDOqqt4VPnEN2WM/sGxrFxHn85zvMpd1Luvegz1QwxHU8AivfUnE
+Lez/Ol2ivIfG5hCz/uXWu7RJMUi5hF49VPJ2eZhNzB4hCs2/lZuql0Ks0vwkKLRqcN4EcjfeE4L
K3rNIgLfvQms3sJ3SDv7wsj1pqmjzzFCiyGEGe5WiCRx1JECEeH+kHb9OUfI4ix+4kmUVFUIutiH
eDw4XBJ2WUcxHI2eFr1LS0aU5AnCTCJI2Dyg1mYMvUrEKtq3kkJYXFNFeTWuaj0EZflg9fV74HCH
kmn11EB6yWWjdgVVZexlQcZadpmPWfeTAfRCJlg9WJOt99H67Ur56wCcPTiiTyDV4G4Bj8yrnAG5
GJ2kMVlnrE3fJLPWnO3x6i8diZGLt5uHnPqlI5JBz446NAxwDkHBicaBHjNIYVjcuh8CeV3Osuhs
h0DK00IVyWA2iWiyMbEWEs5t676SHTxkViV7wjfOPTP1fTbXDuE3QFJdYV55bFTAxDtM1G0zB+zq
2DGRJ0Rc6F/LlDV9jn9Q2FV2NI3DXswfxHLUSGLoKI1lOogJwRH+ixJVyLfM8vxOdnLLJZxX5Jbo
WnXV7KRPZMKA3ULm6sTOe7q0tg06KSQKV3+xKs4O8ONZB6noAJewPBk62EXApa+8KruZ6FJje/EY
JElsI76r3tK1rmNMCm3Sr8vJWp38fxWpqX3PXvw18unmiHUjTCjLbq3SfGGqdvYtUoHGbGWQEwyJ
GeZvSynOpmIYYfPQFTUBsHZRfQtiHjAx0BrwScej+T2nARGKTuMe7NZ7anTxM0B5p2+Lrl0gVF7R
X3fap2JvTJBF0AjntfuhE7rrKrvnnFGozDVhL4Ya3viFTSyqyo3H+imtMzPuMVIlvuSJaDFULal8
0yIlXGbw7v0sz2JHGWXsBt3NkPWox/iqA6HiKogejTGaY21xQEj/kucYxMe5px5ZUIHZTBJHMUIC
QZoUZQMruYUTix6aIp5TdDX7H0x9Ke1iW+wbJoacZnnFpnpghc3L/gSDWyVZG3zoEhNBQW6HGPbM
kPOblJVOK0cX+J/gjpj8q1Ag6Vu9bOIt6a4MSaJ05xYxzoTPKSL5oWrEhzIrKqKthctJQykGYSZZ
JBLhWb9lzjSzrgrJlIvjdlquGGodUot9YTvJ337IC+6CijBUdTJ53qzaOqwQ2TgNCAOaZ2D1Bqku
oc8tly49ndnVIHEap9DZCQt/q1Vu0wLWSBrD5k8GvuHACyIOk+t+DCIi4whkN0Wt9TUGjKiCJXU4
NQay4LBvsT7PX1dL/5gaC3VN3JGC5BlPcrOpcRihEAT8tGR/Sf0APzeFJ7HC4R9F+S6r8uR7Fck5
4+Mi1YOGzs3tmCajt0iWPQHWTnB112VGXFXFFiRTOBjzXD3TTMJ4wYdjsZD3tTiZ4G4zuFBx0Q43
QWNVu4KkbDWPO1ArcVTBr6Ih201ORwSKrspDNg4YO2Jr8X5VsKo470q43rNzqbwFRYkVesep08dl
mtWpQJbureq+svh7TIRR1AZPabVB2aXqyMvDln4sb+oVcNNkRc1Z2Jn70kXR35FHK/YDNXGBOvxc
grgyvruCLfDMIGp151g53rFD8476AGuByXUgCRhgr1mj0g9vjc6KblzSUxolTCbHrzgp+badMrj1
LPLi13/GFW17C2fZ0yMphgt3aW5GAqZ5MhhlRZqWZexHptg7x54rWmXjObMlxAk7egJYoJPUW77K
qv+T9euLPZX1cUD7Gq85uv80V4LVZXAbUH4x4mZJNy0rL5yX3oyC8F4RgjhVQcSJIB4jklwpyxN/
+5erjusGXKfjPxgz1W1R3rEwbJO26MnGXIZb4pMdOiN7RtTOIPw0u7I/SDk+ZxBJ0wzEb7GsyVQP
QdIqxpw5L63s8AvnWPhO8I4ItKjgOxQCI8/6KNCKE5W7fFYwvHszQ72Rk8BTS/FV1kaxy3HxGBuQ
1picc+jqhsKleJAdvzNhy2WsQUU6I1HXEfpZp/wd3Xzc+VLVSNuGXTS3ArBVdzNLGnF3AZhJgZRt
rh5rCZHfZtn3mkcL5bAniEjPlosTfE5BX5wrI/3o6T6vUtY2rsEpq1vJ9FWN91yYH+k2kqi8tqDZ
8GgSXRiWkg62Cb+65nPtKZabaP2Yu/Seyn6I5y2nE2HAYSye2HMefchIsbNOiAfgs2YzpVbInDj9
bBx5cb1qjmu3rRI1kq4zjEe3KZhIBoC9DeeGpuq5MZeZ+6XFWpfzmVH62AVSZZrLfLjLg4isZJuO
1LGJOzeKQ+axiwlK66YfrHsGZy9+hkqTxwQvUB6cOSBxLmdMA4OCG8L5cR2IBchgd3mDF2gt/NvO
NK7cTtzBqf8SeGqHIfuJWlYf7nDvkvENTWAPq/LeH2Qy+72M6YSmfP5oQbIk/O+FWYHa9lz7EDmh
Vbl/HIMIIBMQp2izT8ycy9Fu0qumMe60CP50loI1b4HFMqz2em4LxRgmgVuxldm7teGrJmMqzAJC
PtLyay46f9eX2Y0KROKwXuKe/jNo9yLmyb1hM3ez0l2gI6+uuqiqzkDjsahkN40OIkJSdp5K1dEx
09smMtYdOC2UFOm9mbd2TD1EVEN4LMft1OnvlNlMJ25J1rhBqJFcllehuxRHYgh4vmrnoFeLLl7C
WpBkKTSW3qz9sqQCrMlykD+A1Xl6Lc78KNcIaxrsmn1fxmEYPHCGfcl6jif9lDZMD0RlMvidFFV7
M/6U9XwTiOBEntQHkyr71nWrL0BmX8yvIcg3LGd8Za9osisK7KZJLE3v7ynKx25LRqNab5KIj34V
7wj3aEGMA0no3zSe84G0pw9bwaxFqNZdWgKcLjXlJlpA+1x13nqYnI1jYf6q7Vebw/hXjj6QV+nw
lSqEJWZH4PnmFh+KDxIWghuP5Ky4cxTYb8QP7CX0tZiMj3kDvDgBfnVjGCTupd5PyrZ88RCUBYI0
Kt/h3TUo2hqkykf8sOzJVYi67tWoCLT2UiLf62GnNVjbsZOftqnq3bDCHpa+w8Q73VuRhHxjOLyU
HXcbAfSJXVxbkjmY9sdnInoYiIGCwbkSmFihb+m0cqwIaqbDjLKd75FFDlmkStKx1vu6mOa40/Y9
kV7GpWzrMmk115mTes5JwIaLdQlOVDExLvOIHLKc3Spqf4KpM00bRVKRvdRcqzm1rmHrgysNHN7B
yvzXfGQOLo3NYqT64sEmu831g2dAcAQXJjmREHsfFRUrUZv06i5AQghTLWMKZqCduvaG/rpAe70K
DgMUJZiey4mGhejA+6VBGmxmBoIbVk1KfESpJoI+N7hTQ7mrA+M9AJqCCrr8oso2z96stKCnN4cN
kUlgl2fdBq68rc1mOJYmCgVy/Zx4xfJY1swpaAyDWPbuDT90eF4yIzjbtvzRflkfBkNsgemKY2bp
GKXkLYOObvQPvmd/efXqJn3M1lzA8zQfuCqA8LN8RLkuQ/9+dIv7IsdNEyJRahBLMOfbofBpmHSw
Wx269ays6FgW0fIQud1VYHESO3oRe2kxKVtwru+h3tHcpcZtUDGuLrM7Urbqg2F68pCrmjlk05Yf
buOVSRfUz9UmBhqq/s1IUkOI2DEs5O8OJaAXHYrQA3GKx1YH36NPPkskRGKv5Re+jAc9uON+G09x
iahrBwcX1fODBQhd6exic3MUg9v+HSYIcnJf1dMHRACxVwsbO1aNzjUn5D70lE5GfK/Gh02ckBGs
PfsTpPZMr91NVa5OYVVeeoeGaJzJi8+HfW9LGKKFB9kJBpxg1NnmLruSAeFcIHywtfld3cnzSjXC
BkTMuzBUZ2eYtg+ZCZnX6tvas/46y/geFVRqsnb9xDCXE6P3l4KH59ZWxWtX+x9cEP6OBeKdcLgq
VM8r5kMlBTBXJtBbxwThI5OvPsLXgVkol4aFAtJ/KerpBokJCIbJbfZK3hTkTKQYNK224iwgqLoZ
jT+yyZ7r4Dt1zTjCD8A+HKVbIFycOB4VBA5e5sUFsJw0ujbnu5A0Hg7TxjiWpXlyM/gIjULUpQLj
vpv6Npl6/oRwyb/bRd1OjjSOockCo+nxrSDdKrGaN+zCRvFrOFieTKP8zEwm3A2IHF6DP7XfCDTf
7rwfZvO1ckG/+yL86qFwUcvQ6a8Ff4qGEJRQYP1lY/vk2wb5kk3EzVT1+z5w8btsIW6EGK0Vt6zk
Hp+iSgI7GWwKHYa3bcC8tr6kKnr0hul6CM+dO1EC82fbhtAU8i0loYt92hJg4HH6jcHzmmU8Ey6R
pdWz9IfHttqEI6kHE8oCRjPPRcjJiYyODR6r0Mj9yJBW7ds5IKXSPStvNF6QGMNdwKeMAUzJAXSL
xWYAJ16cDcSSLKhXzXGUV14Hcaqb6JeLGqeV1xSYgCk549aFhZ3ihutdu9nljlHvOtt4Xijas6jx
wKG19X5uLHbeHfdatXZ7VzMu4fQGiDlBilyEZJLLrTbNPnkT6Xq0OGQgcrAJJaolBCaizWxn+ezC
vA1d5QzleVF+hiwP25se+0sEOzLt4dKP8zSwfy0Slc/pFXPxOze3bkzHfiuasbvkRqbjzgseDCX/
1L07YXELarYypXkoZxI1ukAcZrMz9pzBV5N1U2acyla2wKzgxkS3e0PM9KtQYNSpZzwjKq+LxTua
S5QdpMs2p5zNL8VY8GTpsGQ4idlmzMczR9xnBuARF6hHAMa809uuIiUFNGm0/gjd6c8ol8+0If3Z
goa/ogCLfeGmt9gnmEb1sWrh7E9j9KpNLgDH+Rh7g4TDiMhvtvQnX2TeqcW7HMj1BBUvOi9D+D0U
9ZMdEgtJvgjtakGsIYNeOikCqosJXmwbXCGHlnvEFpdhQNlWDUeLnRNICWbMTI1AVat8D8+X2Fkb
MHyEzYfcGyrPRocX3ydgxZjXp2iW14MIjOPsFB63dMMEufhLcGSLscL/kqUfULKut1WavWuloKVb
0OACXlkcwxl1Qfgrc8Ei2OVvx/KOuZnNdRKikz2hgTSPKvfvUz8/1Nogl0gpNgy+6SAcKmnAlzva
A8AfjK53/WJUh36euagB6VvA7nAdE46TdiUONm98ifD5PAS1cR3p5apXpnfLWPQ0WsxoPG99tUMY
5pnhx4PD/dwvVM9otM5AmZHudfVz11bBsaqt52GVFkEr+D3bnr57bX/ciuDYtgMmsvkIK/2xms5X
JEbKRpAWEIHec4I1Ti5jp7iBaeCPpcfOq/usFmgCFFrk37hXAvAJK7ST3dFNupnPHqOZn6rQuDZK
tY90+NRELI3DwWC0xewBDBnPdEQZhKAfn4jMr3m/OHJKlvg6tKuDjpxn3Hl4l/wPNBIMIabqUee0
KjUPCx8M9h2KJqv9G9riBerNwKXVOldDNf7h8mSpnLNNl2l4648d4AAYRwY1lFGCVh49joVwvGoF
5E+Sp4bErlif+jnZEZrMiPY3RONxzJWX0caO335Zyeu0hXAFPw/LfrmtdOg512ddDe6pzPZAdaGK
1xhBHcfA40KYg8uEAdPkw4jIJnEH527shg/ciH/QwOBuNVdmbotmFUabrPLwx2w/B7jFdcDEF3Pc
gbySH9ZjbHOhN1jKeYvMjpyPIPuFOHEdYcs4UQMxeYQMnnh22OOMugq04+27jZ+oWQz7wK2SiVTO
hKjZ3cS6lYtYHiCFPOPUiw5cIDd5JjYsuM29V/l/KLgu2ubNHUIbvygHCBsK9oDDAr+s2ea2gUX3
giGKYjNcO1bzZJk3K0Cm3C2fYBbgYx7ukE4yBfqHNObfN822kmZTuc/EuuxrOT+XFAyFCxVpLZq3
zkXKbbWjTjqbyZeKTiZFdLxOmOtczTAK0+S+tjr3qoZbE7D2hyft7NCvHEI4rUVp2DxtRC0CFy7Y
+WFDleQublddTliiUcBe1wtuAcd4KProZIXngqsfeEkVVzk7Rzq/E0jqd3gVv0B4cvbjPeEm+gex
9+qxC3LCD9gRWMNAk8dOfcM4653/N7Q7Zfz2a1vGRd6cIr0mLW/7QhhIMGUj+/OCSUYK64/MTKYH
Yu9oymoypxnr1fzjxn/mrTuOpiaW0SU2ZdLVwXHe+rx/MkcG0SV6UQKeWRuJOnhPZV+Cg/htWqnf
1eJe4bx/GuTintPM/hz67DxULGnqVn9KB+pgUF1pebMyrtkEQyVUKIZCbKrKrPmoSw0VyWqdJO/d
K2d5EEb/ikDtZ8sPT2px7NlOnfwSNovrWKyicM1xsjERXPyF6Ug2nXTXvdcIAa6coiNDlBJu+z3c
IqpICTGOvj1dB5aBUdP9sghmLRn79cobkJCQyJAO/Pq8rH6ki/NwTHPu1v5RRReL/zYo8Astjg5z
HpKov/SWeSzX4o+nc3NnmEzK82Ah4DxwakxJzhg7Vn2vwOuPTDkTsKMNUF+6ljx0kBRN/Q+X2BfK
MRfZ7zbDY9vgfSADikVp7Ae4gnvPNgh8VcNhnl9Bu0P6sujMxrU+quHLmXmvra4nppltJl7rbM/M
/pEVPoL4cGeqqb+GXNUWcMzxveYJK/GrIlqfFmF+p83mwLDCpIDc/hAJ48JRRb1XlC+wT97KsP/G
HEmACnnlWfE6hdF9NTIugqTsx5XtJGu/BEnu8Em42wsnVOcwmqjYsDPqYhGhCO3J+53pfLN/spi6
pNtWhDZZloDd/FowXWHPCYWlJBzUvqKLpeVRm4s59aNkXvAl5Xmzz1dCotvZ3YI0riqzZhbOZtPv
CetGvRj7E6EmppNIm0mIG2Xs7lfnrcwB2NcsBVujYoHph/fBTB2Nj4GZ5cz2MHIETRPD5lHme34f
dtwOX3Hn6hGfgTy5Ih+Jslu+kXsMXoXeLa2ImoB2UIaEafcCb8OCvrcKGUhlGmPouNDrcr5ENUST
YLE5rhk9FtuMkB33GQMcySseySahWiShZ9VTbU0eK4mGvVzq32fa2nnjyAAtdHpKGue4hv411mkU
s3OXOLPmC8zXb1+0B9TOjARQAO0ca/B2Mlr5Vc7Mlogp5+xiQC96suhWbRIVE6EGG+p3sHkhzxe4
xwFwotN4vDKgdMey5zo10dQOfQ0WKISBFKBzo4WmirY1T071PLMKZ45lfdAfGUPBfeXzAs5jfY6Q
Fu21Ym9UNOaLKFJJclUVL5qzWipWMaC6RJyK6s5MnRfO3+NgQRKrmuWjc6IKPdYa7FAAkujLzxnP
HlpY22TYWzfhA6HXyzFFMUJn2i8MfX2EBWNbskhkSIcY3nsYSaOM7JVHC748pdnAvqCODn2kb7RP
NjgCsBsxR8/YuICAFHK3Djj3HUJcJpRPRctftaYn2ny3l74jokPObwJ3UMJzxZvMdCTuTKJF0tXc
Z4GZ77VhbX8Yw/H+3ak9Y98R9tfWXoemQewAwDVIkhAUTlbBcRAuST+vTO97Nte+4hd3ryxXM9Ka
2GwsbMdr+QL1vT1QyGHAWxvmhgo5lfKrE3pUHnobPWXjc5cMBgMoFyWckktzlO10G2lQqTRZ1k6D
1kGSTaarTWxGph0mxTmX/f8wdl7JkSPplt7KtXr3voBDj93uh9A6glq8wMhMJuDQWu1m1jIbmw+s
nulb1WPdY1ZGK2aSzGAEAv6Lc77j42JNmRP6NpIf26JL8kk7hQsJ6q3NvgwRvPSG+5X6tER6M2ek
RPljjViGUM/izWa/MGgMVJQrNnZkvJpJTqzRWK17QBFs4DV/mbvox1L4U2vFHpwzywjwyeeLBAIK
zHSev8DMgSKFclbjNd3GyjpUiXZGmzz0/gwfRfmC/FaUaqck70Hf5TbTjTFVTX5NwjZdsg+zmCUU
94nMmffwrg3BqKDPYK1adf6lycpXJ0CxEcSSpUGBgo02MELwwaW5Z/M2LkoEshvJVnKhG6W5hu3H
o7YctS56Y1f1TBIle1+fhfDq+1bpqp73vRcRpAczOwytrz6qd50Rs1knN8PIpxdGLfqyzT6chIFa
32XzKat4lYu4WKexQ1qVvs7YdULBJO5w4PZINCMzi7YGiaUMawUWhXVRf5W0XwvNMRg30PFz66by
t5xyb6DPoElrl8pvGVzOJvCQk/fIZU6hx3B+YSO0Qs1LdqvV5LdUkRkaWuOxEgSUpwEaBwNNVpaL
VZxyrJKEo2a9i9g1c1ipb+WoUeS0ZeCG9EwRAZjpRHd1MUrsZotiPlx6Fdo4Oo8Ny//ohDY69eIj
YgZ/h+P/wW49CWEEgQxRFousC5mW1Ipce0PTF1EKyBWBCsSahFbaSjL22jjTM6P1NzJgBGX38Qqn
G824Ub4ItKs8/0wvcln/DHX5Dq2ggyc8aqsAbZ1V2fus5SYwLGzFchiCqlraQX4Oh0hfpCVChUbW
KEwQE6z1Vl5Hn8B7aIkqJAeBDAmBoqGCrISmA6VCvcM5Ua+yIfhIEGGlAruo3tLDMq56lcZI2FZG
lZbMgxRC1beRW7H0L6tV4Ih8MZgMWhtdsvVAqrbGes/BmUOCRCa9cuuhOlhCu6vquDqbHtDPMKAJ
lOz8kaa/StiOuZtUa92t6z2GZ97L1vvk9IxtNSbTdjE8loqmA3QeT6Mz3MxuaFcDUifwnw1tiEFM
qn4vJXIGxUG6teu440ygDIfHBFFoaOP51vOSujSGo948eH2wairvcwZWt/FaI5uGN7bRb1Cw4jme
ilXnJxtNMakIs4p5UN4dhPA6auS2AcHsUV3pTFmHjp8Ht4KegmrhsR8IY+L+L1vxOLF7tNqejQTQ
jRjmkJt3O83DNQa5N6H9oCdBh2uzxV7EMQo0lO5PcR2/NOAVSC6R2irOAiRBbnYRsPYCy2OjwRya
QjfcCsdPWMLv9aD9aY0FMqt54Gsls/RIz3/a6UTSzAAtKi7XfY45eTInbzngXfgub3wPwAsE0GYZ
ZeUjl+MEt4ZRTg7DmuPKRlRRfTr1+Ob618am76pS3EsZ0QtV4DEJZK+bJ0BZi4Do9/ARf4e+TUrW
AAmdBQlBDFSUaIBJ8bTCLqax5LMEH0cyNoSqkalMdpvGpFsN4SZ2WmoYn0V06pcCmVt6FKJ4C0ha
C2zaVoblVIAcpKymEn4HxjVZ/yRqtTOpQNfTgNzBT8zmUNihv6hYYwvijhbKM7KV2qOnNJejETyM
NZMgMT05dhKtamS1JY45TnS5sZrCAsgKNT7XjWadDJwrdgxIDxHQXe0g50iFBYcmVVS66TbpStLT
sZjujCrnvWOkXwit4abE6gdzuEcXgT4BScXZEcW1HJxX2rxfcG5R8rD4W8p2wmQ4FNpaxe2aASj2
AFE+paH+2IQIP1sTOmuSWuQFRaxZo/qMWkwt9cAuaXYY+cqB4ZPFsFYa9dZDJj5TbNslTyDZjXZ7
r1gL7YAjfySe9dOxJWmY1rGM+88sieqVZEVNg4A9R2cOjTj6gwdfHQZ06AtaexQR0gKwpv+qijY8
JSp9t33Gjw7KNnRjw3TTPKL4jsw+3GuRqFvYMTlzFahTzY1f/RElcZeSQaqJD8OH9994nGVRMq9r
4+wWRpb1aIfZBZPELyWZzlhYQj86lyPQAm2YIX5e96I/TKLwtoGFEokYrEupUhKutXLfUtz2tvgZ
1nq6xK/frIHmMBFQxXtfGsaRaTTjV829gvuwjhksHREN9s4099BMOzSPrCo72XXHoM622hSCUGTc
m0cGABqQYNiC75UVo2LKifFDHcMdBL4JyZP2FdwBZvvZA90Bdb0abXPtESARZMmaB1MDG38UVtoM
N0YrseauRXRlZZNXyw+QVnthNu+tgOMQSVvxMFgObhzf6PdYiYv11JCQEOI6I9qwQHXq25cZQpAn
9Rx14qqVtNjOpkogb2qY8mZth52Jn5yXnLb1YF7iuJZ3ni/3XUoYpmQJuRnkGG8m+yV2THiaulDQ
ZAklG/ipC5cpm49Ky4beSgQPfew8A3Lq7Wjlzhq1xqqrM6YpBWEXAT1S5mr1PjW4k6ZVZpP4wJjI
MV4IjLLWWJLQ0NGzsUWs1mj9CWUMp2lVKIKJLSibhSBt3eFHUUZztg8Qmpa+FpurSlE3S12FO+bN
TMTiByvVzHUCLW05dgZyhiY/QTk/NcYgHvMPgSh4jQrIP3zjJePyEocEXo9h/xAyRdnKyXE2dgVZ
QylN7lGJniPN1yjDJpgDZRNhTUdIAznUYbvLKeSVFZV8PSBkzAYqL8DugYaTLXYwJ0VoxAql7eWM
rZ+UgfKq4SbnZyHa/8HzwLqWK5Ww88O/sJilYwsLb8/e1wdt7bQNZyJEHmSQwEsLSfEfTpHa+n7C
rMQkPLUka2VdRN0p10iBrCXDvKK22SSQl2b1NneIvJ/Wpoyyx9ATS0+/VU3Pe7v23lWswx+Ogmcv
qwwcwfpbN3baxi2L5xaw+QWXMtMf17nFjOeRK557NQ4PmL0ZnsI7Cygxnk3HffjmopeW+wt8Q7aU
bHkDJvKnVkpMjVBBusHlnhDwsuoBhpqmYqAUBT9j+t/LlFMWyJbLpYHttvZ7pPmj7nOaU86+AiLf
J3p1GQeQwQhMKaEneo54jrtCpBO9K0KfMzFX5FPpHt0AuYhnFLvE0O2Xvg6XjOz8LzMeXkVEJ2kb
d6aBrETDRr0YK11ePZl9pTMhmqkp8v8hbS8V9gQ127CZ+BO2mFr3jSJ2o2SCr1MZHJxZ+sgZpl/R
M1moNkJvXTTTCdZ3+swj0y7M+rZSgpecXPe1YkVLpb5g38deCxnOMc8pArvYeM5ax1wOMVncg+RF
pNhpLk6Nd0HeiISobym21BXRWzVBrm6zttPGXzAxzI9ZEGwQqRZMBnvJPt98tHuzW8LdrZGJtSdh
9JgkerHJ3JCpX+tGayO/x6HQPVNBQtNzyHrl+T31ksV0iSDcLBgKtU8ATsyr1qWEVdAtBoP5WrZs
Tgs4k4sidbwV7Xf6PNXW0rH8/F4hgavDQtuWUiXbMurEc5jKlQdTf4rQEPgaO0f8MGz5GOCIHZ56
94EEpvHSNnMN5HjNGnWMedQRKYx0gj/EbB1wyK31zFq7NF6qrmGO3qTLORz6Pg92Kdi1W9KapN6y
llkHk7jXA9GdBf69bTCoZOVlpG0iAvc5Y08x3CsEo3TCvW916zzIULgLma6kUd47k3yZ6viiZ8Ql
dkMJTGx+l3rYn0kLQwfX/0oYYgdeqx8D/csFb3qsUfNNLbpHpzf0VWLhwOPWVe0VPAJGk2/kKBoH
MiLWSde4rymq7EJno6llaUn0svlVZEN5c5oO159jivXQZw1jK2u4byMq6e7Ye8xNi0SLbgxhcIrH
C73yowPTqGFnkaLha3Z0jxDkpBNWuKAh0YB3dY+jYR5jOpntULExhQ23lIHQn3F6tbsEwIFp99oW
kfRO++aoEGpjslZB05FOa38cP0oE7Gf88Tn51spahxGL/K7S3pSJ5X+eJlpWF9/FuSMXMtTSk9NM
Ca0FGc5uHMR7Cf+KOsjPtjRgHemzqjt7tGKF8MSWFRDNqcniqta6Y+eiLG3ofHQpdj3vhZ1EJF/V
9sotLEJvKyHXxqxk5623wdyAkC5wi9M3zbOyonbj2gNBFkGCIF33DWqqIjyBgNoXU/GWdc99N6pb
kHaXVodohBYGnSrlM+iE7oU3Q1zBzUjZzPRqRgHOF1ekaoRXua8/xCLcgL05RE1ZHHn37eyqrfa1
yW7A8j1xG9gAEpQ0BsTQcQfJzOHNiLsrON4DfRGo/QaGuWgslzcRMfQY/3JGkkcG8O9RHHEVqNRE
mjBbz+L3yhcG626uJ3wrzH+9/NPR9CdgdLxd0+SVaF3rACKeEZx9tvWyP6MaGda+M0/fGhTh3FqM
m4izN01yko9kc5wmzuydNc6ZzU13YfoXnzJ3zDfKk4fRLJ1TliMAd5gttqGqjqIHcop8M1/CAiH2
xlYPcZSM+7LXUZsOWXbVPu2JABVmeOMpGNgQMZJizSZwcBSyCx+qig2zofo70xTxwYHDdEgttlxG
zbzRzBKBMADjVOSXDBK7jgqjPXUTMoZw6INzC9Vh67U4Xim+F4BsWhD6WdR7m9BnbO9p72WcstEo
4+EW+e4+w2b/nMXYKHEAzMcerpquiJ5SoxnXRgvQq07Y9xhyJrnZLPqCsWvOjBzCZRoWp5BdwMJm
4LHIsHLGdU+BkNvZbjKm4hil7o+BomkVFJhDJi/yVr1H1geA22KF1B4Yv00bB8v3B9RmzB20RbXW
xh999BxRYmG7UvoSgO9nbcCbbUPfXI8MYdGdhFTnRnRHIBA2RXo73koASIK6ecZ1vmgHh7ldZN4s
rx4u7Yx5K8IcJR7FukNf205jxPLXHVCgMH11R0b05EJ1h/SpTXLxlQt1UFX0y/NkS0EiEJmmTf8m
Ri4zPznELqyUtn6py2QgQYeVB+yYLw1bBVsSh7JjTIOVwLfHu4JSeByRpucPjhDWnbIHZiSSZ4gd
KV6kjre4+y4bwNt6HE4b00UN7lVM5lT0aJlDdzX5Deyyu/LqPQYVgyK9aZE9GqBAdetScVdfAJH5
RAm3GjFkvpsc2HVgf7Ll1p/EWH+GnLV4w15C7AsvwxA/dmXhHSwEaLgLWvbojvvKsn41pmiK4NxP
r/38f2Oh03r4fnsIEh9yvz1pWP34JiSt3E4FRZuGkeOnoL/pJty7We/Gl6DuPlUyURiPc5Yu486j
mcPShmmyEo6S74hw9onID0PSj69A39YMcCdGQVEMs+EhlB7KfCuu97nH+jYvdoFfpCdNMpXXHbBk
KgDHW3TWOWdweTexfjtpoGVsBjUEezdBxsZwHjTanLgt2KvKnNXmFnXgNPxIRGwh2mR3Kop5XGh5
h0KocE9sb7pQBwC5nJI1WL2J4m4R6oQDyKZ9pRkPUcUaQN7GstgDl3z1syQmYhooa1nX+QbF24ku
n986TfWNJI9r4TgF83eWNCJ7VlYREAXFTYb9AE6wsHmJgkk/6dDGFZVNnuQpnaRJu1+U8Xoi50hj
NNEKdx+VvXc0wJljKiHOJQzu89qyH1tkTYi15pDibAQg4E0EbxofqbCdQ4RkOrWV4CnMz6nfPTS+
DyXW5x3btD1xGGb2PumZu8YfW/kjNAwEt2OVioMgYQm1qePwLNTFhXx1k4LlLtV5ORwTjmUEQD5j
LLNTGQPWINLOw8TSgZfSWRlxhbZNtz7JzUSiMjKNI2pjoek5dnLlYtp14kdRMjOn90QfWLx6JNNt
Qw5rTUGwFQBYNym3mwqHLnrB8JDFxg+uC/a5jP0jaY6rps7WVhw6y7p9cU3cpYCbmDLwSBZQqUkg
acNfLoWEVvnWxe5+SiATy0iP0x2Uf/BAijgvr0aCbLjIXob8sYVGuE3t8Yl2TWwsTFurng0K+b85
Pl+A95uxnwUvNeGgnCSnNgiLdY/eHZ4L6nDzYoz1uJty+Q5vGfuL9G4cL4xh3KrdBg2X26APDvL4
uDw69ZuD4+7iypHBbDoeFHLEuQqOlqUlkDRQJ0ED3GiaplCXwEx0wvFN9OrBHWe1RTOwI2OQmprI
OtLAXht2mhwaDjutmoB79VDHv4/0xGEh2mrgUBp/N2nfLRNlIUqBZ/c7WdnJIi4yFi6azaQs1Llc
e8Yj2zGtP3sXvATzzYOr54+GTwqY1kG0ZR7PJF0LXmyXdgqeW/roUqEwyZv5LvUo/Z1KjfrYFrW8
13LUG22DwzlE70BLzT0qZ4uixto8jVbEqBSDwEC3sBoiODjAAb5ftqrV2JyI/KHMeZvw1o3pjAGz
25HgLY186phH/cYAtH8/ajx32gAGWiGMwvu2NKI2W1a88EuiuqYHoUb8hOGGMVSHaPAyaKN5igr0
EUhTwwu6O1YVGrl6/RSKdai7V5KHZhmdUz2VFlnbsf8UVtWF+5BnIt6uFU1+SBezLGyBoNXybYbF
BKrh8UB2jeXdo23ySEtPCKVAvhoNqKeMiDTmxhIrHyHX1ppq+1Qn8b4jHUaUnXFXkSW1LMbDaEfO
jw41mFW9sx0cf6a4q2dSBTgmSl1qp4bEDd8/JGGYnvRYdJuyelFl2px9wgBJViKCnMOUcZ6BCiuP
K/s+n/HLo2zASmEkGzEx3jsxhlDJ9XOCYeHpr13TZDetCONdMujVLMe8tYREPPQORMJpQLNUMqU8
V+roGtMazi/a77mOkfaBXBL90+1ZPgn+QbR+4q6Zbx+RppeXMurrFwdxFMjO0bp1IReKaMDnyvp+
TrxF1ybxi4dpcBNBehBR8pr1SfapfHmoEmA42hDc6RlDk8LyoA0TZTk3Kv8ahPTNovsD9ww5u+5o
RMJIembd+BOkCG2pchwMnEs2eQx/2PcHmUexFK4BmOUHWtF4S7YDNwIEDgX2DT/HlFCN/a7R7V1I
3Ni6817GSaOKRHdZSHdbtXAmAzXq7N7MiwMaetHPaROcX6uGyvtUIMJYN3XNSVum/b/5jdx/yjlz
EBLZhivh0Hie5vwpqgU9jqdHOWPJUaseBulchYeThEWnCfBjGQ8Ow1OO770guywR2YZbtdryq5We
FQHJ0sqLRwqIn63lEJlnPUIT6iuGDKplhl/XMLezyXhCw2IcENtBGRGD2AaptK5B181JhPkL3O8a
EwUfhMn63Ui5C4yRmZ3IETy4+8Yy8rs6DYpDanAdECCTHtnDvbuIKw90JmxgSnAqXeMxuIVCH4z2
tUrxDxtIzlapYwbnUAzgYDVwMGWqfXZmMqBXRSKagHDcKR7lQY7y+P2ltvFeJ269r0s8uyxH76p4
HC5Indla5559m/CbWIj4T2mA+koHOU0OyrqhGzmmVq6fnXoiWLkhsYHwD+1qsZ/auGZGFpor9+UI
VXBsURL/6+vS+CdmJ68iLD5TQiw05kjcPxK6CmY+ESNKtQR6dmuMyt0Fc8oeFpKTCHBF+GSCnqSb
bUFoNZsm5K2f6cZMVcQ/bmpQfjgz8g7tfUJaAGxId+A+Gu9afP8XnxCMQJFLy+CMFLQphEzYv/WZ
+YiHq9uotgpXg9k+lNwzKgNeqW00KP9rOH816jxzSpurJvstHEL336Wd/L8uX9ch8UizNKhu1p8u
X7sezQiO6fxi45GntMm3U1G2JL2MBic4t9kpZLbqJCYFaO8x+bZoj//Ns+/NgVB/vC1YwMvISDZ1
W5J59CdMOLZJrbeDHsVbFXPzCQTQWdRHQHy1p1nPhPL1VCXtyRkq7aXppmccFyjUhuEL1/gzznDv
LXXCH4Ms7O3ssoN+XWKw7gEB7lEblotmktjTmG4jDE+X4KKgRAkK8Em0z0rmH/aEt9YxyYHsIYqb
5FDh7cR+WqB5w1LOXHwu/GrvyLmHaMInXzDqwQ1k3a+eHn5NyQtrltlNZmL8QwlIAdbWFxRCi9qO
cIf0CmzZsC7Hsd8bPoaVFpXWhB1zZZXkMlkeVkC9ZOYgmdDRiNlL3OhPiXobA7S0JpbPZRzhzGk8
88UNiUmK+WNfmz30LNKaiUGUlYuP+UXMyWJatNTnC/RlBSNIrPAjlvIJm2DMXYDonfuA8hFkCkze
SbsywGNhHLKPxgSO19XaVTWczFanNWJd7OcanYBrGkxunzS0VCO/wDpVhLW2aYgwyAeYltneuutE
vQIHM4e7fiB9jtZ1xXQm9PrX1iLkCQI/8/rCW2vKfsTtjWQI0ouaw5rrOl3G9RhsmrmaD4LihLD1
hCnsPtXBnNcBQang4V4tFwfQfGeh2m4gVaEabKgGXe73rYuQE0lQBQDv4MT47e2BOXzkgqqQ6Wch
tdvcUMeydcH3oC/yTWfgUugwtQv7MMnsFlXuyNqn31mT/aFVEH2Crrj2DkG3VfZsauWbEjjuhh6K
sIHKP2h7tZQW/67ExYNst7hK6BwTnXCNiwF6TbaEM/tQDzraOYlAd9AvZZoOKDvDdEMnOrQOT609
bkkDKTZ4k5AxQnIdTIgAnVWyQG6Z0/ZED+HXgNSTp2G1ZcGKmpqUB86Yxr3m0ZNVFek2bYmIYvS4
ThuUym3JY3O9fLqnFZvuXRM/7phE0QE0M9rI8DGDi74rClRahdD8Yyl5PQemTxt0FzkZ3/4Ax1FC
FVLxdgo674jPVFykxJlt9vm+sL30HPhTeu6iu6iQzoGLXjs2uQEAQjeoU+2Yy7MZmGlkiuFLEsZs
XSwp95Yug4sXctnHZvEa6WAe+pxRaGst59uoxyEFFNTmVaX9TnIkV4U5a78Atc5WO8q8HpNc5F0L
2slr2DkPeY0GwB9tZNezmkKLbVZuSX31TIQCClHMOjPM7KgC89HQ+/Aqw/RXN6bu3k0ozIImuzak
+jGBDJfWKC9xGxbbSNjAWaww2+o6oggFFGGPjXZ2ZyPx9oDD2j6ZFBmKC/Zt5zHR4DyzmtywmrTX
rtH9xMaP7CZjmEQUiCSw8atLO8QurQlu36xtd+MiMtAzsk5Ijre7hRzG7pgBMIBAgN2gpYPQFSMV
Mgfua5dRxRDaJylnsxVKrKWdyve+tYwz0JEn0SfuIVMJUq8AtFYamtUe7WVTDHvJfpNLgaKi6cZm
57qUQghnAnJms/fBrggHQrEHI4GBTzr56pZVbN98Zegn3Oiu1drsHk2g8mn6q24NtVeJKJau39wi
g34MRQYNmj09YoWvjhkqYMyVQ/cW5RsH3VHid+Ot8G3k3JGFUTBpoqPqm3ERt+Vwp7nBukE48QAk
o62i5Mzp8ARhsb7V5XQ/wSTijtjsRT7RC2MymV3nPIOun55VV7xRV4ARVVaycrTgoWqi9ynP4Tga
78a8HmNei6shLFZZZPOC9RGQBFWRSNTpCUMixsDfUMgiHs5FQc0Sk7Q2sPFcO7ULBLDMX5pSr+9g
tB3Hiss3s8NoFQ1MbknIyZbtkMV7lbO7RbkISFtYTKNyjhUNIsl2Gskv7GwcaSjwwxcM12vHAkmu
DYa3qwtm510B8Cmzo5fMTo21KB2uaFgSKkKvAegzXGeSebfoUUVmpZs+lnMc+Txq/dfn7z/lNTmc
voZJO+QhdiOr/Y/FT9+4I8HCXYSIG4xJTfIkAOukxxNS6TtsS3e2ogT6/jf/88fwP4Kv/Pb74V7/
7b/4/EdejOwZw+ZPn/7tMU/577/m7/m/X/PH7/jb9iu/fKRf9b/8orP6UeV1/qv581f94Sfzr//9
0a0+mo8/fLLOGtWMd+1XNd6Dd0qa70fB7zF/5f/vX/7H1/dPeRyLr7/+9iNvs2b+aYHKs9/+/lf7
n3/9Tc5Zjv/533/+3/9y/jX/+ttD8cEbJMmrevpf/zP4p2/8+qibv/5m/sWQnLcIoKiVXA3U9m//
0X/NfyN09y+0V/MfWobp6VIHb5jlVRPyXcZfHMehRp9h+VR7DkVYnbfzX0nnL7ZmaoSbWLZO9phu
//Z/HuEfXsl/vLL/PZbelO58xfyjnrMwJCKxdkyTwlLOVPI/XVFwm2uiLLpfZPV2GxgS/pZYlGrZ
aUlzn0Fg6YP+gcHQyA75SY7LKjOru1qhV80NNe/IBywsljlRn6n0R237dOsgAbBhgiwJZ9ZlqGnX
KDOjjdf2xiY0HyA9GodSO3d2y7hBBQ13kwE7bKfKJ13nGCak/aWdFZoOknZUwoMLEC/RPuQ8xGZb
8paQu7Opcx9HFvbaSnPlk6lbKAajuSet3PKstzbTitIBZjKY8eMoTJ2x5Q/E++PNr4F2BtAFCIm5
dQ07VG6zB+BE3rUMIOr3CWxLGUl1QB10XxlafBoTH0NeUcUnVzu4eYNGu3fi21S5BrdEKAuD6aRo
HtiPHJr2jc42vmPhOp19Am5IgQv8n93882095xRU/Q+tdfp9jcAVyVnXEIXeq51mpkhrPCfaZw6B
y12tFSuR692O3Vi0NQE8L7+/383yn35YtPvvh1xE8bEOq2EnGtfdAdcq0Js08UVjEcnaRF1JYRov
YRRIIlJ9H/5o69HiDHm8iQqEishTxSH1RnH4/r9i/nSQpp8tjJr1L+BEUsRYYOLRE9q6cLPxYhfj
eGkMd7xojW0dhwCYbS1kuyzbW9zYdElqfO0nNrQRAp1t22faPZ2pAf+jQ9g9GrcA6tnDqNBJD23J
kTpHP6fcPM+p5d2SqNG3dVtwTZl6UEG8Nf3j79z1iJXn6JuHpL/Tsklhyompsen9tjkup7V0HyOR
cu660tyqwnrt1ZvpM2yv0h8oll1AOvPDNLz2VNKospewcwbkxAyypZud0x7qbK+0t1j+6jupbJ+Q
IOlhLYnl2hYK1tD8KhrYea+//zauB2s10evs1lTk8dglzYlNaCqnNvJKIg3EDjyYf/z+UESIEX5/
CCYRr6syEmTLDWOwGsuuve/NfWbn7MkDTilY95vMFPonBKk9GGiwBYMJtNUUBx/O2y626EKCWTXw
LR1wTLCJbcI16JqlzjEbjQcup2gFUdRnHdnrN6s8J2No/qxqhzp6OPp9GT3ZZR9u07o2Vn0HhiSa
0h9mhjaBAA4NRsCR9iy7eQ464aYzBU+4ObtxQ9ZQC/2npVH4BwbaXpapLdbZ+fUVGdknM0x3ysna
rjiFwV3Fb72VuM9Ewfno3NwfWYrQ+/fPzEjfQQ7yl4AMBGpkG+pA3jpL1CFPsVXBN/4Gy2I7o2rv
Ig5mXLcrzZq0h74n/JdG8PsT5sNq1Wk6sWRU1yeFWKj09EcdfA/iQERJsg5v3KoLrP32+9BkOVq1
5Jc7dMiD58+sGCIoA3XmV9+/KlTP5xor5fX7g1c4N6caH2CVaocsyvDeJe1PL8JElhYm/hzlkLwz
p4GjSI+FsQNSnd3yOjKZJcfpSlRetAWizo5x/kohfGulgmBcAWjPLx0RWjY9w+g4zZeb/QoDq55L
7vASll3/Pvazw4xAsHu65HhjJ4Nx6vXihZco2UJ8hGpmF/kntxa2dJ9JmBOUNyOr4I3CwqoyzG6N
8zOMZLlWBcBSvbMlqzwfySWCz8Ichxs+9qMUpndRsB+PVMjWOvWs/gU90MXvw5ut9PzMtN56iIP+
1xgFpA3PkrQ8YQoAEMq5WoD06avAZMugWA8Ib88aU9DF789m03nqVHM+oAOvQtD39iLQwuzmIPvh
WZuO3Cif0Z5HD+hEqCEH/VDhA0YjCQSPu5D9wGrxdYBWhp9tFAC5XXG22XminS/Q7AeWvYO/uOCk
aXEQsT1rJwpXpSJvZ4Wyvk7FNB6nTDsWTVAdkrj5pc1v8spyud993737LKh3rJ13xK6kmE/D7FFF
ARzO+JqSNrgdWzRITIeLF6/Ly6VuaPVOWuaKDqACnsAHpOku4sYXJnOtaV/GOmD5if4nOuSzRkKo
vUke7DXyJjgZA/dUJ7eqTWu3AxFkvpr17fGiY0Vy6VvGaMPoy2XPtvIBX84TO9buUAyJvnAaUELf
jx5HMi1Nw8iAbYDCn2P0wKiH6Q7hG7HzOR4U0LfhufFAfOGYvn5ffG7GToxbsh7Un3HbvgSlLA4m
JfFy6s3qlE1Vzds6VLAw8OAnork3eu3oAnDgzsitkfSFPH2PkuwM+8b81TbVyrN/4HWF2QtwblXU
zrgpKh3dFObVteEOYlP2hfFUuBW/kKsB1VYVszud+6tbjK+5OT76CuVgl7T9OezVsIv1LmcPZD2a
Dv1qXVb11TLiEdoNdtniDkpSezHm13UgiI5VgF1tMwhzsz9tuIvMpEWLD2N7nD9YEyC60Ri3zdQY
z0OoPvRiKl81k9WHg5TPEEM0G531YzwYdFGwlFbBVI4PfahdYm9kh29EY4Vh8gDyRMMrnMptHVvW
BdXRoYZY7hjhi+VCj0192EPC9XFCdHV3cpOCvM7eM3Y5O7Gdb6fl29B28gTQ5UeuinQmu/zjf3Cv
D7y6stp6lshAzDcrWTF2pAFPaa642Yfzh45LBDFLsIlHnIfoh20oP2F7qgaiGJtB9h8hK8ScJO4+
t1+RMVMKydoAnsFX0nZGewPgwCpz6GsoXEMKOKwTVVyVb5bHv0TOJeMeX+xLFRlP5IIzJrPHPXwg
uZWaG91/f5j/KBrdci+K6s6rMrbzgf3qtvmtAO4QGqp7bFkdP1auzYnpexffj+WySpzikGnR0WlE
82AiZIFnY2CvgGV3cEIcSlpYTLcRvUNHJ3AvM/OD95ZnEzmes2hl9LGjPvWoeUzoBm1TrGNKik3t
97hRscDMeATn7JG5yxaqeAxmk+v3/S6sghxgUrD9vjPPHp9bs5/q9hyFafYiNNy60yinO09Cq2m6
henG8T5kkvKkiKUxhV99+G3mLztDk6fJn/oT6rf1/2bqvJbbBrYl+kWoQhikV+ZMirKs8IKSLQsZ
GKRB+Pq7QJ2657ywLMmWJRLEzOzuXj2EpBDYNOGQwdRxi3XtY1LgJJUWOF91pYApoCCQ+8rPqV04
Z6DhcsHmRr56RvKuBG8IG1/XZkjG6p1UPzUy0j46eSpX9Kj/q1z8pHGX21sK4A2qxyvxalgEAoqg
z46Nba9LB5eAHkbGXfMa4y7pWyAMlN4s/NXbuBuZV48Y8zBjwEcRevQ89Z2BSpDuu0QC/0js315J
rqnqXFqWcPjcSfWkSwKj6WcgrL2MgB7QrfQ5DMDRw9kw0Jv1RjADGdrM+MLFtik7FT319EcuAojy
B1WMFNIPefNEkizYtiQO8PMfrRjfN+OjI1mAkRo16W34wH58VmmHx3Lidma+ToaJRsnZq2gUYMdD
WdsnkMf9iQsfIyclqYshL9R5aGpCaGVjbYeSp7DyhvfMNeYVgUKZQxGWp8dSoSnHOeVmjf/X1Ng5
da26sixUKzBUBeppZe7pDVXLqZDjLhcYcgu8b7fBr1zgdKm4iLFDrZqtMKq3SQvmhr0bfa87tzRl
bEr48k8uK8IqG7rypaMmeFGFdXdskfEglAv7EE3gRuZN8+NhbHF4uyN5UKzrkHpowOiIzLEY+Fjr
2kJcfNuio8PwuPGUYUtisW9OE6vB1/yHgbDfm2Nrz7WwfgdR4uzFPD+zEoan1Ek0KzcrWjYdCTki
Dlqp0SZfU9N+p1TI/nJY2xYUkTITzwfn7JkMI7P//9P8wvaTFx0fn//v3zCGo6jnzknL6O6RYIxW
ElS5sOmTq14v1yU3S8JP8GWo6gOqb+nd7rE+mSYdqz7FhAu3ANhYUtTIKWmUJVsGRd4CP1TYwFK0
o/Lws0+oSH1BvGb4q1Xj3waAys+20p58e5Uk9YuWKFbt+RSaDMU3jtcceJrFTsFt/E2VYAPiLKN+
mfq41XFe3QSI1hb+yOnxUhZe4sHeoGmH+34ft9Hp8dAqMzrV88P/fK515C5O87dIguoQXIqHXps9
WVV5nuZzZCyck2qMlCYLn9T4wAtKE1J5eTx4gEWI6HTwWSqM0/P69bOIzWtWjKCGBM4iBmK5hQ08
hIekD/C2N7p1rqYSA/j8YcQbbF2VDcqBb259KdifRH74Kw78v0UUu3uH/3VDIOoDNTv9Vct23gTB
1GDAmb/6gmN2WBl/SIYx9u6DT5lG8VX5HgiWiOKmLijUM4PmCVhvvWMb2rWx8UvLxvyeh8XmZ+M4
f+Sm5cZrCGmWsrWXc7711g1hfCJgc8I06JCgL831GEnahRTGNqVh81L1rkQXfGJcFe8CzyakQ/bj
Qoh8/bPzml/Dom5/PvWYJuR5UG41J3WObZjROdVZ4T0M8w81tB+8cP2J2Gr9HFh+u3Nck8zy0NXP
k+HUz17bLQmccIRJ4/Ku6xKJuak0QA+pv/QEPwZzeM5ervFLup3BkQDCwqCwBj7SfkPfUB6s5feI
vqHlyBYUP94g390sHa9VMzmbPrQ0pvnakdbgYENgonrPLWsP/ct5Vn7OYm2nJXp9mWXrxAUZxUFX
1Rd84Uu9hekc0HmC1cNtX2h+496ufROZH9/w9W07ysc2UYxS5AXF73LSw2NnINeQ9wFe5ysZraM4
L96EVl6EDjnPstyVKAhuP3bQQBUtyLgG3Jd5zx1RDkkstNFZIlRF+hnleDS1f4hT2RbXSwFCAIy1
x1x7dPvkmuAaPmBBR9mfsN401jRAOAFnbiU9B74m8ttD1c8ZY6ui6BMyA/j+p9ljwXQfOkruyFWu
pSs53gtHfTpm8hRPXbdEDALE6VIej+Vj6RnPgNCfm9B40U3y1S3b6IX97YYDSLDwFbzDc54kL9IO
/oSeiXcHuWiaqhOhaGA0Ocd90dzRyuyGRlxTuMckIr7r6Smrd31vItRCpx/XSq4TLb20MbkgTxH0
hT0Vof40rb4d6+TFQO2d40MOwE7vI1HTnAR/0Uv77tW6tozZkgdB/atUsXlEED8FEC0Wdd+RGiEJ
VdL1xgCI1iPdb7CCDclWMwbWYp6Zo69IlaqSviGHRaWYvjlJiFWJ8XhZG+OfIHfMVd6YYkERvXue
iEiErQWcto3MpRWq+JxVf4Fz5Wd9rqoQ44er9dbJ0cm89cmpwwK9mOTFNzH/F95DuzO3gTGBrkst
segH88ka3EvsmASWswBieLcpcsZRRW4Aohr6qy8JUvkIDis05GJXttWFrAjZewofd2Y1Zsh7ZHaT
wLgzVuHqCJzXKCNsSs9du3cpOXpuRPoRT/iOonH6Hc4inlmkG2w4IZKeFkKHWlZ5oF/9UBpXRdVH
Y+f93gcn3KUqRPUh36mXSXf2QDikVYgjtoxOPgvKCUP/YagMStF4A0qAVSvYfnTeqXYtcCaW3iZp
4GzDIBLt2Fws51dTe8WRyMe6dPXihaj6eur8Jz9v/C8gR9mkLdwOewTMc1wMtTedNNNeCrPbDlqC
ybJgkFKHZAkNuEqJNTxlVNqvknZYcWgF0StWxG/Mu2dEEdIxnugOeUbYnC7ZBOYry+sPyq+KdVAC
8E8zGN+x8p5wvtOwhzdjN2Imt2n1pVEgIAgY0OZb7203qlemhu+4GsxXP89tMDaTvaEhBGHCx4Ne
R9DpoBH7Z1RigC6HsHKQ+CRuGn/Icn4T/OvMrtiGWMWTNg7QZOR3kgzxevJruTTlCCpR9N4i4B5k
9N3G17CWR2F4rBJBdjGgMAssiYVPkxwR4i35jotb2AcUjnWSBZxpZbBlOxw/YeJsCr/Y63qH7Mvo
AVISYmGfYnuu2l5sa6nY4ZR6eR6Nkw5o91jlsOc8g2dkwvcUlOQHYM7s6hl8mHYDBH1f63G8UBKu
gnqre+63FTKSi0G4bF2DFBX01jfptd/mSzCVtxpfw90byUfb+RZLMrG3lHFHwqDPtX53fU1ivoYE
yq38MNj12nGmYt24jPpM3do1hqCEqD36rbbKdNASFi1ljLYj5smF8TzgWQv8uHkGU/tRRlG29xuk
IpevvdZ1uPOb9ABuzjx3SMv01d9wnHzpsCS0Kr+MIzqklRKuL4r8rpBNN5QQFAdqHiB7aw3Isd5g
hOwyyrJydXDd/hK2GZVtgb3XfG9rOWZ/8MNoOyUd2yBP/WWJahZDb17toXnGPGYciwQ2WOS2u8L9
iBHQdjwnxvJO0eCBYLf2kfcNz+8sTkfIPpAJmVaMmFyV3r8xsaf3zCveNd2tjhK+vvIhCBp0PFWi
Emwqy5Rvfmgm81LWlGRl7QstR9/zc7Dy3fR1NMfvSreiTRW56XbMZvKO9m3lXnIurD5ZSAZbZxWa
TzZHD+YggBjitZEV/kVyUz6l5JsYdmZ7prF7q6xqXnthbiealu5h64V3cRsblIU4ltFWtpiv/NG+
QoHBIQ6PYCtkDRTGKOXc4mRTQHj1GtM/DBEkFymhjfm/kTMv9cQ5AUfJcjDcX5ADvxIlFlaZEJky
uQyIvterDEIyb9hiy3AAhFbGpYlfge0ixU1OZL5G0/ha42NauYV/DC3S13WSf08dtvx6dvi1Vc15
0Jz6dZdCQ3Ur7CTN6OE37DPtUPZyh32jW6f9+F06IX7KAkehW9wyS7tQmWlsh6FPjsj9OhtXsl7m
WpsUFIsKCb+vdG9tBvIDfbbhpJrfCbwyzA1MysIzTqc9BdNlWY1vIyUckbBi/KVTvB/8EMB3VN/o
CIeOVogTUZFrRybvYNh7E78eoV2jYluM8bitBK7uOv1iXg9vM7HSjZw8tkyWI29xQXDDkX9yAhDs
0MSi8a/pvJeKtYxQKY7vo273w2YKlKQeq1ixrFN5o0P+dAiVW1GJbTVO57GIu6qNXi38rtKuyv3V
zxW/Vma+8O1eC8jJe0KTbO2HwVhLXcfhIx1m/uyc4ZnALaIb3AdyXfzhlvJZjdWWXVe5otOjA+Az
dcvWU/8mUf3rXS52mEmk7RKXa7jdmo1ZflSTfwo4tJmun16vWZ0yzQeamaUVY+mwfZqoWbTzuuHS
9z5Q2cpFGIt/pE7oM42NfCUd+xZ6gDjH2Hx3WMSY7TRwy0LgbVruvSalb20r+QKw2f6ty/afxWxs
UwfV1hJ1dy0luHies38zO8ctgze9N/w9b5IXsjTlQU4gVyynIihVF94yQN9KnZzerDLfWJ0EY2m1
uIsK2lWI8LTQuVNj49MP4cCmdo2UpjbT/vIqhuSW+Q8z1d/OHBhAMMqB5hG/BPAp2nrCIp6SHeVl
e48gr0GQILZq9vV55PhXVcPVJ7uC3z0bV2OXfnBrwvwAd6xz0ntTDkTTyTbQjVCE7rCpR4qAjbib
Xpqw3VJ799QXJHyynCwHHDawACqMN/kyIs9dtn297jysDbZHxI81gwlmJ+O9FuJW80t1j6N/4Fs5
OXi7yBlokqTVYwq8dzqjC/ixDPy4LWds4iRkeYof8e5Ge7IT+h4IIOMgBTBJmVcj7f29F5sbrwbv
w1QBTmLROuyB4cnwUwU34TZbocHZQuxa+eTTgW/MABzrJuOkOxR01O4ibPvtlASbBvYEXsIOQo0l
aDPOiWuF1l8AV3CzUv0S02HX5xh4miRY52iKC0NvYWzNkGE2nsvJ6OEXxPzK0oYOYHtQg+UwiE0K
WEp05f5R+pR0DL2FjmkoL6644rVlrlpt0fp0f6HzMi+y/NN8grBL4hQNWO391P1LXcjBZVQWa9XZ
p2hk4XVU31NGL0+OrE5Dnu2dWUriNH1OnOCPlTDAzMI2f9Lj7ABvgxilOfI+ytUOAyH9F2Ytz4GN
vhPL/n2a2mxdGpLslZgd9VX46SYutxJYCQE1GCdFykW3s4hbaB6tsxpvTE2Q/CATGraK2n8fykBd
eTVPPlw0n/shipm9pcG9OjhDQLVRme99PfX3o5uAC6bPOlREH/XyatlDdREuzK0gg+ru+eMSLNCG
vOSXlzTVLR7kRqYjTWYGRrEcF/RytEE9lCwdgeb9NUM9hXbIiC1jy+MGVbcctPZJg8tFdRb9PgkO
xRX8UPK9tj0sTFvjC64P5q5nCNH249u8V8rJk+JlanHJiOpWzFXiLvGMxWRi+NBtrDu8llt639a+
yVBOglZinyr2LmfqWo24T9M/kQMXGvWAiW0arPLYuuigNZbaYE/sDpTOmyt5tyaXuD1tHANHROy9
/sLjTLkINL0+CPr5hjFPDmYERNozIZ7YNRmcydQxp+QpCqHzWuvWdwafLq3FTZGJYaueXKIY+ELM
fELKHKkFKi+AoOeEtPZCz6a9UUsai8h0WkEiVnvH0L6jEU8ezZDcCz3YeabdfBlj1azjPIgPei3W
xBfGEzoyQ5shMKldUgO5XQ2i8rwwTrbFmstDMYb9MfQh9Im03Jda/vr49JCkYp9O6iVWvnXDXNZu
7ACKkFag+z4+V3pbRzpZsIgAxK81vbWPRM+G2UW5HM3EPaP1s1+hGPTxkdSjdMU3TVcabKvz44FI
77teCm+rhxg5S6/iAu6Efs8d0RycCpTO40PXBP0AXAsLUH+bMs98dSa3WDO/YIKlU0sReq5ak1dz
FmT0ENQJTFAhwpmKXeYh8Dhn51Ixp9O444gE+0FW9vlxmoiAYdL38EHPCo+SQ3qaiqDbS2PGx4mp
PpEsNfiQIi7c3SvDjubWUtp5p6m01sGsaNelCo4ShvHPt/NJ9q/TIa7X4zSoVwj+JP0RnI1I4Gvw
8pugUQPfkoU7rffCsxEqd1nHA8t08I8MEpiKWU8TYvowKQ1bYM4a1+h/9mYIKvnOuFvj0GP1ZwsU
EuTw8L3o43ua++pY9fhSHyZ3xptPTl1bJ3fK0rs3Eapp3V6kZ6GS8ZbV3bscavvZJ5V2N4N/sz3D
aV08Bv1YP4UaSD/H2LCmBxsXGAIYwXFvly5Zn+gh/FDR0qNJ7QAmhjc21QRLJGghsnDHGcaqJOe1
xwMJ8mNYhstmnhGFphMedMttl+XYvoV6mP/piVfr4AFfArAjcvCC2cMBoLwQ+5+xKcQblisyT2ye
3XMyP3iayo5VKHfVIN2jOWEN9FJbPGuzV6OPgx1Rjfo0zgqYH0IpNCAkJDNs7HEVPr6FSXnLxlCc
gUIuyAuhi45XD/84/mKToFjtokTZ9lH35uTLaHs9pWuegpTkV8ahbChyfDyk4SQl+MkuW8FiNhlM
MwpYCUbUtDTgiFgZaQGoCCsDUxcE9DJNil2Ow+RStENwgcoCT57DF9QovAXjWOGPcLovK4YEC7V+
1RZmdsrgdFwMZxKXeNjm9shNPLIHjhLNGK8SVxJlmL/j4wEvJzpwULPRqowsQDScm9W1POWSSY4D
VEdSDGfRmt2mnP1voaS2MPKM+jmJWxoNH9+99Tm50sq5KVOSzWFAZd+GeJVYsfOA9zSXxT5+Xl8P
QI8/pkuZgCrxeN71+XmHijgCPYsEgH0dop0z+0Im5o6Oqw+HYo43cNBh6cqCDfUt1VU2CUXAbjGP
plN+b1PG68jexVi3n6vCOEhYF9fANxQ1SqHYtGMx4PJWebrK+/6vn6Byj7rDuzXELw4OFCKXV6kD
BRl/w66m7GWe5w75PC6uRoeS0qZ+6oJwF7SFfW4yOmN+fvUsllRKce4/St15e7wbKPOJ1y1q+vKR
5rdSQaR/zvXLaBg3nd+BWWvc6JyKv4//RXCiPofAh2eXEewt/EZuBEdL1fefu2Wr66cc4iA/bP+f
h5A0clIayVEbJ76YpmxVwpaWiw6kVlMzqP75UxJah87NwLvwGjwul8cLUeKZWOqJM+KChD39VDGY
K9L5cnSYTPmKri6niL3N411IvRpIGdQE81pjyXUqEjwQIcRFVWyiHC+BKuBZT5rt97vcoQkZdYzp
tmm9er2Ad2V14pw34p+p28MWhSDedUnuIuillF/PNV/CYrBElwbc8tk/RGXcyYOd/axmLjmoYtD4
zKybDKdyg3Nm+7g4mOah7hPqlH86nPjXDNs6HRvmnudIJ3ysOztDVsOmSABstW7xWbhg0gaMW7jo
GV+OGbAZrG3lwYOo9jO4ZTt6ans0msdtlwNdevj5gkczJoH9fGvnYbvK2gwPE9m9yC/FrWGhsZPm
SalJ7jDF+bw3UyB+JfV71KVZC9w2+s7IC3PtcUGS6s4pLVBcvhK7216ZBG0f2CwqEcoLaG5iyjYN
920jt5qgxQ3bxR17RP4X6t365yYHw/atNwTHMEsf9s3DtfKzmDSiCg9G5Q8Aek3BUgOkxbdxm9VY
1L6S4DlqgnbXG2mzMYig7vWSE3arqDZWj8nzOA+/B1vCuRRO9FTuK0fvzhrUNQgg8fjjY3t4oaQa
BFHPaqV63GJOhJjzMBHQuBEs+5Tb84wmDAHhvP685T1KaqIk+erDcvzQHcCBE7ie1Y/K45sh4J5Z
4354wpVl3dJInXRe0CRLtVfzYTECxfSluXJju3p2N/0QewsfhT1b80RROWEhvL0EUOoiB46EoU/U
O7TDmUpWZ5MVhXfEnLhSQpkvveNeH6slNpbN45/JPBm25OtQZeZp+mPF7Oc/0eqqL1PNbCGz9fTa
DJb54TvuevJISz02BL3FTu9xi3i8YYwe15GnEdABnSrY4LO6PB6mcIRT1LFsOLGaOlrf5XYyIuNl
MPN7mEr1F9/0PQSdAdevQBsT5DvadJO3ZFIf33+C9MqZEyCr0fTpFu4jnUvznmxsGIK3KSEFnsQ/
okHVoFad8qzE3ne1qH/3brSNU8TCebZv1snNsUPW8abmVaiNZ8aXP79yFDr9zuzGz597mWGPexZL
WEfzgtxmXbvrBFKsCKyZ9Ji9l7F6AjzV/+XYvLFEN7w8XEXDmozEgVhC/reOcRV4KUMjXhE17rmV
+fu+ceZAQfBNKXn724Y99p7niM52Te9kgYf85vmKZtVeRWv8KXg4W40NvN/kdA54ajwYFofjodLi
X7HVb1sOzgD5DsT03RN1oDATsvpZI0lGYH/m18aKe29LHpa+tnPCopTA33AJkR00I+HIPXBk4+bP
DdjuMTqFoOfnyysmGQHDz98bueUtu8jyDy3Bim2Q4oipIMKsqXfERQnl/QoFB4ZkHkwbr9J1SMd7
Ju3ln4ec1PUBhRkhEJYYEp1q6EdZME6TO0+l7nNtJX8ara6e00zSdFpbm372W9k9OPTYsU6WoZ7N
jHZBW1cUd40RLa2kjeC8tW9Vm/W7gtk1ytRbThiarVWb7or5Qwi6z6C3i/PjZ0gd541qwvRYeM77
Q+gWhifPlhrR18v4sxRifNO7YlinSfD5UOoc9ugrJT1OEcyRbn3dA1RxGDLQb1JdCi+oV2gV6A0h
yAWF1QCx02NmvjAA65B1onn04aEzECIZZZkgi8c/nMQtPGhdu7dg3oZlPZw9NSlchLDDJ9vpeX26
P44WQji2mXfVleWtpSXoUbJCxLEgHEnbz1uC2MuojEmoAWurCJ5zJHuUp8vPzTLC4ttnv5hIMEWb
d6llMTWo99zfvD6PNr1U5SX4w09tHMYmUteH4zFJBC4nlJ5twsTq7CcA4vDEDmvNpYHaKcVfg8nH
KzMTsa97T2Pt9w+d5lj72NR/98K7G1OXfGl5+EKcIvudg2DcuB4NhrrhZifL9Hd6Usj/7IKIBtU3
fXwN+iR+I0zA9g8x1gRXs+hHc+8qMQ/AerF5yN7cTSCyuTlBjt7QMFNkl4fw93iI5+eRb3+ogzhY
0RN4c9ouJkgUcM+Px5doyqdPHe/NogPKAeHXB6hKWufudP2vZtLluyGzS5Owsfd6pvHGbB6ERIlm
ntKtCaXpWQSQJokQhFtmkdMx8Rx4MvAcbnX//jhqYH7uboUp9JsXQg2M8KacUqMyTrlGseLDaufn
5bYdQ++MHc49m63pnisAP0unM11Co506DG6XrbsBdiNnYeroOQsAXGfqMvsiw4Q6cs+4BrRZ0dz3
HYYWrgbNM29dkOFIoEKDcgiUEaw3gZ6bEL2j38DLzB3Ha2bCfvcENBcSPBp9U0MxczL1D5ld06vi
osKZGRzYMOuht4ZudrPDu2P4DGbRduimvRlONz1TTWVr0M8tAKSlq7nXJuPWiolmQ74mWecNdISQ
8UsSl822GVNUGaTMXtgcslHLsXrOfGSnmpEK/ifOWSDNvnPMc8hwDpKoJs8FvA/OX/vR703mWem5
iAEXOcMb+w99k3r+mSvN2oZu27IPxUePv467oVPuQHVUBz+6ZXGi04GOgYsz6mcbws2LhEmuov6u
ys7f6kkAZAcaC047MHL4ilAOAPBoxOldd5c0ihlt5L13bF/3Q5weTSJjBX5RkNmp3BUWXSmhy0Sy
naGasmvooMDngXBGBix+rrIIRqN3Jb1zUHgR9SkeGOh9NnksDlintwbx422gA59tmTwvQFGcZtgw
5r9/Iqg8HPITKHJfqnW15nf75xkQZ0LDuLX+eHF7zv620NS2j30qlPHKiercPAuT4kReq/fKNgJQ
V3Wy92S/75St3SW9UfizX3M70U62NGgFa8Mr1meaJKYlms7eDbrPfGDUThyIuAHZ1D29sZJRtzff
ppmCyOkfOdJxqZukTRlX7dBe6hU5LJ/YZLwZU93YZy7lKLn1PO64oc/t4XDlNKv5W6sk3CX1zO5P
mD8oI72UfU/Uatb0Jdat3tI3uD3ZFRBT2AyuRgtwpIN1rWLe1w7JN94FY2+Cb9HtrcBgopjXHFU3
fE6gQuMKjgnzAcphuboXujce69oQ68TjBU4kYz/uo0wbsTUnPO/wY7tuHVjyBqMm46UhDKHPF+3E
UxRVpDGT6jRG/rNTiIoSZDoXOXaus2j6aJ38PPQGvbNYkUzN2YI02g1udRvB6ZMxp5hNtgiNYYYX
00fFuHDmiHZ5XsE3Ey+gqqDTNfxfwEBwKltICl7rnN+k4gJK0o7MO+aBhlACwB97pUOX3hdBdOiX
hlcFO1vGKGgif+KYvqZJFrsgOPJ1NOOfe1rjZi6J7uB9n2L7dzzKTwrTcSsgs7ZN85WFzgmhIsB5
TtGC3lb9Ic7ymw85b0jCt5Sx2xKb/DeOaLgNCIdhSPoT4fbGEs+9p0j+VHb1dpyU857wlciLwd+4
ib82i3g8ds2TsOEYOONOEkZOQA+PysFFDKeHkswXNekVwTP4fhP3O9o2JiaW8K07AaGaHROBmOxu
uxDGe9ekMDDvXltbvHRJxbtsXjbSHKstAcYdLlPaIDm7dR7YXauzGTBZ2J5t59NLKojRPmqL0S8M
izxe1IcO8JLPvp7mvhYGjZVnwPGFhAWza807IN0FBviVRSJpIGESzBDDy+q5cWEpCmPb1rV2GEv7
3zRBBy3RlbnpTBHMBjGBcfLt2FqXuBOQyLNfPrPBtZDp744LaV3hFXftzFpxRf8WNPRh3Mtd/qLO
+0EQODSwobYQrjQ7GDZuhJG+1u3V4yPs2NeqQmE3ywafVCoQME1m7na3Y6uxL8bmU9fR+gq6bREs
ybUsgDz+mppfToiARR5vw2SaRt6WRCcsjv0AH2JTZ8v0Tx+CCMHEcDSc9uz39b1UenFgh0shBDL2
s6T+XeoUyLCdqYn3B3/0jmmk4dfLsa/VEltDB2yQ4WTtiZNVcIL2RD6QsTR/R9Q608LY40ODP293
ilXzqjXpB9I0F3sOhrPWho2fZx8YX7l1NlG1SMbuOZ6orU6B5Yja+CfrMN34fnzj+k7Xrizfoojj
EVatg+fieSo43b3DcIb9nX9z7UAMrZkzJqRn7K4baNzKwKJMt9LInc1UXcGoQn7kQLZAFaXHeWqP
GqXFnFSQoJCy+KQ4TdSvLVgPqPmFsCpimr0rjjdLQrBgu5jljWUAFsbM3/m18lUWoOSUfvFMs1yJ
CY5ChN5313liQmrnmjk6xW8smu66ynlbmkm4cSp6JIukdddFdFR8n4YIO61/a0ul90HG2tIyGeQ0
ZrGhmpF5tXDJNASoW+0lwT1L1whLU2UR7q8sm8ZHeKGcFGlKnKvbqkjOh+KWwXudveBESNgKhfeM
dYk1Up9WJbcIB3RoWTVU3RoTdYQM1d0Bg4TPuA4TWLeUdMoXjbbKfQx8CJlPbph9Dkr/tPraWAXi
BIpDW+lYjveurx1afV3apIA1D350Rf0D4x3srnFVAiHIW/q3yhhn3PiOMkh5S0UJimIV9uKNHGjH
rr0elfS7tdFCBwPpP1EeTnRQasGQHjhkAj2Ipy9Xhum1KWuWUpoGjDGujq0fk6ALLqUZ/oKPnyKo
exfd3LW6/d30UU/5Xr8mXJ7jBTOfG+WeZkPbjtQx8i8+kiKkGl6qUeIzslYWrOy1V3LesdJh6Xr4
RiStCZq4TUoVFJyhugYlbU5eS6Qh0GitrihG8rpu9mUJbmQW5SZux5TGuIH3bon56JsCmB3swmLf
9OqvCIN8K8SaToONZSb/Us+EIML8fMm9/+LyFBXgWyfKeVajhsG2iIt+SV54zzFAY/NE0WN7HyFP
B3r/2uakA3XewSuBX2HR9vwNCnE8+oIKq+n3uUs3fGc+o/cYK7BdbOBAvzt9hx2Iah1tzN8Iw33l
dUT7D+awTptpWg7+QeyA9D4ECZ6L18yAmU0hNKVDFpqO4XpE+INDK2kI0GLAlCh4xszkVfmhxZfR
zqUpqJq8GX2GPWE9I99M47O08991gWd9xORVgyL06EzcAyypIFQSNy5BAWGibqxxj7eZtp/q7Az2
jtcZA4kMTniFybGHxm1qKJCVsVr1TTF9EQ7n/S1eUsfiJt2cysRW9MU7PT47LhOnMoKNNvu7i99N
gN8sSV/DWlxJZtsrpug7x7Jh4TFuIhX3oXy5gnnwTl30k0t73VJSi9F1lGJmWcubJVasw/wYnkvs
kQKkXeZjspsgbuVsn6JE/+TGXjMFevEtn3DA0N+dknMgV80MGiAQ2CM9Low8t+7IKOmoPRkgtNib
PoFWi1KwFkbVUmdkZCg+w0vjNOHNc6xr1+zawY5+E6uB42RSUUmjxYrCLn8zhqhhTfnVmac+Aa3Q
xnw5ruC5FSoDZzlpZ8JwHncke8NNKT7q4XRqoKjnuh6uSYR/ujAaa9dz+FfUvDllevXH98wX18yc
qQ4mCJAcW+DWjasP7naooqT4DzWcTZSLblXWBmj6imkINVabEuRiU4BHJwjr2ao9ZR13NCa7YoXf
0OHZZCjjQTjMlH8a0KhNXbxbuvS24TShX9mY7rDcc1OK2nXtNzTQmM5als058PBnOFr/aebRkZE0
fWHS82Yj6Noiz7In0Hi1YLIcKD586nXUVfzVbEUZb4Bp4VaUC61aV6jwenWTmcl/lBoFTmiFdBFS
sz5U5jlOOTuOhqvTqy0ussj7U43iy6IEYCal1QasocfrXWR2A0eBoXPaOIdcdVBEQB+vjIa+bEuW
nzRqNzxtKImhtO4DuN0gEDXMh3baxZrIGf3spcBSN9nArzPitotes9DmVPnhG1VHRIXOEL2y4QhO
ZG4FKUORazvPDOsFoFhU/tkXPWkXALr1bqxwf5qvgxy4tPt+IRo/5khmjassj6nyiQN0U38XBYpO
2Oo1SBNj7SpKp0PBnnqe8aDc3azROwqDKoxYs67eIJONo0ZMqO734Cta13jSyEmB4YlIdi2SyKAR
GLtzoVfstfySFKqd9Dv/qakgvpT8S1A2/0fdmSzHjXRZ+l16XfgNgMMdwKI3MQ8MzpO4gVEDMc8z
3qGfql+sP4DZVpKyOmVdVpvaRIqUUgoiAPfr957zHR4QsJrJEDPSQNVkYkXflYw7/YDH3+LA5g4q
OGvzS0+d1FCpSnAF34muZVxpDNWm1tUZuYi1G92RNTtFZo9sBjlg1O8VyoV1kEJdmJwNtSWl51gO
m4aVr2xxPloIPkKCp4HvUIiA96A9h2joyHktBABSr+vWysg8OPW6Ux2BerIksjukLDhB1n8z3Ghe
dGDUgh1JJyblOEGvHEx+irNAB9JqDsNONsLWtl5p+fga3Y9hcLf9wJPqgKdRrnjSBQGcYxM+yjF/
9GprT4vxQCDhd05gAAP9IwyN89ADajX7qd9pTP8FSoiw9258la6Gyn+bODG3RXopA/4AhCCMLiXK
Je+VjYBQ9IJYd0jrJyMHcq287nZsCirhoUbYwxbI/byndZVsctNRh+q55YzjgO5nNOR5JBV1iFeR
JW8zz2A1os/J2BecRt31X+EDUf1Po1qJwtuas4DeywSxmtqDbeAjHocgIlPoVuOMuZoMXz+phsq6
qYnwBIE/HZRBPWu/GxzPVpjS1bltTw65SKBn1WvlGrQeS6zZqBSYzsDRdIvdKLDCc3KATpSxEgKl
OqbKj1am07xlTfNkg9qlv9cTSC26V69oXm0yOIjMbUnX7sgAgZloKuKvMgZm9hqaEbR4eHfrssP1
XdCb3GUdcELbks4OqrGjm6TKDs6HSeEAwt9Kz/NafB7SgBKzeAjmw3mDEb00/enWEENy1evawRxb
/dwiYv18KQYT+DC5WmlqgrBL3z3YIJR/1jlTvSRFJPG2XZA5h3hSt3g9vvpCOevEr26qPpCrVCfu
PWAHAJq87yr6doZDgvF0od0aHGXjxxsjsXDoOiNQzi4dCaAztxkxSeySMNbczRhRxOQZmah2QBJx
SNafFtBgJGaS8nOGBnH+M5EF1nQ7629ujFagpL23qs3ugG7/WzfX0pVWvHpuoZ1DO8eoCvaOVUqs
TZmB4En8TVfS82TeuTbqGj+5N3pg0TQKwHq6zLhpS3AqlXn9THarDyD+IRqtuzrKnuzRsVcppAQ7
JrFiGoenLsL42TX6uLFkWq8LjiVGo1rcF8EPkYXplpZYf41a4Y5RVUI31aVPaosLgxcSLfuJfyJr
H4mn3SZ+Vt9k7vA17hJ77+Q16JOy+8ZcdHCcbNe2ob61DEkPgch4gojSo49jCabRVB6D8Dtpepsm
CPV9mkIwB8EbszNs8xpdjdDi+AJOJRxpbYxuchd2CMB0q0TpXj3WTencuGJgF+JE4wKWx9l5bzBA
R1SwSxnoxuPMnOY5oyWAaLwxh7P0fO5Nngps/yFKgxDJo2FxXi4e46Fi3poo2MLMC13wN6CVB/8m
QUVJCVdhwo2TH6051fs8iqZjJ7udaqwrtwgfqmIIN2VhPAYNwdj9HRR+huUlhWp578bJU1TfgjpO
b4t2RhnGLJlGFr9KjdaSZVNdpzgx3BF6TOBXiAJJBs091ha2boPpeQ7ea+xfwAZPO5kmfAbYnpjw
TAjVM7ENA+nvglF9yOChCS+6lv6wTJC6SMXwUTiSvl5FRDFwcp5StuBIEX+FvYtquzl6tfOKJZsd
BWkoCTu71uirE3z1JtJqnKBGi9IoexdTR2U9uu2lMPN9jdhn5duAMLypveOcEpZqQlPAX5MZlH+e
zD6mBAc3iNkrs8tfQV8gQPU1VIL84YlmqNtaB5coEOYwvvFccHDdeaOc1gR/HKvUe9PExAMa07vM
6J17D12fmacerNiKuD45jochCNRalayXbnsPbm0iPSPLtkZUljt2BNxJP0K1nSoDI7bGewLqYW5b
C7lXh9e+D0iRbY/JaSzUbVgkz7aQ5SF2CZEkjWOlCfyepNq3JFP4LFjdWW85PdCe/xoCmkcNn23y
ibEr0KLtmJY4XVnvtnkcWEhG4u9T5SMC7XHumi3PAxPR6h4fqL/mTHuYiFd5SvMB/50+fKhQMy6x
Q3qU5jk+Y5rcot7hCDeAB9/ImHwaI3bfB2ZzlCZ0VHUA5skYYvU1K/0mOXl5Z991A4iDBBVQBCr7
Szv80ArjFPScrnStbgme+hIO7bdavOWMfruQ2OOUNj+b6L4v3C+NW2CueOoNZzwNDb7z1L0Z2BhX
YW0hXHiO5riwxjgMDN8M9i97Gq9Jm3tPoJg0U5msa4ZcjhD7dMBjlw/uLXiaC6PQlULy27oxR+WJ
7sCYokpswlVFQwgx5NchezBq07tFezg3fJF6FJkgYkWX53k6zRA7uClM5+xJ64P7sXwM8qbZS8HZ
KxLThbFqTpZWYMv3SsbPEXTafhq2IhPJoSeaNeHdYGpos0PRNzYCITK36pLeoV5xpuTSPnN4M7Ba
V6uyRAds1QjjYovahenybWPiFTIFIQdZNh3bwSUDD7ufUwBqAKla2/uy1R+nIblnDS5x6hCTugDO
GDN+DAhGTRu5QMUIXDNZa4OJXl0PRw5QfMjpOfOvWgstcOrNG/oErhs1fkkta7Q5iZiyQTvnByer
0644/O5NUGMGMutDXk7k2YV+T4ay3eyDkR+HovbYWNQwBEVtU3PY1p5pP+EF8BBRbgIPp3XLb3g8
tbMYlAD5ETXybaC57hEgotiNSR7Brp2O0VA7+FhWtJq+1jWnYId51qryxCErc/aW1Oam6MxdaWH3
q+pVKwlzqiVWCJnUyYFA9/Fgq7GGUOqBAcz5OKFLvyDZ3HN8IWgqQtdquTWludbnjJKCDRlJ1soV
zV7X6DFqY3EXZu4lCagl2uRJH/m5u+mB0I29Ne00bHTgS4cnE0bSzCzAyg8apQ/oKHSKOxHxLoac
9gUV/6xcLt9CRh94P23rKFX5UGqPsBleNct7Bg2BE4TAqjyPH5KyJD+6BHiWupiFcTnCA5jm6IPy
zvK090xoNUQZ59oU0AezaEo2wPqbNc42zOylw75fkr1QhO8d10qza1TQyW2QwWGbucZNhkLXm97s
Y9E7REFVPW4pHmYn92lqKWvfi6Rea6YTrenP7ksKqbXddO+t3wAcznssNWCv170ICDke33pExtyj
fKfhKFZrzkfzo0o52w/CfWUO+gWXdCqo/bNJvaER3jouLYiK3faQxSSkcVUQ50H4Lr8rF+qLzItH
zLTPTINoXdCy5aYcwLf1e68eLc5tDp9cgVxisYfaNKFg61nHxTHKNgSLs2yH4BBHNvmvOaELSETj
Q9Crk9HYxEJUXnr6RBJp7MFpHsTbFLcwzoyRCdzyUjGNcLG1HdgSOJ33ozqXstWeaZ9fWOWjO2Rx
nAxQjKMl0bELE9u8UBZE4MoTCRVXGqfGB1iKbBdDfC2kkGwavb7tFCzKvqd/mveUF35gxcemK501
+R7m0/KlxUCIvkisPfjE3bamhmWi1gjmyvXhXKcW4VPS9FmzuZUq9N5HJpI8eqjKU1FYb/kk2g3x
k92FGTCJFB62vMms76eGtVxlBS0kB9SwxBFO58VGb+lZ0Txk2mVVO94NdfgVWV142wKYXbtZal8N
ns7E3lmT2TaeHJAON5+jY6uIrj1qKFJ72VaiqR/fWrO5rkHMxrZr3AcWbpN53SqXYXUj+RfjguR1
rRpxNs7jZz/snsEyIfOeghsRYFNhPSq2rGXwYHxiWzO5q9HxlUk3vuVWYW1I/WIOHxIQXk4pX4r4
g95e+rjUpjlocSBWgcNRQhLaN5I7Q6KehSCQtpFKv5ke4wDdZ8znZpeydeRxvkjc3dVxASQFJyMi
znec7eWZV27Y/3Dbz7+C6AfOtabZm4ZfcKz2J0ZOCIbj6cZzvPHNQ+C1Uf2HVKm8kqhQj0E7pMdy
8O2LbcPtpwfRbcwSTevkRKxJuVG3x0/oCvWsvlGCYZARuOFNORuwuoiT7QQf9X7seCgqhGjviU49
aEXOCJX41M2Tdprlsovai+FoTPlmuWlrcCvbBeLXz79b4zRJL/EqNMy3thvVrat36uQFjUFnlx/g
J/rbX2y1n1lq5q9g4k+SmrQA8ypLNw1bzey+b+8gefz6f/4P49/K3IJBIdwfhmuxQo7qlAcGY1ty
7PrIUsduSr5EwLoKMxCPxM30W4mcCriIT1nyqbpZ1EYpXnish8MVfGkOjbWIjmWZB3c86asRUsrG
8e7wO/RbR2X2JmxlevzDDwJ47jcknHJcUyhItkq3HRBzv/wgjurYnPMJrVypABJU+t5My/ugISYX
ZN2WFlZ5nOX6eu4/OmXrzxiwj4EQGIwzQF8oCDlkInjIJOWx11HkQyhgW1PmjRZq5yEggfmf37I9
Q59/odgpmyAt3dFdC62Brf9GseuxM/tBGc5pkrP01kqtdB+XKcnXCf38GAvQl6ohuWrUBI7y2IfU
bcSXvK/pk06FiceWds0+VwWJw1ThJ9+m35FJ46G2oxORAuMrkj/UkI55dmf19fJSFMFGeX65SR3Y
82x93TWuAbqiBqE8sU1PALZEtQmniaghO34I9DlV0lIxDgSUKFbE7EV3QQ01ln5Vzy/Lr1Qj3gSQ
C9g7Fk0n0GEXWtHtum7yYT96wK0yCmcI5ektE1VcEY5tkTo4oV+wCCvJ2p5fabBfba16mdegoC7y
h6bWzl4SotdUEaYinaDcCSM4UXT9cBgGatmiQA+GoIYn0Xymq62dEexE950ym1uSwjCciuoPz4z7
t2fGsR3BzWYJ/mOBO/z1VqNiDOh6aTBF2OLJ2j42xUTqZaOqS1iMNxgtVibBwune1ArA1xVHnEJn
yLYA5MBEyAff8ehnWzW+k6nY9zO1qZEZWiBGgsfly1YVuAOLGeagN/dlS8KAFmgYY+iH3pehEa8j
Gzi95RBRLi2jB1tP37essdeVQ/BQV9ODGu0Yzr9E2Tpxfp0lmimg4KNwGeKFbiavlMoY3iEOWpbr
0YahrCYjOUO1Je1EtuFZWkS7j55Lx9ep0zOijENM8uizA5LuUDkJt23a4QsKEo2ubgIDCcYJlNvl
a1mKq6hsmQhge3uAfl4eps55GVL3btGhLi/Ii+/Ar6HasTx7CwddJ2kraJ+IMsM0qPThqamMW68k
YlQNKaoNy6QnM3oxBumMYUeMm+LKjyYJslcSlcMcpchc+c2ZVXpdC4NMddjQOqWxJeBMxzSRuJcp
zL5SUseHv75Hjt4fyOfqbwuSO5MwpUvEOlNvuBW/3iVaoDgQGUBq8KYSC47GGiKjqneapMvbWYF+
aCZEO76t02boa/fiirh9ECOL0cgdJlZI3EA0dgXuWwfBnx0aG0MTT10bNnetNgY3k3y1sUbek5yN
uN8Lqb4qjj2RcafXTQo4R0s+ij75cIvpgjJTO0Pa7WlKMhEppl47FpGot0WAxnqBsUw1Ss7eEHti
yZIt2PHxxsFKFFZO/rC85G0LMgT106NZULOMw+CgItUlzN1ZwTmvBYOo0E1NUXrspfEjTML6i5YH
KLTz5oXYuQgGQ0pYcaQnz2AhR3IyiPr552XVmjMefllWXZZ/V5eEvbGlce1/vfBCjK3EWZWsbMfF
baKKIgZLlKcHW2z1tH8jWWyCpUfuWpTlitxND4RGVr9XZJJeVzqKrgiBHQKunLENWgt6nLZ/qaV9
68fRcB8RPsNazbnWqjB7ztRAFlcbmPXwZRFfLy9eS1M9NPyvzmjiGlJEwTxBAiJ7piK/tW6HtQcd
kkZGWqFGQmzWW/10ZXDKpQ6mHxPk177Q080/XxtD//3igCmVzBccierIUq7zWxBBDZmu8EoiU5Dx
E248+voBEA3ldlAcFuKUg19QceSm1WevZaaLJz7bOmbP+axPCqNce/TeH1LyzJAoyOo8tYN3Jez+
RSqf4QoIKOO8EALbRv3gAGVALa1PZmrUT8Ctm9OASQnSmX+MaiKsjTgnU8Lv012OlJHucfiK8ymA
9GS2G1qM6cXsHfrnVg6SufXoc070w93RDY51kPk0wZ10q1GfPHPucDcQh8hRj/tLl4iGM7Gr7pg7
oqbhirKKmldO2a9a9P/UdZ1HVCb60c1CKEvkzMhvAIhHGViiuDDofHaGDrKbVRx8F3EyGLuJN+x3
xvzl8j2Huc+BBHkQj9gu/BIENMXWtG0bd4UU1voKX5ek2Rwa+WBIEpZARXjlYIzncs6DIXuyP40R
x0LZKOuxEtV1WNRQNFv7DS3KR+ZFxZ2ucarJyVAKF0iphgGeaTZtcDXd4qSM74s57APt43fgjOF5
+covyAH5w90j5p3t50eLm4aFTFJmmVK3TH1Oe/ipWoQFOiVuUMYknXTWfsGbQrP2zmg2pzXv22Gi
ZPfnXLaMNSwiXN/jzvrm58FbJ2V1x7jHg8TQQDhLJ3cjGrSSbBzDvqr09jw0nX2agG8eigbDgdFY
d71q4lVelf5VUIqUCcyspm6dnKnal+U7Nqv8WabQqJYvxzCqbrTc07+6cUsqK8z72ir6q3AwjJPD
nbgXo6zn2oU5jIGp2lHKBdHQHNsgyL7Vvbq3CvuaHXs6LyShTrfZ1yIXCmPZTwfiNED3apAY4zxA
K9GeGEIVX0OLRldAF+0ZJ3S+CvXpBp+Fd2V17uOnD0ZDs/h50/UGEjrigDQgfFk8bnpa3Cc9K7MH
XRlfg9YOvk5Qe8iQ3TMwHF8Z1WRbURvqwIxvk9Q2k9dA781twm+sg7Yh4lwfASwOdQTepcSwmkA1
YyyoOdefO3QIsnxf2kZ546IUnW15PYqwNcFn7W6585flv6/b+syBaca2DLfMKUjwJEF0t3zZzdhh
hBp3wpmzilD6ivlF3+QwAi8iK1yuICGYZeg2N6BZxw2W1vzZlQaTPEidOIk516uaoMP52FmXaj0m
2gj2Ktl00cAVNTV0B2zzLxFN7Q26RG8PLZOls430es/8bVpPdT99SZKB/JLe+oC5tTbY4/5QlRvW
r5ElUjmGZbM3W7prU6sq+Vt5N/mDkdolGcK0IWJYg2WyiXiknsnZo6lvj/53oDUYnFvyLmxQkczS
CZT1zPLOVMbNYBrRUzveNED8bgo9OmRTAISEIS2tZ1+RUJ+j02hgLwCDBkLCQBdxpITOysRiCrZ2
opvnJiJAbNKxB9p2B0UmDKk0GVZEZk30krTbJ9IHV/VM5EsMV16anttOoA6KsseC0ey9PRifT0QT
DM3t52mhcrW1H/Y4pnVhndpSBA/KQPo5ZNXJ6JuuWakwSq+yL3YTBJflZeFwyoYqiUdKp2uGl0F3
V0HWFi8jPfVdanMPWbZfvMSNelSErV4CC15fhzBjpYUqmOlzCNwaJ7vmfZFGIjTsJ7NSfnnpfWlT
AsXi83u+McRI5ZHeSfh1J6Y2yUYvhXupkayi0nHiE12IYLWYCdykRllVdXB4SLNE7sWAqsFnPmad
TQjfyLwIfBjz2LvP9gSZaJdUex8sOR6kHjso+k3vpkqVvU6cMoCAgR4iN4xk74CohHMQzcBTRKd2
9hC2vQ5+SeT7nmqbWpaBRj2PvFmQSatUhXUPpITc5cZ8MgWJcJVCABdXn85PpHOvzjAkZwKpja0+
6l9CUHLX3az3JFgK6mnWu+3BSWPOZoodCz01sz1Z7lvPnIy9SfO+Q+GOxu4aQbj2h4ypv6Vm6Yqs
LEdZ89KuWwBrfl3Wg94YRyv2UBbhAElMeSAp7bYj2iNgzylAtR4KesN0N7HIDg5piXl0aPxbIZh+
esFzMEcZwVMbjexs96149JLs2vWd7edWaaC3MmroDAMWUzAF4PEKas6WHu5RNdnunzcp91c2vG3q
PLVKsj8JV0ku1pwF9NMeNTFVpY1Uk1EXakhG0Z68WAWDscUGYhYsl/4MAwtFOUGqaPdWX2JomQ9N
elEiaqz7k8HIF4cBJ2w/ddEkLFBDfLrhcQJui8RwfOls2AlJgOlaqO+4FZg+R+Xb559UXaMx4CPD
ggHYLjG8CgJJaUI27Kbt4jYYB56clq0knOVOYWhciTJBErbYGm3UjudKGnupu9FVHULgLTxUXGYI
Q9Jn2vlIR4Uk8CG2rpzhIRkZ5kQZdw6Rug/YWfqLsUC1y+QD1yZ+rj7NwQyUODB41CkdxumEiia/
1vp9FzTAbXPYFYa/qU03vow12gDOm0Tu9NLcBhZt8cb7HsQeg+Gi7w6aK48T6O/1EBXixQVFt0bN
nZ36NFsv9Un05EuvPwwOk9UFkl4mOqGPqXvGPBRCOY1vF6NcZdIxj+b48OXLAn7aH25s59eTuo1H
SgjDcQwGxAId1O9xcDJQsPFV8z2f2ZjjNDvgzeXaFGImTbO8rArd126jmQ7lOebFxmZ9byEzXkdd
R5E8P/7aSBd3pq5l9oAMvMWoMZBmtcb1GV9EAEy7b5t9ST9wF2WUEpgUvHUSVR2aeGtcwezobsd2
FqkylTIoro6Ue+B1vFac8hhN4XJLIB77dxtelSX+vhvxLZiOVXyZhXqSNc7s9X7LAzadTDelo803
IfkDdNVthVDCNMvZhHSFmDrjqC82WTHU+2RI67toAqYcTyWc48UwrYobxWgZfmkJFDrsAe1EXk2K
wB0x10SkC3219GrQ6o9XoZk+9rhfTlqXM/Ocf+X3igTats3vJ4ctJ7syVe2Ad/Ihv/jTuSFY3Alh
fSTGR1DLlrIuohmPysv13sOkevznZ14QSPFTXbp8zo5OUWoDVjak4/xWl4JasxOZJ98H87kXdvd5
kuHwXWzYU7tDmATVTTpxsGjj4Nk2gwPIx/HN6OAqNNHt5y3Rh3hLoqajdhxpS1kEUQHALr+UHm2C
NKnwyIx28QVpJGz5uyq1k3f0N98m5cQPWtLFp2KQxFYJf+2zSH31yahZx4KTESe7gsTjjTYJnwB2
Xpx5gwU6/s9XgQPY3y4DsYfSEAiLDZh59m890DlFlKMx/cu+SlHNGVSOUWdO7zKBxu75b1mmT7s0
Sl7Gis8GM5i1s00csHCiiwNqyRx2AaWLLlCFhczC38tsD4rvIpy6+iIDdqcksYCSBsVrQUASE9lw
vF1eHJSgJyuYAHN5r0aaYwrkF3pN/d0o/3X+Yvq/36Xaq7FMv/RZFaOrAXOFe7JcLwVJONcnytIe
Gc7l16BKUiZ0E6It+oW7yff3PFEOIzw4yBlyStQ+wLSCqEWxCFU4fx9TBCZ4IKuLr9yVNY9xmi58
bQcZY/wovvVl1t7YQrtnWE/o9+C9dhOxIAmf78UKtXafNOzsmEaJiJqt0mHq5uc6Ft+FOQE5URi3
UVPSi4/yA/Zb66X0BKQ8hWOpqioo914rn7rAAvwXQUXHYXow1QsNh+/VbEItRFOwh2Q4q8MKphLq
wlMnMIfwkLtE1M59sq4R1n557K2xMQ+keBZHBv+ff0jiBycWbDaFRdltM/6FRyZeAuES3M6DMSAe
GXrvx9CkhzrBkVpV4DZwRddnMb9wOq/POHBkr8dnWq/m4fOEYnq5vU8zNT6FKt14Ubf79Nv6Vdzf
L57OaZA37iCuiY/MLl3lexdSROhDJgypP/8O0ihv9DSqYOK/FGjdX9DLXJALajsEpsUWikbwFeJF
4dY0mccSRZSfUYC1jyb92qc0CLDWt86hsPAquyLrbotcjUDcEutUKNUeTatnzsL5JdenZJ+1gb/W
Kvsxy8f8Toik2eXM5w/k/D6kY67dycZGbFQ2l3lGBf03dk+a0JncDKK5zm0kiRO5dltQpNZGjvBZ
ofwkm6ZqbbTfpIUSLENBqIiEDGcDryY1/VJkpf4MnqI/yM5OvqkMCfkyGfP0by1wTRiJcXNIy+lg
CjlevGn0rv0e/qclfbHPams6Wbq2IvAs/9awbGFMGJ8t6uNrcinbA3KXfeaPmI9KV7wksMy3ZV0y
11QgEEZOFcbwMo4EpPsl9YfotAgkIR2oUlQfmcnl0DLgIL6w4DnmO/SlX/0pugaD21zVUm/2MZ7d
ndf6/aGWUXPoRh3dT1kffUVEVR/CpmmM5F5A+APPZd9XFnmxC7CVaK3x9Ek7thydhcHpL5mn3/tR
6P5FOzZlssZOmj/mHrzJuE+2fu9OzzWdfdrRcA0NDkw4WrxkgBkGgPCBGKvmblkE/6tzn/47RTrN
Fez/O9Hpf/+v6j9Ic5r/n88wJ039S9d1RWbTvDmS2mTwW/1faU76vyxbuA7zJ44VlphjS7N8SXOS
8l/MNpgPmkzTiC11+L/+SnOSxr/4o4Zr0121HEvQYP3/SHMyft27paVok1OpL/+GYcvlOP5Tve6m
1F0EeBdrjvvZgz86t0PA0z0NMeKxQshz7tYCR1yJcNFEd+CoIrwm6/OHnyaoEQ156rHT7n2tJTeJ
KeC6FjkWRzft92H1hw6Y+1tTnzdr29QZKA75yWmj/nZSYuChAxuJEacPs9BpqtjAkpNeO/Lc6am7
x3VMSyfCbw6resWc2dk4ZMq5bnK7VHldc+fZobWhWf62/Fyt1pprWwcFTnbUAUPCrV/UAUO9W18S
JCmZEnEqM8SZmDmE+Gmq0KLBg/VKwLWDPNtKbEstNTaQMd19S6hhVGfHwjQQNyb6WgxhsfO08AOl
KPk8ZmOsPpd1s0fp6Hj6AY+lwEST/lAmeP0KkwkoChyOpbqYQx4dDSfxz2HgBWvLqEjdgH1hNPQt
XNd072WluYeJbitzPsgS8TjuRSDullG3z1+SlnZ+XXrbMvbdPTQaDs1jr67koJPtO1ejI0OvhJ7K
bmzpCQtJjABMCLIEStq+FS1ODwLDGpghAwXU3XlBcORw0IjoeK7H7E3HZkSusNxG7WSfSsIguFjB
n+qqX0+U8x1qO5auqKzIfxZMFH49UVZDYBO6zIduQE7HdeTSQC5zb1MSe31eXsx5Z4Upe/JKVZzb
rr3pM+Gty96Va0Bd2HE8KHoZ/QCdlBwg+wjVpxK4Hp3CELDU1ZQo/N62dyUBPPy0HNx+dmd/HvHP
z/dPxfFfbx+vt2kbZBDr1m/zkNIJgnjCE7sOMVQe8ySbrm0Zhdd4yVZNJNcZN+R+jOJmNXZ3dY3B
J8AnjQxSXedpgSgQ+zKNc8XRSUsguyegyTgj/ifeJdeZKt7WObYvg4uflgGyPqrRzP2Sg+p0C5P2
4secyz1FQoYgyOY46O/EG5snWLhhObTHzKjk2QPJdt2U8XVQEzsCQvCRDeuaeiE9C89qDn94j39b
qjhCslLOD76uw/yZhys/vUdbR0SQaEmOPwAHhVO377KlJ7KkrXEOi9axwfUaeCQ1xJy7GPEaqb9X
ZIPF2+VSYrNe+U7A2TFKmr1PxxBBvsr+OKL++6JKN8eYF1VTwizAMvPrO3VdjYzhJMwRAevNQWQm
rkIWc3T8+RVmYFalYfimAgf9Y/UQFCkYiXI9KZSJgxdYx87v91aNRi5ksrHxRQn7RcXgUaMk/0O/
xvyt3Wqp+a0iL+K6Gi7Dqd8uKnPJEZK1N8vS/e80odOnrLOYK5tZhiVaG16bOgXKy9T283RWe5zO
wJTj353XqbykvMR2hvXPwaiEADrNAIjjw+W8m7z4rZv8YROQf1sPHBpLlumQf2gjAdDnB+7n2yDB
ieoaA4B4pA5lX4gnL7hIsn2MpN+AV9tkY/dKQmfy3BgFa1wdf+QjqlO/p6HkjyRyo1tdw/Aw2fPU
D2OqPqToJvYyWinYNZr2xsJBvdzhvTkv8p3brgNyJVZR40G1tkuL9lkeglyC3ho4/qOeZHvdEzTK
VU7rsEA3hWTWQQVKykYapLdJ3I5MlfqnaXCsOzfu5W1anUOZi4OBKdBwPqRvt0DpMw4LViTPzJfI
VoVOyazwD4/Rr10ZFqT5+rGUclQmFIQP/9frl+fkBwvENmsLgeQ+QcsDZpgJyrIhYg5ht+cuaN0Z
95mUh5SJaREr54S2Kz3oEmUx+FJ3a+3AYIzXf3hz8+3204hreXO2wXSL0scis3SuAH76cIVWkXJm
0cvKsy7YswcnR+JjmlUNHD4zyE3XZXdl6oBcRxuLLSeok6ni5jIyIv3TxjOvzL++F2YR0DBI3DSF
YejzevTTe1F4e33P19E2tpq9KtMqvJnMOU9qdJ+Xr5qWYQFBUJzhRtINTSMgAVl/ljHypeUGSWXy
0Y8R8HFOhwfIdRDXZ8+Xzol/53pae/adnmTFChOpMmzAzhocDtjW/3xVeSr+/qETps4OatKhYAUV
80P1088ifRckGjysdVvkxHBXAaS0BO2lpR+Z3TbrUGruLqSbwj0OcBvt8dmURUKTCR/V/BCIZnpN
fL/ZBnlbEU4k43Wpt8WuA9i+qeBSMSE+JSMJwW1bniKfhEndKG77Ij0WKC+dwjXPXd6pYwFBHuw5
dVfSsM+F8Fp3Wuw3x3quPEQYPkknbtgRmVym0VXUJ/aXPunmYirbluq9BlPDwza6hEH7X81RhGsD
Bp7ldvcuYMUbq5kMtOXRe2EF37oJmrxJAOUOUcsV5hOO/jkZHGHchDOyxtnUXqszsuu7tXQjE0z7
iG2vsXFNglieVzg1E6Ywqn+JujzYktMLkbWGUzJgtkxSSRqmJAGYTDW36OV51NrwGpN9F4fmRYuJ
j0y8i8/Cu/O1huSbEKO/0Yt+A2D1YSlQ+9EPr+n+3dg8uHsjD18CmsCEAxovul9oOwldgnoaovFy
gUJM2ZXT5ZfYNQ6mlqVrXbeudIjEO/LIQdTNc3DIO+/hCHpbK7QbC2+UneEvlFpAGZjaTBHBDNhu
+Y2fAVryNBBAN/jF2ouDp7TJXlODNlBixSkoMD5iR+Uala6DtZs9DLIw3SU+qr5XF4YA55SPGLOC
t20Td9yVWAMsi3FlrnkYUXpIF3iM+HeVTY90ktiOTEB/g75Vst+qGX2Zhsxq50s9mJQRsVc+ioXZ
VrhNt2tyw9xrro0HbyJhAsokIE2zwnfFwdaWeUROCH99EEyM9fqu3i1rPf2NB87SHcS99Dk0w2lb
hiXZoATJLI3G0bPFA6CFKzshU3Xwxh0/bIvzf5WaUAjcjrbc2HSgPSpXHWKupE/qnu2E4bXn98Uu
rmde0Bwq6CP1wK5ph+sSq/gaY/6RzFRwzrNv2AAA0wrw65Db+DDq/8PSeXXHqaRR9BexFjm8dkNH
Sa1gBfuFpWtZUKSCIvPrZ4PmbWZ8PVfqhqovnLMPQRITMYAalNGP8bvBmb/XeTOO49q8DPhGUjst
8ZMTGOeN8dVuoCAqd8E+75OFA3CjPpaKJAq7YESTxhAXk+avt7GeVhO7K+gEHOPvVkVmQ0lMuWeF
dUumZ8JofDcemlIS5qLV/DCL/5/Ruh4sdj55Ekzki6v7h7QxnOtSU82v3/ycu5c6do4t44YFwhxA
e9NgnkuSI/FqztXxeKHcpUsPvrTK09ZCopM7mQnpY6M/v5vNoEP2NW6qWE3rcfA14MDDK93D6iCH
KspTerSZYRORhh+dXb7KGruB1ULDymbvlrPhYz2TLao6bp9+bZPBXZfMjhylji3hYy9+Iz+BBz9I
l7CX2iNWLSBOmtdRIWNQbIi90Tkli2ddspohYm/xwldKC82q/GXVxpvBfvenmKmX6lewIqzi2SKj
QbKDL6q2PVoJfAdM1Au+6Mvoy6trGPVtSvCG9+9N7n3TO9xlxBiQgkPUiuZH4BZWDb7jhk6dUIW2
qXv5+XQmdzjUCBAA03Lw5bb5RnpFeivODmzJA2FLD9trerCcArUX0z98IPBs0jxg+DY6yzX424B0
6lBzAQ5b7CiJRwyKcNDX4hcfj3PFpw1rPGVFTXAn0cl+1FSl9Ty3/kOiDdNj0cIrj3uCMcyYZxkU
UX5kdbxTRfnf9vFvJ9kSu4eBid4zEAGdNy1+7Es8hhOsHELfXcnPEKMPMN0MsY/A5rDfagfmkdH2
ELlBjL2OEfTPy4w4uHzAYxEKlwfYSbCSQtSTpXPanjSQ28Ez0JntdG547wNGABFjXMQKoOEyrtZu
7Y3apHzo9dkGfCWwpbDAOTdod3Wy2KwWqtR646L3p2sy4QjT34aey+VNE9mfpdeRCr0KpBH5ubFQ
JN2n1aXBZbTPbTS/4PNZvk39LeASZCttFYdFq7Rwe0WIf5tPynGBSwlwdAP9/vYiOVaKhsvGdGkz
nCaVmvUqxJthz/gXSjWBHqFrkBSscjVH21+j+UB6NjDwbdeVpJ9AyG3hESCXyfvChlNfkJZqRDZE
oiO91Hb/bjcmWmMSC51k57MGCm3MaBcBXHwkCENoEL2KFGxJy28XTwBWRx/PE7SQl0DB3vn5Gvrp
OYDUc51iYP4Jj/mejioSbTL88jtVMrn9S1geCTVz9iac5Rcuff/i4KuKqg4qerLGoyQ1SCBXu+vL
zINbWtKVCp/OKsf6G48p+zDfG3e1/aiWYjgvvryb8z64ZeLNZCR5P0y9jQ0wNp+8DzB2mN3XCZMx
jPrOSErgpgx/Dxo5Z57SuNtjCTQjx7jpVdoEA7Xh+yu66bEV9meSFthJGpdtc7ZM92KFORuSIQ0Y
ib+CKNmDy2tjCnVw04UUG2v2VtRbcExs4AEY5WGG+BIy1JywkwIi1M36iMZy1YNvX9VgTWGZGvKQ
N1V8zIom9A3OxGSo7FMZcLCDs4IdU49lZLfEaBfrK+SVJg7HyT80XiDY5PCbuhBPp5qtZbsslDN5
TRnUHzVw3e8OQSkswcW+0BVAfj0VIWGgO2h3RWB+apnuvLiq+LbKcj+TrJRX+hCRhcyMbe3QtycC
ggsarqK44xOimAnac+bq+YXxPosSiy7UJSClKz1nZ1v9fO7RI+wrof4KCU+qH7wFVReIjqyePwry
pvaLv9xI53BhrvO8bUMAZvzQSrD8E01EaVhP8qiPBvt9n/Ri+LORrs1eJJh3Rd6i/5YIZ052nJ+s
ZTJ3ZT91zwAfdJ5bfuY6AIqOay2yOZ2Pjn8eBYIbI+W83u7JusBkN0AfLCbn3FSteWc7bZT62Xiu
keu8LFg2CU+SIA3gfua4/AnNA9af5+89xqxD0VJd5y4EmNRkFpl2y5MTG+mBjVJAzi+IkEaGrM9l
WC7OgrpekiVCvBRnojqPXWYdQGn7WImq/IYCd0xevNmxznz6RIi47tt2ZWvGpxmMAXm3/mFhusCF
irV5bOJy3yeLOBhz5bFmYqm5vb45XMPIFvPJzKaJ/FXj+acLtdoxdFin7GonSB8cbAWRZ4nQICz5
aJWdEeIF4bJ1ecuHytEPmqeB0bKM5iy1Ud2KMrm62MUtJlly4WJLS1+iClv3ZGuxksajc/AJ09zF
VqDd/5zbzZJ+E0tSw3EgFKXqPAKm5zmPtoMYt0R8DMb+QbWcltu+fD1Tt82skwbfVjpo97Ig9zPL
huhnxBpkU4S0pgTaUA/QBsUT0XpexchgK8ZQe70HhB4lVdBfHRTM4Aequ4mEinYQEGEBnC5FPD5u
NaCFW3tXlBZooPVycuaBiPbeOC6td4YPEhwQJ7q2UlcpHuNCx+e1rvQH+Ku0Vwh69fm2DlyJG76a
RLHtA6xaYd21zXkaD9u7TyZHcAgyQwJNss+Uyt2vcX4ymYc++KtAO4cA8UOFZ3qwPe5S9SuWK0Fk
ik+4HNO70QOQkFJGlXmsHoiVv4/XK6PrkxsLPu9ef90KG8IK8ktsyi89WOD85uIRQx/3EkHRWABZ
cRspQfJJCWOskIkV9a26H+rlTfOL5ryUGE+t4ZLEWkiIe7Fmsxl4rNlr1b5ABGpU1ObrjHtV0zYD
bB2CmqywNFZ1FDxI/NT1aXsER9VwW82Yv2Md/WLVMKhm+Nxt+GfDJa6MOTQvAYHrewxrAsguy+TG
su49JhTxmqFgNOlf8n/Q48pEVIeBqQboh4KIwcW5MYX9NQ/qaidN/DqhMjFm+5c94QRPvJSo1z2b
PJyDwy4ZBvtZBQN72bYHaBboKmREF+tWfe+V6tY5M29Swlc2MqjHohVA6vNBfnXEwHnuH7OhYu3r
KiE6nGQa4CI0HvhrWSZ2TfPt5GkSVuxj8GUuJ91CVOdIWrO0Tfs9ttq9oau/skUDv7j1me4HTA/2
t0PF2mMuF+9g9YM6KEGMR+vD1guVg9Qz0yfYNMZv9NQM+ol5CHFNGFetUnsnq/HwNyZKGlSYYYLu
Nqdz3G9/pUCSNuXu8lKA8lrwXp/1GA+Jr0/vrODa0PbND7kYNtZQO4tW746Jaqsd+tDSh3+Yxugm
WWla2QuLSxDIApaA7vyHVw+UfwxZZAAZLkzs0Lnb6OTcYXebrOY9jSv22jW0+BJPR1J71pFqj5QV
X138Frtzlt2Z4p+0rkWF3KQ1+cuIBZs9yrMi8w8+bWIigItMJgBXUJrMK4CUlJDBIvxbfxB/kVQ4
tFfRE4OTS+fAOwFGQ5jFThnr/YzQ7cRjcCJ5GfxVjz8ZpecVVTPOo9bZuQoS7QrmSO2ElF3NWq0Z
jO9o02sjzvfSmVmKNJjyl8UEMES6V4fKWibfmZTYUuZ2wLS6wmtcEdY0Uyh6CeRzQZUGpfHp+3N/
DHoqKwzY5OAFv1MoJvtCiBmZgHMaLeiROUwIYhCtXT5SsFpjD3HEB9eR79yeRr3yQczYWfs71/Hb
T5UGxw6okxUI/Ln6m7eudmitYooWZv6kgJTe0bSZ7MjUOtVxjpmLzyXpvCBUi2+jmk/fm3I+6mYx
n3DdH5Ji/E+IR1sNFkUmBmbP5hkFFjqdLOBN6x9XVRafyBu7uqlnhITONGSjiGk/yW+63Rw5o3tQ
WXVziw4hki7+pY0GsLgIWP8SzzPpyBZw+4DUKBhvxCpCW8jXYcx/NGLdKHRBsjopiXRuloQ+cWnl
kR84HDr/WhnpfQF0hbnNcUqy6szEkGY+eR/5XWYoy2dpYxDqV/dcR6NhPy+EvOK+x/FUX8T4HcNB
dpV6GjIgWBQOOziK2E/j/JreJ3F2Zxiafsf488UNquc5OKcLp0RfLt/etB7afTwh63BevCC+4Mwq
zj0kabfJ+3PWdBE+ua+ugdPvMCQyDYXN2nHQm0h92Ck9+A+R6GvT6vj68TvVhnbE2h45xW/HqRnm
VcEndr23xMIF4vrxOS6XElqFd6ZWenU7juFumX7pvvkYcCnFJfZlN7sXMvlvDuzx6I/BpUF20Omg
7hsDm31bOBN0Zf1ADDIcy7iyd+go+KEqVMtGlh8o8AePtmnKixtc2G+u7ltertCH0nFXmhKwQk/8
s2G67UrUTkA1IRPKp3RJMR7ogXYARUONO8Shm+vOuzLbN1KgDsrhdwS7Q34QfBheEliZScLcWIwN
CDaK+8psPk1HuhFTbRIR6AXKqu6IAxq1iAjNicOcqiy1/TfEuqe49sJcg7eLEnmfxf4RXe6divNv
O0BOs2Qob7P0wBl87hp3uJez/9W7VkBgCZ2ZP1TfSQ59eLbyIQRro/Zkf/Q7nmaCb2IoQgSdv7Bt
u2TFoq6JDWOgq1uXaDP1MFrmGcoJdKeRaqb2aidyKmM8au21WIiI6+wW3m7+YTWmApJTU64H2F8I
peNemd/nyZ6vNtEo9WK7pxplfoVuZ8d0Xsu/1XqUkeTHNUDCU9D18oFvm5EszSslirFGkDvFIcP4
NW2tYp1HAkL9pRwvGZOIHXkshA2USxi38SsbeQj1jWBghJhYrvk86TBfMYpYFKU1X+BSf7i93cO4
M79N8wVZYMYB6ZoRuUzSU3/kaF4C4db7JW/OehuzaqBX3leznA+dPR1xaqL+SVYuYpncctMj/Y9z
tsenKYZUZ9kqorpa9oEyzi1pB9QbUAQV6S8UkpfAS4vQm6175syRZVY6Rck8RmzGYVoV7LglgPye
E78rfbX35lygg+LCV523t1umAJ5VfdtDd6v8Q1czq4lhEO17I8QohQ9elL2GKApbiENeSuGRDBn4
6KBqpoatNZzpwRF+b3wUuig+mprjrVMJDRQSZN1xjoPTcwwGyxkxor5fhuG/TMeSl3jDZRhZLpTd
M3PsB7RaJ6fFOki0s7vPQczYyWDvhVAfJu8q2SPy4nWE0iK+PGn1E5CH5YTk7tsbjFAC752z+pfq
xHcWQCzMUrO7mJqDkyjgJGlMHZCaTuaoWzh1pGxQPr54kh6mKzjhnsusTJww7F/6/MKsj3WRBeIv
z9xP2PsCya75DLij3BM6irrgT4c+EzAzHE603vvKXtqoDFxO31jrUHs1kFmq1wCc8DVOb3oQozXT
uJ+mNo1Iu/yzdCXwmM5asAZP/d6dumNlwGHlFfCoIMg6ddyY48M0uYnna44DaEYFgKNppNl2xifu
SnJobeetRYkLS2OgkCqdS+MHEcXwikJlXz4n3V3tE7FBvtG35vhM0UcaZPSiuT//G5cPUOb+GcM0
SFYUowuv4Ajfsasp3buSUCMzLa49w4ERoQD+aJyH9dWb3eGurEnBYYxxr9mUNS4c912mrfQE542V
x4r6aDhAu+XOJv+y0aouxGY375fEzqPYJnIUYWTkuUXNB2buDU0Zu3GsOUWJvd+pYDlMlvs02Dd3
OKlq+C9Pu3+JaT/hNDD3jfTfQSNCtbSHT3Ralcv5JkXv7vSxtE7mHEmRmCEsOP3g13CG0ayz3NJ1
UhR2+U1Ki4RkbSRym7SjyG3jCtKn6PfmszSQ0dpsMUJNw3OIK1lEmQGTxbml3P7sjxHAMRsL7lOQ
ILOTpjhF0NblFZzNqSFDu07VVz8Ad2RQ/Fg29XQN0K56JHNDlSteiX14BvDg7OrG/u57Co44T655
hSxaessnZdMtzswimvzmneiIal9mnRvOg/ynvHaiZNf1aBwRcdhkTfcjxYtWOMdswDMFPNs9F6ln
hhgeP7MewpLmNfek85BoHKqCwy6TjEfKvPms/XNs9GMUd+j1rEQP9YRYauszqUlj7HyQP4s+CCbD
gHPzzm9PbKZPhjX+RVT/Yqcd5UxMPZQwBGgTh8OK89pL2rehZcyXvmRTgzSVDgVFckj/r3DGxBjG
UnzaVi04teTQgkK3cDiQaLK3gTvkbBPmnJI1LvMBf0d5m8hYA0K4RweX/U5Tca7hWjdpmjy5wSM7
mVcjneqLxKgz1IW798xF7fwegr7VtMxG9RjiRuOqo+GPVtgMyBaX2nHw8QmyS9f/yhZce0j95mn7
Q7afwUuX3Vltg/WSsOiztwKRt39SSUJNugL7eGku076hsHkkSpRxVz4AtJa2OmVbjl2w2I9jxrqt
MUjwm8bpbBYFekkAu2ErD6MQlIoZwio5V9xDWx+LP0KsYd+BZx2aoNkrn/BJDucRNfTiH9x81YlA
zDq1zAv3yxRH41KUR1xKIktsqBz1R0oi7YGjqqcJTMBbEvbL/auTRlK7+62r72f/mJf1eEMu60Em
J6/XtxACZ1NVno38Q5EFgl20egwGyC5GMY+HzaNWWWTTbYtvlshHU796MUfSTDTSucxA4GW5bI45
zvEwbxsEwYSCTVxL+YL8aG5gd0r8jdGwNqP5AvdY53/6UTuVnwJSyZESN6eFAaiEKwSbJ/mtAwjo
gJDLQ+GCo+RDTNn6AoRi39ftNMI0Tkv5r1OdeuVi2rRna/uP/J5SJi6aQ1CjYIKbWh1HY8EhzG/N
aI4u7ZM2Cl4MYzOmD1B8fTld82FyDtacTEc/wdOPyvsStF+JEia1k9c9LFNCBZ/O56WDQAokHAdp
PIi7kylgo7gjjONsiP8tJol7da/aKOkoxElNIKoKMt5ditV+52kQdVpcKtiYYbAKfW4eTQXPQE8h
A83zsyocqK6k2COH7l4p3sTQaJE1Yo2tjOxWARB786d3GgI2YLZYWGQRryzllypo+oNCfWh+Pz5Z
Hc/2Nlaq6e1RZb8RCYPOejatUBfmJVnM1zrviF5u0uboBtm/bs6nENMf/ZTXYwad3n2iyn+2U37r
gMhMEwKNbDY0EGESONz9/TaHn4GmM3hFQLzNI7apTyUQTHgx0Ui23QCEKaFcZJr+IFuL9tIR5wTg
TbRNGI2y5RE2Y+PW5iWN+tzu7cYoT7WRTPwUY/3z2CbI9pPRzk/GqGWHqgaJDHc06wP1q8u9B/pI
737hEqcYFdTTGMBOci6tsAiS9qg1LNsWq+ZKiL8DRusEZe/9hD03GMRUJfP90Pg8BdoaNep23SFF
xXdXmPT/yTjfUZKnlzqZiCfjYWYxhx/T7D5EDlLaJaKmX2b4tLb/zej7sKgpv26LuhqsJmHC87kx
q+xAhcQ9uY5A/YHX05opb9DpfaFqsgDnMc7ZpF9ZJ1kcEODJoMo7F4IpdYE9IITOyFOcvvi5R26n
lfah0bdcRzpjjO23pm7eNT5bwXGeyWit3SzqAvjnTg3WlflWWDuInI0R9uAqMXMgIfIPEDnWiAJf
q8U0A1M+EQ6wd+5+hIqS0evRS4NdY8f+aZufQQB6iyE9XxSb0k70zxSRwalbN/qYi4yLViXASgyW
WVNm49xuzQOzWPK0FkoBYmyNyOfABeOvkM9LeIYghKjne6aXmlPxFcwKkXJBZUPeDwY99ryWrtbb
m/064gKUEzUte4YlJM69f52hP6aePtwR987w1K1sZn7rI95zDa1aKzsAmZfk0Pvj+Q5w3HTw9e69
rSC1USzTW6T6k82u+YySHu5z3TzCoiSQUdkPNkppfxmDcxdo6Z5ZGPuCQVSK4Aj3eR2LmilJIWnO
sLvHGXcUrfWtOp+w0qmfT4JYvTiNs0Ot6vQOuepv2HvegwEGJzU+xGKat9nE9tf2zvgjrmIO1RCK
rCq6fWbYcUIubiBrZ+fNtjhW0ji5w5xfpOaUaNiLUzzL+kCSleA2H4tHR7gDQeohm2RO3yDPDpmN
GYXjlo1uTfg6F/pSIJaK7SePqPNdu854vT8pq9qrNCXmNN+7Uw1iqBzVT4fLiOO8umz2BQ+qEJVD
iACRRImZcPJOnDXfL6+09jwegX+LUe2DmipvPXYDJOt9NFglcYmt+2KODEv9Rn21rpvsGle7+Zb6
2h6afsKgq5Lmldn9ezKUb8E4eCRF8oRmitD7uAY/rVRi7eu0vti9R4CtQuVFjBSklSIA1VHE77Zy
6ku/niFaQmKHheD2NDEE2DeW/W4R0btztJlsrhWe2a34DB83GWPV/8/Eg5aCVNRTCnWZy9bFy4MQ
i+2l9Es/7Jz/TPba18AlASgu23PBchL/SUDrRs9N8+0cgclhTyu9e4eI+p2q4/9kziu3DbWrHPED
NMnkZtXLU+qanwa174NHTPaFgBLiINYviaEpDvlxMPYGq5Bq3VbaS/bL6Ibq3q3Ul9WKE8FVv0fJ
6tsOjBdX9MQNQd48QJYhZbkAI9va5KSKTn75xmWTKsxEmO8UQp87P1U7NSzjyZs6cpwS7V9mEIuy
+OYTOpPZt5hPApXQSEbYJUA29wlo1EPRcU3OpBTdb79KYvuEFFHBJHpOT+YHJNE3jQmvNXNPDcNg
AJvdR8G79oRVLJqbSkW4muiShXb2LZb5w2zfTzk8FE/zP2XlPm1PAfot55rl5YcpnV9r5tlKKXyI
8/K/BKNulHcXsAYjc8/mL74+OJhZBbU0YIk9IfDTLf1XxzfEpzlUSHmxno19GvUxAoyRUNG9SHUs
YMk/KQl9gHmHXzF/7Yb4rrIQATV+FxkmjhxSsLYzCFNojHpvmUPHk0uYpzSmppj+LWP+XbspXnKU
bBTdrJ2BtKYRSyoQ/2sFt11oZd2piO3QuSib21aUyFZTZ6fOsl0v/RGaN+LqEt8NmR5VB0yVrZjP
uaGvwisl4ns9mL8TTGO/dV6lTYq4FUrbMb9dF3XffBu+PzyOYI0pq/aDBPJV2hAyrYm3RsuGsO17
55qrvGXoxWy2bHHL+8wVjCUWoRNnlPdF4kR+b5Yke8iPqcXw1aCOdjw7ANyV/u5dIN98vllHSiz4
4HD7rkrft05pn5ztmrjapC2ftuNqWaUsKaSgqgNHxOqjZ/jBVr8CN4YpjzxDh0S10czet3vkR0CP
Mkr7YwhSGrR8+b0gUKCg09a4Z1aPnuPXzNhH+1YF5m+MgYw4cGqPJSFagxLaiajuO2b7gLc0ogK1
SurHeEi/RK/vlIDszyHzEJNC99C7wT/fxRec2b80c0S9YJuIXvOaGOOgIaRIT4jP3HxfW33qdTFr
KMWJO9o9O2YqMzse5jcBP+CwiUs31Z6ja89pAA59YipzHIt5ukEBpUZmXN+3PFhDRQlK75wxjgjj
+E+hxf+2/WS/Lu3rUX1NwtmPo8/cQ1N3KzbkIDz3cTD4DH5UQxQUkky1q0s8wA4D5kTqpiJxp8LA
LfUEq3faHgpNG/Z092hOVz0Pd0xy9OrgJsd3c24ttGMmfoA1c9NiV2kHbP+rrpBXZNqsAFcxd9cD
s+8HglM68hWi7UvoybeMxsB+HRMEkNmoorEmAiVxWxLG+QHXK1D+beuEAViPB277Xl1Kk4PyCOxF
/TGGmlWkD+Z4zbNrlpirbUKehhL2Ch3bylvoEKT0lDmZcG/25F26BGGutSiJazu7bf+PCWKoY2Xy
YPUx0xnBkkc2a44yzpOTS0T9oSRyAlTLYZLk2TZBqoWpAf0wo6q2GIKxFuWJZN5UPGjTTJBjo11Q
cTygM3+1Evj+idQe7b40w8TJKe9Qxdkj2WzbF+1OWQfLkNWMtR50U1qfzGaGfmFaHoMsdc6lOUTk
TWoUmWggeRC2Lmsrvflucg5T+en4EuprhxkwTxsUlg4FJERF/oUC41wbfEhZvvR4Lh4qDxla007F
Nfc6KKF4z/maMVlwHISF04AtmzJ1qB350MV45/DOR5t1Y4GMA32YEUfReFeNs/ihyHgSacvqw1gG
QJzzhFQULrTt25NWxx8SO7ljul+Em/TcXl5mphuPFT9o7ysBY1oTYTzhU/acPAu3MjIhhYuJyTDP
2kM+pBcxGGdddKxp1mus0qAxKwfVYr2wy5HL1ya+J8EDGb4t7lqOTO52H8OQbvfxYftUjTUoT5uG
m4e6NNcI6vBQ2PmLjbMzL5FYAPq+ODapp1MMy7jWnlpuz4tZ1+/ZYK9RBX9SMd0b9kCqy/oG8Hrj
l0UCEyEEK/ckR4AUnLd11Z8Gys1x+6cCekWtmf6vnMkKhrgOtk9AHRQH7vgS5Lb20+KUqzAi0ywD
Ze9427rgpIf26uQrGT+4Y44T3Pzsyckdufe6moFt0AZhy2x0eyNn2fEmeXtJAsT9dmOW50XLyAJd
i/8kUz39edBeIMGKYzyVV7tJmQQSkLR1pxMXGBPGGJ3QCL3OKojk0vg1f4S0hDFbeXfdTq7tHoGM
7Rx1yZaampZ/8eKdXR0qe5wuQVRUn8yNrXPfjDN3BDN2SyQExyYCkVA/HrbjYBPncnwd9WZDwE/E
cYF1I8GBQNpzkwlvP3UEAvf2zGJBjvaOebiNSqMdd1U6fiwLMDxjqXya5uM0T/JsYWXDk8MiPC3R
PmUJRUglCRETib/ybMlHpkl9dwICaUhESiPlIsblWbeOZLk+ZFbztD3Jei1PpuSnYoz1jLG1+Wm1
EjJ6dE8hflXXn8W2xgy+N/v7zQ+1fQk2y1bm1kQbeeYVDVVMrkhDz84rhoqQGA4i1XZQe9yjZjFp
8+L6DE7v2WuGhxLgbBS37CJ9Mf0xjNQ6bCpYpNjmcxL7kddBWjGtFHVcEVyRwT7UHZT1nw9T17So
q82n7XjJPODDOKq1PYx7qpWs4J2vkJIq+UdvIV6TAmXdl0UWEr5nnZ1Cfm10K1sMPJ696UdVAvBT
t9gLVdZ4H8xna2BUvU5mirVi9taufXtT3RwbfA+D6eB5pGC6OR5Qx0abCOeS2nYVs6lGQHwi32AS
01uQIL0vyPg4Zd2UoxyhHJmr8auQDYJJhzmfMhjGJfiCi3wqv5nLg/te/1M1B4/sITkkA8rfuK3+
OUW+G8mlOLMMm3e6+Z9cf5vWr1/TrJsfXMR2uILxk2N1Dfuu/dxeMXctutd7BbDWXozWZ80JdK8k
a+HNwuejcbvqj9TECIcbSaBkho1myKQWKm8B+uXn83WOjT0pG8OFwfGHKtNd6yT/0Oey+yVPRdil
vCuRLpNcZYappDnTQE5oA751EfiHWhp/E438X9Wz3dlu/IV5wm7yMfoJ8kh22qjRrGrV/RR76mpN
HbGJxkCcSe08Ibf9lY8WK9wJwl6JDAa5LgKfThWPS579ZQlTPMhGkTRRFjuWK5yYQf2qeGMPo5IB
q3gjzF3rYndaHeW+kZ10WtRdYhl/M5f0UYEOmorPy/HN+wU9MM5EV8ucB2B4iK9srJy5+w3SKmwT
XMCtW3CbSwj44yr/XhWZP4cGFJ9T2U5q78bGh12AtGec54amx8qr7VMjhJqGF2SdjaUTe6lSN4J9
snTsGHn8kfnEqyxu2o0MW8NB5RwTAcmiqIQ3edo2GPIndWgH1hBpDn90SMO8cWUIzcE+Jx2JSGMM
dwVGWTnFwY2gbIYxiH663oAdiRCunkr/yNzWJUeS/uynXZRkyf0MIgLx5TTEjMnsDxIQOP4pAaNO
9dUAh6Jug3PayoRRStmHwdJ2T3O3/NYsjcs6YCJleubesfr0pbNDW8qV7kXPrZntwSLAaSdWBUHg
VmyTDHJc007f91ZnHxq7+BOMODYWPX6xya3rVCPv+55Igrzk1+phLY+oQJmk18eudBVhPOOdNc3+
ZWnmDzJeU1I5aUlQ6sHOf7EvmKX8c2kA+6FcRcc2ZocWCfm1nN29XMYutEymrRZ3UzPRXymYpc2c
P80khIvCe5oNJ0aePwzHxRyfTQ7kh7bklzDg5axfnpYlEx0lwhmmj2v+RUfXjDTVjBs6afaqc750
e4tq8ZJd6r7NwgA7IIcQByun613dRj3u/56kike8nq5zX9XEf4CKXXZ+pgU7A/J+6XjpzdCcgDBm
gml/NP/IqRAeDpMenMmqERcY3mfNRr4orC8mj2akuELpWFmxsLNCDjgH6yFDpTblANZbr0NSZM4X
nY/xmElSumPUNRdXuHsND+Sl8XzQJ4HEkUOF01nTix53+o2Ps2YzB47FRMaxY2mPr2Pw/4jAKs7p
xBXL4xf2ufDve8ml7U/JBSrufdcS8KG1XRIJtzrHdQZvCwEdnoPV/LYWUapS7cWhF9+7nYbdbe2W
U+dzYqhx3zCMJhHajYjeRZVdlRmRpPydgKnFWSUIhLenZupPxKs716b0/vwMyNr4y4/ro0CodN3K
4c4fLsgztdBX6Co2bI7rNkiZUpa1cZ18BfEjQkHyGFYjW+Un47WAK37XTPFTrkOuq3V3OgE++ihM
HAIZAqHAjP8z9Bqj12ycZs/5znxhXbduc1rMm6ql91hqzQEQIB6LDAE19MNb92ZXVvO4PUXgtlFW
6pK6vUO/6cVVdim8GhMPw8rqDXPtH6QS3suQMzmZhvLMCKU9iZapwlT/0+R1rAaBBj4vz5Ixo+0j
i/dsG3kmurSDEmBA7CVwQr59VQEfm5AzSw2KTmrDG9yeV1WyEbay+7GNmaAm5he4A+amRJSUg9UQ
d9UQcdtnR8iy2VXm5hPmH7oIBE/bWSS6OAR7aR+soG72g2n7x4Lqi7KVgDFSS1dXxFap9jiBT0WW
vLZ281A6Zv6wfdBp38d4RYbfQU4sXumI5m6EyJqtuvsmFcEVoCveDjKMZePeXKakvs06BWwF9hvm
kGJy1JGN0ctm7RU4h4KOZhbd/nEbXetkBzc56W+yY57ratN+q+fI80GeYqE9/ZknBUgVWCYdhQC1
7g/FcoX3dEEPVP+YEruGKGmLlBVmj2SfkU2AQqlll1AAvsM+h9XdzjBxGPN53ZRYNeoIBxf3OXZQ
nm1H7Pbr5p1OEDPpqrOl6SeArxFyL2IZLGc6JcFQ3jP2e2u0YM+XNN6j/hxRJBBgvZRWRrZa/boU
7OXj/mTz415QCr2n01rS00NFHekYN9P6csvBvAhZ/B0LcmRHfGh5bPyHmq35+cpLL8sOarRYCmV2
dUd01Q7+SB5qTOOivifRDrn8Vt7l/f94O7MlybHsuv6KjO9ow8UMmcQHAA6f3SM8xowXWAyZmOcZ
f6Nv0Y9xwYtUi6JoRr6wra27KjMrKsKBe++55+y9tkARIYjwQUM5Y16yw7Melod5tAtAy9xNiUo9
YS8E8wVSn9h4+Rq0N73ks1PugTqL+IgFZjja2EPZqbvBamACrjc+vIpuaenSMVoFV2nDQGptRQfo
It0MYdsOVFXJueJigvh131y69X2l9dvz6yFC6PVCUqbvd64s/4+N4zkfl5JNncXSwp3z73Z8JTb1
PWxLIl8ClfS8v9wYLTpBR24K22NYWXhyps8bG0bQxpBURvjB6f4BICiIL/e/agZZ3ecp950B1T2A
MOsBnfyT3ZvpoZ+jkwl7/2iEM4lia8+eG0EJfI/uh2lyZxtL8ihR7B7TNEUYfn8f6oEM3tVXhuTR
I0575vztF/LFjPK0aMTO4/XaSnhimDuzRmxzeYLiUl5EcRDwsY5mQsTofWZyP2IDWR4uE558himJ
7jZT98OSHFh8+bgnkfVUWkiJIj5V7nCo6DtKGrtC81OZsXdvD9gZu0hLYCUttxrNHtM93WjIn1/X
WRHp2V9lINKHkx23wXZa5JPapSs4lhZdi/JHXz6IuvFMPIC/ypHkhESeXcZnyW60CSBk4Jt0Yr2X
xYxOaAO4Uy8yMEfTbwsM0r33U9gy2Y3TYj5Wq7RdcEYmwMOPRckxEozLfJw0FewYeEqyjycvsLXm
hOTdu5f3cVBFO9VkVheby+7eKxigzl2xvz0w9SfEfX04Q6AwOh0ipwdG58Kbif0BZr1TD7PwJ60v
j6gS4svCtQ3JCIqyqVC1fTCqv+81llTLxbafgsatZIBH9BOIeo0I/lxnZJE9xuCdqvnK4nZCOnR/
3Wjqrn9liNiCp0k/EJQQ7bna/VL89OTuMEJIggm968rRVOCf+lGkk+ncoLsi8NRUkGYO/DzEyN19
HUYZft/5QiSM0SkGDGgu6GnUgfSuRl5m+u+kLipLe6iDNUmTyUssJQ/3BsVAsurDFA7XauoUb+mI
9iBPVbiWpPVHc6EQv3v/SLYqsNYTmFXb+hFFY+wtUffrfpbm9MXIEyJLIgDMBe1/3JQKietdRd+K
FOuLRRV150au0fI5URomBxYBK7/YwtTN/XfM/I/dcJrLGWTgEgNa3CbSwYIgFkaNG5KASDv4UU06
gjnWrlg51fwC8xDFDndtkDIcEhM+kPWwjkPzSEZSctPC0fLbdf7S5s2rLbEv9+34FQoJH13Hbn8n
RWG5JlU+lDJPGw2ZoRcz/qYVNCQptQg8zJ6jtvhhJKk7sJp3pi7vu5EHU05jQamF4j0p33D/Q0kq
JPtURF+wGLeNyarh3JWfyiaXn0LufhCbXLlqbae3Q4qulqChwLCfwTyOh7SjOCtlhApMVYCi2LSL
RxWbHCV6c5qK5PPuHKhansDKF6mJYfbuvwTXiEy1vJaPjayEl4hWOsNUtuC1Lh3q8NZh90bMhoV4
rqxLZJtc7EiKJJHLkg6JXnMHa+HVjstzHGTnzrA/SINlcG7FA5i87H2yIIXP0qBTQPYfY1h2+3CI
Rl8n75oG62Hhg3AMQhDJueTmp0wqDUFJwsQvG9m2qyaDlwZ/2bjA+5cNBohQf61TuX7feq6Cn7Kg
NlpbpiYJdydwuVBvxmPcCWJn1eQxImHjmn+pa4BzSl4qKOLzpGqt3/dGcIyf82bu95UUszBSZBFa
pjAOHvN3YL2lj1vmD/SoaVNmMkIpHpFmHZVkAJFlh8UfnC/6jn6xdcI05I1h9dQU4whJWHMNxTSf
4JPXewbv5/u5WreVecxk64GpVHimjQBIwGw6Vr/N0MxQdu0iH1oR67f7S1eMc7HhKbzlzGxPjRkp
B6I9Ks+oWkE4lYi5xBUem7iKQYhMn1X0HmX0F7Is2GbmDMgYYYfI5YM6G0RlU8lttJAYXaKMtEfC
wBaDWmFK3xBufiMAaa8DGv0qJKTMzKvSXXpSgIeI22ckbVCmYcoRVQsOsqeJO7Lz3fe1NuNrEzuK
xn4tpUWNylctls9l9crdr6e6wYhvKpn4QX6oqUDwC2hJdbBQ/eorPh2a5Ec2V08J7gly8dR4Q9vK
Bi48lttQzQRiYQUjaZu9ikk5Cb1m6FQr33KkJbtO6Sa+ChQ9yegfmEsrj82gMKMk5FAbIYRL1uGO
eEgqwiobWiELOywKa/SMQFobTG3qcCTK41C2SK/CuSjYVLG6S2DaXDHLpqugUGAloMJfVw4WMqY2
CRMpyApLpIbXZBHfohtRMqaIG5qZFznU2Y8M2lYRU+57JVJAt3PMflfKXHAU2f5O9RkhrzY+WbOr
aqi17wVoE7VvVm0CzNUGhH/IPO5UvFQtx5PGDHdGEh/PeUb5pARAUnrOt3sGFBekx2FuSY0t8py2
G0Q0EqpoAGKU2JkLonKB2XuDST896mPXEQlsdKQZ580pmYNbvNfWuqsx8/rAaYWrPEpLPAsj8mTF
ejR7ErqicotvRd0kkjgaFrPKFIDe/X5yBzEVWfVSBdhPEw5Xr4qUlksqW1OQmHR7Vi40PzdDRsRj
+XNmWxMRSXAWNKQEpjXGmznRcV0NLc9tIHU9s8ZmJ4XpGsZGwgYqX4wOFZ36rNKGqzRUgTfq5ud9
FKiqyW8Tsech1YeX+0BAGlmGvWirE7umV3YsvHtQnyoViAQMZZ+ZeXBp4ZQ4div1G1Hz7AOcvHj0
StZh+KWZbblb1GbAK0bTriBtyCF/+8+Y8W0xTQAHKhFWUKgCH7BPfJx2sBdEOpW+wEFQ2frrOr8W
mmJu1aq43V30Apv4/cJp1MH1jqVPmOWvx1mjEnKyTgfVmMFpPmeqj5fkRHMWT9FK/WKnRO/AlFVw
kOyqNC+pVsfi0KHcZmC95gom73aSZduEIBqEit/3fyxX5rdAjPKhpLzN0za4EJ/OHSNUhG/UA4la
K4kTaETkdB3z57rgTcFnP0UG13mt6V9HnA9unBVPwcy0Fg0zG0dm+VomZ5gC8c7df6BJYWZvBFrt
drbpyZWKWLbHlp3O7VOm6trF6FNlM5JY5aIEPZZo+M9BRPt5nMTE7dXbBsz0z9hbeSB1pR/b1jql
DEPOjTZqbtQzn8uB228jecKvuZ7OmNz6R5FvraI/tDEPmBw39cjY8HiHRNaSdApUejhNTkNO6/vu
AbA9N9fABOeh34IWbkmjNKrXJQPTGWNqaaQh02ygyM/oU5Kvv845FNaY/utxYDaAvALi21/nUbG0
w3ZavyRnd888v4cxwNhrRPqzmYLFvi5EQaur4klj1app2DAazZOdBM7Hg4i0bO4gCEt+vJM3gKUY
ewSrdK3mjrCXMSHpa0KxCek2Q4zomDVGNAKzqALsJt3LKfauyMaTYQ8JpMhNmhvlG+k34KrADvLY
/lJ8DFNyAPFOgLLUPTeDhZ2DQwtPsnrILMZV83tjdQSZyM3tXikH9O0pam3MgFJYbdNgNP2+7AvC
4FEtpdEfAG4DMnGVJEocEz4AX22SPjQlBoKFrYkRJ9Orf/g7sO//R+j6t8wZ1JwKhg64eryRd3bK
/8VGAWgxTqRakCLdYuloc416vG7Uc16QNV5qVC9EntDdVuhVjp2BuGOWSXUfF3Es/2Jc/ZfxE7+n
//5dVmzUYdT94/Z3efnMf7f/Y/3X//2X//Xftv94/3uUD95n9/mv/gZLd9zNj/3vZr79pmDo/oUz
uP7J/+hv/rff96/yPFe//+c/fPMoSb27/SasvACReP+t/Q9RZxpAmn+fssiMqxz+9/9K489/8w/9
hVlUlL+h1iRQxVBUQzcVBajRX5RFYfwNDpRJD9FkpkXiCszAf4YsavbfDFkVms3YR2ZQ8X8Qi5r5
N9KbBORFroO2opvWfwax+M9Ipb+ThEyZrBeV/AibpDdw2Iry/0C2yKcyl6GpBq6qBNs3QVPsw6De
TkliXCohPycl9zE2sfFQV5SKeaZccgOJzWC60arQVFE8+pk1YCNkwL0zMu05RuFL/2l4b2bST0oD
JXI8LeBGpGJx6rBdgwWBtUxzdyykinlqgYg1A+VyVfj6yNiEzYxflw/WQheh6+JngTTOyWt7zbbI
WGlTbO2htCPVhpW19816sfawbU943HdGM49HXRo4wLr1HK/VZVNg/GHLJVybHObV8DXD7E/HJ1O+
LFwBtrFGAHaF9Rfho2dBvcpn+3eXrzKsusZPJW4ZCSAEJHFox1Z6nJdql8moVoPiUcuSVxIB+SK4
nVylo2tQhzKHCaF/k6C2UATBr/xpbqhd4GKS5VxGm9xYXBtimthhqNfU0HPE+TdxTZbEk850bk67
X2HS/2Qychu1/O5VroBpdQ7saFdgWxzz8qxk3a3P82MWTcfaLl/MgdZKZlmvYVK+YL6h39F/qwSI
OSuWLlvNeHMzYQ1I/UGeH5Q5BOQWYBFIpvcgjpH3ogmuIWSu8Japs2756FWaIPYEfSR3AtWVO9RH
Ihg2gUBZMM3QC2xu9unN0vqros0vfRH6Y/XaSajc8bJdB6t8bhAkkZ74K5kNAl1rvCglylZTp/tL
rDCM4EL6IBeOblVePaG7P8QqXJGSdoC7VNpvvRRrD1s6iCF6SqOMzKyZ09Celhz7uQRvL8cH0huz
5qbw1mmLahya1IoRk7kAcvG2WefoOPcOABlkrJ81kWuxhhKjt3FxEMHsm5xgtdQ/6xxCr1rT/Vpk
Gksk08SheMpC6v9F0lyZOHNzQJqQKTPKM2sUjBPhK0C8XugdYJBgXBuGduF1wyS8WZuQtQkEfrGt
3+2gL1ldIEbXO5ol4fgdYMoA2AtCPuOuH4U2YuS+ei/xgDFLx13eudrIhScUOcDymIPPwIph1wzc
56ZxAz0+zhYghzIgkThvh86txTmWstERJCz4/ZSftIyA7hECnGsVqGvV0vqwEtPyAnLCPMpov4Ce
4RslPvxYMW5BIzaiCSxwMZ1CqZW+5DOnYZw3oTtZ4bXo6MYloV45akjkrp5XkpvLe2MZAwRu2e/I
NB65yUhbfM0/FtlGdDiaK3FsMtllzHMWYUP2p+pTU+29BUnEwJLnCktwounCCxFp2XBWEfclWi9c
gz+ykXtGerG92vdDG8szqRFaV/2qE7iKGbDoLBYVM63eBxVCz5dSgXencsxoehmX9GewK5KabJLt
dYuLHk/tgT/IM0Fob5nwAdPAnpxZMX7PbY+7SvksMFt4LAWU8lN2lXEBcjNHOVQq5i4LG2XLVg7e
On9rSgZ0Ok1dJX+fJsBBfa/oDiJ5tlOpJWB7piG9orCN9qs38bf3Cc49WzE/sUdNGzMijD2OI6Zj
wJC6lRPJiO6G45hRKpEvGN7raUsTn+GkOqx3EupcCyshTSI4S5suSk/M6x7EMsjOIA1XdZksWOEd
GjVaTERf4zSxOwNOubbT7CA9mwRe4sNeb6Pn2iDpfWYT1eb5oBCT7eVz8ZSEBAcgv6splV0Da6nT
9byytSDSjOrVWScc65ia7oRFFDLIb+wJ9M9oAncOz/NipwT1VozL4MQjPhNEodQ2c1uJLSSxEF0U
gm0f3Tpe8Es6fshjS0sGLnXVAUSRzfQxF7ECkIlHBHEydirVuqVzHF3r1kp3lWUPB/r+vReo3KrJ
RTzA764OA/+yGjuEO4oei3LgYQL+lWCRcUz7cVnWHDzSu1vk4JWefquLhjWMNRkrjKiLtKVZ1fJO
g1NwZIIKH4JHO7wpCS7nRWY3V6PEq7EBSlbz1mLRTjRxmrpMQqNS0GtLSx1X3kgs0nzRy+Ihs4oA
ay1jUXOpwCGUKVqinSrWXDdGqZyvIY/KUy0BCMR2stUsCyQe1tqI6ztCfN3igychgO6whgdwyD2j
JOKlqshK4lT1rEqQXCjVh5r/nOA+QRAqa4yfyTWSrXOijT9oo/IkzjyG8A0z1gatF/obNpnoapUI
fJaengZ8ByQZJta6wtzqk/gp51nfyGgj8NbwLhH0nDKZQlUqIw3zwXXBXYuvMVnEm8pC9GcNwE4i
TXWJZ+yh3aU9x1yK2d6aviJ+fq4dizeFOMCSELxlXiDa0+PvDhTTynX1kDsBxcw0JGsy7Q9GviQI
zQRMFxkmx/gZ8eoGxWDrFDE5USJLF6cz8AMxb/hdRCYisY6LI6sOZ27zuSwZWd7o0dPQ+Aw7Yfhm
nvNiFQZGYClzq4o8dGZGiPjldIvzpvQa+NLA/yRXb0LQU+hqoMqGF0Ir6mMzvmlKqz0u1gtbrb2a
4Qw3w6BOGcJaJWwm2giZJNWFuasneH2NlN24jcd0SxISqi7b8gj5yzcRYaQYVGfTxbi94DiBnZlS
mnkpmn1n6pY/ypydpXbDQQsaLCUOXe/YhFa41BTjPOJKCpHMaEMo9CJwGDnMxwGzmtfGpMlUiGx1
kEw0nWklk6pGM7CzDpas1HjtxXOTtD+xwvAgzPvRCbQY1gxwEHOYsIgkwuFnp6GIEt01DC+rocMl
9k8/wWsp8iHg7Ym/ukz+KEldcJq0ah/ipT4AecNM1VOitdU3OTe6azZg68ny/Spwwbho2hM/YuU3
8vQj0x+j1yzma67rvLroRB0tNHFaRoEXZJW81ZCMuNh3WUDLJWwgJ0iZku8Wums0VdFA9H01njGg
MBmIVaxh4UWqMHFU2DI7mIVNcYSgfK30ifw+XhNCZsdzlZhvoP+a/SLraO5qWwK4oT9DdaOp1xOk
nnymEh/qK9CqhI929hbF2AyxkuDw6T5Mu4EK1xYuTD46vyFbRByXHuG0YpvHyZeC/dkZbSBzSiF1
DIhZ1Istm54+tv2mU8DdSyqYyjoEoYGzgDn5+C1nFYZ5xQR0pf9Z0OSmsXRZDO1lQq7sSjk9iZiO
qFPXLUcaV3I7xboWc0ap9qdSmoWn2FxCDfPxPiGOOG/osSdFmmJyNMjCgsEGo/1R4xbtWu1Xy/L7
YAcaWMOvgX2baWIL9WOy3jJj/WivlLmJvCbTftT9c6edo/m7ys+6fi2zh69E+0qyTyt6HxsmH7R4
2Daww4F7KTiRuoqCjmxzrf4kdc0p4R0kyncVvlZm5CI4GLOfWtmP4ipbXk4cQO4LEg8YxAM79iaC
a4rlNPXjUYaJXiS48Bqc2KGBZ9x8gH6C1q32V/Szmt4a7CidvOzLSj1nWXOBgrIDn4fFBUue/S6B
92nEBW6fzNdIR7oFUcfKzt22Ro6EuhsCjhse20JxhhnHO75EJnR+V/eemXx2M7AoYXuDkiCxmFw5
rB1DfKi0OoKtGX4lpM+O4kNCa2W3jza0EAVrS1l+WTJJ88OuFtf6NqoVtf300CO6GuqrjL2vQVME
ToChDvb1FWAcuivCOON6Yuf+Ir8NGhVorruGFN14Un43Jl5B/6fPJBdHpesv9q5RUA62TsIUD0ln
vR4PCBnyF7O3XIGy0TLfab87+CJYr35d/ZGXhXJducV26qvIfOwi2pkc9JQ3WUH8YdMec4ZPpY5Q
osW61y37GDAUZng3MhbP6ngw2NATbLWG9EB0Iveip/oG8KR70P4gtKgZWvUeirGkAm4FAmcbk0DV
nwh/wqoc4FsEdlO4xoyUya/wYuHq1b2FgUOwBr+xM72gCBP1WvWp4iQbXgOghFzpcwJv0w0+aObF
N3S3lCpZv23TA/ZZ1D5Ti3esdJOT9Vi8Y6DGfwYuwg6uzBqMdDfHFHLFtlw2qbwbpE9S6CP5whDM
Au0A2Y0cpv1oHGmXEsq1H9iz2w1dG9BVqO8tp3zFYdeGYOCwSyOLkzAnaWvYnytPtzK6jvNZXUYn
Np9LYrTHU83nhNZnqL0G+g4acDJppDMFAZSUbjrGxnGY3nJCdtzGt4YXvXpma20yP0IaR6sZBFmz
I3R74GTwjMcgPWQAwCkVccNnma+qqOVOfctNzysWH/CZnB2WcJu0XqhsQbvKLb3WnzBGrPI7yZmA
cRjCh3QqlIPSNWCa27thuo9v1I9dDlfeZbYG64sswca4LQoOTAzcQOWYspyAcRws0HJP2cNwzRhu
/WJjjXWHZDG65saCuBxNtBPOAD8Z0RNluquZMJq+xIVEceidIXJde+fEYS1Yk7zI2IClU/i0PO2x
r4DmdA7jeW3aTPbZrHctDWlzCwHfKI7tsiOmLNX9OdmXM/7qA9oHnMqc0x4ot0AcZExi5OA6xKfk
9fdY/iS/qmsZ74rak1ETPIBd1F50hrfFM2tkIzW7oSUqcFME52xm0zkRPprbT+SEw7nbhXLopcqB
16puv1KxXa3q5Q++FawZjvUYZ09qQEJ48QdEWQOgN9kv7Xumrb6YA29d2p00mZzehcjrJ0VsM8Xh
ReweDI3l5fQfmB7TmruRz/vHEo26d96zZnDyZD/54GP00IOdGBQPORbkGRII301xHJe9ibGCGS6J
qWuOxBNUysaBtT6nTwuW6eABIhvt8J6ROHy7eZPz32KrQhW96t9xDIrCsQ5hTrvVCWpH97nTogWj
hMfoBKbHGGi/3qz1f9ngf4UBgAbH0h2Js/8zQJQiPAJzS3lvdTfpO80hFv1K8cSrLiRE/BnqQzZd
wtcwcptvG9IMXCNeMKyMkUOSQxm5bYC4DKgBfModWU7oZ2H5GP0n6xz9jDVtovagFlcRbhYouT3W
LTxJKMk3heqmyzmemYhcB3QAjEYYSH93+W31ciYbJbo24jTjvCoewElUkFygP1H3vNM6if+wd5Sv
8EDCxkcqIQASzZsw2dejxzeoKq7UYvXwoMxYPH3cve3JKC5d7M2fs7LFfZQxssGtJVYhbfuoI1Du
/DT0Y5uss9ynyLD1TR+75YUfjWd7j+rGlOXVho95tO9PRn9iZldWR2OKcXtsE+kFJzFNNQrXoTl0
8Ua2N7P+GBPgnPo14131AdoyGcV5cbAtajQ//+TBpdWxUhzTx4q0SW9YellHEnR29JPtLqA8WnxD
2rD6Q+mp4jsmQmjlUIC9M+FfZVxDkY3sIjaLYotBPFUPCxoNZvjWnuVudCdFnK1hl27LFKG5t8LV
kiOoB+AkbhTfeH/qxEC4/5BBnpmmJ1t9VZRnrHtTPG+i0NoD9+GzVDw1ZSy3lTkPoi2TqwxbPcKS
/sQJwSKlD5FijujcxD5oqdf8ko1L+lGrfja/prh/qf9SdyQQxJFXA60nyU957Qfltl+1EBuC0Lg/
7DGW80DMtxILJn46g73MGbmsBR65gMRVMRJ7MiOSB1yj8OmstZwxcQJjzs9LdwSZiDyA4kpDRu3J
YHc4+zTiPbnpI4EHWcjKo2nkduzuWFE/lD8GxRNAEkIsiAPtrtHVFm5DU4uSF/IH2cxo4LxK9rgn
6NxsTT+3f7qZITDsIdcuoQe4tJNSyZFVp3tLTSpcxIAFJeBOLF5nORi5Fc9MT4xA4nz92SXpOnUb
qqJW7Dm559YXxg95ZcnA2Nfn480nT1iOz6kbPSbRA1ZjmWkkroM+YYy7ZeOds32H33tvIaQlmu4C
PttOEYdt8g1wHBTcSFFK6a1eNlVwVWQMlsdFOkThMSEot92TNJhnu1n3beG14rGINqV4pEKn2PWq
8Jv8D5aZhD5BKq486CCHSv7E2UMoBEGQNIK5g9O7iTw78szuIMs7uTxy+Eocf+bRDs7j8Fm3fPT7
JELue2rfkvRULvy+PzR7hCjpWyA/eh0zFLS8y77Y2ypxbZf1WmksZ93AgLilDhimIz+2JJ1lsZf6
QzOzfW7V5GVm8565MrvTN0uxgmRV2rDPfSO5SJGvVpvpzbAwrLjimc9ianCbuWbyIuaVa6tI6w8k
uk044ABwVFaXQRvN6dMdu7UKzlt9LtN9QH+r8dlyFTitzY7TexxehOTH4RnprNz4g+TzI/WNP1lb
ChoCiSE9N5DVQNInvr6i384lxgacg76ybDsdu6VH4M5knvvUa2nkaC8Y9b5o+akL9343++bMlW3i
NanrXbYeoJaC/lfuTqfsmS4MuxPrhoOWFUKFIMS3auD4HS/AAirlRhULo4y4r5POX9GL6AlF03ci
8af+zQj3X43FZdMdrtGIeYbWH0kptPOvWbkf9KthnSptV3/I4RMsF2RRRv2iIXFonyL+5el1UV8U
nUBzWKQHm84pMsyDZRxpx1CufYv6PJk7w75QXlGbYFPggDbGHQsnRi7FOfA7ZCeufyvsqGLfn/H8
fVCeSCyywdX6E483ODQhQafAtYH770L1XHB5VJjVX3Ju5TQ1q2OpHSISMrlVVrS0whO5uIJPOYOD
8yRVmI58soJ5R3QSWamNugPGwdyAEU1XmvsYtzZ3xQjlrmnvJq6RAVv9WkIh9Ian4+VkCQNlpwNH
uC/G64+I2FP+GOcJLt3J4+SMP9GZ4PbEvifEq26fEfoS2cd7POCWQEHLwX/AhwU2jVlh/KrJZwoS
6lgl35jtO5Utf4pvJr9xQjNvB8mYYTuAiIJYUaKZtT7vVcnGP1E740V51ejBngaPcT2vW/NN0TmJ
+U8d9xUVpPZVsGZGcaB0tGmbAU92lhbJuYojPVd8oV1lzQtoOKFByp6BJfGOW+0t/gS0qGK1rG/B
vr8h44yBxb5G73yxxdW7Da+H8WmuUjssSR4ZA/OL/Erj+QBtnB4dZ2ISXOuL+b3E/CxB7E50P3UP
akPmzS854xa22gslI5eMclsBAeAAmaqdUR7RXrCPTtwEb4I9ZBEAx6AhkLa3N0mlKnFV52W9sbRy
n1IpBHG7x2YEN71fASJZo+wniOZ8YpHutr2NigBgk4BtMLfZGWEG2/2DkhBil2OZ5YLY22tfuF3I
fTA2kqS9UH+FUBz3kB8T2zHONo65d3V8ChbQ8C4PDyjMbZp88ZO9g/dHYqKcSaiKX2dxWDAh6Q4K
rDuaweUex46RS4hQfK7hCiSG9yS+Jb8CKPLU6FTCFLOIZFUfOhcVNp9I5OmGhiIs20P8c3rWIibS
UtmrrWehUbLZa9xC9dran5rrUJ/tp8VavyUrAJiILu1hDDWX6G/u8yTADE/m8FbSb9QXZWcqDKzt
raLFxwmBSd2/iCHxX1X1255QwchseoTELLtRQnXfkDEljnO1wc5szbcl3kZS8Li0v/AUhPI54Y2K
MGFeMYovA00/Ir+KPxaZuRXdq7qTgDNAiePOhn/M6XVmGSEyWE+eeig2UCSk4VRb2J0j1ix+o5Dg
RLl0a2vTT78S2aOYw5g4i6/evoyj+Vwvw7HkrgoHdpLg859QqXS4FyhUY1U8ykP0qMIEHZGtPaGJ
qnq3I/+7r5dnHJieKYLjCqOP+w2d6X0/JycgX1fRWM6g90SMNTfwg3Wf7HU26ymvnCHIHVobOa1L
Lv5+eQlDR/B8ppuMtmmPGNc2zW7fzcBnSRWYCmTsNRWlXtDWaVLk7XhohCMr/Z9AtA1IxFtny52f
1SiM8vx1Xjl7ui6929GvDq0ARY4tneSQYpuyuwFG6TDt6FCvyiymAhBPlw060hZjD8PeAI2fnyv8
/SfAA8lmVGTJNRIF5Uyc/FEq1fTtSvo0fmz22ipRSKQZYq5NaP5A+v5UYDCGpn8oe4wzSfTSzUbh
zoI8pGL+CAmDggomHxNYRgsbT9mH7Dj1B95nLkOzTRWrVPua/iVt/rX8MfIjrFchqS9JXMHsixaJ
9x4sB2Mn7ERoZBeDViUAmcSFdceMJ/496Cmbpp68pDDtNiqgRtEqSA6V/MkACRFKf5qkfjFJ/47U
Y1H1565/19X8oQeDOZcL9DA6k/KAN7lHhinKVlw0Rd5SJ2JliwrJ74FYuAApVK48TFu7wj5UOQzj
BRgM2klws1rA9TM22eZrEizktAC6MRjg4aOHAIfBxhwAqxF1QnayTS1sc1oDiNop6feYI7Q0+CQY
kvV/ovInamL9sY2A56uFwUDXoj3Spi8Z2p+qI1irq8fCEXoKfMz8nUaV6s4zWJI+C5mXjgS61Loz
CLTCabdAmM+iEgGO9ZIA/XJJzwxxXVJdm1Swwm60razDc9M8ubFvJtgGhggzd+t8PyDvp+qK3uyo
JQiH4RH3xBnzPWIiqnHYZEryJsyS/RpNn5MA1fJsg7GBgguCCY78rLdEK6m9rjFdai6L/YtMxe+8
I49Ow7zpEguQnADJY/tjMEdoBS1QslpcLVA/RKr/zoqC1hVtd4Y21ccSaxwhdriKX0uWl9Lv6mp4
VLUogjuq0cxl6CqRgxyt9ZqqfOlht8sTDeoEvHX0mgaUYJBfIqGfXUQJ+Ko+CQ4DvWqrzf0sSl+F
Wr7EhrUZLQ1w+2zCmZuWhDcAufMc0GBFgIetrn3FydPg7ubEoFladXl0qI2W8xwe4na0XkeL24Ld
sMzqXv81WtE+UOUvOaaamCWulaW0T6FN9pKO/ZwBj19k0gL1JcEtY4iX8MGQMuEUU0qtMTAzUOjY
RgmUDTmRj5gxcgewHoicbnrW04DecD7/ZDiCOUzTQ2IhZk+FScSBmf+kmSh8AuNzR2kjfxhATDcl
kL28p0eAkk13Gdq/BKunrxMBNxnxjiAOlTIDGB+h79xNp7xHgd52RHyM4wRFiJ/dnJqPBQix2SSc
xWXL5YNjLgVgY/b605SrPoTLfV8iGMLSF2NxXRGKpnIJrPlPX3N7X9FLk8lU2RgL0iVhDNDe038F
KBUk5g8zG4oRdREi/fyjlV4UkrDZ5P4YcbMXEQhxuazhddjs7GLgBhZmKtMGKGpz+Dw1lMlNctWA
jDAsN/aC0fmGUDneMcRoMl1phMjDg5XN12mgyZSaNHo5uHEUWjv1UcTZq1QYV7zM0TaYadEEM9/S
gFpZtRNkxyXcHzF/zUm8HfU84ieTLzoOWqCN6QU84R8N0aTXoa5se3w2S3JssCB7s4hrv5Dyd8jN
ls1IH471K05A8hggI0yU+lXKThIx0HfSNXyQVegYQ5Z7kUK32DQtX+0Bv2v1JorWPpAZHwFzMJif
ESNq0oNU5+9AxyAKLlHMAUhlbZ/LQCbdA/OJN0y8QkajxHTN4xN2NPo7ApoWLAbsVm3pQscIjQhw
k4dnhZkn7ComQ//E3HnsSK5k2fZfes4GpRk56IlrD/fQOidERGQmtTAKo/ib/pb+sbfsAg/oGrzB
mzS6BoXCLdwUHk6anX32XjsN0o9Amre2g8vdbrvXFZr6AG6DDsxny8M9jxc+4epa8LQHIW/Vct3m
ijPQFdM9XSrIsVP9Rtt1e4MP+I0YKLIgMs3oN4c85XDzManjjdccrTYgehYaJDg9kqko70G+t9XK
2NxRkJSl7rMVWb8GLq8uU3dsPJmZdwNtqN8Ehf9Gxez9BK88HWhIlNVNbvenYOY+VAHf84ItzbP5
tbXZ1HrvXYAC3KVUJipSM+Ec5rRQf5JL4RSa618j+PItlo2bKe8fuhqFqlDDLm/JcBfB76/Qrn85
3cKWyvmsUyo1oiLimG2L97lg5K/bYkebYEm+AzU+QZ6yC4Zt0aijIYqfZuruvWjnKLItuKAyuy6v
UzZ8cISse8trvisdvSYusI6xu02pm+Hn6SJcV2SMhc22mVbnkOV7Sk0qzWURcTEgyfW18TIyWsuv
0ZXNPvAQcYOgO41TNeyC0NCpqHRpnOI8i+gbCkpwYnnbZDOew6n7WeIJVLGvmaHzZ/aQjxR0/cgi
sUgtoO8Rbth3k59s1kGKTe2tP1Wqoa40HUUh5Xh2/OStI8t7dsju0KVOfUxezFC51m5b6fuCAwOc
ECdpsnIGLGFwjYL2h8rwc9dgfHIVOlaV6DtZ0RZV8/j4pMfOkuKtLuvUA/yqB8BhO9flNw081zpi
IEZNGonms+1LKOKEU0a8jzmp6kKGjzXAESHnk47TYBNXaUjoGrcLz9fiPyg3JoZciV9xbT1qzzsO
HQyuZP2DpcJlwcLCAl9VSIZwUTSwKvLJ25U1jwAKuYEM1e1V+Yx7BomkwNCkI/lVzb4PaWlC1lsO
XQBpJxwYN1i6X0tb/p6Aj21a/iZEMCXrQJs4+044wbQZJKC/gVTFqaIcZifC+SVKWEvBTfieUhLn
cqy/FOYi2pUQqjHM78O1Z2Tq0XL7yoQ7ebuBnRckSnCRAq94K6UN8C/oXnylk8NsNXeEQzkn1Q9F
wnrPMU9qMfTf/c6/UEfFqsQB7zs4w3ipquiqONIIlHfWZpqoE5mwDP4zu9Z2FlFmBnc5TjkSrfh1
DC9NEv6Nk/KJepKr7EJMJ6QqgGS0OyvtL470AZuso1n0DutWp/LoozSXLF68IPlV1r+pvqnKGVSS
ek37Jj1bSs17t4SpNFpvskCztF2YV+3Asd0FIB1x0xiOJ+dX3h/zEekvoao8KuvtlELOayY6EwZa
rLgapcmx/PZHUdFAV58ScEtb2wFJZntfIXOvaznkIlaeXdjd+KSScGKFMh2SqSZ6l35EjiHLz8nv
1qMaQSSezQLRdAIh9gHHvcDVC51ktxbclrwheojD8UFGicMu5MNf4GSzGGWy9OP3sBV3arDRK3Il
N9Er2er10A3Dd/AYjdDCx6x/W1N84hrXsFzQSF1S2KCghLDB2a0nLwj4Rs7DZ+HX/CliefJy1n+9
cjTxJ9KqLXqT173qub92Tf1ZZPJ+EukVa9JvZYFCgahe1pehRo1VPkpJEug3mODZAffBZk7Uhxdy
m1yhO25L8dEGGj8PS1OFfIv/rEWGo1Qh0BzdBOsPlB4w3fpgNWSq4M7ycfU8enkHOHXwvdumHolN
2UgFgc553i333KafwJadXLf7Psbs1RZvaX1p3OoxWWwWfDJg/z+A8RnITqvAHPGNXUIyh3WOn3I7
ZAIPNTfXou4BQdDsuLHW9QXo5LWYo2HntAzPeeb/moXYBxn0aDttSSW2LNc9x8Zvthzt0XseF32s
VrAApE7IfWXqeZn717aSNynxQxBxLIsqaAj+vsRfbhrtITxY7Xs4V1sXaxVfiIo0eLI8UpJJr2M4
gqJkudKp8KJUGbNoofCqQQxqZyboaWKYiOiEELN39JwaZkee3+k+4qxKu31lsYYJvOUG5313DacS
ggek1J0BulcOBpmBk2HXd/PPoCSVH56o2TtFBrnX9pcgofMEb5PcW3L9I6q+vollcHZq1zpZXfm1
6jbaeZPaF1Z8toUODrZTI6ZXXYc3j88aHocFEijoLkDgewie8XUkaXkvBDVs8AJTZIh0vIAoToCd
g4S62DT9FVSzXYqhfvKb9RxYfbv3F7W1rak+iak0c/ht76worIn+wnjYwkrL5lM6giL1JmvY9oJU
E2PtocbYf01SBDocBg/+mNe3cMeuYVTdFZnd30R1hiFLUIBEYvk44MK1oE/fKCoXt6H4wWed3JRT
N53yJbwQxKVYmDpLeq1irgTr+hxR0HGYEy7cKa/0besBEatmIp7kiLfJ7EPXGxHaXL8o4Zkxa+Vp
Zt9gSRvL16Ql++XPOaNdQKZbhHqvCSOcEqSMBkz3k/CX6YTtmOQTQeF/UDZeQpwgJI1FFwHzT0CB
INTNgEoWfJ2Ni20qX4sSO7G7byJ5HxOgu2URfpTFtNy35vuteC11DdlZ3tekwTVXRTvOGbZc7/jP
b1HPUXcIMtaRDI8eJOur5eHcd/JcQbxyYDH09Xwse+cXzLLijnTi3yGenzBo0stBkoPATaUPTltI
7rwNtJ+VPZajqGjtzcvKFZD0fP5NNjq4yWyq5u1+OS/VfFMsAC1qCfhLr+oixmiXjAtF3iHew1a2
XHVALkPqDL9UTMqfjER8yFq8gFPSE+OA97Y6cjBgUX2Vrj4lomY+scjbTZO6xZntIsoMAJN08RVW
yLfk7JI9PJrJhkJq2dNybpr4LglWVpEFGFQXpgdmI6xQKW89WaXnidrUc2PmMW0suMvgYWRVv6wZ
48My5TX+xIX7CLjME3VGu2aC80aIGSBrH82HgAaFvbWEGHjLmC6UmTWayHz5EiAfVDK6gQ84fPWA
zhRgNjFa4kt4yBGA37887AhVh2esp43yPmzz6kLkdOAjqo/aKfyLLml767yR/TXyUlktbJEjLqUS
iVfzK5yoJ2x20xryzzLvZZlt/ZzV8wmfPrfWEssLz/FfuZhoqPzr4kg/UTVuV+Q3iOB+Cyt6jyp0
wtKlM6v1vRetvJ8JGy2JpmPr22R54H3wjvSxVWc3fIj4C6DIb1RIzK4WwxED1v2ISYDWEPwkw/TR
KcKSEICGTeXLYUusPyy4q+A1oieoK646LpaNM7PO8731r6CjdJ+CT0Jv5OLUjNS1xIyICy+9Q9Kf
/cwiFUmkHLBZvk/mcL8O/HnJdVZ0FOH/p276NHRTcs7aG4p2+XuJ5iYS3Im7AkEsm1Eaav+mbVnm
lVOiThlX91RIDSAe4xnEkPvcx58kZffTmzA8NHJ0jhykW5iSoSny0QwyADF7GjIkUJHCRgJJemjX
FkpzMlnR0YrlhQG5gw13kRSXHaKqmk9DxIYknx3mIwfqoNsrf2uC2Ds3G1ihYxUeCuwbbK1F1Oh7
msdYobBY7Xy+WlGMtlHTZrUE5Xsflydi27lNOWlZTUCBLDYEkQaSZOE8y7rgXaBVYJGhq2opdk7K
yQ2e/zke+viUia/ANh9a08JYSOKrXY1/REZsjHoCVRX88ReGFVp1oyle7ssjbKlDbFdHX6KbLmVm
7QXiIcYVSqEa7mmI/SHml7gYr6VSBzV6T1GEY9KaYnVSVntOwiE4+BZcnwnrWVHj6aZj6wzAay9Z
D650apwC4vaYNErCV1XobtY4dDH8RfiM+/UQJB0elAn8pj3Vag+mg0YdDDCxmNebOvkzUm35xmF2
dNQcQgwRxnto16eAORWOCVHglH2krJlKaTriNjw9amd+qbM1eYxC/cgvjUvYcRMWeP07537yMqKS
x0D9OZnrKImP5AXqrU0b1aac2Y2G6byyy7Dri23H5bHteUkMdnbuFl0/z82BGEL9IFvYaAUGT0uO
H1FXFizXk3SvfbZ4KrbgXPr9+5SilxeYHBnjwC6uOfjTfEIviDsfh3+LBY7gAHdDF5MPcD/TE4F7
3vCB009wlzi6OusrHfma2oQvN6Xnv/I6WNp1YNSwvb1yuUyGTYSTwDkGVS+wi3BK0OG5r4KOL0aW
jTstpydCclDlpP3UKgb1IZsvVtvTuouhri7n/pDxRymJC5HLJzLfLJTpNdUTtEoYWgvm1WCZ3yUV
SUdWB/arpW0B9pYPjN6R9Si8armubAFWgL/spDADl9Xan8uQrUIaEXrB/x0f/kk6/Y9Fwv4l/PW/
JO1lU6X+/0573X4lyxde0n79r/9M/iXwZf69P1/98B//RuDLNAwTrbIDEZqE138LfDkO5Fv+E2D9
tX3+n/8b+Ar/PQjJiUU81XYUCfPL9ew40v/4Nz/4d+l75rsUkgS0uaf+f0W+KJmhUP1fI1+UeouI
IhHXdwPPD/n//1uoMMn7HGSN5ITTBff+1mvxXwYfJPFvq1bd15MfU9BBFiFcBuwQnLCzag5lNl6s
ppi5L+BXynGr+TQMYtojmqKNXKnC8MFu4u5Q2Jie7Dsq8I75P0FORpAlGJnmVYs4weoC6y921N5m
tdfQHuUvASKyGLCGDMCWCHag1aZvjo8HqZdouGben3RLU9ZQ95uoBFhJdwSWfE2d8FAt+FhWV50T
ShBoaAPC2WBt6RbEZW/RKCtsaMMiPs96rwIm1rb3b2rinVaWotVF/q+MDdUp9jA76SnDqeq48y6K
cQzXZD63mcUxP7/G/kj/SJLwZohejes7d+u9U8T4GpG251kRe5f0ktGseoOAzpnTkvQvjCpl12wA
siT7lU3yWsCgvIBgwxz0HYnIuaHvF2urNZ3Il8kbhNP0hCf2M1wfOwsM9BTiiPDZTHou5MlYUhG4
FPVnCS2bBMafcphevImAebOMX7KsHCycmEC8EQf0/IeAC+l5Pg62DV8VvHIIChFbquaOr+GAVXw5
k0DFvsM+xc7JIkjiaNt+5uhrA/tzFT+ll8fYJNKjFwf1TRO1m9Xip73wao45lzrkWGwqyGRlegMn
YU8SFyF3kfSxCuY6ux8fAc1AtsJV6wQsagEM4r4c2KuF8pxN4DJU07XbgqPAGZl8VniW24Q8z2ZO
5SMXFWw/i35nqmJHD840EQHlTCEXyCQJOd6bNaboidGnwGg5LLjPO++vH0R4YzvWXaX74cSfI2Qa
xyp/cm+wNjwZA/EFEOCm+wsPnG1VN/hM3IDcEXfGYacx1CuHMGI+GHvhJMCgTK+ZFT3geH7JVdls
F6PaUyB4lLMHO5lVVTpJ1gJcx11gltj72Zd0g2mOLdmjjAAyqxSeuu9C3+kgMg7ze1aH+lzr6G7u
0j/EM4vdeq9R5Q+xrrhpe5h6XJRWfqLebu6D15Yh6Npphcv60BcP7vidz93vtMd9KcAj7Hx4KZVU
SL/S84+L0LeF/+naoCSdquNi2QR4eejrKGmnTIIJkxk8L3ogu8OaOO/0fDK4zkzuC72WmBcl+szA
HQ5XbztP32FYPrjhJKiAZUQeuBlXLoUKqUqOgQX5Ta2XvMf8snY2vsdEvdXBXB1gJ5CclKt1cDFi
dWq28VcR+MxmA1p2l/pE08HWqTT58gHUCd2i2B7W8E9ZWCeFsrpbIoVyHRUGgbyiS0mH+vckwsAR
ie8gKp7BK4cHYVNiRnZBb03KawLmiRIRAapdUn1jRzvX82DG1QX3IuRJERDL77F71ZX9OMz1p53m
+3qdsHeHEhNHgVjJaGgjwaVvvvAdhLv6C0/F55SE+TaVIw2os/wq2opQV/reLjUa7YhO00n/Pg4m
svNjRc+HpSg1BSUYZGj5bcqnbL7e8+rsXAiGFPSVeJNm1hIWg/diWWhGOwrkWZHmlFsQ9tKaXSVD
OBdURRvBqM3bjCiMcuiKXzElaHRHNKmJ23v3y4sdk4lg/nVCUjiuRZJw9OttN5U+qBTWDJMlXi1v
uCD34tQgp5HFDiv9ECw9ab3Qzj6WOqOFNGsQPWBcst5a+WkCDI1B9gkZtpdh1tfZxsLQ6ELu9fIA
TXa5FvqVFpeR0gcysE74vbLxJcmADjI3Cu65Q0ZMPgR2+SlT6ww8QF1D5Z9TTaMmrEc+Jx2JY0BQ
euuHXnLys/R19BVOpiiWB3yO5f4RiRpPyj91lwWWvEbjryTEkgBX2IwMj4TFyJstLtEI626mFh2K
BopRZ2WvXkXqqibjHGZGKa6td1o9jzUPaTLtKBr40O7VczAElpKqvVn+xKHMD8NADS9V4oPgyhbY
GFMr5OO8Cf9EOMEnN4D011Mghiuil/3dOt7QYoVWGQSK0QVjsEXtxcD1q4pBUIER5YqPST2EYhZJ
x9i4qd9eRfZI+Xt2zEIaKfUHKxaWDAlPNQHdh8blvYAQW22iwP0ocAbsYMTt65DonjXJ4ug04ePM
UK4WLfajR6ipstNjOYvnpWUboMLkhov7hXPyw6+xOiA3znFl76bwk8UmTcnOP1v+dpvmI9dsXBqd
x/emiLFHYMupACtkdOuUH3HqPIf5mOyQ+HAZ1OykRpGZ10m5U1375C4Tm+iRmAePMAkrpEo+MV4H
fGPn6i0Uw+8koOcskqCjUvmzOBgn4xh1ZqQENYm59zJqHKxJbdi2EqkbidNGnOklpC2ctz4kFAvf
eTudbODweMkx1oixv3UifkHot78dOwRmjPY/TDaFKFlDTLPk5RjEHzRf75cquYH1/UhK2ybNpa91
U7/qLI9ohlPgjpfupgNcfrJKiS0aQqPrkKVVob7hdEr3ScO+X/COHSuc5xWnLCwxVrcOy+cmQlZN
gGPQ5xjTUzsA+M+erdX7E8n8oQULydUIjnL34YfMLbbLN7GIhicGuCfXbnesgSDK1+z2ySBEKeGS
wdp67CHRG1hXl/6tCFCbFpvQXdG3znYOf3WiRJQtNXHOMv3OvOheJlyZ1hk2ZZbps8YjDsyN5TRW
nc4vh93UIkHNdffJ62A7afY5wj73I/LwHGObcrvhqU8U2ysr3bi0rG1iDWYdk0/oyTepMHM1tjg2
KSZZb1mDHV4IIFYIAyxS9UTCLzWjVeXM54Y2WeLYSm3aBj9LwPpzGHj/d85NPtakRiL/xqZ2cI90
iGaQPRG5Zy3Z3xKQxv/msTTCjErxvSKGDZeVwj0ANib+V8bPasVr2HqsLeLRv3iYGIvYOtchWXLz
OQZTT6s3HKO1I8AQTo9Lk0N8B2KCbYQtRXe14vVpkTQpDexBsjH4aUiNqXAkC0wcLorDWxVm1C9U
v9wS61BfEr5SwdVKGr3FXQLHhIwIRaK8EAPrWPNOx6BErb1PlWdcNOx9n3yOZQQI3R4tStwhz/Qk
JODuWJV1G63uWdJ6O6zLR22TubcX19r55pPAcwfROL5KNKpNlfT9Nl9KbP+IAQDTMFxQrBDROhl2
3hbdxWG9hEjkvCgBM7aOm5O3pGx1AZPwptpCBHwLx4pKOmI9w0y4ICLVGa3NFZNe6o3WxtXLb8HI
CxHvCb9z7aZcI4L4T+EB5Q54h0QoJoF1mHX8udj8mdli0PKTwUnVjPrzTJEfdK7nGLRdm3/VdJ5u
emrS2K5GpLHgbablsTOlpi3T6cK1eHXQY5KA7VQ6DX8jWlPZ2vC4YRm36CEMBvHNFYxbK2mBZCIs
4DYOnybxgcmNrnP8Iijc24x+8cW8e5ht+GFyebcNPjT1nDtekkajIS+lmKZpJahfmq+o9P4sabue
okwirQycOFUF4yU45LF4llRbEBC14x3Q91NWpCu1bMz3cslPubCuQw9CMLWbD4++kh64zka3PPdJ
k/9ELlVfZfqLUCQZBkESQbL6RzcHXDf2L15TfZZtFm8t2KjMO1BgMVpBNixwL039rhIfth5JpMUF
q3s97WtX/hS1OTMRHowoq3vnyy/W53TAJRqHK8EXlr3ZNiWXZmPL2CpgwDxfKIBpNUKcs/tbb44B
CZGl9fvqRseJxI5TmLJYkklx8GdGLrt6fIHO/cSxiMcXNWtLVTCB4JJXg9UA07d/B8yU+JdNFSPJ
UZrnEEqI/cJpw42flXdhUWeHhn0CbC8bpTst9474FiFGXxrfqH+zxmPhjyRzK+wACmwTwUq8XEuq
djifykNDaWJhu4gpiSE7l9hJPOPCIHduVfAUZXpFgZ9O4zr77P/5mEbfOmZjX13gXcRSe0e3n2DM
EjYfYb8e/by9mVyQJcZC78Qhp4lGh6zhkfvh+hUsDbdrxX2xZWOag3ZWUOY8br5BljyALdxXLctZ
Vzw6c/C3qrpng+MDuM16w2XV5fCMBhU16V1e3vf8FDau+a8JjRAQ53SgceZ3bPktElt8G9tUUkw9
H96o5DnO4SQ2gAJ8rIwxgjXBHRBfYJH51gzXBfvkZPYFOoyIF7k0aZPr37Mqfcyb8lnTmswan5pJ
Ocjn0J8fUlXR0Rk5B2edzpBTKMO2CYtHPmvCAdp40Z/KSl+zqL26lfH6B7d5a730sr5v1uwXG3qy
VSRVsI87aWUdqjYGiALRDgKCR742u+KOE5vgd5XhsZOi+t1zl9iG4FNDDxRaLw85I2Inph8GX97T
RfOyhjDBRBF/d5P8nkP4hW4hX025cTE0A2Mb9lfB1D1H6AFjnBSn0k0pcc0vFIdcp8BJT1HIcw9J
Nj9Lss7sExoaOdaRSiwaGJhO8RvSZFCvGHXgrGoCbEIfcjdhK+kSmKOwfO8ubgj7CkBF6l3DdpQH
nEX2vieYM7f6YUi6u65r2UtnIkCPDXnPEEyd2B7EVlixR7JdMlb+o1OQ1I/6DhmyOtbaBIrTlo74
mtK6sXbuCYCDMckTnByKusGJmhwu/TvYXgQhFv3p1tF38u55k8e9HV58E7NvHrnh9GJ6dLqa6s4O
X2m16PPsMkwA57C3vu1V23W2LwmIla1eUfKGgj0NkIF5W+f60V39Ep/mUwbdwfaQJjirSSxvu/yD
L/wtTRVvvjefwmy87xd9KvUF8tAxLUpqCnA18HikT26M365hJDcc8H7YzZgM+dzRV+MnD+Iq6wYP
qCcjBogKtrF7QQtNNwen27NfYE+shX1YVnjTjvWgINavo36cHBqoqVKb11tIXreA8f4K7LdZ8lQW
FEtFOIhQS6G+TykGN+KfCDosGNnMUsgtRH/bJdELK4JDhA289zhXqyb9sOfmOyZo3zSFvck8RAJq
lGhGc0s4q9G3GkPv6MTn3J3vp5px2IWdWe4JvbMfwdq5DpdodjEjEelgFHgcvflSJvLS5OJvxN3W
x3am5vFCecJjTZuy1ZY3etIUODNucidco+EBC+wWTmArrQ+E93u2Jn+4Bd4Fsr4kMnwQMdoTy5I3
sSa3GX0X9Ey7XsyEmx4t23pU7cXjHJQRK1Rq3DZty84jsdf7QGL+H1T840fraV6NOaCjhyg5Kw7+
nZGDEYt9e7zoqnpStmKNrMDOzMkXBSXvDnGgZiHXz/13zclW+EyYPvF8BHXoBmT4JXG4dJ0ubZ1c
2Ff3RXdJnaN0o3UTN7QjeWNHmIrrkWuFzsacf50rIJ5bNgmYpLI2HbY0QPb+Ic4qdvWEE+qeVoyR
/8WVOr848ZSfmrl4qm555Xc0kixXf3piwYICwQAum4HFkHzNE8fj5CFeM3NskRaAH1S0fI26ysJz
af2eKBzgColuMPDKW8XvsfeuSTNfU/bCFpTKXTdW16kmbmdDKQjd5LP1QYLG7q+ZD7+p2Xu07sgp
vBCslQdsSn+kJvCGlUJTipDzu6o0/tZR9Xe1EXDYa7IH548cqKUyEa3gqXZwK4du/MxV7dIORLWw
nbyJ4mIvHvA/J7wVvcVnxQ1qF4v4iCuBrpnskbL2H7aE0KQtWhL0IWYDvdGN/8kK/xyMlKwR4RLV
KzjkfVUWpmDVYxc5HBcae53QNHhlxHDphMr794RV/Ca12VeHLbOPhpiHS6Ow/qzlR5g+FawxtStB
5obTnuLNnbVCRrAx2mw1wPV9bYfPbosyqb3HNKLJhzX1Pg/Ht1kk10U8VLpljc+VPxMlSeMA8jTV
VENYva0xlluvoTuyYyiERgo9idSq0zUmF0L7NFByD+pvVD+6hfVGJXKgj4r0QViBde4bzz0NCEpY
iv9GI57ITgXvMAnkvlIounDXmFEQgroYFSacP0amYSfsmcrLmc15N9X7ZOkrTNeMUSBNwUSwPk9W
7p/MidQFG64TL7beIV0Xcr+GYX/s+a6JkBifGvVWNGtwBrZ1drkcbCIaPMPVHAWeAhHByrplntuW
2btQGPu4ElBXOj1RIU15GXJR3ywa/NSXgTOa8pLH3hAUQlzatWY+ocaRrA9/WGj8Ej3SsBfcksav
XH8VRCs2seEzQGrKvHI84M5DHugiFO+Ev5M3u699Fd3VI8MnuAcklItdAVYc+uGnAwjRGTIEfiW0
oUaANJxppuQck7uxG+FyWwFpxKVOSQ0v/E5j8i0MeyIHQrEG/PjdyOaP1lDAXdftb4emgxzp9sTJ
sR8NzMJQLR5KQ7jIQF0AE30QGK2iwntpVcAUaqgYleFjKEAZSQ0xw+akU4ahkQHT6A1Vg1kPswGz
fLAt0uxOsALlQAchYngcgSFz2IbRAUqmwq0It4Mfx11lQB6G6GEZtocN5CMwtI/JcD9q8oU7bVgg
jiK/BdD5d4Yml6ykJFics30Ohm8P2wkOATzxDniR0nBGMoAjOeCRnsv2Q8sqnPSU/csFTtIYSok2
vBIXcElFyl7REWOTvRSGbGKx/oNUM79MhnoCH4bSNTgouSGi9KBRFtt56XveXLGAh4vzdocPJ9mU
GEU3TuZja+IBgUjHJjjnDAl6jEOlYbEEHVEHWnBB/ICsHRrsVaxfaaSNY4f45R64yi03tL+5obyE
xSqgBCDkxYYBk+Ng3+K9yHeeIcSgV/MzYqwtECiOqsKa3eKoorEaMl2DaDIVqP+zzSIbuG65h34G
1Cbkkuvp14ainUeLL3iL68MHX2MZjg1/93kD3NnaIqwSz0EYAo5VHCePMwJz/tEyTBxl6DghW9TU
8HJKA84hcaAjoBVl2365Ej3R5vdaF5JvGdid0fB34AauvMxJjMwN+aMBTE8Arqcx3J7GEHwGrckj
A/VpDN2HffTOM7yfEfCPXyQ/KsfW4YnhEIGzJDgOJSgDF9SH8zdF4vybhiRUjzCFMuBCkYmDKsMb
EgRl9spP7sMqO9qkXQ48Xnw5FzSyoOtpbLKIszE2Bwwjy++oTiS3Nwrn8ZMwiDMVFrI4Iy3fpSwA
EDzgIlmGkFQbVlICeyMdfztC3BYK3oPiojmN9Vlw+l7Xsb2hNZCKhxK7fOkx4hgmU2/oTBES334k
OKm89EpQAFY+Fz8MGJR0wHbKJZwVWE9QYYgOktzhA3INDco9VYYNJRgIN9bABzBbSQyTpHzw1HTX
kCBPuoIFBW94Jlk8Zzq1r6gqu25u3zM13riAqRZDqOKuTRTSeYzv7cxYHCXxBno1iLtF7Qs7f7qm
W3hXXCCvDQCsZAypH6XfiXrljYgeM0PK8kBmWQW3l2wEC1gRWsN9T0FbcxNk6008EFnMtKCJo3Q0
kQq7OGH6SO6dVYDKwrg7ctXeICaRp5PZ40C7DXQzZP2kRrJMf2UAvxpD/mqcS2FIYAmJ7S7i0Ye+
gmrbWoCqFkNxxzEXuXQ6iAC4hKGLueaqGoYwlPDQGtnVo8iOO4Shko2GTyYNqawzzLJgZHOkxS4e
ymfHUM088GYzWmlreGdpdguRDKCMTw1x5hS3IadXYRfisvDsKYx8m0yhekvE/+3KNTqwOgo7/fKh
B7bWG+oafswQQ6kTF0e77iZYNZD0JkNqyw2zTWme0zG1HnEM0otQQ8IWwjpo2LXbQLNMxZ7+NfZQ
zKpVj/yFvhIPFR61CHS1jePItfU2the2fIYo51UfkbXAaFj8nV7f7Qj3bpXAoGtdefINlc4xfDoF
qK5qIdZJAPq72f0iuAKAEqhdMYh5Y1slVCH2FbbomHii8aH0yfSUUzNuV4VCOgPKw3Tx2mbmTc4l
kIYNQH+cv3MXtLTUdKcu5yoeAN7jjWIhGcDiE4bK54Dnk4bTVxcKZgxVFoMvx1s9VnsnYEkCHICu
dID2mMCA/hWG/rcaDuAKELAxZEA6I+8jwwrMgAYWhh44MIEBMP5DN3l8E5MpUYXFQy4Z8nyWH+vS
RsDGrLvccAlZrpKFC9PXROJEDrQXHsbW3i+L/7QITH15V0WM4e6BOmOGM0M/dMEgFg6J1inmq9Qs
lJjFBPNTO24PrCTRfLvb0VLgFylk41ngbVzV6QXs1bZFStgG0ATyJMbb5LD+Tkgp8TzzUZLgxrXH
P2g/HMFpkGIoazyGyBHX7E3egaceUE0qQ4FUbf+akfgjdw86aTWsyNFQI3FjkhKlqJZvsaouCRuK
qi/3S43Zj5L0YOOljAJ8Z4lM+3wXYFNyyX4OgVV6QCn8UH1GUzm8ddb4EoIA6Q3fEmI1URFjuPMM
/XLm6T3FADH51g1IkjAyM2CZEByXzdiykqBQ4qgNUTMybM3IUDbZSZtyAmbVogQQ6QLj7IByCkPn
xFrzpzW8TiXpeC8XWm+z+jlMeoqX3fCXNpTP0PA+W8CfwhBAC8MCXYCC9lxgAdi9QCS7Dxymoil8
dXOWlP7yGgEVXYCLyjTiWneo3Env+Qj2NpxmVlG8+K3Gwk8XrZDxAc6Lp0R+E1wgoBIwIdM+/lRw
4awU8gmrFN4X00MU7bOOm15qmf5vSYS+cTmc5fjT9PJsZc1rAUDVqhHK2QC/toO+jGtxcUCtapCr
FejVCASr6utb1y33UDB/WqH/Nn33e3GUyXduBrE+u6j2kKTRtHyxqh2w2qtOnPI28ZAGWzJ3Q9vE
25yaJhxEDoMbUwZ3AvCrhh7rsEJLDU/W6iDLeiBmc1CzBcjZGfQsJaWXybBoi36Cw+g85YZS2xte
bQm4VvJzdRdmUHi2qSHbLoZxq9Udsurz+A/7VnAHnw0PtzFk3MYwcrWh5ZZspreKqOClBaeUSdL4
oQrPhGfqBk1mavDqCXlOPQwFbum5+9QmAddnKaQ+4pmatcuNRzRm7xmSb2WYvo6h+zaG85vNEH97
Uh4CNNdd3HPTFAst2H6r0bsw++1BR3+QbRFXCUbYNjzhypCFO58S8GHJojvc3Fv+0c7CL3MnJrWt
hmG6qdlKHodxeSlXP7jjBXH0RF6fRxojN4GxPVGYxwbOWKGouu+haGFtrm0foZar+P8h7zyWI0my
K/pFPhZabFNFSqQAEkhgE5YAqkJr5RF/w2/hj/HE0GhDbmjGNVc93dNdhUrh8fy+e8+1Z+tUPJuo
zNlORTzEOtnKnXzKbLaivO/Dnu1XzWzEQs+9sSWaYHOYC9OfDOhFIBknyFJuxnAxhbUnu/6QAvZd
FHi9ktn0NeD+smcbWD4bwqjcWE+zRQzaobXpoFv5LAKR79lTDcgto9vPrehcyrk7SD5O0Ww+K3Gh
xbMdDUv6p8ZwZHdkIhqdb0/LnjBktiTAQMRytrX1kglVz8D+sFoyVlRVsC+ajXAajjjs5FCzZpNc
NNvl/Nk4Fzg46GYr3bybUmdzHc1nKEj5a4frrprtd+psxJOzJc+dzXnZbNPjS8EanCfJklyh61l+
u2J32uPts2aTXxC0H+5s+6MmG1QoTsBitgQOeANZyiDDsEBwcA1ms32Q3lgTfHR0HGZroTObDLXZ
bhjiO+xnA2IR/BGzIbHDmUjWu/LU2azIL42NoBx6rtATEiyWxh59YFkNhETrfxoe+fUWymyCdHBD
ypqaCJ7YO1raNrbfwerDORnOFsp69lJSsLMFAg+8o9NvZUoUka6/42AYWDBnM2aEgQs5HVeRRRfb
OkjY7NWyOvtxpi6qZpxe9I6AtFv52qGdeJriaCU4Y6nQSiQKAagKJxh+44F9mpgUj3YJ6Np0B+Sc
C+y0UV1qxNkiG+RBFuWb0qBGmchv+9SHMmMFOKjGFOUM/64YQoFJBsZICq9A18WuzN9NH+yt7971
zmB44lBXA929BSX1sKbmU+htEc/xofaDHhCnjtkhjRsuJjaAlmB2XScWmXq6EClDIIiiTtyd44Bd
UlmH5cac/GWVMkxkWnzQMH+fMsU2twZb1mPc29Mx6HFoGboi2Dwm074vePpHhjyWgWWsLb9DlmrY
mNu5Qkh0yJx1qgwPIqxA3WLCR2l/kfM4qzZNvdb18T7ULCAIb79q+h96tEAMdGFBkoU6rMbvwIWS
pE0N8Z6IGT1QoytKf/xMstTHLK/SykHZnRUwJYspUjDQcicjGkJNhrN1+bRt1Q9hO++AE+Mtai/0
5lmh7rRo1wepgxFKRcJA9RnZPYvY0TY1X38Gf8srQyg5adVjMxrMixnkG2qWhZcGiYGIQqE6rJ9R
67qllVGVUhEjHPjBhW/aS6VCnq5MBtieovcsaslEtOrBrnKKw7v0RaHcoupbEvmEV9qOJxwraiYL
Z0RQFpj1lOJiV8rRH/KnBC1Gz81OsmUYDbGlvLfZFs5RZyLEfNU8p3L2G4T6M1B5Mle9ALvn7CVF
SeM8GcYi/rAxNLs2KpV5lEEi93oJwKGvsk0cMIG6s+1EMxtlZdrhtxZygaSawcPWfMc6LUp0cL0I
Lo6QoFpJcWRqc1VqB0AlVocSvFwz87Uiz1DDbjkOMBfhI8d7kl63MC+pcUUN3zAh3Btggu1EaMnq
9A7Vz3FXKVt8pcDzzXZq23eS/pJHzMlQRaQrkXMw4cX4o5VwFcZhtnO5QU0C758WwU6Je8jmlgMu
1yYnhpGbEAlbCbOlxCaJSfyyavTCcfB8LG6EZGEKW9DnhhqdyyjATUXDqhXqJ1M/+Dpf/6uk0D4C
OzmHEoEnH6dgF4tqXJvoLkhxOXwd3yAPZLWah2Nn3Pg5n1AlQtabSqxhfeAupSKQv0wkvGlCwIhH
1qe43vdBchxg777i13+BYL/l6sUQE58x3gTQTZWzTqp0qeomVK8MnbpN1njIL6yJGBZBB7CUaj0B
hSs33XFFUug7ZYGB9YcfoBuPo+HDpE9Byhpq/rfVzVsPfUyNDYxwGCdWzRgcIavTUdgmnkah1k5P
ca8YHA+h9aESUH4PFTTSpOBLoUiDcULbW7Xp2QZ4RJHTPxE64OrS6JSy6V31ynSSPTverGn9LTUA
wqW2xyF4QNEUvSauxftqC6827A/X5lNg6hAc83hGpIbmNmnDfRKxMLZyB0tKWWYex89FCQhDTMx+
k4MBJWWcyCyNaEBNZqtARmU8bSoMT/SOdJHABsNqxOnzA7VOe/6rpOB2ruoJN/NRXEMmiqXVy73j
uu/ZPLd2scFNMumfrsvU1CXs5nDxwesJP5yWRT4MBtZ9ooERqAN9jCQcC/UswBDvBpyDOqfeoUIv
YfAoXzoZc+mghS9J9zKJn05KdsmPuejqhe6zY4vfMzeJtjaRqRVTzErJDBrrHOvFd/E6qBlyi2bU
PNGt4I25uFxmOun4ssUIULUTrK/wQOL3V6F6EA9h4UUamVL/RBqBlt/KIShYV7exV84pJ+qG3TSF
UJRPJy6YYVvZ+52lrVrF7ZeT4jBVzQWOfLR+Wwj7a274T3qtH3VERJlhEVafw6gUNcSMDZ1BT9DF
EE9YyOg68tx6TkK6PMTpIau91NdpOeRejV/jpUQpxNCAllu6rNcyFIJcCa4WgWiPXqpmFbXRXa38
4CNy8htVbAv+UMuuHyQmfx3EmQXdSGF7TZdTvTYlRxNJEf8wWWw9Gx3kaWoNYAphDoSpYi5581Nu
SOZAsgjcZF/wLSsSAZDZ7deZGyypEJqOPugBRccFx53ywKhCfKbXqGIe+qWZlv2h8ZdZiSWtHMcT
CZh+47KxILKmMJUjcKuB5cnBXTejgt2GNQG9AyvN57tWqqypC/LMa6OwWNgkgIf0iSfFUJovmd3B
J9KneEkbFqsMmb0wSJertFWQyOOHOhuNGyxTltltp94/CbzaC1awZzcrQaFYDI2lj6suiaW5Uo3i
mRMmWcYe2wVVLdakqlk1cfwNlrgZdk9g39RfkwnHmCFJKZdJb21FVhzUkGxhxknrl9bBisLPkVpB
AD/DVzpF0bIDCNrLcIk2Hy05DK5G8KIErDYItl17i9E2HTTcagrW7RpYX2O7MRDL1iv99zzMqqMd
oZDofUqmvFCWkcpyDcUkSoxL2TrfRWKc2L5jDNBAWUA8YCCZy0fiTHis5hNvhBHU5JWG/qCvpUaB
BBo7LqZ8bqo15CLt6LRrQUl0o8/FWCXCaYE3YMNY0+yoElKU7ByCEf5C1sW3wCqvpY57OIgSLxVx
C6BQlC+F0kLiiJEloiD/Mm0Gich1Mf3YaAdwvVRAsG28G8vxYards0HsX0gn3COhPZtqNOiWit74
6w5ElYQx8NetsDEQsPvUC4emhcbho+o2AyNu9zbhelSxPBiJ5kFYKZnYNW/KLfzJvPC4M0lzUaUQ
VEjBCWg3BC8+fbxDPYa7hVRNL7cIesppGYb5tp5mQ1Mt/mp6wr6NgUdLT25F1Zw51Tz9nK/RBCUE
HtxW5W9rETMZBm6iuvOX8RUiVYqBDr3b1Ln9hRP7MGcfNu4Wrv4txbvCQeDDZ4oHXDwDu6iaTkY3
ZY2U+a95zvkdg/DCf/Er+mxjBChcSsw3a77Wq6Wxq7NqrUtgLGPvg6Tw8ZH1tbstNOICBUbpwtCh
g0Y5XYMhhWJYfAiw3kU6YVdT4xRvRAisO6uta8omUsh5z2G358leE5GK39jBu5iqA+7BE/Am/PS8
820L9RMIcTMyZWRtxzcq5LVpHA1IhWZhc87Tg59Yl6hDlA6CjPxRl52Muf0C5szdmvsyLMFBCGZ0
GvCBon7MAc58SbYnXRENhnrobtUam4yulQ3xCCyDTsURToHLsbCDv45C5IuIx0MIZeMYDNSyaH5F
Bk3UHujRU+2vqXiK0vy1FeawLGenMygEx4cA5TesL5nVfxW1eW5tPMh2X9waY35/XWcTzw6REYtA
nebxGnmzLQi4d9m9pZNRpdfdbQP8CryyCzPGWduM3U9Qm5BKYDN5lfEHsjqvMt5t/sEinO3NxoT4
51YDEyYg7izjGpQUJPo4nsyu/BtZPj2b5bjVJsl8QNWXERX6zulsrAdB+T4rPs0AaD5MlglY3iHE
9+r3yWsziZLdm/7l8yvSHXYfHC3ZyJjFh5s34yJXeUomOTYDMHVrA4yPSZxmDiyb/FEZckB9vPlx
vVYoPie++jYUOPLVMmKe1OcCjmChGDs+uSXWOAhKpVU/x4KdzyTbna7i12fd2G8zNfgSA2kIPAAs
uvRvP5FfPR6BuJj7QBL9EFf1r18AdJ2ZV6x/1EOcqnfMBrbnlOk9FGA3TCGBTbrRptHZfgvfYnWZ
jnvDnD5aFQpjryrbulbMF0eOOysVXO6CCGpt9+7iy1olAkaj0lPrDCnfqwH0rOtRJJskYYuaCNri
O3c8t+zmdGHpuBiRqBMp8EHwba9C60q8TiF67FZAwKES+CGE1cnAuViG4EoKvtBFg6kQj6lC6pmV
ngvtR2niT1tTIXswgxuZ9W20KlcPSFwGpfO9HplekzF8OUPFHWJ6i1QnPOERRWssjVNvbwdVvGUF
q2pfuYmhDtd6F2+CmAGmDAjVNFxbJSIbK8JD3ZQVS140oV7xAlhhLS7QscdyPoK5z9px62cvssjf
qBP6KTXL3Vt8WAr+uZkFpK6Tab5uK4e2QVTW9C8ijBZIXfdDKFO8IQ/Ew4y9kwkjn3dgzuFPQO2I
t7XV+LSNHo6u/HKRivDw4Ac1Yd01pnUMBHbqMLOf2tjvDWFrewWAzKISrtxGg/JdGgVT5OgGm3A0
PUO48bH1v7TQnDa+O31EY4RUB1akACKwo9JsNYnThBI2+HxxHT3ktjdM+7CMlU0u7HSZsAba+HV1
KUz79v8+Zacpyv+WsrsV2b//W/4/G9X++Z/8+c+AnfsPW7E13VUxmygK7L3/Cthpyj/4BLmGQ4hJ
NxXTIfr2r4CdZpkmooztmoZKY/2/Anb6P2il1UjlqY7Of2ib/5eAnWpqDv1s/z1hh43YMABKWAae
bH5GlQa5/56wCxs5aH6vaAyboEyazqGwlUVZr/jmrqqyY5aoazeg/IePPvgNfzg4lXXCCJ+SAelx
E+Axhx+AN8FJ2OZM4aHrMrE1texTi/mIDmJkRYFtDlMFwhQFl+qajomPKvPt94j7zC6XH03VES1x
WEnMBFIErHWoves2jSJ5birrKfgZudUvJpnWmH/SPd/CihI3dyZ9NmtLsTihk4ZbkcoxXKkptv2+
WCMwv2lw6FiH19Q9AnEdDPOcaemN4JFxEirOBI1nEgVydFlIsFYZon1LTXPPewODnWsgeaKRq8YS
ky4dzEnRzDiFva+E7NF77XUMdX01hDYb1YC7FujrUhKrtetWrvtGuQV67BGmxT7JUbKkO95eVf6r
K8nWUL2y8CWkx0A6iNBJTxMlvhPIJYilwJVgClPN6iqsYfWYy2vGv0DDyEjqJ/0OBtleS1EAlcfh
HdoxXOwIStowrQcLhoykakHXcVeGBAy0tMtPUA9Z5Ph2kxyBh0GkjOi/Fv7eLHuVzmzno1SsYMMu
f53yEMf4SY94SFRGcZJoPwAzAaQx0rKhRmT8+hGCN2ByBoFvFZlxmYL12viN8drVBmrxaPMEx1nY
an/Nwi0Q4btrUvQHPzJGcvb4NDB31S35H2sI9sokyTHbpIib6hvkVQDzkfS36/5hAQf8cJiPbftT
ltxFbaR8Eibd0airBng7OvBYKo8KZMs2ApGaj0a5rHu/2bQa0FdF6giaAwEChYNRy4AVSaHP7BLa
VHWOVOqFYthQOKmnUywVx3Pq8hkYpAXHqkm2OJk5L5PnGAQNamMJ66QIVw4LuKXS/WpdYq7QJdgl
sWqyw3EilnPEx+OeHINrYAbOuNVZUfkRe5umig1Q4O3n4PsNdybnNmSc3D76t5Zio2la5dFBO9r0
EY4OodGz5ZoKag/YB3yXq06xx4VjIMBZ4O9xJfM64cdPDQAQY5/tgx6hTMesFPkjobcSumaHka4D
jbceKE1e9q3k5olMDwYg2UwVCRq9YeFWVXI1xsjjyugAh/NZ8Kci3MeDpq1HuhFRBklUdfOIWX2r
Isi9WCGx5Zvps88VZgPA4FweuH912DMl1gyKtR5O18Ak52a3bGr9Q2l0zhH7nkwhJStFey95Zdlr
AZose5sajugih+rLLx9ClZ/4YfhCFefcHxGFR+bJNBfApTE6IYSqq2su9Wgl3tK4EMv0UWmmOAwN
AK8EGnRgo5UG2bVyN2Od6+9+KtlZAhGGqUjlmIzhy7jDSw0+clMHDBmFUI+182xiqBVZhNAfGd2u
6SEcMzTem9I9dMnERrtEue7UjVB1lO9U+yqbmDd8Ia222E9zDJcS90MU75Q4xujGDnE18cJJmEFc
T/W3QRAZTNk2LMzKeKimcZ6G4DJyMm9jgd5emiBXqNRZ5rJH068koHZb3SCD0rbObXgEWmzr7HAa
2/wJJpT3KMcpawbDdeiFxNcTbspoBI8jc96vnlu02zKPS72/0Uo5W2yhrlKO9B5pfHdo9MTEHjGp
kSA8KW31LA2wOoM6vmWJIldDS3lKGLLLp9bvYMZ+fB1rHVclucbEwYwrMDuXgx9txCiyzeC0UNip
WWO3ShTAGNeay0fKsKPuWCk/7L2MfaZzW86Afhm+iacxBTyaZW8TBrgL6uMDQNJJdsQNmfF+rbq0
wV9wQ/IDslZuyn0gVNW1ltvp2ndmxAHr7BYb3bXBOPcSOmJVw21bOUPmAkKsJLZTnXXRMIJvzZCE
pZoV4Op3/HwO8FUurOEY2itHB5U8ZryAsYtRh8sRmqStvIaR/RH7eNWbMlCOrbCvTP0qABUpPFE1
32aNuTZxfLks++4xUaZOLIy9JIoSeY5JfehtYpCLLGh3DmrqZt4CfHlbOEKU1sylHgQGsUPyM7Um
6iGSO7N6D/nWskYoDcJtMFSOfO7ysiIWnncXbhPS4AGs1ME9rPTsrWKegw1der7jEuKI65JpPYAz
lGnGzuVT3TK3UjeYOFyHpzfF0Qs8XgBiECkWimvYL3pVfyTsm0+TKQe+l9OrbYb9FjtMyfPrQ8lj
iEgqhihbhi+WE+kAzbCEE6ZP23ECFs59K7LiT9Pkil75jbhowLOFo59w3xibcDI+hyj4Qg8uWbOH
rhdQsopS0kxJcyfXcVQSGb10JjxxUvgsKJ+gZrBhwbEb6b8GuwJSusTSJauZec58v42BTVQV9dZ6
n93xRR8VvO094gC5vy41dnk6q5jWjx/KKFwwomzJY9YbUXPlGmrQc35JcSH4rxCmlbZukN527RSz
U2OpgarH5qPQLPllcxHvZLAOQDw/AxusillFyUnrsFLoajV4uIFo16vD7sE9+Dok1J0UCulb5pIX
FOv4g1AYaQm8YVGUHw1Dj0+hjsKvyg83VacnHGgsldWD+y9708mnX0cUq1bXw0ulhKfSqvKzLMmI
Nq2Zbv/5t02m8EoJG5tcoRR0cVcUq3LcrGaU1GooSWJbPk0CjsWh5aLhHwa4ix5P/U+39XtMIzCv
/vm/DK5Miqnz9imUtK07n9fK8TXDy+dGp5BUBMGS1wTGHL6+dJ2YRv0WaaRRcxEqm5aQd6HHeDvs
hieFq7uEHHT+VgSUx9aV8wQ0uy8GDdVgErNbsRgMwLiRcSKorUQaycgAjV5k2SdzpX9FoQdAGC31
sjlPTWvsiGaOiQheeqMouH7VaKBdZm7aKdhaBYk/vaMUxC2gyZEL1pDZkKCEjejMmLerqBLR3HQ4
WLr7UdUhj1CbqnR/FxjA0EXB9tMvXolSo8NoXIrSe8aphW0f61+FEXCpwYFnNw+i2h0Wmm0+HM09
+wEMTtPoPyvrASnzotHjPeBc0n3kq8T3V0ZTI2KY1lsXSGy/uDpyxv51HJ9d80uKOUNcrXM1P2b9
uMrZwerTClgrqVOGWQQIldPcZjSbcVmxXnDwJVC3iZkIru4Ia+3K1jGngPTk5W47Opec6iPMFb6M
pvpHaRJlE3NhdTOt3WQ67VVWlEDefWP1FpIXHJzg1Kl4aAytP/ZVQulNumeQO86pq9JiT14mL2k3
bLPK8aoKZCNne8sVu3J8rxaPLrS2DWzpfAo9mYhNQzQlA3i6lFhw+7A92aKFz5QgdsuYP5nVX/gq
otmnFegOShwJSuRgGBmGp/DHmtkLdL+bKkHBQiW9n65UAM7sLIAPYDKrvqsMEgVNQKV7GRCBRpZT
8/7ekuBaMVZEg76a9pkItirrMPTZ9XxwGrm2XgwwoXP6TufkPZzrlWHJreBPqGb8XLqKtDeu7AGA
PsTZpsbBDPzV6nA1ZCR48IWl2DCoUNJafUtu+8eUP7HaEjHEC8zUPjFpKGzVsg4+V3SxsmeKA6dh
HqvRwBWsHgUGqVLyB44AuQcULGj9KUUbKFS5KEuE0Tz7kto1Q8TnWRYznymdp1rtuR0sw2uKu62Q
Eh/LhIqS+5gfm5CE3wRlHhsLYPiFLzTqrS5Zg5X9GKCyD3O1JYTdehi3BosJ1j+buLQBm0DwrJuV
b7vv4Pa+kli/xjO3SWmJuTArNjgNvTSDFZZVCfM5PrLGdPe8ieoG/7NiMAMqPxW/Ra2EL0ZX7Trt
t9UVvgiPHOcOvdoLU+t2g8S2UekL4nD4OqBfYefEXOAR2IUJxxo66OnWBJkwLuJK9UJgFJY5sLQG
BNtTiVm3DjwIeUA09be6hmY+T9wBD0qujHJPku8gXGLG6PN8PkgFmXEDB6XADSdC2kzdkWCtw2xV
JePRpjxahB91575qxnS1a3pWkXHQWpkkKueEFh6H5FoavMVWRvOUme56cNmTSUjAGCdes0Z7Dbko
urO1OzbHWzqV3y6hcjpKHXLihNIXZLDic0RbRQnFPCQKhTE3ACyJhK8M4xebZxCtRnoVdEOJBrm2
Dqt3a2Tg6piOAc9mPaUjIQCtRd+gB4ngbLG5WNtJd04VrHTp7PTUnrFZn2w5PWL2vHP6jn0Mrs1K
e9Qsyx8d5hhOBET8sYHvNeJxElr6VVbKQxPgugCcBEBwWvzhMiZir7VOysIHhDy/85nExyIvtYHQ
L/O7ARk06uhPqgobqHn2l8seHza+hjEVy/Oy7AfdiFB1HvzWjeVZ88fMrmcimsvjq+XlcdnJUW7l
34PIpdjAKr9b1qo7ovl/w0o8MT9TGVOiXypSIfioZztDmBA//ZTDxCqOMHyY0Mb8XTZC37ulXCHT
b8PWFFfYuOFWE8D7YoElkCs6piwtrBdyNDWUspGvIie8hi2jQ0NPS3JGtZ+sAZnlbN6oE65ycyPp
1OAbDiTWkeiXqI6MkKgfVnKzgnrFipOYiG9ckyi5ZjbHTGUXwC0hZvu5xoUDNH5YutDXbNxbIPtz
oDarvCoI2xhndcDpnxG83MTxAOIuw5zDHALLjwxzO5q0rlTVHonxTPpg1cYPh8qiHHaowI414MGb
OzFZfuvA91BcjODkECQAxbHQdhoOZDnir+DboD5xpXXRwRk8HjAT/79bvoK5WAwUKgUQu0vjnASv
RXmT9r6mc0okXF2jP031lONvIK+ucQaLPs4Uxkef76p7AUXaOaouHnWOQut1Vmpl8FXT9mpjhqX0
SMkQtWk0YxKk84UoK7F2ayanEhjkcRkNn7G1V+qzaJ/Q0HsivSGKTFG8xd3ILXjbAffGcpHczOwL
ZiGO+a0jXjZa8MArHHa7Ft5P+hDRG/IEd372FW67FOTEaKYYObMTA7mBWzkIfy7yf0LSlTBHaH+n
jrN4C5IPFj6daqxqgZ9saJ6B+4idk1mQMHxP/L+++AkCDkoNzFpCTJRNFU8fviqLKtjVg0frlE6M
ANBQI799ftuc17uoPky5F8MVnlNprCdj7bZ7Ezd6CJ7iI7VvJxkcKFuPjENu7nSQhiGUkxzkfjm8
z2PK3Kl07Iil2tsQNDzIJdNhwUoXGiGE4JDhAVKGW4oXIogfkUY1NrUPUU4p17BR1A0ohUZwhvJM
38YskuO3KHmnl3vRDcZio5QkPdmg9/ozCwDpUlPoDn975VjLAbM6YO6bWjWrCge/6z8rfd/pGx7v
svJo7GhY9GJ6naX2dV16gboxa5YPJhUKWPI3ZB9chiht39G80T1rMHAF0OJBvTruS1K9j7BPU6dh
qDgE0cmQT6c7Nu1vpJ3bjMQqhR70+Lj1EgdXzRFDvg17iUFiUod/Mw3P1sRr6H73bBNhhsxOrzUq
TnyXiErzl/kzVG+NQ94aL5gDYSIar6axzZmM0EWWY/puJp9s+fz0248uGTNSwba+rL5tvN05Lpmj
Mx0m7QGHF2vyy1hCXDioFKgHGO+abyU7Wjbhjhc6YVWfOkvAk/zIk7Eb8yXhIU5H5CJdXILG3JUJ
fQ/6Ump7YR6UfEMJVswbDISvOsj+gbee89Mi/IQx8ORz3mZex91hsh9W8hUz9hoefkATmUcRf4l8
UHd16XTijiRYDq7xqxq/MRYR7rMEIDwsSv20SimgFltq4ez+N0tetLLbEYO4Viyx6vo16WieY51k
hmeOCkrxygFeJu5zkr0Kcdrglas5275lLal9sq8Og4pviJ2BV8Cqvnp9p7VnYe118vRicF6yjAHQ
fCoRXitKKojczIXapes5NI+SXZ4oHA0IMzTFxSfzZHbVJihUz+jv/DsZqQp5Mbt9J9Y82V2Q6F3x
3kU7Htn+gBTJk8yM+o3On9GtSEswWPXKyxC8udld2Dd+D4XYqb1LxZdNmlAw5kHFXDr5j1a9ghaK
smvByC6di82WUb/rgGk6xm1sDm6VbCGQg1n5cN09X7KAakN7Y2dvmv/eiL+h/OO2BxbA+EjAhEt1
1Y4XP/wQ+i03oBxyDcRIlf5t3Aur1DK6mP21Lo/SZUd6dsW7MjKr/6nsq2pc2m43jltJwgcUtLPs
wmtKBUvo39PqlDd7gW59sK17Mp6TdMvvN5Ap0Femv631ARY447y1L6dHkFwnyiuylyHeo6AOhNa4
/5UZ8OSMI+yoDJ9WwGNuq1Cfkz17rTyMQHxb0yPHNzgrmRIY8zgAI5oM+K0dKP7k2he6QxGucSRZ
Tf5BoTBofOnyA/s727jVmmAfv4ZaRwvSs6tY3h7mXKuhXovMwx3cntzwmLsntwSrd0mql7YjF3JV
ulvabB0KPAEWj/c8O/bDRUSf7fCniX/YSTLCXA39MpbXDxNtKOAcxnxPv5L2LINPwtYcNGBgU+el
jx9ZhIXlVhkfTXkUxW5oN8QQaBKl6McajgUPsR5pKvtjB7fRfeWMybJ9pmESOrT+1SifBfGHntqV
+XgNXIa8BVYOzh/AzGD+XnNe7ab6rYDycCC7FJBwJVQ+nO5bJRIRlH+saZfypSbeJsZX8O5MpD5G
l4K7j0dmGG0jMfZ+cWgDD41iObXsKXZj/KIl37nKtmfFT+/Wr5jgMW4nl7ksiQJQXilKQPzunGEA
lhGOANAE+fhnCD664GzkrxlZTwI/FvcfQ/OQLaGfc/HjZcxCXJVIHXQ08VcV2vinU2wMTgcwspQ0
eGV00yNcYDdXY5EvvqL+XjM0ixjlW37gVMHTalU/lbxPzVsaeXlybmJuPcksLi0GnHZByHEz6Nty
/E0sjLs/RvAWZR9t2IE1Ych2CW5WL3xHkOEJtfhUi8iNK88Z4mEsiRQmJx7K+rDh87NC5h1gCfLc
4lWniVevdyWGKO74ufvs2tuEQwo4Xri3pxvPL16ZFg5D9sq7MuEp0NStEe6d/kTpVV6us+hnwIMZ
oNu54zeZGwi0OEWG97G6O/KagD1mGuePxFswFeuxf4VyTPJsfijCRjLGvZ/uxuE745HD57d48OyL
sflMlucS9aUpUnyY+h818FyxB7ZezsWySx6qdvt3Do2q7UubvEmddEz+mFgOv3buu2GvZxZuOTRU
qlDme+ZLF2Rb3dn6yq4Yn70DCeKIByEhuDN9wwWX4id1zrZ7MqwDv6moPVdZ8Ak3xx+Viz+2rcbz
4WOIcwBikEM0Fvyir6mPZ/mFiV1LSXmiw28h20nUEIC7hbpX+jvHaepCJrvHlAvOX27SgRZpo9PA
YJISZMoJPJGaAO0VyYXG4zXJX5k3dOV7kPu08gY+EIrnaPywYNz6rF1V0R0EDI2+E/agEavjXYOh
ns4Wea6Rc0spQTcKERHdY3YpfBoYrLFpjP2pNnaD/ioyvCZIsnVqrVUSN+ls2yeRWJVHNz4nGPz5
93i/bI2StP7SQGaIxVKDUwACGkKD87RqYj3xq+0fuZonsTcxOJPlsL/Ae1a4KqRGqif76cV9aPj4
ldcs3OTqxgXMNDQZTJPb7EtQjwYqD32aNJpLmm3Exzg8e96WgNtaueXpF/eXDi8P3OuNXe1pZKOk
dBjuc29K80NpC7A0atLptWMJgpw2jteh3Cgg7J3oj2mf0kEsTctjOcinWPff0mJbDBR3LFLFi2rm
EB6IIt/I5u8U0hfhtXygNC6GIecaToxwjatObx59fOcoTnKCEj4c5RMWfr6y2oCz1UMZwdZaBLvO
l9uO+Q0RrTtRXSDCVaR51Pr508nBJWdQwbit+Ygrt4akit2He7YunTcLzqQgMCt7eXVyW1aL1qMi
oa6dQszd1tlOr8Gwa4JtQj9PxUWuuov81MmTTD5r2yYNsVX6bdOTZZlt25eYojSK4Fb1eFD2jhfX
uzHloH8tze8s+rDqW1FcsAD1FK8SiHX2hdzxg1iFhzHRNm8TkwI8i/615FJYgMJPgb+9dWLbmC+s
H8CDkIZDrIrjzyG5xM1roW34LbmZUS576MWK9J3eeQbfA+qtgptuP8HnqNkxCQEORwQrd3m7ymmW
15EXYOIPFLJzox+ms6S7PH3VKOrRf8KSik76iQ0sy3CfSZWGl9o6Ns2RHkLtrz69xta7gtWT8CKN
oX9B15Gy9o03q7rI6Jamd798cdpjAXaf5uaZzUIiAtOF094imJcUmEcrKEFhtR/7taW+Gupv/B8s
ncdu41gWhp+IAHPYikE527KtDWGVbeac+fTzsTGLBgY9hS5bIu8954/xPeqO5rbe+PFaWsEQovtf
VawXzhQe24NPkbvyRRrVHB988Ug6vj8jsbngt24G8kJQ7AdxQtgncjV7zNyRuavYF9E34iTivFi9
HxLORmPVRl45PljdZHHf57uSprgc17cm8J8NVuinwweaQxStH7MW2SxN5LR8hnbBn3AAe6AHt3q8
DecTBiU8ZKtI2iGMka2PltzP2onwT2hnc0DFwi+RSZ9WuR2szzE7NCMTzyZNr5kq8Sr/MzghI+HR
EjRFNqZhPStlzXOO5abOz1X8GRBFRepgl/wp1rEUL7Qz9N0OrMKv7NHaKPo5WND5gP6bYUDQXoKu
PergECnsU5t0pFZrLXeIX3fN/OwMPiNOzxyriHgxpSP6Kgwwy/zVKISR71lVwPXnc6fiGOVe73E9
ozYlQ8w04Cc8zNvNeGR01+4TXAjlrWOP5YZFispkq3JrQtDj7qMTHpGE45Du0CJcKqt/MzaBOn7j
A8+GNzngNdyTS4uJe6VWp5LwP7X8HQnE0vG/p9KFBmo5PBYqOjDE956q7gJ1n+z88Y3qLnobP3kl
m/QUwuQF+knMHhbOwirapS0GxL8MgiePye4YvibA43i4JNqpWyrWGo3EEVrOKCfoYvCjArNWiGf6
TK0tdHuwB9qdbGHVyV9t6NtPLXqfWI0p38a7WbhCu6/MQ2qxpfNrKdwdFFBxvANckJo8f3L+g2Cv
X/R2cdG61Csky2PClW1TaxqqPz5qXpJU7EHezRV1vJs6uITFkS9LDTaU/M3hm5BDtBIElP12ONB4
7gALzkgjcYe4SOoJHKWils5biUAAzt/JfjUAor0H6R9/lPTP+Dt9mWhJg7LekV7zIEJ78o9f/erZ
g3mkKG6lRm7QvhU+0S23kO7HBbimmetmZNYKLBoR9A+Lqj3N12xgBA//RC6BsajddMgPVg9uq18K
88AtOppfMyVQzSkX3y1lK7gWbj1YseRSGXySM5YTT/JEV6z+BWBMEBu2mgHv9999h7efgEIDiJNg
3Nw/auNdK7/onw070CO2r/iSdV9BP7mZ8NNE1BpSV0XoDETe8ujUVF4a+yViJpUvywaUjRCtNIJb
n2VM6PBgkFrhJUQuVTtlyVC7EKMiDy/Nf+G8AwReHARE15Ew1utwH/HNyJ9ydeqdlwyNpblsyOMn
Pffk/Rn6YRoPUvEuA6w0X9O0Nd9FCj1l2sbWjNBMoqhgZ/NtlpDGfeOSEIvveMDPfkZ0hmFz26Wb
KLgGzBglCn/+As23djxXQsXnu2n1ndxfy/Yvbv4U4y4CKffIZUzYVQN1e5nv5/CjiB7S8DPxVTTc
wASwhYGb1N+NvKWAvibpyNhI0sOcv2YAMKYIR0KfaWRfgrG1qmuQfpQ8B/SdgKM7KIBppObHhh4E
CrPynSZ8LriYqk52ERRuOElePc8Etbzxdkjk9aOGnBXeel6RhYn6ScGjLX8nlW/t7PHy0JsjG5dU
L+wovE/Gh2Bti9WLdPBs2pjUdUQPFHYJcRvqkfMtVR5hczWyZ1mz7e81ihXovPU3pvk16eC52IE4
P7Hc2wMwnXw3sTD64lXUPJqhZ/k1ERJNnjGtKPNKHm3OUYZI/0yN06o1kMnCDHH8kgOVtwNH0QVm
V+YOoMindEr53VCf2kRwRfQQx11Z7jQmjp7gTcoIN5EkrHJzo7TkYH0Ark3amzQf6nJXCnuNQq8W
8qKvlplLl0lJxMFmS//ATkayfZ0GRVTnDgUtuqRkx7zvng6Jz1jJSa+9KfWRDgiHPBNmNIcDQhG8
6k+Md3VHs4orV2sjffXCL70o4Dy3gK4jA05Aicl76N/JlANYfy4RLuVJCdZ1uWF8BQqKKwIm6nXd
AEFD1Bnljs2hks++TK7Bb6N8idk9rzHqvGN3kuipjh2C3OrkRdqyG5F7MW91XoUaw6AzHgAIxfe4
2jCWCqS1TNfcvw7Zpgk/02kf6F4Yf1slWWwhhkzvbI5HPz1Z/lukQTSRAPK5vPcWpCNH1ZFFu/nT
dSeZsDK6gb/vyGLI88NIh42CzXCdypKTQujAXMtxtq67nYR+W4UzcWriGXOSeL3Z8Ipu6xdXU38v
yEojDMgRbgiZh+apxIaDcdqTOJaEFb8Xz6C1K4x9FVJ1JG4yg85J5StP32mVAUJWiUt5W6RSAqPN
kmTAFG7jBKjNnTgcAZygiPZEWLIHfPBgNxUuCva81tr0KIRpL0qeBn0M1b5Rzn8P0fyKuVqUBRNt
L+rojsQmLNkBFdA80FeyatVHNdEAnWLt9kEl52dqvDSsi5l01QmnqgAZ+/vguzGb7JansyHycnyE
qOLpy3T88aoGvx0isAGtv6LwI/OX8KIOCXSEcjb4OKPVJdQYqieOQmyTzCm1eRvn++zNjlr9G2wR
j5NHmJQ3WM6wYkLCNoiw3pENg0x6rnBoFVkyVwJM2Kj8FAoAxDbDVK0eKt1bArbL95QpzK9ovzUE
cBga2FdgvJAKkWuivyXlLkbCwrCWKGvRbgjF9Bp3dOLqasg/sY2Apz2mNoEJvChz/0bdJ2tJTkIp
9LV+6CaGIq+VLuV0D0R3cF8VaQWEG1olyH6HDWhi95c9ZamL3QwK8df2bNf5pWPvF1/C8OizY7qA
AHqKGO4Na0wZ8pzacMUOSaJcOBq3dMf0ldna+IzIyx0wqOfxh2VTzymfl18nYQMhIR9VR6afpIY0
YwrN6ehppGOzXOgt067/oVnnSm3oMYgPRbZrvvv6WHaffFR6D46v4hbBUWLe0vLTUjdwYqu+4+2w
o7b1lO637aDiiGUO94i2BNYg/voekw8WoGE/qD+zcO/qs6l9a4kbTb9BSFbC/KN6NLh0t8x6ZcK3
Udf8eXYNm29s2lbdpt2rW52AeSKGHQv8mm3b1fzt4EoI2IGte5Av9U8a78nwHgDfWuaWGYvQbD4G
Erssya5Y03vaBcHypW+BRyInpbwt7wpETOLmToVFZ1VuFS9mA6k3M6UQpPQ1Bzq1+cqM6BZUp2Zp
Sv+EBBgioiVPbbnLJbut9wG7QV/v1dyjhm5Vsa1u/C0TIws7F6PIbRJQf4khk5R4YlqQU033MXhR
GMF4CH8rnNQ+5fN7D3XAKlx+RAqRfWCsquzSIz6jApIKXLYfMhUAmaOAkDPGdL1/r1x13cW7cF1s
1GJHZAiyl/VgXZXpTcXYR5gTBuybCHiRRj9yBvw3INs/gO6V8glZLAjITMKqEn2p3ylFc2vue1xc
84rcKWLJIKjhTOM99UlJvPGxAmifVofto3rEb2p5CaeP5fTpE9py9+p6cOn8iYxPMuVXY2KS8ZPw
BFSIYt9GDzS8upaOClq1NhzuKBBbz3fnibIIHDEid4jxpY9nxcAbz1iumdSiARH69GsRtUvmSU+C
qFufsenl5TbBopbfivFNFf585e77D2U6KPpO75BK/k3tUSr+6dFTkSaAA2CUjzT983Uow9MvkerW
BcgBAM7SjuyUzBjBCEb1FeWvHKOf0v8iA12FNjWNPlnkUNFXEtLWZJeSnY8dWHZLYlfykCCg/A/k
iFlfUMm6RnO3wv8y72YHxj06dq6AWgKP5xFwtBVPArAQKeoduE4+uDp+XOKGWZVz/1/Q/IrjeyWe
J+U6ZoLb8KgsKY/0yMNsXTT9RagFnOEegIN2v0MNv0m/MqIFkmLtBbqzaUYrN9lXIRxp51VTL5Xy
VU2xV1z+1SSdUsnZ5Z91ftPGz7k++61nIkNQpB8ZsZNQbYCEcw72uN026ltFF0VYXEVkgiG0jyTI
e8Go15yMTgv4Z5PKWwIEHNTiwo1MOi7r0NlkRN6G65LY8E5UyRrC62Ux0ufHqNh0Pub/IwZXDmS0
E4HJqnY3uwd2hXVQuZkTecOP9Tu6xKO1nJdAsDFUQvdJEjvRY/NANNGlV/6JQkUbLGng+UUm7FLc
dN8mV1gP9F/jxkpqSgsa2qMByGbhJXWfrXFj4q1ZRkL8Nwt5AqJxEwQnJGvWfOhs9Uq/+DHWCl9g
Wx4Sfa3YIrw26bwOL4ikb6vm0y/fCNcvLjqDigjkVORMGAtgnNBE0GwE/zfSjkG0RRjPE0GVutAR
UosL0yCfhWCx8a2/c9SOXFmSdTZ5af0N1AxI+yXOb91ItaBFJrqb147EX5/el6D7BjJO/YICQnpD
zALnWKFi1XcVzqpoWwqHBEFHv2JfaY+5stWFdehQMSh7Qks6jZCzReQ+ZwljwyiQIyDe8ZKsVJS5
aM7W4TbLt+Ap60Y/ds0+ZGVS/qn1a1GaiaiWuo7bSAIMHYmfgvEkl8MJPvScWYYfXAI9GRbsF84v
pCWiXObnrHMM0s9adt2Aq0ZAVxijLVHqelflsyuLHYvPWyY9m0TyQBrRYWwk45Wqv/5wS8pDqa7V
4lkaoqeOJwLI/OhQWcdhQBN0WwATMbO2bcZqTQSrXL3X2WdGvwqF5lRL9ixL2Udn/HTGv7J/kXrb
y0dUjnYh7BqHlq/U4VMExXEEl8ALFPeOiSUaOw7iDZ1HgMc2+qeGj6y73j76+KriSEjWkhO5jDqY
nlzy0FPMoQSgEbew5LbbhXlvlYbk/w1LT3blVjCB93Juu1biIFFwCkNYZMK/BJYXdRYHrtW6PV+C
1vFth7Ce/EujJXLPVU0bXfQaYSu0EXIEzl+y4pZvyCB7gVD3c1W27gSdIsFzl9I9j8DWdzTXGPVG
lY5BdoLvAKzuWRb4S22LeQmyTgbgURn5Dbqeb4bpk5SCz9il0ItQU/pR4JiT6GowXPj94MgYGCKm
PTFa452XuQrRQQyHDB95nV5wCWO+C40VCt2+OPmeAglykL8I0EAyTj0dOvr01cUuH28UO1wHa8n6
AimAOH/z03/iGBHIgCwivwntBeSLDqFte5+gvhluuSbN60gaBVpSG4O2LUk/evuI15y+7ammoxIp
OhsCBaqJVxLZEWivKrjxh5m2/Fcl7Of2LFmPnDwMWebQEPc+WSpNea98FVyFax7bJ+iD6JWYuhGG
xAMDSeT2YueVLSU+ymdq/BoNaKB4wf9sR5qXDQ6IcfYCcF7Fz4pszhVbJ69GnTvSsPGjc4Ng25q1
Na2yK4rQ2Yp4Ivihav7RwdGniV9NJfyWVgPlvfD/8Jeivt8M1rGbFlaMg4X2P54DxzTX4d9guCgA
knmt6lQbAGMOa6C1BecJf/9/wcgPNEE0w1NJeP/vQoVszDeW8K/kOSvGf7jeVoG0M/N9aW0DHuLu
L1SfwQqq48yKTr8nfxFWyWO2OlM+Rc7ct2S8I4VEsxYEHDerudgEuEFj0vszWnVr9nhZeGrxziA+
mIep3PV3y+LYTrkAolsUHpP5rKzItq0/s/QXHJsm5m4LTw6tT4yBelb6q3QRmSNAv9AnWqhIAmWd
xSGKWVIBiz+22BGiYblQBjBtu3ElJA28DWl/zGILp94/QyQrb95mmxSBK63x6JopqQp+zWADM7pm
4tLoImLv5mkifzdm6OoN0l9Xz+k/rg5lTQJX68Skq4KUkXvoCipvIl6g9mVAg4d24FrmbpFopgiz
RgPOzRuJUdyS4Cf2D6ktz1FCmg1JXWPxPZQfqFtw558ERhSDa1BzCO5lE6ONY9iEXDN6CWqKywZx
uiMYrL+gkfPMFPfZyddoelbFj4x9pRufuvhWY1MC0TccvT4xtfn5LYIn7REFLOCbTj42bUbkcnwH
wqZtUB5HB3302uyvl3C8AwEGVF5TXiGLfw2PQGZjfa+eASsMcJYsfqr8etq8R8GKPJGUSjaYAdBO
WYm2SPflACaT9h/az1R9yH20arItKTnTaSgfuoJMjQTBqvzBolRbREvB7B8H1Cd811XnQXkERClk
X6V5IhrFMYw3Yru3vnoX8k852s2tjqSXMhGaJwoNidRt5FxmFSrwwADD2xHvfXctxvOCCMuEKi8q
Gy14yPSpCeG/Pvs2ICDGgIpvEgvS4o1PihN5QdymL8PYRdNR1t5m/6WU53S6L/9pS3iaIAw5cqDR
THgIEcmGN3ysDqGMzOZIqlapfmNLUEe2V0dW8PGudOlThV6HIk2CvzH6esHU6luS4OFm4EnlHRfA
tkUCgjWdH3lnNRsqoJAI14pP1K2toDAo2mftA9BBHRXhPRrcWd7UQAQL3jFBB480S4JgkdyKE+vd
yB/sAisaSmOMGJtkTanm0iU6jYzEW0GwKywpSJqRra5pCt4S4I76cvlVQoOk+3iVh98dqsZnA0M9
i5RpKz8dCjEjfM5s4hM145X/MX9CHjYJ2Sc/E0YjBNppyIKzF2hWDQoPg8DcYoFNi3PRNnbdnPrx
NbFOT+tlP1L4SV0uw/BYOyMyUJioHM4SamGaXCCijHQoHB3jvx7JybIIpSV1RtwLgX5Zrm6tPz2R
x6kw5MnwSupHUFwa8czyrSY/ocDIET/C+cauL4VfY31PkSwt8EWX3eAkhSVOFGC1XYobqDtO0dpv
DHeArSOejZuD08ZLuMQbjgTuVjIrUbn+06gBXX4WAFb0axKwZXde5vpqQW0pmocLCI4FYt4SCa7a
3AL52kBpSpzM/TsMWz0fMPuhgBU2L+BKjYmAN3EgPUQeKD+S6COFeQlFNGcuIYoKkfnqWmhOBLYx
Rahmi74XMXz7bTq9TfAKP+OaN1ECfA61d7h40dxPJYNmdqqFt2oitjL68sdd3tizcmyns8+s2HyK
4kUUzjnLH1W0RrrrHBTM1rm3Sdssr3K38WcyH6ttC8QDm0s+5JouZxf+Y8GaXJJoYUmJLu5xN42o
x+U/ObvXoud/VcINZZTB5zxOt6TNOC7fFMPTkS9DOQB3ROa+qk506qjQTsSnO0juZYMjQ2QOme/9
dF/OR5U0G3a70FpZDpadaF/GF4OYtmltFJ2LFRTsbS9U2ypbywmxVEcGoaq8JQmPLmoL3jtpBP75
MPRzpN0NJKvk1NA4+lDMr454ZgNI8hIQreVAI5LHDD7CDIXubEyeJJ0SOOFVESG4vFifUnQKHJOw
fKfDWWZHXq8QdnIIpJcQ/rTyPTJYby5x/BQwymUkBeHQQEZEfyrIQRwA7VVfIQIejoiAzucnIUvU
nZIVZXkkm5XwWV6Tnw1tL+V7MO6Fw8AusTxlaLHAPFzyL6JwW4CUlHthabdbGxQiwyAn9Q9bIE98
bPG4R/9wiYWh11lnSUMERzQQo0mB1X5dr+gvzIE/iA3LyDAD0Nq1+WayQm9QPwYIJvMtjN/i8dCO
t0LfZPoB5AieaURuhtTF2mLGiW757OnyNebfz2R+6kTiRwTcqmzseMMbWkjs0Ztcfhb09o3Lt83n
aW5Hayu8SqBsIk77B1M8ipuVRtssg3DSg6BzdlhTCgbMAE/LlW5mdsK6uhy48LG04q19bCV8BUT/
rszlqc9ZgHpGFwLHEfAG9b7R9hYHiIZr6htfGUbcXUe0UCAAa5jki9ToEz2CwBC9/JHbAfcfWbea
16tudTYc5BHlfYhO/Iix12/i8be5ShK1lZ5KUcIxKf5ia9FzJKMryx5B/kCIvMzVboZdYRuDYkJn
dZ91qNDhaADpS9mRiQGr4Toift9EbLsQXAPrpQsXEx8k4elXr0n/mkpi85awQl9etQ1gGyKaR8LE
V4YNtgyoYGPJ/AIdwoS5EqX9xOM7aeNGrdRV35OTgbXpwOGK9YYXt9/o215bV8wnK309ueV4tyY2
gJxU8u0E+yp9pcxn0NYKm8fMlNgBsApnErO5Br0wO2AaU+T3hGVovin9T8wJoxHrvCDF6X4EiBjQ
YCoR0nYKI+MGiJnvH5FdmDxrBdTNOi4x2EuXSYRfa+w/AmlNoi4KpnFxmxGJ/a8ZYOUqopwcAnLj
fcMQAUW37BXlzPzDQJImTtvDZ4tfUrPLiotVfy4DV/nDEddGXzQWcDay++W88gsMPzqcwtAa40DM
V8k6AlMexAjLqKYMePVY71ATic2TGic7NNYvcm64h1B0uZq2RcLT4nMbd40f2hLDbO1fYgHSYpWj
+1zHL9X/RSCBi9KAxjyhBF8u8AWytl8GLIlIBd9/CFpzqPVXnSLkl7+UBHJ8C9019Dcegy5dT8+8
uzfZSUSaOhQ3ojRWKRr+hoMTYspWiApvbN8Jw4NsN0Ctt4U4onaQ0D5Q5kthID5k/TBa1FcvebIp
85T1RYmTkardVeuGVPBlNItKD/mLiBDC8hV0SyDdyzHXvFcytBoo5+J/dniZJY0+mZ9I3IX51W+f
E2x7jpB/eU8sE2UQK1JFec+/ifZVdNSReqdry5v4Hj3QCqp6SNpV3KB0teiS29hlZ2eQ3+mQJede
QjwObQsC1DaLMISNfWqfEYzHaBOVvRDehf8oeSCECfVUCa/K785rg4rOHUF94BDCbjeUf1XBV+WI
4VY1LiPqHo2faXjr0I9YD17YJv9m96mUW1S+gVJhAzIEDrAUK+olH99kjr6wfTfV7+8JqJqIH/WB
HZv61L/OG0BlCS9WTsHqX8WS2oQQ0UNjwyAVmtNc03DRIosS6B/dkO170D3pgFnpIx8o4nOLXyft
EhKn/kHjz/2lzo5t6abNX57/dD4FqSVy++5lWluZ6Zb5TWrIyqcCzAm2Cm/FR4TkHnPoLz2s/FcC
1zBBV3gdeLyET86calrV3SZWTnHh0doRD7uhOLFUKgdmBe7WH0WHAr2SmUqPSl+dR/G+sP/RRqyI
NdZADYcrBKZoVTYdugSlZYT3ITIkI4+TROX/d3moeIcWsQYgE/Gem07/1ChRgRgceIGtCEAB9y8U
CmnKz4quYUUHsVFcod9x5qn6yaS/oq3Pi7aBalQur4cluZHpsor3EHncKsR4k8EUrXgjvGxtoBXy
IpYJsFLi44VoMVQAMtJHIW4YTgF9pHqvWcgc/Kcp/c05+9gaDceKChlUaCAumf2vVddU2m+GadfO
hwSv9ZCe+nAZQPIIVeRnU20TyoU5kogCQkD/iKs7KWJjdl1YFyEH4DSRbMH7fKAKqMpThUew6r8B
3DRj20QfAGpUfdiJ6iGm4m02S7ivYb0c8rHF+YPsXiHKTAEoz7fUEgr5JZ+3bbKr+A5lWod9/hUx
/8BpbX6JxD25USv9CyaadK09U1t0rQvCrEk9J6yV9d8ilsdkVSXShjX9ULncpoTDgNr43UMMUWhI
C2FC3uombBwlxM4EmRBgF0ThxC0UGAergFDjdP5IkOgOd32C23NYA5qe5clHtwhhtzj9TlzKMzIu
oX5LQU9Yxei6mpx+2lBnUcvEZK/1DtkU0wdT1zL7oS4faNw8QIcupz561zqjWQEMqL+V855o8EZk
uWM4nE59eUS/4gAri7C7wE1C+iJhAtfWh9G7nenhyNK1EgngHe0wwL+MTSjtPvW/pS033bbmWoRv
nB2SIrn3JFzj+SZGAm7gcRbH3FbaGwnB9lAezWbdxO7II8bVh7lJM/4Wl4RwSmR+frYNeqvRKqHP
CaHszEsqv0LzyiM5yoSBLrUtOscYGObKBMX4MFwiO4ZDxGIoQo4m1+U85eLqESsMf2G5JTZ3IWHI
V+ZJEldHCXK4gZsplR/B+jbrh2Vt2P3It+3zTStFxMF/90jsgY9DNl6t+O08gj58zvvRBvpApe8D
I2IL6H2T451I/ekf/ss17CLrCfVyNk72RRfXZWsFeUMf1cem+Kcgi6Cxg0BBEoEWyL6L33T+Vr9H
PX7j6CdXBOFsAT49gH1iVFgYCPEWkjycyXTGLLmCwQK+zIYNApefRAvFJviaRi+PdlbCAm8Q0h4y
7eTqB46RM9jQtjr/xRzIkIA2lAJcssa7hZgrXNMGVaf7OPoNrOuS1v1NOoVy6ayNPu/95rjUOJ0J
3BL3ScHYa/J3AObNnHXY6f2kA0alhKjApOWg26wZ8pgYKfRwlqgFTHuA3P/BfmAp7Fptt2OFWxFI
sCyrDUpSq3xrit/pUcsXko8GyEueBYn4fUeajxpa/+azRrUpPwybHS+9gWLUJBgW39lxIiTQCT3K
CFYIY7FmjslVQ0Du/7OsjpQVcwUnhsuDU/vXFLaMyjJfU5wiVBFMtmMIUYG1nvks2cfI2xmYmQvM
/8YqTbwgVjvXPGEEwcvIe3ueindTqS9me5wuyRpVp7pt1sUaGIVrH6vLkZnBl7DGhzYET18tlUeE
m3NJ5k9+N7E/+jSmmZ4GXlgQYcGyHX6H3auVnv+h09Z7i2iNdJGVj2YOswgPdxVdQs+y5cE6kGvB
+XXVeadz6SQJx9Fh1BjLM230JFjxGW219Dz6wJI1Ssf0jbsoARrKJN8OQYAJz1nVCq0o8VrA5rZI
uoYlQ1k7Zs/IYpXHdwGAgXSGIAoHPWnrEQUcuBg42L83LAOe2ewTh8KdGTfBj1V+R9bXRNytfE2j
2yBtKoKsAJT4X1bdr5aRsz1AKRfkF+aqHQPk1EemG8zKh6m9tflXke+LjYjIYR3+yhHUL2fOt6ls
eqIlrfhf1J2E/B2MgwS06XuKPjXG1OqrIAWaDXhhqhddZzR8I9XguFEQpwHmVx8S6fLBofNnElKp
0nVMinOW3R9EPhH+IpfIFB0Ki4cPhTpDFdh3487e0sSCjRyi4n3i5RcIpb8K5XFKNgx4OgK1k99/
CdpTzkao9WkVmj7tfT+x9iR48m4NP0UHRegJbl8vHPMg/C2TYRb9iO25+WXYhVIjBZlv7b0HiBKG
e8c9PWs3NMMqQSr6zo9OinwW+32UfRFvgppmXKvhSdZdEffz7LO7RRfYA+6BtCXg4zwoXwt50pAT
GDJ264ZDqgaDUbbFpEyk7ZGI/T9U0u1X4Glo9ZFlqMeEy62C2gl4/WpEQ53FKwBISuD8fwK72fxu
xDe2GUMjimM9gDihCSwdcjICHENK/5jCH1laNOH4az4q9WTl22X4GfPrIgJDbtT3uym86qiTW+Hb
mvZpJa7a7D3SiDDCnPbezw+B8V5tJkcFq6mMQ9N/NDQuxDcrPaWzBjS6hIDfgBdxCEAJUwjiLUcA
I6MFa1NX65G0TSxcu2YEkjhU4Z8wXMbmQ0Hdp56r5BLM3HybsvcIq5PqA42fcEPk0q6ifrJzBHGU
mLUurZ2Ad1JziKjbXPteQBijyIR7MMxbp9+j8I802wEqoUPeBXzJI1JrsGCsuCp/Dm75RHVwNLq8
QvziQfXTty6MPQfGd4NAscs4navLLJAkSMz2VVcugviuQu0ZiOMXxW3a3HWm8zA8LZzcsgxZyXuD
ojFRroG0ac2NMXmVy0UCS35PIFbYqNsS14F+SZV7OzFEJK+o/0k61OUXWAC0TqxtI+Y3raYgL/zT
hU3f7CVEz+C8lS0nW6v4WtZ0sbn5xv3nc9Q1x3eBK7RnTU+M3/2iZZvQWVyxMY7yIeN6jwVKwb6L
Eyx/RFEYs1ep/1soJAMMZ4b2MnLkAXW0pJSvFttiR9hBZO2VRWrhknRSoMWp93n6WZcfHSbL4r3n
q1Gk90sZfhmF6Q5g7BSxw1F0mrE85xLpUuHaYO9ctieS/dZdewBiqr14GyHWRtPK4RQEPN2mawW/
BE940Ns1umiUyRgKMbe0fyHvtcoA0lrv7E5jyAj+wjVjdEDaEkKLxShfPi3CBEyK3ysstpN8ogLP
qmDuOQsWsHlAEL5rm0uZHJvcy4td6DGdcgGMa7ANPXEn7HMlV8uCkajDBq/DQpCj21yQFYUvRErw
86NMotSBiGRnkWnYfF7NXZQTZ66/RQrOGwc2Wr1UOcry9zRmtiGoGnoV1DwY36aCIw+jzkL9dBUD
Hdig7CwjBlQhiuQarRgzm1pshHADfqTVT7MeGSVofXrVxqvXYX6Nf0oLSb1Syi0YXgwVFVDRo+EI
m8MTt5cFxhyipAF5ixRUMZtKf03GSwEskJPSloVzzzujlQ9gVy5H5LSVzexbvS/LdQ83MubPYFDg
5oh35g/oOl8jrHCtksd4o9N+vLQqg/oK+6Ohemq1lWLL7jFIRJQfGM0fGwJSlJVUZWSbE07ID6Kx
CTc6hSEfptqT3rKfX/z+C+xgcaGwa4sRWey8c/CfA8/eWbYuRJh03U9B2UX9mQu7st2EJFcAYyLv
gx/VSWbwrE5fKczfY37UgzfoA1uC5lkqvuqSlwoSR6zB3hFnEIuMNOUx+Rc9/w1qxp3koAm7rsK6
gqQGb6FHfcershf4IrgH3BM9N2XTrycuCxL67Wa8ZvHPsgMbnIImaRsSxLDP75zSWQ9slEh0zz8F
pksYZ0nZItgOFGofbXONKRxk3T//p7CYLxFjKUEzJvg0YiRR+WrAd3yyY285GVETC77oGkVomxzR
cd66PiXrNRFhA+J0wwQ4Id9sNmldoAapqtGfyBLH8mffdh47pUMmDkG7dUME3H9jgFVvY3/dQRwH
+j0WD4ukkP42WMwcpfnZV27hdA6yp2bZ8bxLBHLOcd+UNmQ1MlI7dGuS8FaYI+Rdi3BpITkcXRxW
v/9qagGHhhQScWY6B1vsxuVrocW+nW4gYwWIamhQbnqPVr890z8uamRD4EZetQm3o3pJy/fK3yfW
CaUmHz15OBh/k5ESkOFtkXLT/0h29qcRvkXqv1Z+m5HtqTZgQdRSyOHJ/5aKMAchS4bdxaEqgiy9
hYwuUYZSbKIclH5NxSw6cc2piPGqlQNqfzTy2Hda2jlBj0olWqcsTRHAa4OkFssJhFEetGtq0DAN
onnlGN9V5YOvIrS4tTlf6tHOKmSxE3DO+KCjPuCLhn5wIZoYYFgFgfwHgD6pu1ncokN9JkV9JYdO
YkD2OQM0Ht4sdinIgU2w7vvfoXyPWD9M3S6zt5j+qUi7Ik7G++vEbLxE/qN9j5xaXBGubbJZVlvS
JgCxQNoQGTK4D/CyynOkxwriqG8Vd6je6GUgwLYSIxJZfrNwnzNpuRNlMT9TWyHM42nNQRQYscUE
eGD1QdhKJRdeG9ab5fkyWUWjstia5rzlWXM6+SQXVygRCH8Gra35hbJiOdD8ik/2PrA2yfO5JOQj
XLiZsMRNXH4m/Xk5X32Uf8Q52r8Cego1/fal3yTmTApRfjRHPj1QXlR8B73eaDBCYXhGBNXao1JC
Bfeo7XuX3vRVL92UGj/neDOKrWJeMSbUWB0ClazFWz7C+0GCGHckuKSLcfTHOyKTiGT7nFquLjzc
TmqR9Ljg/3SlLp9crmx4x12TCXs5Bs36hA8Q9pmr738kndeO40gWRL+IAL15lfeuZEr1Qkhl6L3n
18/JHmAH2Jnd6a6WyMxrIk4w5mBfIOaCOrdusQeNvbCGk7SQcXTNEwu89R/beTN8gBPwkOvL+tlu
V0G2k2IUVM3EAexOAehyfeSJMh+qAq4rNQJyyly+ue6PP5AxgYcQcaUu/ejOHzlPHkgEbn4+V3Lk
Ab+BF95EaG6UhjOz+4joUDETj8pdVI1a8BVPKVmq0w/asqykBQmmUX8p2WQLQVfcHxheNAhE6p9s
XKLOEV9EXeDU01UgOtBhCkdg2iffZIAwbuWnQ8/V7gec1xHkeJBTzCdNdLt0FtuMM9DnZGHXWs5B
v4gaLI1W3ZETBlOTO96f/kRH7zV5+SjXuERnIhEGAhjDfhuQPdUr+RmtlHACxNN1L6zdJXxxZvHe
U0G1SzAWsE6MD3Q06lV3N7zlRAyla5/i3Ol/iHEQ+decDHTiefXtjoy1K/BCvPU+nCVhGwGqVdKH
IBklN5AzPl71+WFkEkB4CUkqDxTc0pTLiNWjMKywMibdlhl1HbxrSzhMSZ+tPMEnchhlYI3hVa9G
IZtndYgwDjskoULpsrXOegrdEH+a5U6/Ab2hthELS/PcR5+9WJZw1orxbYk/Jt4NfItZ/+JZ59Vl
2GFu2dSYbPVI6pnEvrhctYLdxSt9exYzvfqPy4qHKJhX4bAYbXWqoVKJMG8OPbMOKlS1+jSHw7j0
1pX6INtmORp7Mcgo4qW75NZlvydEQgpMnwZFRsSVSM4CiWtgXOyPQPwQ3PUpKDhmpi6k4C9VYsui
obmEuFNi3Do1HjoX+y+qATRofx4jx+huhSe+tBlAP5fLAuGHPbmV7oGAQO6Bl268GdtPVGaPLNdm
SJZVPgXHmSnKOIdyPFX4/uAf4u9biUPDR1rKIotio9Z++W947vCCsffUrI0dbHuDUWXHVEz9GrRT
IjWrzLJQPFQA1AukcWR3Ic85MTac0RdPFZuj1EedOIum5hivtRzlPA9Ha6fkOWPMLm76qzW/hbPa
DB4pZj8+GZmdfixOCl7Pe+5ws2eIhGjNmHFAceUndRj0VucWPVGWbcVJUFqQkOYxUhd7eKsdnwQJ
Hp71lZbk51YolvS3FJ0c4xTqBynZ5fKflV2Jk5oYrDu9z6j46UVKYMyz62+r5FTR19N8QigpNkZ0
TRPcv8sh21EyM6AOZNpRPscELXrEK8woh/f9VuT7ojg3xrfNL3wYx/WIgiBWxNCrpBchC15UwBNn
2mgUWdyO/BbCNUUmjBNjCd6ma3fpxR+EtwPyARuN681tz7EmhqvwZP0RPgHbwwLAA7Iebz1urAZD
EDdA5Wu07aTGjdGsYz9WsBMIDxLh8DKWHo9sQMsqOCiHpS1LK8H7MlDkmxwX/BFcCV5C59BXUNtD
uerZ8dcU8zLFVTb9tsWUnLstgCAm3h+2YANaWwRdBSlbrBC58ciAQu3GPR43T4tMgQrBXhpbc6Hk
Gp10jqy2JLp5CBR6kTtUOKP8dJVno22y8sSiXs8vOGYs5xnFFr+/tBhCGo/Wn2jy1GH3WRP2DDo+
JXmugf7OgsntHrgJGRwzkfuik4VmxYSRivGIf7jA5szP7GFuDlgDq+rVMKV/Gm9jZCR3KFHcZizp
IrWdODutqVglgeWH3FZsRSfkjliFNnmM2nMKutTYm0jb2PFU6ioPd5G8NqQFpF/5PhoreL2mTfeL
NJRnUh+/LKSg8Spd4+ZQd4AHRXOEyXgAlYK4s/YXVluvneCiV4jGSLdFw8yP2HFx4ppl1z3vxM8i
c+RT3NktE1BU8W0eY+6dtfaTdk9YDzK+ZVEPqz6NovSU8lWUkCzqXSvpA/xUd7fdAw7NLgCRSaiy
g97bCUlpROuv5nNyqGdod+cWkyBG/K5B+YXlYSZ7a714NdJfHl4Zh6fZqUXLQRQCHTD5bmxiGRnM
u3rvWgjLD138Um0qTvCfFTMb7JpCVWVR2JbDL7UpXyP9Lotd85WnNFzaXiIhua242tuAEUuB2+/i
8n3EX36IUoZJbLtorF3c/uXFh4raAz4Wzxaszz6fnbi8gTShXgfsSKnFFtYkiHYpS0vyjEZUPnz7
eIOo04CXrFTyjRO+fRAUup1PhgzH6KvHLzh5d+kfpncmCT8lv9LQ3qzhQ3wdpXnvgn3OHiYisWap
q9jMNumwixj6akJ/yq7RlEkQ5jgtgf2GLRdi9ighJ0ncURgjkQMS3qk94E2I41QhxMI5OHBcQGcz
R76nBj6QQ+Oy6fTwxMO1LjDL5WuYprnyDjTKCmcrya+y/W40po9piUQJYm9lcZvm0xysv4oi0vO/
bXhiXJNIUz5icR3XZOFdXHVfpB8uQgIX4JdYyXpctR19RToHEojWzjB/GbR6+YVBhs5NH881kT3O
IUtnKrMOl78H+0UnOeXKSVwGft/m8BmqL0OuiU9+aGwOAOQwlhx2rRNAKmAQhHhVjD29/E98p4H0
gD057bF5AB7CRL3meOaLqPuNzPgTR0VCM2+s9GBBCohLdL30mTt/pr7lVMikh4uuwsrlyZA++GSk
usaEw4SiPWXhwSQEpq3paCKYJMtoHi5CQAysZDS08yhzAm+vWWvLeGf1S6d2yf3LKDFwAIczY8DF
XFxClNhAVx0vCp2GNjDcDNE+hlc73fGfiDFQiB6xpWKwtYcaks5KSUOs+MKwfOYwM8teKdWa4MmK
uYw1HgjRpImJUMr/BAnKcRQd1A+xvY8RnMX1li0D5J+UoWMotQhGQtIY+UfUa2r7IWRMHPBEILvd
XquvlvEXsHHw6zNLFtcDC4aU0D4F3c53z151w4rGwHvu0uaYOWkIVIa++4R5JxQpTBZZTHAVRNnL
bfe+udeaU8kgKPmJYJoOq6qkrKztmVYF00T5tWcgS90fBJrTmHYzDHKUOUB+QjESQO5sHNFLio63
rVRsVJj7SFfQCC3tTirorEL60iqiDa3P3niOY7k2TA1J5ThPbfQh8RWEN4aAGSPzpMC/jpKPjgJN
eGpcKhGTmFa7uGRWDd8+B5Hj8zJEo8NyjZzYP8e4quVVdm/O37AYZuxYKCLrCZulToz/HHdLrU6I
l8SxMbm0IGHfDDiKTUhQbuMY7Af2AoMR4GlgsSbwYcYPcXumtsElEdJLT3Rzx6Jacj+Fet1q79p4
UY2H8PONnFhq/Y01SzTs9MNh8iX5b3+4dwNWra2EaJuXg4dSRR1ckSEfcFSnWO+dj6DCmbTv+7NF
tHPSddMb27rgr0IjWt3j4JyWAdyMl54Ae5rklNgf4MIRg2DqW4G3dv9QM0InBa9osjQbrmn9IZdf
DBaowxajxjBs2SGxz+TPgMt5uBnb2j4XXNEaqj08iCjXuZilY31R5Ydf/dhEFqdzNLq7rlsGrZgc
enNzJpUfvnPmV5FBWxT6BLEJgeqMkgbEZmfY2zMbZ4nbsTYvuZrWirrpIJaj0YWKhV2D+2yqcFe/
YGz7B7kjB2ZJI89zUpcIJBZ291nh2eSiEvcy0wIkWgs53cUx3F3OMwCf3o9KsIuHH1YM5HvzDEjQ
m5x0BLDSVntACipdzF5v2T3I+SEn6BxH3ET6turP0bkxPa3Ztdh0YP14IG4VcKdl3uPk3DFI7Eps
HeNtKNbSQFz2NcHMFhL9QWBBNRshvF6omWbVE50XwE1gXtnSmQuVx6hcCP60GLOrtTNV1HbmsOxP
DdbCe1vdYm7Wo+9cfRN0y3F/9PldU9hj2PxVEDbhHAShHO6Sao2Sqc23oXQAjj0pMdMqqyxGq85p
aRDHgBhQfO9a4Ew1fWEEazd9Vo0zIW5kZTHFEoLfmrQV9s98cKLsykAOCK85YgbpIWZWuB0mpD2h
ETiIT8JTn4m1zUYAk2z9h30WlLOqIzsZ/iall+VsXUJzB8AYJ7wPaJVLlGohWu+avYQtgbCL5hpy
C2KvpGje9HcLdQuM9knkPm+srtPzMMunSrQu8mOq0mwdxR8gDB6ajCBtxqJXubESAx7MZoMjA2GL
1X8TpcL4iGYeaeyJcfI0gtRYSKcKzwbqeAXo+JjPfZv9At3/LBrPMducEzM4zePOdnhAkpdkAE6s
pnLyTPRLAjPWgB7l6d9pddDyj1H/8pGwqWjimhsFFVoQ6RPcW9DNKISCeqHzghf7eiZPpZEBCUEJ
GmhNB3yzwYsuI9Edld9cu9T4+sN5yjTZxYgUxVeFAW6Vb+zmxObqBmp3YhjvSt6n+Inr3UCKKb3D
UNxVtI7irlV5GFMNha2BdJ1RdctuHW0CyjgO0wKpd5ivrexooAkPlgRTUDSwZAYLyPbG34bJrI4/
EoIqx+nLsYlZ4nCNhpLSm+7d/XLCvcSby9gWrd0M3IFfbHT9QwhX5OBTfLZOh/movNbBy0nwBzKy
K8HOzCC6crN/DflbsTYN4Jv4XaorwoiC4DZ0j6T6lNLfsH6nBrcQ+4ahXFvcTqGL3OGImgr30bYu
HhnzafIY/nWLigqxe98VcIupj7nbs+IE+dArf2w8rWl9HZkl0bwPBCi77dtTjlmxNfSB6exXpD9b
tE1y85azLQMHLvA0eJamS5YaI6ONzDw+1Hec3GhWfwt7PgaYSBcWcER15Yvu/1RlR6m72cacFLW5
l53jZGVPaFbyY6T/NTKJjlgJv03kfTdrbszh+Ynlr+v/dP0ZsecoPlJr0zrXAmMLiQ9MV148Z0WB
JNlaugF9Ix9DtRHDIQOdBIkdNFmav0BPMYinHdVA8QhRlg/xoUo3Zi423u3wEC8i1o+BOSYGZgUa
FR2IzvDWeoc8EJJyL9i0tvoP38woHxoUNZ6Nak/FI7FQCnGDbdVsryXLcDzK2j2XPjS8DRH1MXIM
tksLBTiiMU92hvGZpc943FvaHkNhGX0mHGG5fUZ1A3t1ScWgExlNdGFxautV359yC+WCs4jyGxEI
KUoI2vIK5vb/ViwWJBz2xIaK+X/N8aQbC5H4EpE+Mm/qLzsDPGl9CRkkStLGXCCW6gguAekkHfEe
EJSpUjE5u1D5KDvAQ8+q5LETOlGxi+T4mo8G7QptRBXWKzX76c13jrY5Yvg2J5iwOfUZESnb3lwJ
J1/4peE+xu0LStddCnFy5BMXupTapdOyaISigbI49041Eiiqn2/rMyKcaisc/UrNvSF0d2ubyCt1
1emTtFxq8pt4DKc+BZCwUe0A2F3INgkkt4y9CsJy8lEfFqPyUF39UuvXmJTEIc0ez2p/M+8D7j4j
t0Bmg8PdEGQftoUglW1FtajuFpnhjNi8RapeLOOIUyN+ZyBIZCbiDKAK799k07H/1x0wh5SPMG7R
ad4HdWmoFCn0DIum/EqQ34Ll7g8salt1QwIBG441Al2kDOydpsTZ4VOe4bsrVppGIbLtm19KOISk
THb5YYP0EofIfjsGFrcw46LhrjK9YMGsCUbGIUi+uR785GpB/pH+MVeibse2FU1VyLxXWY5wtK6e
vM95iE2Ww1aPS/M5MM2wYFwr5RnxVCKvUlngVKVo5yxoYmprb4FoDFubVnyc6t5f2R6EOAAiBHJt
Pqd/19NRzMDC9GmRvSA8TSNwXgPbW/I0OiZRWK6xfI77pL6k+dU1AFx916UAWB1yROomU7tKh73z
tvOThrRa2ljkB/kHhppJtMZh4wfQxY61vqNWSioOIYxJuHhJZn3JBAQh33AE8QH4D7EQTACv0ADi
/id3tzaVOIEMJVMkmWunZunTw/VgO01ll6JS2RPmWLJSgzFFyeKhnXf5PBejeezBC6E8zc111u4s
H9DbzaEqgDKQU8WRDch3Brr1kPFgu4hQNgz4c/R7DbMxncGZaGdiEnOD7NJEGe7IeDZWD1BibvIW
D3RBokesMdiaQ0u041NTQYnzU0b8S0EbdBinCRZrOWASqXZewRjipJmfTvXmpZ/6mJXYdXNA1ohD
NeWrbDAFLJvmz8NkTbHkzMYaxTJKB1y3Ypuaeh8an47vnHplPSz0heNhl8/QDtVzz7r/fsv8/+kM
4+5HF1oNopzL7sdlB4ZKctainOvkbedsoE+HJDkliKqdn876Ez+DCdPCLbxpVZ2rjDHj3KVEvBYz
NI/Zt+g7G6Bh7TVkVimpLzjKcr7Dnw6LSB1g5Ti8ctpy0M+9dBuBOVvafYg3nndGo2jLe00TTmpG
It42ECkXS93bMLfrlVvd3GPnUTmITz8y+eC56zzYWwwPpyUIuTUKtkmd/URc32N1KfS5rv1a6V+q
gWcgs2dR119hcXPit+pc5Yk/95oziQ3TYUECcPaU2SoInaOJrsHqU6otMmzZzjd7DXhNsLVC2tIF
7jo3vRGuh47C/PcYaTwaIBemnnXSDIwY684HqjlDtDwD/MIpi5Vl9OYksTOlQMa70akJtHppfLNy
hVmDxhAakDCMm3NeBOubERDTXFQ55AWYe8u+Vskl7r6D4ZSpP12gruvqUpcaK2VwQITw6NYr7nZj
eqjY1MbceiMrgly5yh8m+odk/e/qZDPmfQjyVWI+DPSG/QqQNI/0AciZVn7Y2a6lfSidfAHwBkgW
Y2TRp6jNt45hY3gI9kvdLav2WMdnGRBYtpMZgTLMsmcG1o/QY6bHWemmAr5sUHzxUiZL7uuwPbTD
bqzQ28YQjnmlmJsRp0jY7PRtUoMhrAguvvHHoQAzxdJXRNi43i+nAYK63xGRRs9Ql0LFxQ6p/7bU
zCPTw47FY6Q+oQ0YrCGrisqu20bRphnXmAumwV9cISJ6kK8blN99tVZY1uGD7+Y58jz9EfML66ch
eEvJVuWw6EAM9h8tE5RCppoFtaAju3XSH8k95caiGpEjsfzaCa+rimmnWLcS97XFmX34J6OSrkyP
pmkBe3PRxFvVW9vSXTXIiVli1VhHuL4M1BwNL1B8BvKnNSjmBZT2PAZHchtFdyUYHvhMhROgk4H1
7cjRSnfBAFR0iTxyDnEibR8dVvcq3VoK+YcgivZWfm4mMAnRIoCHya9qdWHrn2M5t9Cbz8JkwR2K
TqruDn14HLhf5IaAHGpHFtXQ7j4bKsasuFbV50A9X12s8uJwiWrqCnZgwpAuQqMjBlWFdDHUG/lA
VnMI/HKa9M9W58Aav1nzC2h3jVoGeb7dVjjhNtDbzTXj7659krAwxaWQMupjMIE7kJZQK87Ohzvg
L1iFCIT79my5f7a+H9FH5x3iPk4s2e8nfn5Uq0WuIU6g7lrp4dZpTk6/g605sHiH3840M2ofkcd5
Vx1sGnmVjIk2OJpM6/OUvFqmedpayjaJfhAO7LFcqvNkju1ZaBa8g4TWIRSiAvqLaJGkS+jowjej
9Q+LMWsEgmKKJCZj6gzruNuO5soxV2Z6Uop9iFRLOhGjWueIze+G8aUMl0Rap87WgN9VMSBVqoXk
F9CgbAAbaP6wBNYHSsJpan4pnAKW+xT7MnC9qFOt9DPojkA6JlpCGOUmwlQSo92h9Z532tl+/fsA
hw8stXPy/0J3LzsfXfuC9MIVI7l7pNWpgrwPKXO6FC2THn0IP3PIiyNj5azch+K8AqQuFVhkXglO
xm5hGXj0tp7/I4hzJWSAbJPigXS0T6+Sl+i5nU1Vo4yCfe5Y03zeJEe/uuSVcAuZmwYrx6A+dPe7
sn+RzcxqBIEWcm9xquj1kTUICcecKdTI0KvA2Go903QcywpARFKYXBTHm15jUX6peWHMXWLf80cf
Q0+1cAzRX8gg9vi2fVg6PnkkDQIWl8ey16FlYDhJ+VtrZ/cbv//p7ILpNA4aelYsZixVSpicwkKd
bCv7MPbIw2dUpRFPlbtE+4Mrid9bo0JguxGoH56y1Wm4beNkEm4l9HwIZaDj8vNmPlgDgp2mrblR
zE3CwCFlPNYwN8s78snAEZoLL1lnuN3snThGK2euLFjPfNbDI2zWZEvL/RVWZEz6tGGwVtJYA4wD
x+Oe+iVh/obWPy5B1p9ZNEw5X2Rrl5P2MEN53JLrLBp1CFCsn+YONGQZruxWu6jBPcUfZGG7Y8sY
nKD2DcEhbxaVfUdDg+ye1xFLqzNclOAKXdphbqr67iFXXyKshROooVSBJdAwLAX+lPRnqTnI0R29
6sxnzgxmKtoiKw3MUzX1F1jGDQzmhLG7K6+eManzF/XK1g8+bfdKt+dhdKRmT0BuNIiNyYTGSTgw
8w2Ik7/XXBF6AzwRhyviaMP2kQiDfXyyNNMCkA5UY/YDGTp3VBOfdOMRZ7xKFnLg6BjHV4QUMH1V
EKAuUAJr54vFRcQaHioVRTIw4X96IeLNp9GhqRdMrOjykhgzwcJz770GlPcwNATuHiMUTV25svZ6
trdmN/pDezLOMwCM7EowyxCfs2wjZsEboBoaxXq2af2rjeRdcmadS6rSFyLDcMpAMjiLXh5Nmcpg
Vj2UBqPye430wVuxtMv7najycaJKvG288TycY7uRhi2YWh5GDaYe/DTDWt2/iAqE6yh3iLNPcbvM
BGELKpFzi5OFcP/ll47sbm/NrfH+5ZMYnSuTIV4dkNlwbf8B+5DrArVlEWkhn8lkkNpzvz/BW8DK
6hn2NMXinwG2l219bnIzGlpNlMGEOnpCK7mAm0fzzDPZOsTOrdrozMrkocEHp3lGxAgvwjMeGW+I
P35HIcF6wucA5RM3nDvL+v3gb+KS7lmMZCEptcfKQvyw1HrASLBDiKoBPY+3Hne10iz5Y0Ok6ZLH
EO7teIsE3QVzYK9shE7mBefItKrZuO08NPIQwRNtEwAgNgipPLDIYB4vq4ewYtLLTiQD6ZHmkJT5
AzAhjlH5dxT3w6xGDiPGk0hUumg5Jp8pwDun2gbDRhiQlWIuzMyqvc2rc6BtOGRyB3EnCBse1/JW
4c/VtwlFukx8ZUG7sHEs+jTUAwOdFat9jiq1PZPFkQ+XrAmno8cuUoApWEZIBucFovn/pdEKJRHf
Xg9hFJB6PpfuuJTbcjleIUV6qEzT/qPUwZV4+6B+986SFPYI/bjivdNkoeRHM9kQDoNFEr8pEvXr
mM/E4MVNZhI1vrqP4kfHUhNQgaosFXIzafboFQ1QVELMPyjXxvgUXqzwK0P1bY9n0c1ZwUGahVOl
3XvIrDxCQe5esR6Vle3e+nvK0FU6Su5HWWwtZycbyzDE5gwcsx4QXFxioeb2mcGEjztgATb/vfYd
OCeTRXNkPcOlv4R0OAY/hcTRlpnTXvqLYfplq6IB54gwuMpx7zmXVN7qHdmBdHHgdg/ysHbkmQwU
YhBaP2Xf1O89H0NNXVqVJ7CH2XAuyPLp9WMY72UktvoJ8Utc1BMmAeL6DbU1L29RfJFPw1cdsTDw
CKESeDGfp7WbC19lVr0SYgdVin5OTXBoGQIDpr0FhaGXLWsaWKGflI4VQg/pQ/wBG0gCibwc7IdH
lGmA9VJNkLBARYxWCNCbEm0jOdjRQlLvOqMAQlDE4KXYWUjJaIQsfI7+mjy5SU0TiPKsDbjL2ofu
Q4R3j2G21OC49g4WCGx7CnI3AIPME9uYG8o+mjNIedlDiqKpzSHKYFKAC8Qkifs8wU4ZDEtWY1yl
THCWTbAiN1grz9ibezp6u3zD4RNKePtjFLVKy5rUuAgdc+98ixa7WxfwO6ovvenmKXbNN2+Je26b
bZvsFe0mbMNMbL1oa/YbVQf/PCN3Zax/9eKzMd8eaocMsa1SQWBm9GEUi0GfG+bnwDIV9J2vLkXb
FhgX4V7Si5nk7UvnwHp7WaE8Zq0DpkDUyYp97pRPhvcW2gAPGh9LYI7Q4p4Ziy79LbobBVH8QaUb
1nBPha43CP5q5RK49+R3DI9vkoi7BbrNdPzNWtoaIWfdhoQ3pOuQz0smjoqxm9Zs8mRaObjAZJbV
G8BUECGZRGT2aeTSZg1I1GZ7pztmZmcmR1gjEQBNNDtyeiSjZBHzkPbVRXb30P2EpgvGGnU0/1qA
eGXBBJYsDh41vgpRymkqr9he0KEYQ+eYZQwU7ayUH6n0rJ0rDmaDwYP6kfrPCmireUVn0IgbOMBZ
jj56o9ukPNzkaN2I0YCJmrY+x8UmRToDtlinqh7eWYUI1ZmxX/J+O/JWLFCO6HmENBxEHEWPxf9E
zGgfcuSwo4aixX4cnpYXHES9IUdvFv6wP1CtdmuG/HMyHgZmWs0u0ZYFE2aVovO78jd6jlQWbVe8
YvvjGHvgkpO62Ai/IttrMdGmxTfPJQgOJQRarN21cl03gptsxIs24QciY+SvnNnQZ9V17L1MgR/x
9hTr/Adiu9GQH7nOAXN2bGVvqSKwmiwCrGutAtW9Wp7KDo1lHPexxxA5zLKpSkduwhDuHAHgQsW1
iNa0Ci6qRRr64CRrB7XmdUuhfO5sIBCMLnxjLwzTUfUlHvNozr9edHOaH9jIasYSA+Qi8+PyCMZd
DDe14EJAAV1srZ0cILgZVYCGwAGSldgshNqvWl+SjkaHFTaiJX89y3dBejCsI8ZFomJvHls56plp
W9BySXh+LZoV6NdlcJe0A8n1Qh1l5V96vEw9llMBRigCr0E0SDpSJCZyym4w2bkw9CrSnxYOkrpj
JKcFN9+4ZNHKVDeF9FFlaCs2BkoXyJH2xk4Q+mhz5sq4FTkzqnCbt78D9W8SHuIWJXhKO2q9yohD
ulj3xASRViY6LE15lUkKRuYZc/VZhGi1LEyhbenBgL3EvZdm8VIVdp3EYa/Rg7F26XBGhtvSBCmV
l3yIs6zzrqVhHyop/GvK4ovkEu4qL9VnhqScxlG4jqgVk1T+03Tn5CfjPZEBUJUKkAbm+WqIfsyX
tjUXcZmviXs+KNZq0LN3N351pEnafLlaTy6XJx1MWPJjZj6qBDya3y5t5jl+4W0zGPdhkuxLKslA
blipKjf04tMGFz+YmO5ioyQFu4q0EP9bGpG7gcmygH7hjrvOV7lMsYEU+sphmdK0PHBlxKE5LGit
F+j/p2qg7fd+3xxauTlYjrL0cvvSqYnMwqXh/J3naAM1X0I3gyG0jS5+Py4lRQc36izliHJT6o8q
u0gkGXbmQCayFm1tLnr6LMHa7DhrSrn+sfWQVYN1thyx26GXiMk/R/jmoBsbkmxtBfhFgfwhM/eZ
Opn5pVAhxQ6w6Mwe+GI/DzNoMtawzEZ0LmTPujbSK9CSrlcu85ENMKuoWn1zGEttt1ISMge1YdPJ
0j72013eBgSHjasYmWCD8EHxuDfZIgxJR/aaw0uF9EdNFk2uLRt6zgLAa6DTG2fRaUzsW+tg9WhN
45SP3d4P86XhAfZFj2zFyqwvRGxOTkM3ojWMET5KezPY6AlPBBVWgu+NFsxJPmPcJ73XHzxMQdA2
dwYMATkq5rUFUxTuo1hjZKFyrhwwbGSUEU+8iHiNAr/YdTwaFCYA9FQyLYtlmFkYz8ASgbaHW7xo
bUBarC9GheR6IQIqyaJRuCkVPN92u1P0lyS/R4AquTh7fhQLgI1FBEEFT6ti6cnE1KWi0LkAIyol
lrYgHZ/ujyhLYmQrBnv9/hT6TMtZLYWoDX2DNgllYGSzKDdY+0FtZG+hMzfWw4MTf+b0VYND50zQ
Rn+QavQPBEOOJnQa0Fo1RmeDgarJmngY0YnVMJ+TaBY2dDg9eFfW6nmiT1WyKWxwYQN3tkq54bwc
tEsF6WAKUsIOgYL4fXQ6rNx5uhT7Td7M/UiZGBiuOIE9md6YTjMYF+64HeJnMVYLftA5MZvz2EBe
N1Lotj96zUyJMUl4tK2dG2xTXB8MU6mUZ0iTtIrdOueHhV+hF92of/WNlaWQAcbmkth6KsKvdrxQ
dCfRPcfj25BBFliI7JhNIEMLpG7m+cmyIt3B5hOJ8XrEZABMXAZlrmyHeOwshAjDWgfg5iXzCm2n
ziBESuQbE8WGY1F8vKPg2hCFIMHAt1BXWzofG9p58cMFNLRxxvmgPVoyjDohv+QXzE1KlZA+VEha
YtIGWYyRaDJ4SN6xewzUVA28vQH7Ndd1m828TpqrAXpbt1+kSPBGvAJWusp91o8V4zWaSoTZORKF
YKAqAQ2komdPFYCpmCgTIFCtqNR4lErkWugFIAigeWj5zPV0pQH1yt1op5fKPCkHug0aOAaD88L8
KHP2YMFvBvjYZIah8oQLupdRJ7ORdW4mIiAd+uiKD5DDHXxhOVyCms6YTkSxGLshM81IznCQOuRo
1y0odhYEY596Gf1V/acnLxsrsaBTVCrzYJaVomJlf6/Ej7IFOattYXhdIddXdMIAgSgR028pYFLM
iFzpuMSYaOcVpaGFDqwfqrkHbq9+1cnWAoDWM++q2M3J3NoZP6sGiESTrVXXyhM7rFFWhFPMWLia
Mt6UukRF+9Uqb9+DJZrwMZ87mxRTWslqrvbYQkbCATp1G5eftYkrjDVCV78799H2B8e/xc4x1+6Z
uq+CT6V4Aq2wy5sU73n4NdpLpadKMWhYGPMjTchV6sEKzAD9R01L0PP3Wb9oKp0rAwlF726c1mU9
9aN3YIC73wbRmpigipmIHN5j7pnc4gHCT3lO+VKS6NQXbPTVV2oze4iVWx6Cd4U5gtViFkJScFPM
BhmhBMg2MijivfwtqBYsMw1zr0CUGixgxwO36C3NEfUFfHfvsTtZ5leCGjoe3bkwfzh6gK7kbUBU
+fPVa9MokC2YufkMYyEm1bgcg+AVVEztiYQi2iD96xrEkyZqB+VZYTTIAYcov0r0ZzOVyr9SZKAh
zdxVTt64FLgCSIc8S9FRKWF6PQNU1cKEp16CEOw65j2lzGaRCpgtmaxHHKHFq9VvZn/lk+jwgrAy
Bi0XSQRyBdPU2PTy2cuvCUG6wI/CLRGwikmOEG8gW28Sj7L1wHhI9pcJm9nopETHFqLWpFE/ZYX2
X1r4LARjviPgFxZ9nIZDraiWBnq2QZsmgTu12QTUVKF+AT9aJkREyuGIYSCV+SxwVNZsCwz7k3+E
0A/rk/lKOGX6jKrFXmo89P+k2DFaP0zmGjd2Y/sLzTO3Kf2uYeUzn1GcC8k2iiv2ShAj+y+3FWjA
eFKzB1YZKtAUIhgmFJGFNn95A0kEbrbqs2IVlTORH0IjYrFxR1ZxZFQlRYSpHHRi2GgzkhV5b1Cj
QSxPrIT+oduTczMgoewW2Qaf45gsYDOLil298W9K2bwYTma484KLBF4PTXuzlXEv4urRs3XmwO27
xeXPCO5VAvvZMKYwlKt4yJP8q8SW4vEjZ07PXxLJuhBE2IcTIRswdYrpcsNkXIWog9BVqHRPsQxK
P0Chrt+0sJhp7Ul3s4WmXCT9JpEuqalvxb2ayVvxnqzKRzP9d/RUPk5wk7IdKVSO7qnuX7nxTMtD
Y3nwjwyCNmgPfzVOkOwcpES9/an+QSeRVLyWafIrWzfVelf9VnWPOfAZa5sihFE0pou/cZkvBvUe
RTspXBd8vpU31wJ7YWpoIpS/luG3+4B1BhT2P47OY7l1JAuiX4QIFGxh++g9RcpQ2iBkgYL37uv7
oBevp2cmukWRRNU1mScr/8B7qeSRaQJrO5YxzUH3jkTx4Luv5aHCbpney/maVZ8Wfd9oPoviPU0R
2f7xO3vjMbfuPCHj9Mi5ZrPxu0fIl5YfgH6T+I7CcIKLqZ8tWRPQTVqysXOHl5o6ICX9sDatk2SR
wsy/EZyI7zrXT4SzvfKuesuM6uSXN6f9zsptOUgMvvQtChMfofHZxLXPZqosXozQ5Yl5yfK3cQQH
1d/t5jZXCEJHi7vOsW+KaxanSyc8GuLW2feGGUoCt/jWOaSb7eXaCM5RdzMo3sdDVNLLnUlI558t
5a4HbTFdQ+YjvnE35XtViIXNnZrEFwxt7BM9nV3gpeL0qu5j+J2mnyLdstNsrVuKvptm3Z4uRrPD
gWcaB520EBEdfH3EVLsp2zelI3Y8JvFV5nvXv4UM3qDa9f6hYlXZnYtybdXAF/atfTNbRJb6y+Q8
9+gXRHaGgl7RMkrB8Ka+5Bh2eON98dZk+7o4JeJdTWd9uFscBK164SsjOAbwP5fer+HZRzEhZuPG
nH8dk160zr461rpu/MzQBAy7Cv607pWxvBhPKmJx+q8Ai0BJFphHh2Ud5kWWKAGGQ2aXff5ciGfi
hRDAXpwICxK+w+mqgYWclxbPjtw1DIOsY4LXN1oXHusK+8hue2wfKRv5HscPne2sd6VujDe+feFv
qviqe88Oo1hpM6LMONGRJiRXu3pxnXNYwRx6CstDGqLi3w0TksgtcD0ZXkPki0RGeOYlsuXS16nC
N1xyrMVdVL8DtPy+f3KSL8AOCZ9o3qLLI8tlKKi1OD27O0HYRfabwNcsf2Kuv/QUBmrVoliQobsU
/qtvbbsKDcq6xLLkfWrV1xh8TtGbI/GmakcvvdIdLDdUICFs44qzNDd/Cu4aiQdrQE1T52h5+mil
2G7lwac9kA9NqUcaDtrOPDmPITn1dKAx64dQfMbha969Oc5LMbKAWVXZCjOQPx6a7mgkHxbb+ewS
hDebfwcp2wwUjPZkdc8690r0zeFY20sjwJOwUKylwOg1l8I6MWCpmRRjIERmiiDhM0VBKf2bxwKt
9m+RoH6Cu2HcDf9H5wPIX/hGlOnNavlA/wpmZYgY+ehNRLpgbtu9hbA84Ft7lcMh8D+tel8I5mP5
xxh8N/rG7hl/F6d+OEfExXS7KLrAM6aBl/2WjDrM1Rzw8e/8NLXXuj0FxtGoHvTYOkTPKHrT4G9S
Rlnmd9e+RvqmRDXJWsM7JDkb4p0yXvmuJsV3Xe2Q5Q2SzNH0X44EiWAJnCSkGjM8eVWYbQRYO/FU
4pxMOYs72JDgbCG1Lxw4zyn0MEahS8rCQgaLSEpmVb/zAzYPD4qGWeEpsg+Z2HC0tdZrQQYA+kU7
/atY4ysyJukAFyhRQOvwygqxJww50Ha6w7QLRSqniez3dfeOD6KZmHHtfXFkeOjhqo6Ch8GMmwr4
X91jFebPNFjLNkoXdNRkqu5kS+Co+WvNgQrUND3avhh+rS5nlT0nqus+yexmM1go9mH0PLdpvNiu
+qJLDeC5S8awc2HUoRh1K/IyfNRXxyz5NXEkdYx/FcZCWz3344P2Lqf8ia5R+kRQW+avy3I2PaQB
W+2jjO9W8tsK1vv6+2B9F/Z3mf+VCPqzhehJFdyH/Y8TDwsMrnN/2Go/c+ZhSh/WVXfLeIMLVlOF
aAzzwxuGVcboH6aOcBMvKVlSyc6X+7TZ+TUos40g0McFXrUZJrLhb018l5Jh9yP0zslrRe4CVEUd
xh0SOyr57C/x7i1K3+KbW5Rfvg9uORwcQDUzYxaS8bVgKqJYJh55uY6zBmpACKXDE0dh94+HJizf
eAYS86JhzMpfR+Z6ydawt2NGOOqzCo4uTGhqlGpf8TclWbqrFwtrbH3iOqb+qMCNI8IlGx0yGZ9O
iSOBDQ37qH9s8KBvGKQEqQ1/E7nPEQMizonRRbmys8mXRJ3WFMA+tJ054qLgYEyCgjVKzYXAIzMi
hVfuY2sV48oaI/Qg3keXTm+eY7wWesWQiWWlMX1Kv5tZh0+SS8BA4dym2XnkT3JuXmOmbsq1Tp2J
bbSXYIOifW2aPLI5Yo5vv7KpIMadHcOI84Z0l8ry4AzUBkV+9FHRp5ItsQSmpyH6RgowgKrMk+rq
uP71WLTpsbXd2Y21CvXMRr/jXCPXQjlHvhV/BP1eBCmgUYaxTeKtmdaHoTePvRbjofs3SX89jcVa
Y0jpuREIQ1SUIYSQ8DH4tCguZkC0BThaN7bdbNKOEIqqIL7aFsuiu0Eg205ueBZ+8FTL9qkZIHB4
Iy33sUnvAVDp7rPxpnNHcdSEgARifdVSmrbFsC/Vh45iIB2pa+E7tcYmU8kpJZK9zNCm2AiHCXVz
uovPWS9o1vXujkGgcC9jMGxTRntNCEQEqdXIUseEARQ1n3r+NMt3FS6YmNS4LDb+lSwRNeM5rkY4
YONbHGU4d6Zji4ZDDJgmm6M3vagkWE4Z0Ug5iTzkecXWuNCLBlXyuKvjrw5XGCObmEwJrH5bPsp1
nmBU8WdrXP4dAEOmHS2wr8R/NsMQMkGhWhnI64JNzA9Kc0JqaXRHIOoYiZeWgbALcL3WjWuP/DKH
yC+b1tCmGCsQOroGrmVkFTV5M10JlN9dkc3MecQHzSzWoG70B9ATfjmxwyWAqOm7u65h/2sTzp3a
6W+Y3Lr0plXTJlcklbXB0RTjXtbtHX/ilA9H5JlHPRl5oMQly5onGuCNRUodzhpco5AiBnLq4Sfk
0U0n26+U2lsy9net+R2k2vau/QJe15bjzQiSQ1cEW4scrQZjb5OYx9KqnrUy+tUS4q6cWd5b90fv
xR2Kz7Inptfpv6I6uxeC7w51KTb/XrbXXhvOvRDnzJnOYYzEmFOyCYnZYxPmObNN2By/a/hOLclG
swZfXyF8yEhBSsrks64KDhHWFgORDBQ08u5BBhto0ZHMdd5NQBMrbZbksJbdTD2aktXRCdDZJxOC
ldDSD5JeMfcvexU/j6H+l5gm4K+4O9fe3yD6eyetp9yyIdF2S8eatj3J35ndLz19uOAwQxWhQxsz
LYR4lBcdLzrtbHYKqKBzJKC2ipc+3+ne0cDPuu8oHnDypJ+mfwQuw3bLniUwFmTM2iO6ScAr0d4M
Vd4JtYEJbR7ToLy3Huaz1DIe+Rh3B+MCdZ/btMwfQT9V2Ki/B238GXqCURAo7kqwc0euTI+pvMf4
MGnbf1U5lxuIdJKccLYyluro+9OLq1KyG0b1RAAiwibN+peT6hs2OOJ6TtCsJGDXZN8qsOUQSbOB
Q3O3qm1E9bKYClY1ll3ti+hhElLlIawHPEBei9pKI9xak783ZbWrRsi90FaQfDZFdDBoadsE1Rf6
k1Sybpfpfgpt0o16aH3W1oFO4emnjrQp38R9B4OkYD2Cuop3aCNrtcv7aDkVOO2b6kkfMY5HIeCT
YIGzZOea/dEJYOXr2tIPnXcFlCvx04Xqec7IvtX7elM5LZGZOITrji4sOioatlHle7A6N0GAO1/+
1eRiSbYEMtTn0mq3Y4v1qdX3InobOr7cohK3qR3e9bAm54NWOwovuhDfJSLd7CB9H2UhEOFyWJVJ
u5ulAIzlW9405o5krwGQH+JPJ2C5brHviKprUFT7Tk3fEwkJPONXz3J2Q8tdOSPYHG5oq1hmXYdd
CW88ahiRTqda4/O2p6MV6gc7MA6tC91DQdenQHDZ7lvRRw/tKoGxlCJTCUdqbAfST39si+hcRmrf
g5wcBJJb0AhYB/1iPA0MG0O72Zpju9YCaE12vokgBKSNd6arwZ+1C7TyPP/XDlBqV0SkCPesONTZ
bv1Lw06+GqZVIjWGfMOujmo0Qs1+YgUomXqWoPCJjF8DVSKKVDiLBtR+EoirUQHWuYT5PgnXvnkm
Ppm/htYO/kPXXo2cNpo5S3MmC7QCe6TUdzGgzwN3Pno/tflWzW1k+plrG9d/FPqLaz/hrRHh86AE
Q2CAFv6xYv5dlV+KcVQQdwzZGWw5703lLBOGB+M15BwLYU2WQlu4kDq8UMBZZYEJKQsbsC5wUHhX
/LOtt+852AP10ZrXGV5v+8xQ9L2Fy6vLXufJZuDdPPoFE7TGUF+7Zn5BFpPRkuTVugJ/5n4GHLYN
s3M27DTYYUvOISwTUz01uMeoipoRffuJ9Cw8+dRBx5DgiQBwtlWCII7XtfbBDyF7IXyV2XPBxVPg
t3WJ2W0WHpekVXuIyY/p+OSWq1bfTrSzVL4NCdtW9RqLLR9Hnew1/yKCz8r6M0zk5c+u9Vlad8ek
d4Xeq6PcNe+G+uH7ngYQrz9SsJaB+wbTDd/RVKMZO67VTJI75UAJy1AtQfS3A9MyZvPOGtk4Jhid
FXEcnwdUXnYIfZxBQYaBQXNJY2kLcv94wD3tn9PCJcSP0kDhaFxo61ize1J1p+QROUyQ/vhFGAF5
GuPYvfHSgY40uMbkSUuec2bHssMQovDF9SCb69kf/agJGzUokLisy3nWxlTYnr5MQJgFEzUieyxi
fDT54caI0dgXpQESJ79afEXhwLEcL8PcWSUE8VSs5xwtIaPaW/nXwWQhF3tbNbaY8dCE8+aiKyVx
gaeIfc7QZBvbT9ZRMztnq7XD/Fp29AvjDukHiWgsiMnmiHHwmv4D1DKpDyBhMyDFwR5s8sCE3Y9M
tEjNInAI0MD27t16+RumXIo62zDIOxajZDsYWDq98PZHa4W4rSU+K9+K5EkzXvwoZUfxmUa/uvEQ
LQ3F1R92ZOt664ijQjrnSH4UNnCg4NsarzK94DthhUghPxVQidXXjHYzsLS1p6G9ZuxgRtZX//fb
dHIyfQ/Uv168ZsD+JrqlDg5CUr5mAa7vB2VUKn8C/c0x4Im8xBzV4t52bGEaPP1OSouE1Lx/ddyj
y8cQ+vXB0X6Shjjh1zB+mmibCcqYzBeeDikPofakpucANjUDlMT4jFk6BNMjyLG/wqlmq89Js4gc
e8GFysyczbP2IAwKMfo9THE3aVBCHgNLWYmwj8fR+2xzfT3FAg/Xc4VOpkp+B9JZOsGhq/7s1Gbx
x+p71DByLjSLoCpmpEXyjA6+QfFiOx9RwkubAiCa5FkxlG1/YxfCPdIO1pnYXRDTL1WTLNnhrXPH
u41Nspm/Sm1YrmYGWSNWAbXGPHqrZbG1AzSMA4Qv0ZEHCzQpRn2KMNZYTUa4YqqEWSbExoP9z8hW
XmHsPI3UQfS8g8OVKtrlaPv7kGmT31uHIS5WDvvUQgNoRg6q4zGStPp1xBXcQ8S1ooEkEP63erbh
70Wpn/qgfxrYxiU2Dwvm55QEzyGMd/TMpBeR5dRJVtb3IOK8nKyzsoqtQL6h+ajmKTFcEa6lnq55
1WSOZ+u8olbuy00WOatJJghfxHuhYJ2UA8HhkO/kZuztc1Dh1cpDNiCzAIKVTPASQLWQMUI9xr49
6g/Kg2URRKumvNthTCojqXYhmhu1Die2fNiVfRuFHQLfhAZa1zVog/Ha4FeIBp5w0z+U2UXJ7IgF
GuRIqa2dyXvlH+2hexIqiufUWUw6qgADLogBEauMYV8TcwUpxLagwgFCSAEyTQZ64IEDGHlkwsIo
71m1YcEpkhXcokUNF8yeR89NucwpcajNwuY4kAATZf25UdMqReWRRZDvArb/nVj2zbjqe3+vMQFC
myuAS1X8vKF3twqEp520Gzm6QD1ZsZv6pWWWNvnpyltU5JdYvrXS5LgaPfLV6bIdIJU0OCu76Ldj
j+0FRUbjqXUHOlJH6qpcA/HShAvn5Dgo19l956DegkZuSiZBjCxG+RKJaJ+Wcktf0ur50m2JftPc
R117S53BJHU6fwiq4GsSbYep3oeS/M/FpB0dGjqHsipm+TgyA/EA/+jUkgHB6b89kyALxUk/W5T/
tPhNL5g6xcOyxxcbu+yHMCp6Cjtc91XCpCkukGklOzjTWeTzijpuERaz3yWiLYwfbklA8YdiuT/i
FHXbi9W+OWyJcn9XO7fY/ra0j46eP9apZsRTFd8jvLuY8w+2iNfmUxicgjxmSzh1vKb6XNjas4qq
HfOZfBWTRJ3V6jS3hkUxLT38OgMhKfnNBCjTrZPo0oFUSNS7MTxX4stNTmb3a2fbQb3p2joynyUJ
ntkm1q9V9Z3K3Tx2H/N+p9PJmdox6pcgzH3x6kMMLp/sNl6lJKuI8jtmZ6YaBHfysxXH2XQUgEtH
AarLr6xHEX7z2GjYqAx9a5acBIumzVeeS+j6e2jai55RXsxurre/9dmbiYFpbaXtXmn45hQF5aun
v9SaWPAfAO9hRdgby0OzhC3BfiozPIjpwRFkL6COow10oE9SkjgCh6BeE15EUnhFhDFbsPnHpCnm
CXdkPenRYMwT761S6M/Njpz1u+ldxwjGPsVlA+wbByIbCKRYupP+tOzGhVnvGo5QLbZZzat1wjay
w2uknWuBxq9v9kFFCksE2yAIGODC3YcVmUPGqIxmWeHfswbWYc5Lxn1Yey3793ojsmkzeOaqH3S0
qcO6KOq7Zn74HNMug1cw5crrF6YXof6qN15prjvHX5q+WovGWnaxXHdFiSb7wxxpS+DieN65Vi++
Ef6bvGuSu0j1XSifw7rCe6BLn0PVxPeQfDcthreYl88qb6ipA0GrWz1hPsRSJ5c8tq6MhvUx4Q2f
Sw3sHmTs9R7BKaiIS2SkbHLBTcKqJ5uExjpD55KG4yb1GdoH7xlypwhZRWC9GWiFUVmVpJ9NZb4d
Gw88ir0aYvhMqC3URL7jOBDYjvges2tRkm1GogY5vamBaCvDsM7mKmcN73E8djqT6QYVyt9ABdqT
ejSfJxHc6oHdL/63ec1edSO38GvDhiiTrFnsaVWP/mIoamL/MFLy4hrMFi0ZkwlbZ4WixTgYCY8y
5bW2CA3+B646WtFNrF6LCPUbRg7Ku0Y7dB04oZ+CDVluYLxJ/4yG0lu8T21LeFKwRGk2D1SLdVe5
/yw68Gkguk5T28KdVtxZ5AIdG7jdDkmjRdAeq14eZI3Fwmg3iuCMMQUdahWC5QZ7mOTYxSFJUG3H
JTBdQM69IwVJmTrbo7HPRXYy3PqieOF0xFVEr+fa9TWxrM8xLU8FULBJXCwBG8bl0fhnlPgi5ove
TrT11HLN1IxKquGc9O2maMlVSsQ58MJ72YnX2XlkKkSORqQOMuGh0AtsIUTUG+f5CRCRse1G/Yf8
7pOfB+DM5LbSRx60BsaXA2ZNnR0B9S4v9/3kXCfr5Hvh1xTnd5/BVKrVb8zrmDznkPgbkBJ++wOy
MWzqe5JbKCgAzvFTNTF+z4PBtmnPsQdfKZp5AdU5IL46efFaIFseuuXkJfWilYstKo6G1zavwZxQ
rfSPBGhLrVm7ZGRHjiIKWRXmwnhc50F9McICkXpSH3iAjp1w0JlYnGlIkm3xLhBizDYDrXrXXXZX
dg/pdjqIIt4xSEWBhWjdq67Kode0ucHGqjpVNKIqIsvOSR6dVSHOCMyfWpZrOwjerMB+9UV/89nF
efozAQC3hDdp1EBteczT/qmN4XCuSJpHAl6/ezQNjcWULHEO9ogPLIo3esWrzquzLebvAWVnJp5z
DzGMGF88jTiXwaBtKlTy5k7RRlpUxo711wf5Tk/KtejVuur925C7r/zYe2wFZxNFVFAiFuzRbmoJ
rLqUYt9x+ovnYdNrKeXZeD1VqubUQfUbYDisCsiLSLlD8zusSQ6ryA1ytWORyLUsnmD4LyV5EDEP
W8Sesy7rowsVi0593poVtwD1+MgWzWxLvMQ3cxquU4RVDDufVqEin/GmIWHyCIgYxkcJsBNWlB03
nDDUKe+mB1I46vPxxDcfbeJDx+6cMN5kbbkaSZFvbZq5yb3HCCh0IwLnGp/wUa8lQEUnu6dBusFZ
rgXjo0GkEIXWGo0ri15y5f3qeWKM3wZEXxrGcYy9k90wiWuZEucHfyIwvIdhCl3RASvqDAh/TI7F
0vyaaOYE5iy/1/8qPVmJ3t5GnXkYY/MlCfS13dq7omDrSUYroH+UB+tUBc+iac7oIP6C3FqaYbNr
4Ma7/brj69YRoQ6jPWnCXYlSJESbFZEuFhvJerKbr7CR6969IfFbdmVyrqhtVH4cvYwFEQsPprIw
y3cuVq7RDhiHpte8I5ug9F/GIdOWFCSX3jkKTxAZrwD/CJo2ple601IykyWNLtoc0rOM6qch3xIj
C0dy8LVzmgEJNRGkfEk5bE2e3ynFaQh8Q7E1lkTjxlz22YTEZRLHsscW1+oIee0DPuw3u3X/hj+X
YFNDMo+yTmxGBfQLJnwLS16q3rmNs32zsX/n6ZoR+weD/UIZltdyco+6r59zfcSKOW6aARCXQzJ2
3l1n8UBJV9VrE0zo7Coz6HoZSCpLamvTqbeiqK9BD5QBc7bwkmZNM/KvBhggAh9IoQuV0Vw3oAnE
2B3ACbfutOws+ZZXWEF99jd5XC+YSaB8m1bynGXIriX1aoA5Ad9KbKGLaoq7h1JNpagN0BaaD7ur
1gOZB9xWrPsiZxHLdt+xg4ZhL8YYbI1H6DkujthjI976t7aki4jaflmm43FgJUTi+2fZkBNXH2SW
bm2vPppDt0tM6MzMLDs7OlYh0syWMHd5Kgc8ekcRok/K2F/1NgE5xa7RoPpy6WgK1Y/DHL8xFuSp
p/j6ci5BMg8K1gVN25z91wTBYjR+t0W6LkZvAUrOHJptOuXrGO3UqCyiriRsARPMhLHoKmet6926
AL+e23zwKbsuv97oFuKXfFimEPjTYUMzuatJ3W2Y8TvEfNd05PgwjyXBVDpdWYlhIY/fXdCJNQYg
MKbyo5RQ3B9alNNJoY0QKJKDcMlHvFaJw/QvXfqzcRLFX1k34BbeB7IZ/CXR8x5+vQZK7QhmfK66
CwabJEf1NKI2UwV7Ji7gqlPMScxZsoYIu/xsKlRZyLcUTa1JOmumcGwUsB0nxmBs5hUGW0FzlJJf
PYU4qLto/eaacHV0LuzGg3lTYh1EvopIkpqByJTvrjpmLLpl+DFGX/X06OYRUQrG0MHoA8+PX/Mz
09plTpHL1YVLL2ffmK+lia3TOeisoVQlmc8wcNdt1NnPhgq3mngyHJL6KtVA06ZADE1Byk5rkPuc
zmGDRDTk7YQPwaMDExasr0Irul1W4+jzFDIguwVi7cDaH/KHW8lwaZnU6+FbOjlfZtS8JyBhlkJX
S3fC8NsYJT8/Cj5MI6L0ysRFVWT8uDJGUSrhn/QarxbwkREj5qgt48kpgZylkmFNDmiu5FfIY5sy
0EWQnekxJJq0OIuyudaQIINSIdptM3fdNEfN5wozrEEu3BSVp0agajfNW5WEL1lowUuZlCzWGfEj
ZiKMrQJ34pUFp5pA9C1jdJiRlUXsiyk7B1uEW4fLhzRUikkIv34QE7eItGpwepfRdrysXb8+5pgL
DdciuRMrs+ZaX2XvgmodCHL0k2fhklmhxe030L5llzjrWBgraWBWZsC0kDQImUI24Pw43QwHUerI
kzRTkB2AtoW/NUJ4XNS/WJvJpJceYlj10bjZJS6059iyAe0E9Pz5MeybY2SX26QvqKIdhAT1NB4l
/q0w6Xa8sWIdpdQ81nCVjXuPMh9Ch+F3oOiiuxeGT65IV3GKV39yTFr1RmddgjgAzz+gSYSAvYac
QUjC4oYZPUrwgHLghwTK3QV4mg2BY6Ns5CmNwWE1oOx1Ajd6g7G1YYeoAue/ZFnEytQFUBAM3CE6
ol47kvuqZa0aFndjsP9M54lEDuCMmk30T3CddLjjkfPWEWNrOND9eeXRvTFSeEzD55ASmcAmOd9k
FmQ0M+RLEpTPZlRgQ7GHjZXwcJl1f9Dcztx42UE1UXpIW38jXcbIqUuPFSR6vx3S4FgWoFeU8pGN
LyX35mII4HxGOlD8LCEQbEqStRhDQB/KBPzud6umwqcomVQvzNFqNxVPUTknHtnVV9C68SoIp1mD
nm5je6bXQH8cjGlajhMeTWdWOZHLJVrVr5tMG1ayGH76Mv1uDCI5HFHTojPFNxjT69FLRer3Lpkk
gVyJ+euDpSwdltWtz87WrNO9XiISc5kflrI8ibhkqd5Cw1UxgK7YbaCF4aSQLAQW5isl9E/Q5DhY
4gl5g/jMeiTafbGMMmZvVWB/10XRryqQkLrN29TC1+ohlYiJzMWUeIo6TQy4NzHaUY/9uxO9405+
ntzWwKie0j8RhKZPrLlH4b/bCAHyKfiuUhStsUlSXYR420vTR9FFztZU/jHLWaQ5wLPKEfBi5Tpb
nxXLssto6EzLuusQ5tj1bQTZooULWJ8x2rQtGv0X5caUPJcTwqExAL84qMmkHp7OsmemU3c97lpB
LUSkUKo+7QRGa+8/dwbM3JD1psgRWXYiWA0hoR4az73VOF+R0R2iiiSCbLKJUsQ4YZR/ve//jYJ5
wEBdoArEc2VMW4pyIAsUrGT3XNNqLV0dOb6nf/hMe4YBSU9kGEtrnNXUBsZlZXr70gR3LjT33YOb
10Gkqa17LGkmTNv/5axJubAYVNQ3G6+J6MYfYZYaaBPiBaFmGS6oCC6wxNcnNiIJNYn30tc8Gdnw
ETnYjKOJXFhhuae8eI4ZTzlRJ5B883FYLuM/bZNTFf+TrrMw8wAQv060sFYRsia0zD8G2NRMiHJy
ZrFNecrKJ+kfnVeubGBWfqrRsKGdbgODyiZv8N52BZqKuqRauHlxfnAtQNc1MdxRrEDZdKhn/dxF
i9Svh8xioTlGgCcm8zhI6BZGEV5s612Z4AB8H+SoP+u6JbEREBIiUNTC4t0oIWC47nBrzOJoWoa+
LCfCTNlu1S4UG4MVsKTpT5LyjTXtJZU5UGBf2xkgtb3WOuS845yczJzqxL93fHlgfkJl1UwcHHZd
Lid3OfhU8I7G/ixTJ0OzJiJVnsr/34nSilZGZe7jlrlRXRGW1jaIPGztWiKrSyi7mJ/iWWhT7F0D
vY0r7RY96K1kxpAgnsHC1hL0YuM97Eu873MlFDf2q1cj7vS6nQgKfKfI36uAqZeomlsiMPvUBsVK
Wk0wmcD1ILoSVv5uhQFbtCHAVBcr2qgK6hehQ+PU7ExVm8tM42QvcdXZo08iNqMXLUN608uPqEak
OOgZq3rbKtGAnLqJQBBDeozlNYhzSJCDDheiDq17fh8JoV86qMBqp7rV6H3gLLFZsrz8kfkVWzCT
AV14rVz9l+XAXVYVAYvemmhfxPten6IHxUXnOJzurkA56LvBVrHJyWtyyOKUaAdVtXueS8yKIYa0
eibqDAYUDLiAY5Shbu48uUQB8JLozVE0NtgiIkE4q/cW4l+atUfGY8p2LF6EiqyPotarla4TM9yo
H7sjtWA0Sno+cLxs38pFxby41OwtTxybsoGvuj+AIe/Y+ydRwNoBQ5ORa6s8dvn/LYGGD91bORJn
5FXfyGqZrNZwHGNIuWEev3YGU1rNwWNo0z+5gY+kl9lQx+PDjOZmJVmy7DC/UoDni77HWORFbcA2
QtzBiOau0hd25SUEFDNXzMimRbGIkjpiUF8aBfGWwgMgMXUrPIajn+rLpv2xM58i0OoeNqdUWcOx
adnz2JV1zxD5d2YGqHzsnNXY5LAQ5FMwuHPA+ARtoGNbnSDZCGv9EZlURpboY4TQKPNaFLXU3dPK
yJoHxrnYiqA+OMGTWdQWBxnypTh0D07L9tdnNdZOcbXgS4opuztHOiNtw7bxbRs2mK1kTwwDZkMW
Wp1WnwbD/vEn9g+d/auNtc6+dWD6nzAmsxx7WyS7tIcg39TfhYZAZfJmxj6dSqs/EL9O7AFtL9lo
jnyjYIAap/gmWilhuZp6EfHoMdxDzjQW3llVT4lezhkggKHCFt9Q3w3PBewBK2bTjYuc2CEjmha3
qYkTPJ8+NkILGa2twhdbmsHWMZlZqs5zNlGdsNTq8EB4pbXzuVKPGtS4JI3ezcy+jpVO3HX5E9Zc
mVps8O9ovlRe2HzTJqgj6qXIxHissmuQ+3waOnOadoCt5kqIUrSsXZBjrjICIjKxSeiKhciUKeaB
oDCHPCDWF66AGEuOA2Iz5cSALa4PvWG91H4KiMfC26syPZtrRb43bOCjti7wLw540sf8w43mEMaU
PYOBhwLiLuN0PbiZRvHG3mV0KOe0CA5PV9kMFP2nRJo+rgHxbPjMO8t4OIedJFbGN61V18enuGoY
W0l1MeIBLxZ1V6DYOyRVDTyjbQmCYT5d6B9kUahF7hgFz+WAq6qvfjAvoo6dsBrpvrmK3bDZ+4nz
VDTNZ97FTNpQ721qZA1d69CVDc7VdZEQ93mOLYo2xEuk2PgtFZzOtK3gULdyMnybKJhnGxrhq42c
r1HAd4OnXu02/HHNZlzr1XGKsQi1FMr/HBbMdDiAphqbJ5JhQNrSTFbNSZuKy6C5uFvN/zg7s+W6
kSzL/kpaPDeyMLoDbZX5wDvyXs6TKL3AxEHumGfAgb/pb+kf6wVWdHVGVFtmW4eFySSRIsF7AXc/
5+y9dhZu3ZRAthi6SEeFmMYFPaIJU5PX0WHIIjS480l4PYk9TkS/JbRvM5sDvKfgrZYU0G2OOhJz
YJyUjPbUcCQNZ5t5FiQXh7p3cIlVntJNjUx74xjvzXgDY1KMBtFCmWml3q7uxhO49p+ujjBat4yg
sjKiP8yGgnXI9yg/+1UK15I94KvaBh4onmIffXeiw4uwC7EE1kuxda1dKefXUb9ZTfG9tJrvfUqz
II5wslRJ9xpqhbmt5+1Xnf/sBE9pCd0b2itxgZL1aOp3Tub+Wji68hizI6RWu9GknfYGhmHWexFS
muKQJ9Wx6DpIh7gMsH5WFh44O3L2M1nSWB4vOg19I76upxZuK2zO9eNTxTERmSGhHVfTGozX+3TK
M4R5W9DScQTNt6uty3RVWuhVm6xj3DrBer5e6CrXq8F96LofRK6/SzRM9hKenTHfTkPQolfjMEJ7
ZTuMRFiGFSfkeXIejWJAToo7vYN3Pwgd4FpcXRG9icIQSzgTSqkTJEA0JOFiEG2brEde+ogMmcgd
kM5tF3o/UFK+1UvzKOxhn9Jf2uTTveWNqzqyAw1YfSsNCAPNXKtTC7KBfK0DDQZpzyGvu4eZkvSH
AXAD6pJuAjdZpDhJxLSPFCyPObGIDR8YwEpQS4N7RZLbBKKySSn99EgJ7WrGxV3aQ1tzkJr4l25a
S5woZbErLV5emeJrzkL/6FjsItPkGtJn1TEcQgTXtodPKgz3S40zDtHXqynKN13Rb1pahiRIJr+F
VYflzD9YJiXsM4wYedBzTMr4+PV5faJ2xDw/VIX95Cn3iQnGOwb18xBwsnY9ysKi/KqSjlqXvMzM
Isc1392FUWmnv9QgbrvmMaVRAKCGm2xextfGWj5LD1WMjUUxzp7NRO3jt/1z5eHoLjmWdQuzoOze
bXzSAfMfFcmOYVNtowUmQEmHYCgCNCVRcOghyhZ89QuxfmfPgg5ls5vMTEMIx1hoFq2klSzb1o5F
fetOh9AiZsDzsOClEZoD22a14l/Rr3rrtP9eoGZNEv2qiwhy7WMw4eP0RS62UYDsrkpwT9bIDNm4
GP4y7GQpaIdQbRvd/RDYy0qNf7jxkGVqMb5PtfXcRak+VN+GODVkr13hBfgp9EKJ2QFpaRgb6IoW
lNITTMUo+yTFw11VM25C7UMP/YWa9ZghgETilPkc/zbDgLUTgMbZH0e1A/AKFkj6BMTbFcm9V9gJ
P8de3ye+feqzAXM3B5gqgFbgDp2PExnRUGYitSsEW4ve9YLUS4kZoY6jYxNRuNRTWOyCgI1brrdU
Hzzh271146nbFiPvWRT2z96IgGyR77YVuEy3II6zVgXzj17hJQ2w621Uz7dk98lBQRU3XkZxOQ9O
cW6m/rWIngvln7Ky3OTo1GaRstuZnDYgpvCKGWheVvNuaajEc1P/Glr56qhjG3t3XNE5UxgUjUDY
BqGY/nWyr2bD0WOgRTNlzqdHGmncM99bouqURPPahQSHZo3y6EnEUdkENX3hMDh4ymxlzCHZGzls
axUzjzLbBq6pL8VrO/nQVD2/2rIjGcb7LnNMti7meqy53ThvPC6J/rBSO6LonwKbJiazzmcFzYco
lJk5x6rkC/LXPqQ50ppqYj7dRptiTLjj+9naNtTsS+3EyBemD9dirWsVxZBZ5qOoQT62krttqKn8
fcGIc9DnIOfsYZKwuVB2XvPTrycwZ19r68WOOAeWuqaUcbxjH0wrpQNVR0w8DaOZdENnGeeyU/1a
WsQcReFQzAfdk8iQEyEYOFbGu45Y1HFM8so0Ma+c8HKsfsVuIb4FhOgEobMOaZznYHwKOqJNk4SH
GgamqXFO5cHeQHPwtH1X+gjF69iCl2QIqxx6OCk1LNnaZvbSB/POtKTFchZ0knIndR0jLPyRd89L
wLE/yzwccy7QAw/LKm5QnrWAGWpZANXvoGiUbYVggWe69quTYwh57hXaI6uTl5TWW1VwO+Y+vZAp
hVekFR2jqWdaRCsOT8SKfFMhAsZynl5CV8pTTbEvU/rTtMjTBaWrwErfDWV63Y3WQ886dshM89Nr
GLc5kq8biKE6G8b5XerxftkVJ1ZnflSyqi4jI8/NUK0C69uysuUpYYC5CSrnPGvWqlqr9sj58Gi1
ZEKrkiavHVuUCqRA5Qo6bTD7cr90LF9ebr5HNtpWIRt9EVVhSAMfGxrC312Q8ngkLrTjaoDdMXFn
MvKyb+EdpFtTYjhrIyIsquljqTnq9XFzN1iYmjLGmlVI1mNF3EyZocdLhr47+UNwH85j9VgiRmOI
PzDCuqHWgaxvg0OONS6P/sCKP+/sklCxpf5Ob4tjlhfSs+GIPi/YPO0cPyMbPtGF7QWKG97R+pE2
VEg9G34PYucmmPlXOnAolFu5qRApbLDPHGlJ4mjdj5rQDGM3A7ISmkVLbdBxBaRaZhToRuujGwgA
fY79vdOehbJgOC1x+1mu2oX0UqZUmmUO6lcmK6hz4pTkXcSVy2lmjqES1OMu5qn0sstM8OfQhSUO
k6Pdoedn/SJLtMn8bw5KzcHiMbOTYGZeO/yin7Og4QL7yFJbIoqOiquebN1wcvZFXR37wvtYqoVY
wIIVPrJ2KpMPdkGKi29WVKO236ceUFI1edeTg9zXKT9jVU8bY+Aje5gOXUCPgZMw+JkRw2oq4sap
crJu60MdhEhjs46hZ5mcczAgYJRx1NRSPgVB1Rwy32zhlKhjxwkZwUj0K+NJ2y3qu5e25VGN2XrJ
lMmUWve18hiNTn56qHqPfHACHpB2We620wU5tZ5VHD2B2K3pTb6pAbCFtI1J9uWoPIfvGKvK0YGa
E+bv3FUgwpaRtb9cNrPygc8HmOAU1Z4zTSjuu4KHvmNxaTsU/DzZRAGN+D0MBbMVGJS2FCswrNG4
xQXojoxuykXYcobxyplAAJ112L7rfZz1P+yB2igZ9cuix/aYEMsV0DvpJE3aJK6vC3x0ukEmqxZk
BfM8T5upITEns55yQ/cm7BrvyN7DPNApd4ro8LZIl+vEd3DNq+UE72WHm4Jc1DJ6T8MX00CgFjba
jVpldyoZn4o5hGJVuYxfUPOWknVpKVd5Zl78rJ32ekyYyDgFt03jpuBQynudo2l3o9VKr73nXqQH
480vQyneC4d6Kc5QZPqGmT0spoGwminlxmQGUixg6wKGuRrJAOqnX3YMKb3wSGCRSDqiyKxWuyHZ
pgzqDir6zpLZbxxKL6w0NKeGMttEYfs9MOzfXsBS3zniVfe2c24kejy3QzGfuD/Zq/bGB+AZ+DAE
Ml2jpUIyl1v6e6M4eWXj3gu7altF2ylAPikoY6uWgzbhuCE7WTQRf6OhbyngilbLvECHwNvXvQVH
zN5njE8S6jnJh/m4UIVt+OzLoESEWbCewPYIfiFDzEdALFOJEtz06Jfn50bEwyHlWb0Ih+YyC2J6
gRHVL27Ju1KKZycX/S5YMmaO2t9pBTdmsAhflQjXe7Wkuwg+h9Ex+EfhM91Tw0OWo0LFgmGqGSqm
/DAeLdguqvZtgGljVvGT0QFJSzkbjT/oz9rtAvqV1mlSMTH0KQYZYg11G7NbzzQ/MkP0psvJGlo9
pVw70HaMHtyCsjTuc159jdJnFHNzaMxVHMmJHd0Gge+HBLEV4W5o1ilem8eHeaFxNpd4KsKsaI6x
vRur+XqO8PRVpX8p3GG6BHRyO9ov/VKSgj6WCPErNhDMWLQAZLUHFRTUPFEtQZ0d4VQgD94NANsm
b34xYEx3nrKOweTCAI7orVIP+UdqB5zZNIuTJLiXHeSFGhMA/nr0lPOt9htxQkU5Xi5z+5mi+oBl
mlvbeaK2084zHdgWhWXPisBZeOwDsgztbTwnJF4IvaunHv06OcSeJWM+J79bqn7cJyi7JeCmPuL1
RDxGpMVU7jztfCt0Xe6YOlpSRAT5dQ+GiLUOwgypGCRjS1SoS95/Jpx6To4c7y1SOrZtHr1mcfym
uja98nqyIpTU8WVi1RBQEMrlPoFo+OlQ8VWs8Nql9ykctV/yitbQSIHe5e9oF8CTui74Bt80RxFG
H9kkLlMeR9al7nYiq2awc3CeFjp6RhxyO0Tnwud7uGFw1iFUk2BOPCaMEuiRZYN/W1prp4vsKZxd
YPUzSOpKv7cjsr4yG8GO8bTndhABETeXoj1rf1J3ZsGdvXCaRYiXs0+RE6Qy5s0KJ0xRlbf+ZBdb
o2lcxvgBTq3p8Q+yg7l0srDyzUATUK9NMBIOcgTq3df+UYZjsQ1QcOU+/AfXjYEOlTSp6U0ICaVV
1C2mUgaiOKKy78LhEOEP7rQVsjN7r6he2/dkiQ7Kw8PS4dIdx3pXzA9LlCS7EGH51uXVDDOYCioh
L06VyXapkS+xIf/kuf9JcFjGqdp8zr5PfpOFP2hhvhw5Vn2lLQ6pFkSIjAFQ5i43ZSu3/XubB94+
EN2Tn5ZXC/7OZWC0jp2J+SDJYv6bg010F3YZVG7LPMzLddhRL1bNAvwuR8xk0Fs7ABgr5XiPEVW9
rwl1CNLgKhsoMBN/uu4tiLjeKsmeA2TUlJU9Gc+cFQckbbQwpbtZuSGW+1GsnW2MemB28rcUNzhi
B3B0bPyr8hilqEabGfV0YcoU+VUnPHGk0tAR7q6oa5YTq/wxlYxU6Y/SEQvK+871rpvF4/g5ocRY
a5gcBSYWOUr5qnGXrYal6jvmDu/Vdz+QFWugxlse1JDvWjSDE2z3iBem6sbLInZmnum7fEDyvlgY
aPrYh5saI1PvgZmuMjE7bWNggWbfZKJHQKpPaFzBOccVDXUnxDUwteDeUXBHirAeH8n7EPO6FU5W
4pRvYYamDuhFSIJZwPKAYo4wmqTq9mnL8jEtHZ2JsGC5iJl/4rPbey36qaah49lrDqKwaRF+UkbX
ZiI/EJWYdFp1mOv+OWsgNGH3HLdFy++mzn1umZvorit3oyxvLIBx2zbdNUjUtsiqE8QWbEdJVHRX
tt6TP6yuRujSrFwtisYBSlpLa8dKDrVi9YlEMR1T3d/6o2SZKgXKSRE+xapAxN7TGhkasC1za64y
Vy5HYTPcxYlsXfz2l3/7+7//27v57+qzuqtyBo1l9/d/58/vmAnbRCE7/OMf//5UFfz/9W/+83P+
9CnXyXtbddWv/p9+1uGzuvlZfHZ//qT1av7zK/Pdf7+67c/+5x/+sGMn6ef74RN81Wc35P3XVfBz
rJ/5//rBv3x+fZWnuf7822/va3WxfjWVVOVvv3/o8uNvv0n59Tr9x8u0fvnfP7Ze/99+2yclu1S3
/M//of78jz5/dv3ffvOcvwahcKIwtIUUroiC3/4yfa4fcaK/BnboejauVy+w+azf/sLX6jXf0/6r
HQnbF74vUSlENh/qqmH9UBD9ldh76YVCyoiBnCN++98/+x/ew//znv6lHFC5JWXf8T357vV/vNVf
P5ttu0IyG4iEI50wDEXIx99/PiSlWj/7v6WD65jU90HStKkPMza884PFkDa2QjCC+Vvv1IyyaMsA
5HvmnEbK/FzV+0bRkk2oP3exb5gQWMK7/IeX8fcr/ccrc93/cmWRDAJB3iogaz+0/T9emfYKU6VJ
C76HE9oJQtNwQbglELeew5AsFhAU+A52skleVYuzy9Vm5ITtLVfgfQ8ZgL/b1nL07ZSmd3QieSee
K9RQGRvrHkEdaBArSYkcHnf/HxcubSlCAQOeKon75x9fUpuusSkcxoSKymarDMCeTEV3vegBflCY
bD2LHkm00E331xPWtkG9L9JSDReFBWJbj8Vz54YPeVtcsi3dWoUWh8Ea0K+11WPOXKpUt//imtdr
+uNtwJGEvLjAc5DUSNv+4zUPJs90ayxNOlJ6CnrSukhcvS2sO7/rWpByMjgbDxiV178MQVT9cASn
9pikCos7hiOcdaLg2k+NAUCikmOVE6c4wtKtPFpBg2Gbn9oGJOaAHqvoYDS5ZFLaElxSpZG7/vOf
xo/+/NMIW2Do9n3X58Fj0v7Hnyax3XwOy4ENryE4UdM3AtGI26qdswenhVptW8reejUqzDElXf3r
l8n2fzKGiQ71XGGR1aO69tFa8iZl/r6QpbvPJbZPPM7f4njMztRnLoQpajzjkOaTMe6krUP49UJ0
dzIyNRJ+hyY+RD7S+B1mSWHhdUk7mDTk0Vsdh2bbiYipYOqv55OngWcwO+Ka/DR/8bFYr8XZdWIV
d2LiUpdq9nZ+Pj61E/lA4XrOYZdN/sXt6/yX507wyjmRJ3Ep+h5t1D++eKru0yYYGrHNQit9MK48
jHaWHNRSgLgr/PYUhi6DwSUYN7Mto2Pt2q9iUc0p8oriXywC/9eLCXzwf75ju6yFf1oEAF0MjG8c
gTSUNMexxZM6F6mzb9sA+Z83ypvE6UiEH/t8N82hpIORRTuMRdllVdOQ+hc31vrt/vEx8Wzfc1iR
3EDyn/jzaimsqbf0GITbcV3wVDzSuU/FmdIajZ1X3XcNUnU9+fsZzA3EVtJlFj/mnN1DjCiK6HLo
ho+s1E+hGTAYxDN6S8NRRboFpBzT7PKo09flIv0ro0kNxZS9GVWLTpVC6rrnpD6uLByMst5l5wwN
8UsYcVra1DEncWza45YJM9DcgPtl7mGuD5Ryjdsk95OIrYOCC0U6KwFRTsQrSdF+/uevkBD2n3eU
9TVyhe2xoPh2wEP4x/uHQrLLWnvgJ5t9LG9xEJyHaU4uG08VnFwGHDoM9irkefj9vn4pK0HUahXu
k6gMT1mfkj8AZPbrT2r9q6/fwVZ785Y4PS1ZA0EJssZodzWJH2QxxECSHCTbiahu/KnBLDUM/R1z
5W+yJyPg669qfzZ31ih+jB7y07qXWNAzxBeDkM7duK5O2s+R3s2NVV4Y1ydGLLNmKl6friE8UyT9
vLmtFQAK9ef28PVHh1CttYIhg5XBWqiE/dCHgl6j248rdQM1UTNdoG8hQQJ9OjcV2Q1ALK4mHwWH
H3nEEEWYNtoFVbA/h+kxrD1zrqYfZTfV8SbNhpuwVOIJRRNSXObJUC1UTcee+sEe6/lMt3bGTbOS
Nr8uNIzDs/KJzSW48zAZ12HctJTIoAP3shwg7HBqZbKzvheTS5O31TOB67459u3oXdNeC05N5hys
JPM5uM4kFXYF61OG2TIoLO9uNHW/8x3ZP3nVso/yPHtacI8fBY3b56aLJ7xZCIE0ZFnu7Pp+UVZ1
HeTzq+qleuphXuynXDvHCfHqRVVJdQCK/KF9b/7BpDn8/dIyIqR3npXjO+6m7jLzsWv7kg3UVggo
Msd+8KT/ZgVrIiN928gungjbo/lnOe3WCXo0GmOWfMNs89hYRQByJHhBS8IAfk5e3KGOt25dzDQ5
tNqqkPHWCJ9l6vTDbHznOuti+wFGs9iiwSBCZXpkCqUfrWUxD4XcSr8/j1FWnPq2qa6bVIHqmFtJ
Rex73yT+l0J0D3LpYZtmE6EQiU73UUTzoWhiithIXcchGE7I1c3eEyuFa5JiZzukcCEWs7fWaOn7
ufKQFMyo8qwFQ5g7sAq0ouz2xmQIr5EEPEqCbVrhFLf2qOCf4f3L8yliMtJBYsqT8lvPpHKkxZi6
U3fbM9c7fC05YeiJHbsacTnrL5BfDl8PxzCPcCxsR5N8S7+6VXDf5HPf+/aVHDl5tZrI8Wwu9XXj
T/cBfleo+vS5VQP91HiCOI4m2QP4eAnL+juiq7MdzVDty/Lma/fPclINHbs/uY1Dv6DJySRA6Ekv
YKAZRidjQkR31Q0AzX3Nco/Mx5BX1r+wHu/SnEScOkYROqUENGa4kc9fXzX8eiBUBIyHYii5xMEC
+VfQ1pT+yEot4CKlPaJqx9kjA8SgaJjhcRR0jnYicB3KqT55ZpF3urVSYPsqAgBV+Ud2N9I3YqZs
cInTD6ehtjII2m0UqZGzC4Ouutcwp48zSJ2jzH18qwutRSZBOKcSxveq6EA56BarOFG49HKXvXI0
AQkVmTHJ+rtJ+O52krRFc00ZGvgVeTbWUMMs4YHXYPBuVJfENLGsq6mkZIVjUu0cR7wzGTHXK2OE
dvTZsWxxPcZRe482dZP2o/1W2rV14dGzw3qY/CoE9qOB3gqYOFRbSJ/L5abgPr+pVDvDbp+CXTRB
mLLRgJROsI2iOjn6oh0vdYoM7Ws5iIv4FYrPqk4rzM4SUFyjmPmjkd34lE9ggerF68kvuiXLEfbT
7P2QEzG+TIAexxLbgM08nplWVH+fJwwsaX6je8fC0HTlZg1TGnI3kjy86bHkV9Pc3huC8i61ZAjf
dn2ILztEUuYxkXGqJn8Z1KROXRHE98YOgP8XJduLCaGD9HhA8uxQoxz7iFdRpUmM/2Dp9DAndbLr
AmhbGLz9c+nT34SohaG0wMcl9IjbAKx5vMTnr1/yDsmp32cwmEJcBGOd0anoMWLn0VwcnMWwp5ro
EWKGBnULTggUnR3S6sl+wFW3P12RfvoSJSV1wnhkAW+vuh5Bs6eZZK2rh8nj6pqsYYYX+VgA62W5
OyzDgbQ4745yBzfc+vzVcpRMzidCx0cfFN/Cfo9k2sq2SyceJ/B9IOeT49fi0hUC76OsIjg6Tb0b
TTmxMDjpsQodj/6VhXXVPU9yqQ42/+2nhHY26gsUd/4OGQQwSXBk3waIlIjUED0nb2FcJNu2K+/G
nGC9wFsvVGG56Fxa2KJqOPpaljw100xUCSlDmuuxotHaI6AmKA1RlHGq+NOqnyu6/hSrOBtMk0yX
w5w49mb0y8PXgbvtWxAWZnB2OfKYQRQNTV9kHgyLEKTZurxbcis8Lgn5OGs+aj715V20vizxiEdM
QqThWNzuXct7+nqJcs//lSWtg7k1za9RO+9nT1jnr/snETGtWvpGt7Vwd0n4ZJYU4lrZkIA9B489
4Qw19Pr1OfMmYDheRIRzPRNVUun4amroHH59nQ5YGzpgzufuWzugpsncHJcQ5ALkfB6NXroz0tX2
ETI31C0Ho0OTKKYMrUaUQhJBjpze8ohua1VyMnJcxw7cHwLDhw/K3+0z1D9YrtqWGVGLb5KjyerL
9nE/j9apFIRiKQgYl6ikeyyw7RNQgA1Opm1goL6LWy2cXaM/VmRHOD5p867f4N9WfEUehnZvNVu6
wTegiFAwI3YIP8W9V35njaJ5cRHm8RfDfiiNzfmADLbEpk3pmx9jWED4b9QHmyN0pZnA1CgXT2i5
aW4FCU5rl7DDfGYjShNktYF665r0exYuP7OWE0AJSLEJD07MUUO585klGTYV3uxduuD7aDLGrUut
l7vZdDetsafdGPfpgUMxFIcSj9eEEPKAIJcJlyzTHaof6xQCUx/kmhZH25BgiV6P+zJKX/0uv2kS
xPjt3JYE9cyHoFOweIAKXJhw1tf+yDG6zXJzMcZLf+go3XPotZyp73J0z7lU87cyniFuRId5FSur
hfMBATBJN78YR18FTLQjqCqG60lFeSCS4GoOgk1Wk3TpZl63Mq8mZGip/WLc4tnqnJc+J18bw2oW
II5G8RO5kXUIktkcG1rL2FRmlG9sUDemTpiQLOKcYtiYE33H+QxZRN/tFwekNTY9x5lpfGOPbANB
3gYMtm50nkS79pblr0CMV3hrL/m7XzZtdNkWsHjby9pt7+nzPBcdTds5Se5UYO4jlxmlCMyLUzPv
qKL5o1kUu1M0YZhpXZQDzHWtCDkMgKSlnq+8pdwlY2M/Ia8j9jayatKMenA1E5gilaOGjvsA0GRC
tyNi67NK8k6lv++69BGx3FOVyuevG4XmzHghOqLbkx5jG+tXSHhODMgPT48Km/yo1cGp0jsrrI5p
yeCris9L8CsKpifkCvetesOBwXAZ97Ff3caJe4vaZWsKZDjorEPfxR8NoR7S34YK0q6Y+o4FwU+L
2xnsqSC5HHtfZDTjJzSuID94WTz3A+Qe0h4NEIQW7xtMSBDs5rqah4fJdp+lm7YvURusHdzdEA+X
2Zg511NCzHoHljRlRqU6ancIZ1K+Bj1NaCZ4YF+aUNxb/WAdGgcfwJg67QbdEw5RRhLJpm0TBgv2
TgR1tBkYBaU2CuflNhK3fvWrxFwVlm8iC07JYJ06rX8AMqHGcP3rCD2AHOodJ8dj4o5Hv/mca1wx
873PwADWRBvNd+kEGsb91c/gZoj3zQ9oVM6LS3JBmWcPwmOjDwmPNZ3/nZcL6wRQMjSvgFbcWl4G
iMCXpblGEGYdZzf8lrc6IG2AvneUExsT9DSJ1koqN2cnLxZMhdUH0wRMIlADxheFHvhKRDfKvrSK
botmnxvd3vSEIjjYBgrGwnHKAsG5nMcT9f5rnxXRi3JAM1qFeS761DqrhrGnXRTTd9S/0GLUbHOk
QNjcjP0d5o6ntM7679kIhyBZNdoC5eepRC+76SXt8pb9c2hWQN6Ch51i9t507UNcRP3RLeRLIEuu
w98UtX8YyuUcB4T8BDysirQ9eGLta2OXWxSEDAgRPMU9NgCxmyJWyBFr9p5Ud+txHvhxEWI6sGQA
JOOP2jq9G8FjKtN9qqbbQRdXXcjG5GokK7IC+SpRx8ZNu7XwYSCoY7iSd0CEEpSlUYSouyMyY1ZA
QLsuPNk4ukBaAZCVCu1HfzTtct+3PRvMPBQn+DN0nqKXJK7IQ8AHNwb5xzwFt3YOQ85FJEm3b0+K
H6rArZpJsVDZvsT26kNdhYQBN4QDUf+RVu4+wBc6DeVWjshYDRQc2eHbfHLq7/ZU/NDpsxOJ/CFp
6BQNLSMN4sylvA0T/4MZ8sUIffMNse42SMqfcUz6WFykh2Jp/fvEmQ9dLuxnRELd1jDFJ+s0K2gy
MlYrCWaYUapSiCItQfKELg8WX22fLU8th8ZOP9FG7gacVVXwBJyfTGA8jPzUJdl0YH31SIxc+8gN
I7YhN7IEFz5DjKF5CxqvGrmPTXpSYVnu/KS8ykVOEgaj4fs+Xo7I4rnZFMWiFjZ+zfDZYdrr1Cw3
uIM0gYqZWw+X/QhIPqi4OwLOtAxuUT1FgzcdRIuuMQeltcxudmuFxT1mrre+zlzoL0iUyR2z7r2q
vWrsSp8H5FBXshnXIhAps77uBvchHUPOBeVTOqCKl9exu198jQSaNZr0G68JN4hr99wC25570GKN
q5W9UQtJgHgGKAtIAgYxGuJTN9sS7EyaMoB1qkkixsX4QVOa2X24MAv3hvToGnyRCVEsxcK2Xli4
+FO33qcl51/u2l1026QGSTXz7bFKniOZ32dzXh4Q7hKjBjTmGNGXRdFH7qiPv6SrE/+H43DP88o6
WP+Y1q1/X64/uQT0k0T4aqhtOpXML+iQ20trTZIWLg5CKFlbhfRhPw3LtQpYrtmAHlpwWyui6Nc4
/SJiLmFtV+YNL8zGngklxpQdACvP4+HCIUeku7ZNePE0Y/1wNGwVgoeG9wopGwqImMcz0PmJCvrC
Y2parYl/DF5bZBhntB6oOyL0et3Y7DPPrna6Z9Yp4zaF3zXs/DjPXmSFdlTRHyHEF0IdQhByXEzY
bZZZ/kR4C/yXngCoSbqW0JSul/g6jcTZW/vTFaN5FPUVIbajqPKrMvXuA6M9QOFqPxLQ6FiH9bJC
433TM22vb/gI4Ic1TNYTWmv3HAUOGGgajNOc+lHehHCXO7JvKWVKz8b/a8yHaLM3m3RnAv7M0bgc
IRk9ZxuItq4EjELF43U3afa6AuQAeGzWLJJIwVfjgCScBv3OJbGy8zxueoi77fiME7dJX9LyIy1e
UX2tWkKXzGkzDXeppV8YY5Mvy0DjtNTT+G2ciBADtzT0sblpROo+ZpjqbJ55u+f0xZ6fMd9xr8NU
gChPaw7Ooe1+a3R/51tXuMnO5WIuRKh+tMydITzqZ+SLivL+IhMTivMEJlIWD0eNT4/Kp2B2vUBE
6NggYi/f2Qk0iHzrFr3c+/B2phkMGSSarYcc3UbBaZ1QhSFFnKYtse9IRgXAZJp63nlVJ3Ed/SFB
pNXkyUbdN5DkHQ73upPZ1tbO3nXVNperx2Ju9pFbkoIY2u0z+TxMvetBflgCh5Dv/gor74mqkMrY
/TZiRvKLMwAF7OBsnJOhs3IS42WVnnOxpvpxBeOnTPaiILueNjc5y3eiACl3KZ3H1cXgOY92/ktZ
HP1RkXF0oRtBHMp0JhyF1XXCyDvVBwfcfPs6xXcjejmfnctdjso9WIDoIO8Mz171pIpt0rxMxQ5C
DliiZNpKoD7sG8rG04bEjQqsRFmsuncPtfCIORutohRAf9h5nNs5fJ1pKpbBT/QnyCNMcAiJZOwv
J3ke1Ks6Y2gaIlCWu1Yc2AY7nLxnEZJShHboG40JYpmS6lxX35P8cWLJzS8ELzcCi9uFYbe0e5DH
LP6Adzk4IQhxBjIJVPaUVWrZD+yQoJRWNEwZvtaBuS6T2t85shC7Cu3LLvfRgxRAunveL/Le4tJl
qXFYHLv7tHWcw4wFewRGsa3SgrDPfvnAsE/1HBg45AqYAiG/MakAnwTS8vrlOLu8MLvs9f9i67x6
21jCLfuLGugcXpkzKSr7pSHZcudYVZ1+/azmuReeAQY4hxApybLFDlX723vtPMDDMIIwGe3+OrBT
2RJbJGu4Nmw6LmoAlYMf3ARSlOueBk4okLalhgOOu4H53XQt6bFanpXT2pu4d5JTwUTxQBDDAUIS
29dpECOkQZRJpZ7bkNqVJAm8c6CrYNtp/BViLjhL1YfVPbQZz9k2TuOh9o9MfclPjvXZUsZeN1km
5xH0xpkBJeecxnpU+racISa4RLz8Y3AxThWI0ug+1tro1GZKnFVbGbAPachtX2ob/2n+roN35G+8
Rhde5ux2qG7yrH3RnUMKnTS8ZKpSa5MiJ76dnFO7y0AQVink/Dg/slghB9SK9GlChlvETavvZBoX
B0/dqmGXE9ygHj4Fj3zX6Q2euCYIclQEFNAPUq9l4Niw9562JueLdEjc2a9c1/0UiwagDyNlm200
p1ZH42OyuHbIlW50EoI7kIooEKSxDqWNkz2jAG3q6IsjAB9SB8x7j208O7cUVJbWdPQGecgapIfB
XzcEExEJuH9B/jQxEgI2YVK3qqml7jvnnHjDrjefqzDcxsrejqG2yuZtbBqvFHft+ffMPIJkpvkA
iOrIUwG3eDW/JxRx+BOHPmuwFBxCCc7Lq2C+bRP0QJNgiyhfQVo65t0wAWUgCMKMW3eWsS65zMuw
YMNfbs22X4UWu4SBgbLi+EzJqFC3hCcVKDMnsX+S9EuFvVqVlPIIfSIK/oRmS4VZfRoWFp3nNVmF
EZxhU9sH7lTrCPuPNHUE6zP/JcWvZHyuTIB2saJXciKvRBte9Fww+i8Ey8pjMDJqmskbHd5jLyIs
ByWip2vXkjtusUwpjG1fFRszTk4sGhAPa7IsaA27kMAJ3WtzslU3dM5SsfVLUAT9G2t37kT2FgTU
qVDXQeXRIUvK9olqGTatpfcuw2PIdGKTheUxbhFqVTnz+TBR0lyBSvqF1BGUHVeeRHtjlrOLQryy
hNAwy9KJgeBGxzdwR93JjgJcpAYGMK2x+Hikkvicyb8otzxCttSttfjiLIKvIGApF9wHot+VnVy5
BGrMSce/9EeUeMbo9O7Ih8VIuH2wnOPdg+dTzsYkIwR54FkbxTES42lOXrKGfjbowRaYLkxa+I8L
sJSCVShVNYrCIobnGRzSwKX8DZakkteYPln6LTCus3PHvQtuxn3BoLxMod1xsV7WJrlcOCei+Oai
ROk7x4G3dyM73vR43p1E81ekXU6lRfxmjKdsPRYtHZeef55v9QXLZzjY5m+t5xWNE4f5dmavZcpl
rfE0ok8kEi8EyMWRUAzXTp7lajKYMnS+uFROTz0kStpitBubH9cTtQdtymRjoXefmcXwNDVmoKqj
zH3Utvsub1roG4m36qc8YhfG7WPwrLM7RtEP06kbtZYsYPPxGIbKCRfNUFBQVTWSLgreW9V5z0mV
XTjrt3UDurpdpy3lMH556Sz9VLYxqV5kSZGcKiTKgeg4Ex8U5y57CbGarirStauiMdlJebLmbPNq
sl7i1e2ZwpiChpXGHi9qVB8kToyXLnjBkkLkVH9u3x14clomjy20VS+Sx1D7A7p1Y1kUOXvGlmnu
UYM6qMe/rYTdXlySP/HXFl6EUicbafqbEud9JN1LLocTaj/Xm+cWHGsJkqFlXYZGxQTnOjZ/ohSE
k3nXomzflKzs+yetQdasuKTSSscuhrgBY+DuCS2GvcG+0GCZgm1cEu1Ff1BfOr1ChJnjRQc+Rg1b
NYFEJmKnNUNyFWH4RtSD0lk2M3DOZjccPqAjssChsesP30vF3qZjY+EVLWFT4bCW9senRFXfhdJw
++ZRdYWOX14Lr6muqV3QqWgb5CLn12pcqTiM/GnpDOV+jEP7IEjPXmpmZBHj0+MgcQWypBO3YITD
AsegvYmK6Ww7MJJFu32vGiCDrgzqu2iU2s2kmMH+4ze+vw9rYVCNwfdpQri7Jm2xOAt57RguvJnV
LR9wW/NDi6Ooc/DFnG1uJ5IrvA0igrWgyT20zxzDWApwcPqQrcq+Km+q6uSaavRVZJv5qz8GLIWy
1wip4QhIUMwb52jdFTLZCNNTa2siPuTrOjFo/zUC8xi7+yg2PwH9gQG06e/tzNA4h33ebCvzCGy9
XZmm0O45ztiNEZFK9smkHfBdhivGuBTN+fnf3s/GY00C6/j4SE6TsVW6dnNvBgACt+Xebzfm3Gfe
DFDSSbARdF4ob53D6kU5xWyeJ1elp/XZRv6uGe0dSw/fr9vBnxBnB7Ws2brJFpI4u7omq75KYLhE
SbH2NvODNtFSaCgYAimtHjaZTTBoClbvI9HvWpuxwrFvSMBD2eBmJOaEfNI97Qbz0XjXbKn2StvV
zM3uSmuJH2agBewJul0ZF+CzVJBc+yH9igk/M9gkLu2WaORRgUcHm5DY2u4prrGhaTIwD8xZ2PcO
WbH0CDXEhmDhNUeWJ94JEl12KPBZ9nKnDzW13TR3EELBd4sn9cNTl1wDIwnurmefeh4yaskiNV3r
mUQ0ZcErJ/hwBu+hALW+10bx5CrCEG7sq52w2I42hI+XttBBkCQpVVmqAvlosHpU7pfkuIegm6JV
kX84cKuhZalgIGQnfvY+5c0NUMzYffZS/pBtyy5xGgWrpo4obVIxteqoUSdswOhdrv3mcjvGp+6c
IwN8QT9+JchDrBopQnFx5h9cs/nTVEV4iLQcrvpM8PLAJTYy3bTKhGdWWqE84IfAixVvMMa7awyV
f/uUUH835scKLgGrU3PO8hioRElYHB4f/XsAhIl5vErJXrKSSUKvuSIldiSVEVU2Dj3gF4I3iXUo
ay944jwAJeFG1CR6w7dJ1dNFy+xiY3cUlw22Yvsw2TMOodXeI5OduyZ3QCSmnU+Q0EWhu8YG+x5h
+FyR50oWi4VVrLlvOahjyldejFB/Qysy1203gIShePHSKXOb67jWptBOb95kykvt8ftnSgDo4DuK
50y58jqq7cJ7leME9hyfgUqu14fHR64xs18neMgPw0jjWlR3DzBENbvPwaFN+7y3gp3AYfza63AP
9z7mR5wcW8fx1wUOsbqCneqSJbWXavxF0qlP8cO91dCZiyYgibGueCMFkpHLzT4dCOBLrOWcGRuR
p+qpIjjFPduL99wao4+aWYDtD+0vrofj5kzzUb/38ng/BbJ+8rIPBhjwaqwXz6A3zGob94w2OeET
PRb8609uh48/dN1q3dlwMiJdyU0GsOKEy4juLhFM69b0660LUgorSncwfevHA9G65PbSbohzcDXh
9+lXWsCA3oLLmWVvRivs41h6F69OiqcihPwRc91iz12F7yjIVezXbwGSApFWoIVAAfzexWBxL/Kg
eClaooBoq8E2N1p0UOF+25SKAZEq2G1U0560xdRR/jIUvrXxzbl/aSJwYM4S32tvGL+iHQhMDzFV
XwK+rhbIjxSWjPX0Rrhp0xfBMkyMp0KPFZBWSYN2xZwtLoP2LTHqux3pT6Y95KtBChqu+xFDlIUN
Z6jZhOTk5VgzEC7oddIHQW+Yl3ndmUTFgffwloZJ/smldavCDhUywIQaY80nxLXzWUlsOji9MKty
IqyXqvGqS47qse5Ixy4nBFqEwPlFfrqzDzrrKgXckDb/PXbxJWfYZ7awgB7f/HgQFP8sRdmxFLKx
jchT97tsi7dSctKiDi2bcE2698OuxK/a08S6SAGqUptnFRCesRYATgTO6PXZBpz7WlngGmtFRByv
BGaHrqE71H8dyKkRo2nyDXdxOt4ppFmZ2JqWkD5yInJWHDO4WyNQ0mI7abR+DDA1CnKkFAH/jHm4
ghCwdOrw2WQ1WJn5tlVNBHTl2jNV41vZ1kszPgxp9KM17c7K6IvK0QxoWlpOOecbvvytYvZvgvZw
yI5NGuIfbUSkpEOIgOkcmq1HxLvYAJdR2lYPHRiKu6aQjxyPEV8ACHfqNyKAUa5nv3GFXYvW0F9p
cmRnBhY+rNqnhPV4S6rYaHUg+zCs3TomUTlAABmG37Y776d0VOjGAWqZYzKq3T34GN5gWJ/s+5ch
DHWo9ktHtnQIsA2vsuqJJDLkCdZKCw2dNw9wI9ReehpKzHZpv6lpf6qJMFdULUxFJ1gqVsUyg9e3
tmtEEggIycqwUTiqwnizaD9fplN8GC3QfB0jo7y4FIF3q8vEfOGWw1CWkB5okvbkOphbupSO80CU
H8zJDGbjjPtwd23qac51wnDm9+ztMtI817pT0CEdAj3W36Is7CeirOuhA9vRQnryvXUzguhrtch+
a4kdmC1TE423cWL2zhanMvW1wVsQGR/hqHNL+m0zH3CtDxWIHXnAtbDshTnWK9e+edlLzF42zs+6
9a4jbkQdJymD8FR4qOYMxLV4M4DTOzgML9ow+ZEV74uea1R/uMURbmV0yZ7CBvkx6Wcngvyliu9k
mIwd1+GtG8bH9OomUO18I3Rpq9CvsFVyAurdIe0BpZolZdgZk5+DnXpUpjXaaZwCF+C4PaE4TgLR
idBrpkJjX1SuR1laE70Xug2OoJ+cfQOmDrgAfqy2rst9r6UaqYHshmTtdT+lmD6ReJYojnxjvBkZ
b9qIOqHPtsvivNBvRXMvXeqe6++xGFdaYW0ienUsmjUaAjPdmxvKlZ789vhlxJmzSPX76ASAGB87
wYmA3GD9EhEiflIirhHHHphV5LF66hhMZdjgHO4CQCLx+93jOkeboQ2So5pWzlBxpcKxX1Km0Gj7
yoHJn908atkVxyFc8bkWw+NEcvN3g02ldNdNewlot6yqL9Agu86HLz9RcIhDhzi1Bf2JgKru3dp0
CM7F1rO56QRxlH21HFN+NNyTIS7OmL4wgFSBXGWuFX9Fob/vyJ29ujklftR2sAySlFNVsfbL8NVC
2vgl6Hrf1RkuBmKQGruROIRk0oGtQNGJMgadtzB797d9d9earR8dwgCcucOB7l6ZHHTjW5t7ZKrg
jLSFtNii6H8zrq+plduLpl+1TvSJwQ+4zl/c3zOOjbpVBGPjmwOWAi7Ikhb1zj012xxnq47EPoAu
t2hDyi3I/ZvBYJD7lJL6ZfrRq0h6W1kMFC1D1Lxr4UteivLJRPQ9k35jqprS6XI0DYZbvhduCoi/
Uk9egVnBhh7pOu+mTnzbk73SoKDlLCCT+gb7Ew595Kd75RrwHslbIBklw2c30h6D+fhWyyYEVzRX
W86vJ3FZrnpm15smf9b65tzNg9AqQD0t9P5T4pnZpg249MdTTn4Idkq9GJ1rnVprbP77stHFRaIE
F3yjDkA8R+OtCKnkCSEOAiknU6Fl1lMWD6DXk3UHhP8YaHr25PSgNJSWdr8YcUAaVZCzRXtpgzkm
VTPSf2OfvGi5vyHNU8a4kkxeADBwY3EXDHwgh5Yr3D6uWDhQiFOKy/TUXEz0KvnRy+iyQos+gvHN
H1+9NAQtwgWY/1uDXSCHzzDv1oslXJSlbesr3pJlqZ8cCMYMiutu7tpkRpO+Yz5Y6vAdmqBnrc/m
ABCkQzZsopeKLNYUnFomchrjYoMtSCeRJryObd6N4NdqaAfC69j3CFShwYH9EnAtFHMzidJYj6sI
LmvDkCxCFKKTBS3uVkV/LWtYyezXrMCDqVmTHrYMxtE9Lj2EJIxOS6+flsnP6ALJLjToUsgydBzH
ZL0BwAJhvMZAo+cuewmQ1ynP0vvGqLVq6KUuiZN5fBEFaN2ypZ5VfnCVTI0Ls/2F0N4cdC+f5ZYo
IU7wC22ZNqj22YKhbyM5CEm6V/wlH7ZImw9ZfSlANRHqb9WfDEE/K7sW4V4xKG1Giskn7jIhJCuT
sUNtYYw1/UXi/ncLLDz6HDmdBJQ5+kQ2A/gE9u24XTni0pXiIj/PG7lNrBwGc+xIV4KqC7pTcbCU
zO8zQM1sAIAJPWm0BEr5ibI7tzAhtu05EZZZg6IO1WIWYu0mWQ3OnejFQtnv4CkWLnlajtOMOvQI
X0n07LkvtIMtKCahkuOZ3+Si4c8yiBZGdFVNghGOz1HPVVMnnl3bv/Cb8xaqRVpBrJ/WFXgvBqdj
dug4tg11MKq5BArIBrwGT7/DxA6pLCb3t8rSgMko4BmWcm72N5QwO4BP9BxlGLRXXvAn5p+u0dKW
z+cTg7r+y7V/WdHvvF2Dzk2GVyUZs2oXP6cCe5Z052XCX4+9NX+OcOuFb2FJbW845hcuNYzlwfEh
EeE4YjG60IBlmiyoW/871RsoiPw26z+tyFdYMmhTL1ea8TNDPV3Gu0P82pGz1SZIzbwBIHj5bcLu
a/ghNnv9eMB20oHo/A7dD9+vgcAwhKIuBBbaBH7ZpZQ0A8ip2T+t8Zds+KJ2Cui/FStxKsLQfVjk
bFPQCJWOC0MRnmHIaVHFxk/gL0nohRgiAzOHg8ci2QztNfDvo9ujZjLAq3DoNn2KCM9ApcB9tclo
BtwBvSg2ThnQkSLFq2ngJ1GeT0NeEvqfYf3GlBYUbn13wgJn9hzmDswfcwoIddv9CymD/mVKFMSa
fo8Pfng1J9NaF6gMW6OJCesMxq+Qw/CWKLt98S1nDfTp2weTdtOasCODzHBRuerc2rRaT6lGbdFw
ocQ0u+tZZjOuFUe9GbJ72hT6U0DLTkAeXrqg25n0Y9yM2ZuhF3jetu+T9I6ZMLljWNybEXRadufN
urGn+F5Ppn7RYB0aUGDvj4eOFZgrmWFEmdDPLvSuo+lqFaPRIXgx2olbFTflHxbArDHd8DvvO0gy
MmYVqg9qZyD87JzB9G+xD4chS2T/LSK+onObTdLv2qoyDk5p/Z0k4T2QQwnDMoe0QG/XZ92YEK6Z
nbRE51+bZLim2Rj+ge5w7RUHKlN6mAy97p7/PdR6iM043hBdbP57+fHKvy+wI67XVQl35N8nuLfj
dkEYRxG27HM/P0xDvov6ejo8Xkph6HHkzJ8YygRd18w+Hl+mpnLW9H+HfVsxyIz0s+U5PbSM0P8Y
xqbcJb05nR+faKZGPxOC/G5iOr0pWCywvqk99srwo8oobXVtr90YTkwDn0peRG39ToYoO9I+2rN7
DxGdDNApRQsUGFqMs6q8zFs6zG8WXtnVn9MiLTjNTFAqV3KzgD7j7i9/hU+n0bz38toNP0Ud/kRd
DIpTJfYuv2oQYm5GKf7anpCfspu2mB0KYNJm8mly9+/b9m4r+7saaagdxr7ZQGrg1zuis5vNUwGX
trex1qKniUOqIVKAW6qvmYvs6WrGljpWVk6hYX8JVxw81wAwFKM4T2lAwq2kSRhLYP9hBv3KKauD
qHBXpF3N4KUWV1zlHrlomFkhDhM9yJqvVIdCQV/mQg7COmcaCSUzM25lRGDcMgIHKVVC+RJ036nu
3msIFwA44LKIdDrhiJhOkKfwFoihi3b1zjf7u1YUyP7g/6cSXFfUuNWhhznJ3CdI6kNHWoT6xmln
aNayVXXGfLjZQkZjf8VXppO3JsIT74aeXm7bRKGfHM26uN66Lbpv3V6Rsj/bqtPoOSAwLmvhnx8P
RKZQNGh+WfZYdh9y0ONBC2GG6rQMo5USpQodSO94I5xdKHswcLNsRKZL+ospoyIgg26A/x9l6fHN
To4KEtbWCTY71+rHn5Xn/KDOM2oGP3wdgF5sn2WqbdtSg8MfwT/CGuZz1UgGOGNMG7Kz14jihqt4
rh9WJste7WiDS3zyDLqUC7a3nuxuFTmJlSgooGO2U620Gs+C4f8ZWn53Zgfqy47T/Si7v6XLYLyV
3lmjOi1LvXzjG3iyk4Ekt6/NN/up/BvNzx4vRZKSiS2aoXWHSjW8uGn9UzFKPom+wPJYNMOOYAxN
JbIsd3kSWy9tXsXbQKYkV+anVEVrh9ZjxPt4mnBcXsfAONa1Q3CorsE+oqgC1d3EAO5C0bdvsuz8
o+kg/vvJVHyORhNQ80SC3/Dl0RGivaYajl697i9aiUtxZL8pgX9gePNws4zeewRJhmDKIu8Qr0cl
8JkNHlxJXu0m3aPcy5SMFm2CkmWarEezt++xQRmexLz9qoIKs4Tfdx8ipYEsVmr6citMxmXZc0OK
flLfXY3hiOBU5dbZs0VAVfachmpd2e39zryI+dnjs0TyMEZ0iiOPdlJ8zjmUqv/r+x4fPr6ZA/tm
N325f7z07+HxZ2mepT0qV/+/39oZQbGOgJkv//3gxxe25nitoxwQn4xAwdu/qgxn7tK1Y4/yLoEy
wzCqMfWZ2coM0Wv75jpbvK6TsC8t1y5oTDyrPNjGXWiCU4lb45g69VMUB+7NLqlEn5ynKjTynVMj
C8S0id1d5TOab8Z0p6RzL8Mh/9UFcCEbrmTAR2NWstVUPHVGf9ad8mfKqeSKm0Bi4+L07zQWLOkg
DkaOokQNt1g0dWZt6uCXsLXxoNTZhYi1mCL6RiYbhwYXejy4Tf67tVnUO7q59SBrKFaAB4PKVb82
BISqDISegcwK9cReGbOogcjZE5+2MT5FEhdpZoEfDX+7KQzcVpfNSTSAqYIJehbYSPegNNQXZ2yi
lYPUs/HVQJVBZH3gpdQ2ceyd8Oj+rgH30ADDmKlU8tUMc/RC+JzLgJWhFaoVJixz71Noc0zitt6Z
bXMOs7a9JlMkrtDDgLi09rAcWyT+YXCug13VZ0AuuxBb2DaqcYUlkcCsbuLaqasPYKf1xgvqU+FR
Qszk9NO38DFaWRrvU84oYCcnkgb2yRbgkbBV4SqxB242iaCpsQhYS8BFrjibVYc9v64iWhGdqGWx
4xTnkMR+VYUJpsXZkdDLdBULyQrOw9vKDUzD+hMPXG+ypZdQtcQYjcVv6/+2Bvwhjov4zVj7gJEq
yBl3GMLDA58ExxyMUVkONF821TeQXuC4pNzXsBarXZl7+65jk1HmDabU6LnBGbHgLvXXLK0XjL7l
phxYz2MTW5TkP+IChI43WdtUG6Nd4zSUWc19vAA2TjEQm4tDKgGsl7uQbcvy2Eq2iTEJylZ0hsnS
WCkrbUhZYk4gGDieRMmdEewJLXLzU3cIkQHmj6QnWfD/e05UV1/1zyZArVWsU8mg291rH2BHYqUl
oIvg1dG69KuR5rTkKt0u4Ng6q9Qsg1WBVXDIa+1cj8Ql2763ryatKYEHME+SzhtGt6TGOSOgIhgc
1U9dEA9XC3kKOVQ76gSoFyzazA6WOao71/mXUqgYWxBRqzTOesoRpu9B6t226hgXDoTZFxinqYgb
0eMzUDe55mQ3XWu/aob5e9v4iyW6OWV1IM8mCULlEzJ/NI8XCBd7nGlEZcsX03b4xUDKXgo66XYg
dNjUVuo6BdbWFoVOGaL+0cz3S8+KL9T00knV/gpr7l+Dhu+g7+zqWLInhr+AQpFcczt+1rsg3/VJ
xGy2pITShQYd0a7UZTvN49/TMhjgr8vG2nbIrLj9M/XqphtV9zo0xZqlAEXArdrlYZNd24ERnMXF
apPp4S2iPXYda8TpJdzrZSMEoJfGG0/0DEVsFNpml3RCuwRTsusEsAUnlG8Jq1FaqHEduNziaIWe
rZ80jCguIf7AHgJez65wOhQliiygRy01tqu9bMXxs8lpoAUgwwKwLrN1NvNPWwNx1qVlHtrsdmpR
0T3p/XXDQj9jj6+YvhuZ+mGGXjApmiIaF8sIBnA3aZIgg/2n6NP8wPRkE2cQIHK8P5XCyOXnRrIY
6flemVHVLCW7IT9UpOBoulZYrTCRoKUm6lSO7j1sLB8EqE3QlQ0BnrJ46cDFx9tTRbTnADKecB6r
xjC3Q0dlFE6rYF0a0J/412sR4oxu2Fh1C3pHm8Zh30zZBJkNYA9ltMfgc849nYOqUCke5QzqLD20
XNXVe9f3a6PhKh57z8Vo7oeQyzrJx738GijHO4vRurPiLd+B+6KZF6K5PJ6WxodX+d1FpAWdvhKy
FcCDYgjkU5yMzpnqmIhI/0tX9c5b37ooLwll4UFpHpiyocaRzFwlU3o3SUouRRB9YiAiW+2PHxYc
w1VhUKZhdrzjetxvTO/VrydnEbf5ufEVJ7Q5XCMNuFsyp2IlJrm652DW04A+hUk/FVE5UpjByckM
F4k+oUjJjzPuI0VxK5xKLIPBfyt7NtgMWu11j1RQgDSSyGlLxZHusBdcmXJARrQoUXQakpcQrrMI
ohd0tO8xKl8dRWmWX351KcgqG3GWlhuaxCE2Y9sOkMSziGMnDv9YRV7t7HkanfvPSZgLaon2ylHj
KsbWjf89RFGp2COXFxiq6jh0wVMUiI3SvhougaeypqlvAsUBq6u/jKVrEIQdrq6w3Bvwr7WfzsU6
NipI1yO8DNIAbXoqBgjGpdQvBimkCrXUSzOy5n6wJy5+7RMj34J7ejbc6TuJDcyw0PmgQy/S1Bx3
nM87mYhhj4/tbrR/UhYR+zpBpmha5LDCZo/eD5ia5o7nvCX/WDVUJ43KX2cVo4uRYwiNbzDWAsXi
arT+OyF5/8AdZTgIbXrVgggbLqFjRaR+cuifSEywlk1BBlOnNrJs9Y+4n6hD1n7ZxQi0HK1Drz7d
MvCOcTq+mC2iwWijFyWN4RyrWv21zXK6WYJB4IASlLX9IStkvbFbZgQ1tpBdpzIWFt7EuRNYZxM0
3BP4+bOphceqaKY9OoB3y9LGv9XN8NdPGsht87PH6xNh4AK7RNs1Jy9I6b6zuDDT7XNqZfo/D/X8
kUu6rZvb4Gwga4D0SGphB5of0jj6n4fHa4+nLhTwvWnkDKKH4iBS/QEKH5dFIF60xFDrwcy/AooJ
nyy2J4Hr5lep4aiwxLg3XFOt/K7ujpnhLyM2fsjqvbFrMt6M0B2SHWe2nrqXLNbzI+AqrpOPD4uw
5jRn+IlVfk6FJDMj0MES7uRIEfSj+Xy2Kc6VoqNDmfySSy6/BzeK7iW1FtuiAzTbeihlogfzFQsa
FippiPPjI7+Z762SQ9G34CpPcfrOdX8HGISsdYqeg22gWlFCkr4ZnDU255PF8Pen4O/PIiD87sjd
yOE4+d54LNJ8Oo7BwSxhuwx5J7Dbzq8TOJ7++wqQj+1BT9lRzHcYXPbZ1TWoaceIhSKbX/+9XAXN
LXd8WpT/39dNgZjbaBAuHt89Dl5OtyL8tUyZ7/Zs2kzbd1KP85gTdezxsktgeRtaUbvJQ8NdGpqM
1+z49MPjIaBeA/qYDmG+5j1FKHg8Pl7OREkkoMnQFKcwvvx7KCbqzCeLe1IRBNQQd7BAwB5TT7Bv
p/758YWhU/DWiRLeTmucJtVy1Z1/8X6uomPR0JYzv/R4SJ2GQvIMhxjhFpsCel9QV0RaGeU8BcCc
DwH7Aq3eVqWLfQMrCM5T+7VIa+2kXO7HpWe4H8B2w+VoTdFxRKf6kN+kdMnQBgwro/ElDDXxxuqT
ak0t/Dazrj9ihKmWZWSM777tDYyB6LGo56eTy7iAZKx3CQGOvPXEhcZyxIbcW+fRx5D631cRlsNb
xYynVjcf0jyTW6h1bmdxo6oJYlk9zVwxjXZ7ZZLnHqj/6TS6uMsxzLfpFBmvJFBZmLOopqUDv3Eh
rlnK+i7A0/0p8JEsB7cgb9R5zmtM18Pj9QmdZxsELtZy8mOfRkUTAAObF69610lbnfyk/b8fpISU
kMQOfo40kVh2+Kwx6v/7JVVF6r2wTIbxbJbYKvPpxx/TzthEScRB4o5U0vaQPDL/ZoUOkWyPgvOM
9eWpKIctiWSs4mEZb0evGJ8ovxyfQvQ/nPRUyrnOhItdOk9BT27Ec8WT6zDPB0G07/XyHvhzumjq
KPmVQ7XOGzqsmUo/+IKCd9PufkfiPWlU+JUWw7Xr86sCmv00aSE2Sei46+Kdwp3qOFahfoxo0Noo
X6+fEELQi50ZRjkQNNACfCSPBzYxLRh7Eku+GnmD54d/n61wNetT2hMj/99v+O8jFXerOOQi9u8T
uu90lyBfeWUS37kMxHd6Ru+O5vUnNT9D7Whvkgbcx+ceXwXnMFhKbFFILt27nWFbyjv17IQD8HaN
cIVLhckMQ81IKdS0LZNgpP+sbvYzK/FhIHo8IH0JcqHDsNRqT98z115SsieqQl4tx3n1myo9Owmr
J2pNFA4LGAlT4FD5J4v1YJhy6+asX31KpasMFUKDMLiOOzPfuTYW7qaN92WKdwhqJn2nHpOfKQBN
C5MC+L0GRrVvJyq7e5xNeZIywg66t0k3Zw/jTQu8Vdxn8mTmnLqYSb1zl94G7YeNpb7FpZEvg6z/
zqX1q0Vv2GiTxkgYU8aqDkr3GGA5cVKOATmyH4WjFpSZf+gFUcgG85JPQSPu1Dw7RwCb8yj3D3bG
WVbr5VPKwgwXJgt2BqrAIwnSaSAlKnfgDGmHeRimiGDb3OgyehaPrZ6RCJMcDkWPmgGBce6QcpMD
qd5PiNUVfnfkjpzFWxeiq9byhyl/trOTKz2ixDbYoq8b36tWMW/u0tcpbcoQ5U5R8B71rr6LWU+4
85YE/eRLH0kxjiYlHnERmxw0Dh32oXHvYsYVqsn+JCLqXnxGRqkbt4T5CczpozRPNtmwY0kkyoz9
cVeN341H6aIetIe0e24sqzq6JhEwaXgsn4HnKmo7fb3ALCX8bSdggVUz+3EMUv1gpMWzx554zRve
79i/9Ybzxs6mYGfcFf2SAsS/QywY5U8GQ5RGvutsdRMfEroE0bOU3aBwG0BOTa3SPlSz45m4/NGy
PMSNEmxEP9j50YhwGCgohNyA5ukDJpYDHMAlJeIHTzj+dqQdGrd/LLeQ6AN+9J2LQ7ONKu7umqGc
18oW+/9D2Jnt1o0kW/SLCCSTyen1zLOOBku2XwhLtjnPM7/+LlK46K5yo6qBFlzdKos6JDMjI/Ze
u/XLdyA0+QrwvQsel/wGh8dzrWT80RjWxMEeG7zVI2yLo+fYkvIk+xAFGCskwjpMaOOIo6Ge/J0X
sVCAoUtWne3uIE7wXQNi1JQFPWc2se9VTxZQwtTQCQ9jggwLuvd5tKzuAAKvoowavqLdiJmFEy1T
6D3+w3g80PcqVoReIIwuSRClHOTsvRnQQdmA+yGVXHOhAFdgAYnoaIzoHXfmSNfJE7X9kHF5yBb1
aCt0B88qBdwafZB5qwP8MS2UnC3OuequDAvRKnb2nQkYC5csl4nTRd3GnmkU2rxVI7145/XZaaIy
F4NHbsq8o0U23bgs88hdaNstisRyzbWUB6NPLhzxknXXCWCsI8PVEKpXTW1Clyg2YGIFNTsSCTIZ
ulTvMUPUC7Kh/DK1I04qCbQWuopB2CytT/uaWpm412P8XiUkAbU1+pAMuSrvGtj/JCBGC88ZJ6FD
YLj21bLmcOW4NDc0OeTNjjmbmTajDQ03mlaYkBRjt99nLXWNgX5Qi+CG0MhCP9gAztaqZrzVTMQj
G2K8M7jugePXYerJjSFHBLUjXfD76CCBrWST79vA4fw+6s+FxWSZ44VH+zG6J12FCD+WBlhpAyyQ
0K6mFQ8Xt+MoEPa4j1Fe3rXRMVH46oRk6aw8SH1gBzFxRrtBUHP9oUr3W95M/bb4kuqI400cICuY
60flvgQF7r84dp1rlDVveQYdxg7C9Orb/o8+lF9VHed7iXHiOrG46pyRnux+9irVKNayCuZrkyTu
mW5JeoxEcinNGsyX8PfxiMGYGvjbKMLvuI2+cIQNr2r+klNrg/Fz1rpJL82QIF0mmhZVMZqYojA0
wcvZyZTs66DDbWLGJ9gwDPYzH3tGz99IXORBJVh0c+GnoF/xqzVwMF3fvvlxb2zUaP80S/Erilyf
2V64Nt34TTPL/O70sD2CAMbg9DY4KI4aCQeJDv6T6x+wYBYnKklO9k4BJBjx9aEuaYPVuZajbp3u
TGM/dBhBNIXEJRzBPYwC70kx+fdglNjNrJorb2v6ER4xbkH6PtiXJtDLm2/V+IthCrn9t04nfMLW
0HJ5nFOqDEw/DgizysF4x2+2HBtk1f6sKENMRSw9TkcPuaxryF0wpfohbZzv5jRap2I8ZAQZcFqc
x/m0dBUROdtoJgmR3RkTf3vGkNvVyMJ6cZ46RDPtrC/RSeot4bhwP/EqCI2eAyTum4ApcxBxTlwC
Mz+SamCvKeJjmEZeK2gQHF3IsW1cbMFZUPVYlmk9z8wLEpFIYK4YVKZpdsLR754Kg0JYkN5AM/Xm
MfxWvPG3Ag+Vnl2G0pNkkCMIyXz4wVqv5JkonYCwkWspanIjakLsFJvZBvsS/OLAvgY+yu7GC+RB
arBasqDcTi1zLkdkb55VIX0ex29tX9ORCfC9doB4cEgV6PbBvNltjBIhCX+iZ+p2RHfychRxwSR+
hIbO6ZQmVTTMeIIA1HezLwgiRvgY/G6kbND/VgTwhbiCAw2eXuyQwTqGv1M/cnaFT0KnWQJspufd
64mxIRyR8VSiPeZYo/Ztg+Op69xuTWAOwDg9fGxM8V1h8EM8Vrwk2MMvfZ/t0al8hGL4AS9jr+UI
fcEkyk2Fnx2F9TEZ7X4fdF3BoZtuhW1v4WvkxzqhJ6qjPicSRjf39QQhU5MZgb9grTfFwO9E2g95
EYP2Q9MC46CFlvlWCPu5MCO8LLkGOKPTm6MS1rTv5tl2g7Jpl/qO96Ab5Kfh5KUYJLTuUDfTa1HF
dx1pcOerZjsQi7vLmmYHwcZEMoyqgw40436aupumAAraRZswKLYDBqbHsqmfrb7vjwdO2AAb+vjF
TXRQYTb3mx1hDzQq3iJtEKL7KBPk/z5dbA5PL0DcfXW2kxpmn76Fe2ffTM356aSTWhUNMMWyJFgp
Fs6rV6IBCAvNps9CcBhNlqcuE6RNB9/ise9uA25o2nPTGleJfqa6c3bo0TZzbh5NnupFYAaCrTLi
WhzvehpVO7tP8W5jk3SGNzeLyk0ak6nsgw6xGf+sKjn96H1/XHn12xQhi7PiGMpFzufWmd9HHEq7
OnKrterJwKhjCdCnN4gLb58mxnQM2Cxi++p5INsbc/Jm+TvCZLTSreIXyUDNSjTIi6sfhsHkHLl7
vZOF09HW4zGMVHPR8ohELKtAJBcG9tGA8q0bD4QHBjemi+9IEqdtQyVoxG1w8SLnKAeNQi91sHJp
FILLF+Xbyd31BYEIk3WqSLuwi+I114ZfsDa0tcqjYefUck/UOKE9uMwIvCOdZM739UyWZYOwz60X
ddgZzNewJ2vGpwBDXZzvJv9XaDXtdSCLa1sKrtCMuadIWvcJWl2Zdto5YaIC9WgLj4zFO/mpem+f
FzplVJD9UJ38QRUSbiMM6ozGsv7c5cxm2vCb2U/dQ8UJAz6qv1Oaqs9uG14ATeuI46ioOr8/kIBw
68ch2MWV2b3Q4mRS7I87mxzVbQYR41UkxMmhsfgtIwK5UnXNqrK7ahpqe84LcGk1PH1TeMW0TqJK
wTwzbxxvjVRkoyepgxrF/IjYHuiPwfBx+OyMkraPPpBrIwtoNFEGQ6w5+i4oRqSg40b4tbbSSuSf
Wo7vMKv4RHyO5LhsN16Nicct9afKDeSWgfyhL31vO/tyKyMipddmeweCxhyLwZUVvrupPjGQp0gk
Q2oTAtXEJlVzTGCJJ7GWVLYwg6M4zcHmaf6se8pZDVHq0VVkrs8rn3OWQqPKUVQwUXWAzGVgbepc
x+xZezqzw45Yj1lllNKPlaw7lUVRW/cklwnLfStk1+xybUogfBnHoMVYgfBn2IzBuxcSFmg1pb1x
tR6zWjM2T710oVKP3d5N4eSiTG2vpZuiGQcaZmcN8/35C2PN75ZMzH0f8aTO9AmWb/Ec50jDAzJx
VQwmLtecku+sWWuJp8R1QH+fFEu5rkgfob/BlrPg/5Tjgi22C2dvGnj1WvsJPLd4XsBodTfz4mKT
ya3ysx0Jf+be6nX0dyNdbxXEP60JMKTtks/hM/FNZlVz3iv91Nvl05gY42bBLEpo5Juu7I2dQlUe
G9a6c3HU+coKrylBs/zGOuQIlN6t2xNyHA3ag52wQ8aFkbz65cegD+az75D1uZDZgCvCZSIn5YBt
wCIRy7A2oXCdRz+hEdLNPFadc+6+sZH1yb5+kCbGnS7YK9KjNhZpU2TABelDlQBzBTrywA6W0lbM
grvhtN+h9T10fOynnrP5LDpbCJd2Q7q2gXnlwfLyX03ldmy+9XPpJxnvQl0/L99F4t6wQ1/knTNM
v5WrcZyM4+hAhht1lxY9LNi30dFuC6XQMuRJZx6BbFOrrsuHzifqbFxZI+CD03VzyzmcdybfZQHN
6qwt3pzWEHs3hOPiFd4ja2zPrMffZomBgsnWzuRShJALGPiUBTNdqyhvTe1bV5rPIB7gIFByWg/5
zLSlVbNWGoyI0iSpu5RFuQathvqkRRA+V6AW7lST3474HHLUnSYIrpVJQGNdqrNWhA9+b06nmpNn
WyRYn4yItLC6yI8eVolItYTapbWdbImqEIe+sOXR0j28JmFtnhM2NJKtzYuqNMZRLgEseei96nkx
XSbUSnv43G9V1Iyn0LRo/8Wq29PqHT4Zlb0Lbht7IZ04dt3L8icvwP1RWUX6ODT21pd298K3Lw+R
N/aza44qbvnSslBkOTFFUIoeZO08kTeqn1y6D6up4zBbYLTnAQ5qppJ2sfEg2rcNOXU6NcujjtmI
QY0lnjGDYDfTiS8vUg6fKZ3489ToJ1ugOp1wnR6nygX6hG3KYTXFsvNUuoZ4VdN4HHBFNjN2M9S4
NJ8JwYgVgTRIil5IhUS5NqhAyEbn90W4iwA7GCH+ZpH7oJF5Q1bODNiyR538Iqz1peunGFnZVcIh
jR98gZTajz4+eZ7SeCVnrb8uX8LY1ZHCjs1RoCHShYuNRBFS7vuOxvZO2e104Tcc2Q+aoSFb4x28
zv80tJGPIJrZ7hiNAEaRM5ZDZT7Xo/Piwp2+1dSJuDjNc4F5iCFzsWlbWiWYYwcOiCPqJw1zh0qh
xAgdjywq/g1PAvKNVHPopfKvm0YUvhN1sXUKsic9lDIpKTmfd5ysV5eDkLOtBPuEG8XZzS888T74
xGbR0yFbsg/ASSj3d5HjC6Yk985aSgD9qDMhJdekP5Y6vMcx8LvdpCtSAPw83QBScw4OZpFXKh7a
pINBfZIVBJSoKhr3msimfVj0L20tTiN5jXeNeI/10AuycpndXjkMEMYlymNTt28kfHi/QKmtPZdg
qBI0TOCba+6wc0VENW6lGKiDo7F8XEjtRdfQe3Wy8bZ8EcZImqhN45p0ymuYiPBGzTqnW/tP7CTQ
W73JYMN0k+Pn9Wt+8irUU8lohNoSgZYLQd+E/7oJGkyyaAS4i3VDXRZEyWEgB0CF6PLQWyc72ArV
NutHlpFKQ1FXNQcrm7zHHlhTigfZnFydRFeLocBkjPvJMX+1jaF9oakPBGj+vKAyJzSNeYalJGkm
tx/jzjwEiX+UBlwGzGQl8m787ERXbY0wQWjEzP7GXP8+7+DkFYLGaly0DJrEfO5pJuVr8at0Fe5y
HuP78nHbeVcfltcdrzBDx7mVY7KTF8yHtp5k7Iw0wqbfn+KlQz1aOM6XyX32xjYg5M2pn+ocKJIR
oTpc0fEiXanW7P3n3uYhYMnXuLLvnK6DAwreCYeqsrcx+U672MRJUzDY4mxtlQeN//uA7BhwCSyr
dVugao4nc+8m+CJXuhb9xPKc7gCxbAaO4hNy2spJ6CW09bQn7ismP60Mj2OvqguIXHBdgiRjzE1o
8tO7mLm0mV6Z52UH0GTPB78s0tiwjFPvFLvU8+WtmqG9boWPbbCluTZK09ropXcwqkbbaGHdbSZs
0Q9urf/ip0Nb5XMQNHkALpD8bm2mMddfADvQTa6M7jHO85Pf62+Ej/SPWosoJNf7H0MfBCcSZlHr
vH1CktVcW01h5l57soLOGHJdPMDIEySdnR1wY/teka+IWCZFU6kxmHQt7QuEdaIaLXVgk3mPEVe/
TSN9bKwbXjULqcCwzqt3JRFwlk36JWdS0sys9Ak3KyN1SmfczwQiG2ZOJVeG+SWOpvHD0bRVO8oI
efK7DwbtIWvR+LWDb1+8ekBd3c6cMK++xLbFtNzwUWTCg4JzC+0KjSNxPeIcfZE5vBD+tVHsQtwj
hzxg2EyKwcZo6+FxWTvxBTFliCLQgoaGkWdiHAtw4Z7NW7IMI0LXQnNLqNX4fQgBQgWZuft81mSL
6zpV6rs1k5mL1oB2kzb4UBpmoJM5YhDT3P4wZPJ7G/bRFuYFeNu0PeGpo8jwcXKJyVCnwED/UYwG
fjyNzlIUhj/5oI03oXSOZyUEZ4g6BT2foyZNwrdFhpk+VmDtEyZXmBMz6cnHLPPxDMgqf+wOmUgq
av90IlMSbzfwmZUxNfQYDJNA2V5oB6/jpJz3GtKWeZcuTKBWdc17MSjRbXoDPIjdVWtEDMPNcspz
3e2Jh20eyDggvI+QMtDVVEopfpnl01qWQhqiRCIrGW3ceWXw9BQLgmW2p3iYScdRui1mLgV9lQ59
6yQ/fANYa79Z2MXcdp466QaoeYfg1jgS8liHf3b52GJcZVvbOFDTFA+O4PTd+sY2i2r9YC8rVaU3
u5KJ9a6UeHOcmSnbFTYcZNMnP8BxD6LKJgr097EJww0xEd+Wn6pL090rPaEJPwdrIPptr7KUWxKr
oOPqenVM23jaVcRC+o16MVqnfbI6XoPQC5jxInamGh/qB7ypMzSjusluPEpymPZqMOP3sUbkGGYx
/tS+0Ld+mxT3MUNwFIrWvLWd902Dqfk+wCVGyyD6vc7DsOqrId0BvAcuM788A0cmjAF4SaPSJ8yy
T57iYg67QKWVmXX1WHdMAPXUenL0Eajm3Bkm9GZTOJl/adH33qCRv2vkPB4LAGU0uUGAtwVkk9EO
iDOfhkusXJMOGtxoo2PT7ikWN9KerTmBQ07X/NEwokSBNfnXap7E50K0hxgj69mPKYUiX2kHYiFz
7AwUXC5HgbNm5teghJ461DURsdzO5WLthEPR4FwxM2xauI5rMzJKEnJBnlYRHPtkBjVPuHvxXUDL
TGz+ijhF4aImER59CSmjyxLcsfNyX+r2D0CR9nNjsijILJjnlSDYrVpnYYEWcyrzwMIgUSpUeIXL
OBt27+hmCsgK0jGiESxqXWtaOU4ZXpoUt57U01dzrIcfywrA8Ko4Dzh+yTPkzRhV0W1EhwC6kSz/
dTQ4G7K1+fdtK7kVadBRUrN2JX2FfNwwphMgJdZkiWLPSL4NHdoKC5ECBvUE93GWpZewCScYGyNK
Vr+/F7OJL8OdttGdgr/C1aA29WW2dWL8SEFeDdfod8NiasXf7Gpsb26Y2UTcmukB3D4GabbVlYt1
+EmZ5dVFEGAMuX5T6L/WGb6eHZeoH+hbr8ay3wY2x9rlE68ClWPtx/te+H18QYth7aZMUJVOvXWl
t4lhT6A5dOjPbIuqKo55Nf6ka+Ovc72r9tPwEzowWsaOtAETxE/laO7Ws9FdMZ0vMUplWPn9mt2C
HGCBuvNrU/ViPwxhh6dzCr4JGF0IDXig+qep9Nwngelsl3dyuH9+Wlk3BIhaeSOMssUqAyQAodDn
ERZw7Nlm8YUlfqD1P1ATQDspVHaAoeCfCY+nFJr3XsFCu6kp3bfLfox/ir8EZ6U4tMhZefU4W5rI
spsfgaBJG8zluDBJEnRrDeFoYWGxHAhDHnk0m8R8DksT3dVocu06Oup5zQP4XYlb2HjdtZpzUV1Y
AEskwaQ4Wk9FAdgKqMgKzA+TFw4LSuaEH0p3U7mYSjW+Y2vofQBeeqZ0Ce/iF3bwkDf9QTXaI5jX
iOlXB58kRPyCa4i2KoDbQkvVc+QSHk2kqr5rgpQY1YJyuAuiBydo64tfE+4dIMg6LofUvDYQr/rh
cz8+LM965uDa7fsC7k80PNAltc/LERUoNVIwS17cMnUfeNMI4xybigQLwPy9rbEhzk4xbY6zYRqq
tlqDOcHFS/OQ98GmGewXg9foSXWhecUM8FQJvT12hn6hV0ssLIK70wQBDv2iVp9b038tfbIyzRGL
d9aqiyPNb7k98ETMJZTRsb73k36G1lCd62yd1TjOfEU3EsQIJx9i87y6G05Z7dxNYCprlYxw5I2A
u9VpF9CL4RW2H40ExP/o5UzMLhIPaVjp6oYYvkMlGmtHwlvU2JqXICnLzWeHgCGYDQbtFjX6aziS
FJh0SX3LmO9eK89qTsM3+imEdveu9hBMCjOFMb3KDu06Cg4Qu1aL2Kz0G2ykd7/CsO/gSvATuekc
GAsovLxzj0IVNXky39lI47DMb0yuw73Je2eLbUYhxOq3I9gOs0q0eyIVt8Wx3HU4mPXbsrRPTfM6
ELc0RbH+MCD0I+gQV2kx5cfGNI2nooUzZXmUPeS8Gifhax9OLt6mUATvpsPIN2sB9aCueUEbUDbI
byxY2A+iLL9wsBouKu3KvUe4A1Q/2kRjBMRFF11/lDVpxzUu7DGF2PlZ4Gp5+E3jHX3LSmdahXFt
XemBgg4di2+lSPrbVLU2EuUA+bzxxe5I1mrGNLhjVLS3MqE31k62fy/P6WXZPnoHUs7n4h9bk7c3
5tGc09TJdflT3eIy7XBkHrygU3etyt9aIcOvNRpSe+gfYoV808W5WOUA87lojZ9L6nM+mHT+4Nf3
nPZ3fMfOpGCctbbhGX/hgd5Qfmjh7JyHQAvOnH4IeEDl0unHgcDPJ84C0Ws8cWotxaudWocQ7Bs5
fQ0ZqnRXfZKg1mOsD5feHJE3DP6Afq15qR0dUktfPmNIYY6A1xSahd+/0oLB4lz1x8gDOLM8J9LH
xt4MG6uMM8IUEkDgHeH1cex/LEcpFVbvYfZt+Ulol/TnTLEk9u1zEE2koQfmEF3RWe9pLukbghWY
GGgMHDIfMpjK0uFK22z4bCAw2QXCwcO2SgvKYb0jY5dAU1ptTXQbw2I59nDwcHQIfPYA65H177lD
urRNYq3b6cPUPX0uzIG1lgbO4uXh0uCTJij2+xIHP/pewz/qDdUDoqb0Beu0osCdD0WjO8k1JYl/
zdovzNZWfu9xtk3070ED+twcip/W/BrGiJj2JBMY7LRt8AwDYzUUlXehwgLC1bFlB+VxMHHlpaX5
lvie9jo6FBYBdxPtQew+2JSi8OOk/zFFr5IYnp9TwxIimjh7csaYY+kUxIdlcRS9472NRvZq5UPy
WASW9ghw7LHO+/prVDJmxwLm73SsFl9DZ0BIpokQnFTPuRER2byHo0u+RoCwxuWANn/JAZyMaDaO
yzFQSPKLkszor1owgnJyy1cHL8iyzUwRvGulWtLq4pwYgs+4D0eJtxJgXErc3tZNQvRjY5LvzJqh
EAfI7RJ6kTSVecqH+ln6i/9B6Hi8MNx1RXn+z5ciJbFAMOg6owR9QJUi6VME8YXkMn0fWxmL8whw
FojoxvEYXC4bYzVq8kY1Xh1Sw5XrlFneL+K7AJaNFbjxegLwH8BOdBirX0SuQgbLQbWPXG4ZPpj+
JMV8vqpR1eZuyESfHhfHJ5WvbYLy7LkzbZ9hg7l7o2lOXRASz1wRi5xRQ2wnkTG2KjAnhKKI95mi
B5HnFP/e3FaNejOnPdXeE8eS+87lb7NQ0a2kVTR32lv5g6haLm/ww+/ZBJlM69Ah0mRmvTGap6iq
rlU/TQ/AugHzJvjGQ1RSJ6aZ6oV9x9u4BpLj1jXpq8zxYPPRx5qag68mcCxirA8WNBMaIlhFct8a
DnWP5aNIuubcTk6wme2cmGoHyNMZeQno4t6rXGvXnUWblGct/tImJ3eJL8LKCbQnsqEIFQqzDeRZ
v9OmY5H3xecOr2VIYRurxikq9V/Lw1RbEOCijvfPFF31mHXRR8IRdWPQhGNBMN5ij5Cv+aNlZ91E
hgi+jsCmAmP8ynp2CMwqWvuxMJ8Nf3pJwBCcaN9Vz2hIvdPy8KUWWKuySF5jaUro6mj1dM0191WE
zAqlcCvFTytODjAhMDQO17lV+DmRwDML5zH3g2NdKX3jdVTCYTw1NyOqHx0jj4+639ns8Y5/VQ74
G0C3rgk2rTMcvPiYLABvGPUqjer0qogcZYHMr2Gf+8flNlQagm9z0C9M0JhLOwbVQdVDm6FrF+rK
24s+9T4T24qQAo0Wwgt8KHuPA4K84sbE7cXJ0Va2OAh8IUHQpE/1xJwqzMWjb2XWT2FVt9YAldLQ
gNtQd645qcl77KDvynOK3Ihzrj/E2kvBkH6VDYgrYKde48K5l0ZHizGkBbb0UmEcBtld1QNZxVn3
E4jVjNFsiGEKcEQho+qRWxPNlibdYz8nQAL/i5GZCfnFS7xoxy9JGsn8dzhi3Rse8eid8YUzyM84
pYuMBH4Ct8HTKUKNzq7bkic8n+c+Owvl95xEt6dKkRU029i1VJ6XpqtBATw3P+3enL0+2W8am+S7
eoZ7HXvyA5aHbKmKltVRUz54M4l2a/nfYruk45JYj1Npvy3BmSrxy6MTY5cEAbzjMPDKMNrhQzTs
G2048BgVlPDlH2XoED2TCjEzEb/F8AjfWg6luCnHE9K9Mwbc7G4RHXPX2eyXnzc5IHnDSJUbLxP9
3RJmiDSJQAPA5jTZWlJ4rGgMn8KsuFsywFSYutytelblinojrLDZ+mOX71Ff9CtCI74ilcfNNLLP
L2+0WZrX0iA7TJtuut5aPz0vfcR83bLp0wQurHNhd8ZbPmVPWIBh3fZ2x4wEHFgUN+jYo6w8mmP0
Hjd5etThydwaD40Tu8cR3yloW0H3g3jBjW82vwUduScHt+Gqjg2dhBo6UcstXH6W2RFZ4HG6uAS2
6C7Ln5SFq+6z42mh58YuUz8k1og+S9L+LTP9BbYKiauUdqxLjByW7zCR4MUJ3AzH5+Qfkv+G6Aqn
aNhMe61Djw60PLz5vLh7EgBQTM0LmpXEPyZ0WEuc1ET8QlnHZPchEf5qo1uaMz04Q8qsPiyXnDIA
OvTWSahw2n2+nv7Mwa/grxZpF6+X5R1FU3ExRr88J97cj0aCqS5h/quyA+ebwEO8KxDKSyJlQAvF
uz6S0alLh+e0Hl4VJeVyjMmScbp1Gsryaue3JWdQMRiXoMsnjjH8OZXMS+O3BCzzFVHQe2+gOf0s
Uwq3gLfphv09E7wvVpN9jSVSdivk3KhFsAmX8hVTr0tJYHe7Jnk2NMIpyhnjtbxxGcdhfPG06cfq
sWMgcB7V+BFi2r5jY7LvaTKFx1rpcI/j4UchkiuoFeYKOnEaPKo6HU6+mDjJb3k7cO51V7Kz5JfJ
EffP3V458mLAkuk47N7qTFWPFk/KWjpEaSxNc5WgHe/ZKMPUObcUOXRuYHv4emb9SyawMafk/nfY
qWDUrRsWEiXTlobt/C0T2Bq0tqsEsGan0BhwqvbSeUAPTe2L4Mj1hixfgB0JIOjopBRWpUe+e5do
z2mIzpFDMt7T/5/g4J35WAZEyJ3sB+5k/mi5JK00XvXqKkYbGtbXO8lGqTC6XRfUH1pUWF/68ZIp
Z9o4BKEc+g6PPmdfxo8OHBen9XGBBnwuYUY4pF5AXhsoTv4l8lX/Iw6XT8GVhkF3jLpRmMZf40zD
wldZZ7mAmr0+PQTVeOnD1mUfodHAyBib4LzBDnMPt7cxEvkUjbYThjd43cXun9NVdf1/3BKSeckL
VzaNXPm3bFUnzMM2zqP4c0VcYplN3yQCLYV63AfeeanyW5RKXqCORAVSMszB0f98GcZ85//yZFj8
fEMKU1pchVg+s4//hIbXDRLqFubpRunl73oojROHrAQ+IDVjq1uXPprFGBrDNaM3O5DWYbll6Pg1
LdNny/TUTeKj0An+PoOz35Amwipowa4eovhVm2A8o5DQz6Ds8IsAiTe1TgBw5qxSx0B3Qi26hJ7K
j0vnw4yk+S8htsafadgUtJY0DSWVpbjpf73nnhkMdNTKeEvCWrj35olyOwXDug7JTOBAeUE/Nh4N
gJ4WkoCdnnYHDSst7NFZzRo/jYgEnjQ9NOnt/8xYFPajcj3c6qhtbHCK+6RAnYJ51mp4mz2TXdfq
mu+cN3409mBt0DSQT+HaxJPRrtuLqPpwQgKIYtyPNtiCDSOWibmMvDN+ev7nmyv/eMYsSW6v6+o8
9v/jl2e2aNiUUmoTq3FjlnC1aAC+EzOYnYuEjYeSKHtKASQfPbOBnENnfVvh3wtmWUOCl5fJLj24
IZqH8v7BSZPwMBG1tDPx/7CYixeQwD/++aJ1648nUipdSfTbqGuUs9zR/3oiMzUENopPtfHoPS8f
/6TlB4bAr0SOpURD4KAtJmhrjrKQhFm/VSGG2Ym6LtKK6Ei0AHE4zL9uePuXS/vz8zSUwyBat9C1
m4CW/vowmePI2EeQu/Upo+nb8LbkhEea5OAT5hvdlMYR7Bd5z3b2JARSLtuKHv/5Mv7HbeUyLKoi
01IGy/rfLqNsabs4E6Yn2DjxKlKvwhwUlXYSPWvDc1Dht6exoaNPAyoWoXbYDlkNPTznBCVa46S7
mONDl6g0tJ0urnCS6TqyUl/0nCNaavUf8JnC/b9c9R+r77y+8B+TE9y8Hc1v6n/d1wHWQxTGERPc
Ck8DGQYEeSlVbBCswVpIgcZ3xP6u9KidvtS6RvrXpH3V6WFe4V/8IrWNBNcoti+BhopbmjQOaqsr
OEdB/HJtjTot8E9h7x/gpY1v/3LxfyyT0hGWmlcQx3RtXBZ/vXijEEqyc7GM4ORHdOr1J1tlR9Gl
6TNOSGvVIud/rWY9aDo4xJ8BZu1z43lAgnJqXebkQMv7+bd2b46FUV7KAvVdWl8k1LRbU7rVv3ze
+h97Pi+/oRPf7LquMNC//PWSm84TeaujvLMInlobydesVv3ZYZIH887svz6NTuCQo2cZj2nsyQ3b
JmPtiB2QESN5s2kKvcqJ9VvoEU1W4LK/OZG6/PMHq/89YlxYbMg6Fzq/U7xbf/tg0VwTAUzht/GJ
1rUk2em8xG3roqqHa3fBwIgViqMQ+kHta157/t7lOdrXUgdyqLknx9C0nTGStfHPF+bMxcBfNkYJ
+koXhm46Jsvn3zeONGcvSycj2PI8CzYvN9tqHcRQS8CWzfPuF8aG1WhrMQMBzC5M8NkPzpY9Me/Q
HfKgbEHSJAYhgOjOmxxRfliD/FRZwS3K8Utp+kudJl/lmKQ70A/Uuzr2Mi4KrYYGYOGzb4plPFwv
cpR0wvSaKWNv6OwnRp+rvQc55z6clpYjmO0jbp+EUTLjwcEmziztPFp4LRJt41dSd3PmfMtReSDK
Ip6hJviwFJ4CGvLIwrBY916zZ3K9chVv1jJtSwr61xGb9Uo368dmboFP3M0VqvbirE/RnnFavFuO
l52vMSPkgYOCoH5rXXV2o1UuLfOrQWbNqg+9fYKbk4NCQqtrivdJj9oM9d6qZ2x5ti3MDth3KP4X
fZ3KmXQqrQ7/pQw0/ljFubPScoSO2x2lmvj78lmK1gcP4qPhBVNgMNXbxQ0d6JEZ4BBjgzd7Lb8U
ePjHsQHGxWXZXrjBbNY85BX+Z4Jr8j3Toa3V0UtuZFp/qTCcRvXwHVNqsXJlOawTx5GPOZIDWZAV
IUDnrEVFGJdPj/Y3tP9EuqC39eJcteb3f352jT9eKn5Dajm2CF4r01mKvv9aaomfayfhY0n+PJ4x
mm42Ovjau4S1hUEvUp2JkhE5Zu9W3TaJinIDlwDicEMiU4JfWXOInRhoh9vFaG+WOcVcV8+WVOqn
yHheZARTw85BWKSxiUVCfOmsG3NC+WimGBaCLn1xiWV5WPQzcaxNB5Pu2R6t4gBDRKNfkDYv//yb
Lzvw399ainzXNub/Wn9f9HBegimwIqq5xAZU7FGOhZGL0rQmrhJe852UAUlD32u34v84O7PluJFs
y/5KWb6jLuCYHG036yECMTI4iKIkki8wUaIwzzP+pr+lf6wXoOpuMigjy/olLVNiSogA4O7nnL3X
Bnbv5J+YjF1n2H95u+uTHpHgOKkojhcxLtfrHCnKhrXPAGKVqkQnpY2zoUhG9tYrJOnpyKs1on/c
UcDD9OaJW40zWqbicyObp7G1lb1UaIrHAYgOIiHiHCGJaajp1kLtgSrZIrPHYzQQYY7fW/PTlrA3
4LEhwVmB+fn+N/TH45UjKMht3XQM3T57+o1ctYPGE8DrU50JUzmnB2ODobAPWVzIcF8vB0JA8Pbn
MvMuzFBcTk7pQjqUT37D4MUJlHTbzubPDrvr5v3rM/6w7jqGbQuNL9ERHLVeb1vKgIKAGKV4Y9ZH
EaUgpLv7RtbGCuwDOkQfDlqSWail2m76XGhokeoD4kmbbiVyb29I7qxquo+M0LttAvt5EEIlgHck
mnyaWG2c5072/nUz/8Pw9vkAPWJwPmcSrNpUpG6fEHuuZkWxrwxPXpUZ8ndQkEjrcw94Wk3MszTx
awLOJQVpPAUp67SorJNtzRNFdglZldEHu6R480Lryw6uWVLqOAJU5/WXgm7YTPVJQvcJM5g1aaxv
VNyFzOo1+O/Su0ibr8vMGgea3EqaO8TxMq6em11JcNkn/XVPSQuMKJu2Rj9AuhdqerAKJpWRsmkV
Sz9wrBRrnxCONMieF1Xb+3dWe3NnLboPDkuTITlBYfx//SFA8CV2qMSzwJ6ScnR+pA2dQxsA6zps
4WH5IL2JlGSrYHXLPkcRjVN8lBdSsa6WK3z/esQfCg2LY5thU2SovBDzPvFilfTZi8Z2MIQrVEQK
y9kjCIfvIpbtHhXkJi2Lb0sLTIHBszJlpHB0Rb6WmEnzObVVGDT1SOzuPANLkuAxj/xLaaMhWSRQ
D37ajCfVSxo3NxzcQ7H3KLSyuFV9Y/vBJ5lv/8tVj92MxV6jyCPnlPiF+Zt/8UmqTNOh3WAuh+EI
8kP6+Mwyjta/z/JVN+7LIjouFTATr1MdlVcGbfIvaUFN3FbU33nmfyIPvb82Kw0zXlCcZphQQlN/
5+jVsFf0TzhgiwekdhqnA5+volDzQ5KoJy2ItF1VlPbhP+hP/OmhcSzO3IITrNDM85vUd4OJeZEZ
6O/hCqYe6rvAk2iQK+bYDmkIhuGRtFZXxRYxb3GY5pxIPQJq4YX4VOiHqh8crd+uUczVddZoy6aV
pIulQHvxfTt1Ptajh19EDLoNmDsHxMmA/uSH7e2oj/sYa4a7tDQyPG10xAJx6WDJ76v4Uzc2lwVG
mANR2PYauau955Si7NCvJAQ8m9EdZpifvspJdxoUhqJN3Rx7lrIV8StyV5tW+LlV7Z1vAuNGcqK7
UWUzzFcMVMAK4eec9ssNvf2HbKRjIQymEqSjVTP7FOpvMBp7QS3dZNav0qB3Y/cf7DB/KE8F34zJ
W2U5NhXvvJi9+Hb6IBk1vesFQO2G/AYEm9fRAMGZAgAr0ixPjnJ8n78F11QUsYNKGQMNBCePyrAW
TXbw63jcBQrpzvGYBZd6XLsiLIuLcpbN2y361WD66C06r/F0FgN6Do7BY8b9tecC9sV1Z4MtDAwV
jsuP4eNJytnZnM1O/i5dgdgVV0hibwsAJwf6uuTkmfqhcWKUtUjXGxBDKfEXVeta6XyfnBj8ih+G
CD+0PeRBngpG+u+/+Pq8Wb988ameNFXSz6UXYHOWPfuqx5RAQsJJ+aoj7B6WRHGFo748LTMclSLJ
rW0V93bT5jcmLVeUUEWX0xjIQTPwjOb9QKiSp8THvNaOhZeZF0pU6jxI+nEyrR4jPxmOIU0Gn1cJ
l31zFAWog2V7mOyYmoitGoUd7YWhb7Rd4Ng3XmsS0gCvk56bffv+JxZvNxFGTHT05l3EokF0tmhn
aZSXYaWaLtQX/SDtHjMOjEF+8Z6wj3zVsU2v61prWAF53nObbVB1bPT8S1oJCeVy+KqFRbkSrRbt
aYCsGXWZJ5NMBgW2GoYjZ1tn46cA6+L6/Yv/Q0muS8OhiW8AZMNkdbZOz46pUSsm2y2yUR4UkjYO
oIgOsRmGa5TJ0M+k4KUOwupotWBoRtO64ZOtqriwV44K5XWVR3m0HR0w2yl+gfuBQWm8zGDev1Te
2LePFgvbvM45aEB5uF6/DQpCWs42lkpw8apBQHNrRkFHoUQUAqYlYx2p8fQYJfp9PHXTLW7n38ri
pdmA+ye8GpCU27xP4GznmN1yipEOOOM1IpSM1Wyp8TQk0ZYDH83MVP1LRCPaBUl4tAor8agzhFsP
WYGJI53pXCxw8TglX5emPQkFi/cGe/MTtMrx0GHTWNPjJbCZCmvFDAETd9yXBx/a/91Q8Od5SDJ9
FCJXSGQwJi1qfDpNvDOzhtLyJEgnJyGvNOqpz7GcweNnLFduKRSqUx3Uj1M/2ICHOLyPnmpvjGEK
aZqh+YozHc2BQ9xEkQrvIIOwPkkMto7V/xSNMjwgI8SaJAy5w4iLRMtISW3Nynw39hOikLKiqTT2
p0ZaNxORlBn7CZj6cCfK+FInCeBKoS7fDi1JseBMABnaLOt9sx0LDM9VA/0JW89eK6nbi6DoIcYH
6oxwvWxiTMZF2YJxmU1Uiu3Z25ZfX2q6LGnpqJKeMBitevJihVRz46rseHOkT1RyHYoLQxTfRKX9
dizppYVUdLYxVHWDamX511J2gBxnJYUP1pqDus70R7PxxJGmbtndA1YIIsSq2Nk7oPYPWTU9/Z5+
mqZRkv+V1BDL8Wn3BQwwM+7ikzAcZ2+GpOeFyIbuCGAy3YS6UY0fsxFZlBP7giMIunkxkNIyWW16
bOsx3Ollv4VbkIEt0skx72BsLPUn1Ot61fKiPbXV9FXj9Lb0LKw+ANXpTPV1i9VYBgPicY7ONMPC
4tsQenClmDzyOHxjtEbuMYB13LCDhvCyTe9ac1KvQ/qVeR0gcwuFdhE0MBslJhKicBsyy6vhq4Rt
ikq9q46mDslsbBmaTKRI4e+dAwTSZ6vPh9smauKLcJ4IJN6tQbPkSFLapoL4sagFEthvK7P39HUf
w2C2IJmstUF86Rt6CqHe9ozXxO/jau3p31QfJjhiGOe0/FvTNb96w0Y7+/4yYc5N27MNiE69DmrO
cox5/3y9SuBDSCQxLZqrYwkFvogkUi98YO2diZHHAvbt8wILJVAult8cO9TEcS8fHLPajyoaa828
NZfzSW2WzIdS0zmOTHe72T7lW+MP8rkAQpp9vS8K1hE1Lpu75dn1vxhGg3C5s4yLIbYk+T7kN7cq
rLlstOMtllbvECBwPjFjwMZl4h90qbPMLUQ2jH+1B5A+GoynKR1JlPXNO6aosM694XNrDXLtNKP6
kJFnDxpPfPWZ+1pEGVz4HKeZ2hJHqYsR85LhAdb0xClpq3FT2Gio3v+K/3Cc0ln2pe5wLDEMIc46
pFGlaJWVTgSfMLHJe7LRxzY6RZmJVVRCRcg8Ek68qAHriV5ilZFqLCZFP4wqzEHGyhOZt0AFaqGg
sibnTvGJQI8AqGUTWlSvTqlY0XP//1w1jU7Gf/zjTbHXDaJVm6LjqvEBbCYLiE/uWITZD01OgEc1
HSI833A2+6u69ne9VRcnhj63vQSPNY5YyNsGLoTj619K61gHnbUhnAf1cHu5nAHDOmk+aD38YXum
S27S87VV3ZFUG68fZougOpkOMxOjR8+5PIGdAlRj0axDHjqA0BwffXIRjC4acRuFa0TNxYPVqFtM
H+phmpAqzfIMIhASqZ6GrulX/8n2bM5n0dfvHQNNnguGPyYcvvNRdhzKYogTabgo7+XJy6fyFnXB
56XEg3hkMco4RCPSswIJ/JfcHkW7LhKeCrRE34Pawbo7/4+yJbe2ItwDJgplqS1zLMnTiJcmhWKg
SVuAtei+wjmUp3k2chJ0gVB+SOQrAupNGDaCFPaaUPnFNxZ591jNne3i6/T96MbzolvPL+t9Gpry
hKBVujSNXIgRyhfyT1FHo8JFF+/6k/fD1huSiG1RX3iJ9izRl+2nkZpBtF2xsUKZniC0G4cPntT5
rr78KudjP8Od5RXjI1hnvRVfKJCQZyN6l3lii+052eUlzi/6smBZnC9DiYKdJ0PZ6Hot96ZsCIJT
u/3SAVWYUZooNm4BVkVbBfS8WyQZ5+VcfIuzwboQGXSBeLqJCg/XeS3yy0jUmDPA/X2wULzp7C0f
RJt1HgwtmFLNz8yL+qXR2aaqEqzX0rKOJTIcUCff9Un9urT5VKSYfadX14LQt8vcTqkyA0TikbZN
bWszRaXyFb86Gg2HJvf73/LSeH35Lav0YtljDTyQNoEH5y3pMc+zFoUmo9NZcrEILeCQ+Uz/Eu1E
f4sOXL+GTDHcca6gSephqsTSfAXtZbUs956VfPYyRz1VnRq4ePj6LSMlcYeUZCPp7N7bqn9UA6tz
DcVE3zLLPGXEbC3QKv/KMC6Nrp7WXRw4226uQYMaeKfnCMy1pJxfEGh8WKzompZ4Hyws9puJw/zh
oYDRw9AMdIhnj1iWZJiDavPfc2PMXh3vVlgGrA0DuYuwVlee4gfbPHByTAhYzHwddHil+eoOgc4X
DqFtswLfTCTDrA3EiiO34M1gwWgqxlBQQRtT8x4CAR0hH6PuJEul4yAxi7NMyGbLYX0bp4QEJVPz
RJda7FNt+LzIlw2szABfO3Ky6Ii5fT8+kKt3kXtzonY+5hxGi4do5jZoEfwK4uyi7ZyzeQU16Hrx
mOWMX1dV4t0nGkEdauETw6im0Trt7crl3VJdoLDGlToOT2lnXFMcmRdeQ7ThdgxKZpJGLFFdYqsc
nDJcWwzcTiJr5NegAA+m6SeTDJjj5FdQUGYNkV+RHCb67vj+M7pMoF8+owwhVVuww/KQMqJeDjsv
XiDyLy19HP1qI3qf8y+d5iyAqyo5+y8mX0x8NjDDn0aVrZLUAp+jd/kFxR5OIwDDx9owH9Cishjq
jbIhyunrBxd4PtKdL5B9CSQBPT7TEGfPkUJIg9dUARq30RnXatlzwKlRrRSTAoSqxVE66OYdjOzy
GHnQcEPa5D4psspd2ZCiRXflkcPa41i3vPGGfxkLcIIfXON8DS+/RNXSDGvGupqGyezpvBcpaPwY
tU5EZ6xZOHInjfzIrD+0DX6BsEOPP/sWJiCZzPkkyjIfxe3eKeE9E8iyWoy7EViClhgRTaTDVhWk
M2lNKg/vX+hbTRwXKgE1gMeb+wjnmjgN/aHa5SNYoeX42TcI06bZC84hYd8zmlKlsg/aJr4nfydB
8T58Iya22PlBNuwb4zqjRN/JJgkeiKba24pW31WAsi/DrjGRJPLrhgiUddPFEV63epsFpKcORm2e
wsH6rkSWg1TR+hK3ZXrqbR0S1ICWuRohtVfTrCEYZPzZV8Qxo1e/XhghWRxaH3S93jRYBV8DNiKH
gYvQVeQNr3eNLtRLVNa+usGoBCDR75oN/B3NHecwN6XwN1aQ/eyZql1Mdv5FKuJ+afOWjBDXoYQ9
8v5tWY6zL58frmdWthiGJqVjOepZRYFTdRSF2qibEFfVqucnNiGu3Mm5Fn7Yb2nSoV0xywTEPqdd
ZCYjryF2EtpGiFi06CLvhqdQ2NYeWoQ4iLKcsY9hcEghigwj49ly7lwX2IodPXtiVmK4emcOt6x5
3s5S4XBK/HQftH7s83bK/LHotRoCeZBqa8aZAhNUAJ2yBi59P9bHgQKDPv1uaR0MQQHgRcRuPBbQ
MYZacTn2dQecusNN7Iit37Qbr1Wc72NE9NqyNbaUXKiWRTldsGbBh80QIoHSPKZ5TPI5Lj2BBHIN
FiH/4puwkwtTxUqPxJjYhgrzHNJi5baDDKo6OSmGKfHYigqmAE/DdlnSa5tgpHEKfB5GU79i3UQh
Oh8PoeWhFpqhD5jDfy1bc1LWRI4qkDCznlQ7Dy4XRI2NreVE480GYzsA+DNnvohOa9dS+Gh90TZv
5TAkFyZFF9kb/UU9GQ8a3N9VEUZ4y2I4CtbwU0vCnA+XPYQIGTYLjiXHCI0NAOOxmoJshjWO8q6p
8q1AOkvYvFn83hn+68fwP/xn8h2T0c+z+l//zX//yAty7ciWPvvPf12GP6q8zn81/z3/b//3x17/
T//aPedX39Pn+t0fumOWmKfnP/Lqj+Vv//fVud+b76/+Y5OhJBw/tc/VePtct0mzXAKfY/7J//Q3
//G8/Cl3Y/H8918/8hazHH+aH+bZX//+rcPPv/+yePn+6+Uf/+/fmz/i33+5/+t/ZuH3859//l43
f/+liX8isFAZwjPKpTBjJ+uf59+Q/5wfFV7ree01bUR+f/0jQzUR/P2Xaf/TNoXDiNCWKNuMuaip
83b5LeOf6O3Y+RyVPofNuvDX/7msV3fv/93Nf2RtekNIXFPzd77eoyzHkSbdGvYnjetw3uxRuhF7
vKoDjMVpIkglb8CRJ/q+npNznAzDNWlq37GtQ9n2oMz2ib8W2l3m1/aeVpbbJJZ3RK99XTeNXI+0
YCm625NMPGCNdnzRZgRRJFU60a8rYUYXwYbEeLJkUnAkvp6P+7aU/UqUu6x7Ctjp1yU85s6ZM6xy
Nd14/jcd9MuWgNGSd5AIV57ZXTeGP/CziWxtMeXbClk2GwGOk0ZlfhGTCw0RwhIucI3QTbrJO8ZV
ioOmkiO2FBuvIyR2FZTlkcFRBVrP1jin1GQmeuO2tNvumf5oRN80XhlRc88QVOJwwK+O75ccR1KG
BU2UZIJbPbXNpouMHxCH+xtqm8wBAh/eJZRFO9vU0Y6FCBjGKSZYO/KeRa8fQmAdRIeL6mAOdByI
KDXtxrtRVWAeFmozNHs3L57Ff9/0lzfZmMudlxsJC63UDUtXpaPa9CHm1tWL05xSV2M1TjPllIAQ
v2IHaFMC8QxGZ4kVrKUWobsjBnzTWhdpYFQHi3iIkcbi3lQ5fAy53az1oQTngTi470i3JRdZx66u
P0aZd09X2d9MzZzZlIhxQ8/xti3gxkey+aRNBCqR6IBfIY6wl2W/sMEaQGaUxyYgbtzwzBtrIpVk
tHBDRFKui9rBBR2uEUpfhXbyzbGS6qMt6Hy+hQqbb4L5MLzNWaZ6pvxo8lFTyKbnIJixAAcxk2lT
GSvgBwrb4MTN0rtn6fUdCdEYecdRTddjSCzEhOW2lA1hrjj8XL0p4MgyDlsTzgBIAWE65j1Uz4PY
NBDcpgZqC8Ez7DcIJfClEhGotepKac3Yhbh3Mo203Mi7xR21/MNIwaD2YK1XKQzwlQo8qM+djUni
33r0he8KYySxqhjcfn4ngS9Uh95CzWxMoApiQw1daeN6nMCMdFO90wNuaoRQzSZLLfQjJA8J8x76
wFujNE65o8a7eqC3POblTwRrFZpZMt77kGk+MI9TqQAQ6FUEHt7wiWzT6uAPifdgdRV+s7IqP6iN
38y05hujOdSIDvIOB1Xv6ycVhDDXF1jk9tjAS3pEEqA274K6n/ZFqoSM8RnOGUCfLwq9Ppgtwxcb
BJxtAuDyA3VjYzlyfadvd3niX/aqfsT/690YOdA3IU3SSCYebR3PPU919WHb7PVqarPMG7OgCJkk
83B0Z2dHGyyanjb1YbleVkwB82MFWz5yh0yHWKA69aaEt0ION4+SpUzDVU9eTa47+yZgDDd66U1Z
Rp1bE3QxRvGuiRhZ10wfDpbafXDof9Ov1lSUJ8JSkcSbkgncWY8kqvV2kLST1h5edhZbDfOJRsxq
TqGsJvbX3tRA39Y1od9gQHDS7G1RklzLUUyL8jsvKI9Tp060iQqI97RZQTyxUsP9cqWgUa2bhG7S
oIzWpklWiRnEIFsgxLsMbfIYCm6ZkPuBjsIrul2IwGX2ZR6wlwDCVfKOEIWdOuY8BJwhSYzF7dzE
zq7rnnDZP/qlZW0ZGt4Sv1cdND373A3hhMK79YFT9ox7AiCr0v5qWRX5awIJBCHNP+kskHWmtjtN
xplbFqRMvr/UivOllm/VpuTTbN0wEN6dH24tiUQ4pTO95kB7Wcy2JieTNaLHcpNwI9hO+81i1ct1
9R6PFjEWejTSRoPPnChauV/ymwhru1Lps+3GxAb6EVgOLsAvftBedDrwNGFOH9XT54fy+bp1TsK8
dRSAxKO9fvG6vgaTGCb9upktK2Md/+oh05K+Sz5K+ykG9LWxGmLsQLFnKznR8DQ9UpSKBHGGrjx7
2CM2NuhKV/TjB9/pm2Y016bbfKtLUWZgV3p9bXIyp9b3wmY9DtxsEnu6NUbgzWjCdWbcVdETP3oI
uAHCpCTLQt9kEqxPj0murJf7T/902kqbmBwHKlhmflCovemWzBcoVZtOMkc8RBNnw+zQsAYfcjlo
vfnasIzl7APIiT1utqLZpGCR7NEVRrf1CE0PAmLYqEMBxjpQVyU+jVVdOXe2zJ6TNHwo0N190HZ7
Y7HiChk9MMC2eDRttF6vv0IGqk3tVUa7tmk3E92A0Iz+5GXvOCUnMAa9TJQ6lDukXelO+wuOP9rO
D16N8wHZfA2M/JkO0lrWGS+8voYymfKiI0R07eR3Azi6nd2yXhStdkeWT7iyWnFs2iul06pTmaMY
kea257rXGKmqlRAo9SoJUyJKgvul4WzbPY0mvrgcDdGxtOsLzZjbPT2FIPtfo2NFCgx9HcQffZL5
fr48T2kqXyNdTFZP2jq0ec4+iW2Vw9QSaNEWNcyYkdGenxu4dWlYWJ5CMgA4jLCUkDKNgtwJJ/4O
ZBNbep2kO883urXOMIcAymb+E7qt/MYREA5CNeADG5VkhWTGBnEwXaRF85Hs1Zmv7uzq6Z2hSeI4
7TBNOzsNTpqNIiXhVZeRBiaIObOPGmFntPZV3+Y/OCsjyOIXyobGvJE1BAJMfPemaGCv8Otd7Hlk
RJo3fRvcNz4he/RzcOO35k+FBZ3uJzWBKMi91DzOfTJpajciqCsxKlqjJaBfjcRbXoqdMhQ/Gqqf
FSZwAhM9m7oTs22ds6Qz0TmpClElVnNNfxbW2ny8QqDyw2jx8kxoP+wBcvtvF2453Xlj7X8KPC3e
NENtgEkpnlsDBG9Y4wuO48YVmXq3vGzcotXMqT/Y9I1X6lhyfSPbTpjoYqUMcY8LuJi2xLZ8ZTK0
rdCJr3XDn7bMUqdtUvjkIpNT2Sn5pxyo+dY2m60SkE2qKPC1J898zEAE3RLf6T3UPlBskikvCUni
8k2eychj8ov5oKRcv1weVaZOlPoTHxaFIeJDPAtwicQH6+giEDy78WikeGx11nmp6WfLFF89BKXK
Gtb0JDsigpD2k1oM7szSTikh3/5tCW7sCs3Wk9kbwVHgt1y1Cp1U7Kt5jefcJLIArvF0yNTpTo+d
aRvbaJ8bvrdQeJ9MzbmP5oclRUG9jfkEHOh6CMLqT3JrSe2L8OAbFWu4GQPja6d61YkJJZYF1dvr
PbA+bPjQ78oVjHj6jIwkcOdqbjESPvb+cqS9PavN6ltNsC4KG/X32beBQMXPHWT+6wqYxRV0NfIq
9PLKm7JZW9Mh4kJXV/X+d0Gk2CrBF7myBvDk9pg+yRQtXDGY95ieOcnNp086czuF3EqwQfYH+wsC
trev7DwrouhnhkwL4WzpTPgABtzidj01hCUO9ViulwfHkX3t0n7+Hhj+NZlVe01W8UXUF5vesRFq
FxMWpqiFx5V9/71vQrVdJUr6s072Sw2q6y0VxHRpdXG1y2JkY+gwSXCwxx+DYuSrYTIGgCUtOHwY
i/ADbVeLv+Rmw+1RVAB1g/95eQWntAgYZk3A1CggFw8xuZ96lRnXStgU+9gyC9eaNlbd7PkANakY
w3dLNsVuHKEqRQxvjAyMNOXOLop82nHpuPUSJd8QtzmlwOLRg1hJA5UojDlSKoFby/4TXFqgfxyj
8K70Bw1uzmZ5AlUfe2s1i92hMz/ZbdESryCQfkPXGEnD8oF72El4otaodgqEKtVIDo0mtZOVOvsK
OeEVEjhqFZy8VfYUock8hvThOtCdawht3cxrIAGPvWeNIdw8JnX+OSaNGAEO4PEaANqyAcQcCHJU
C64m4qcg4jCKbZ5nPEG00qbKI5BxcNV6QhZdxxmrRh25iWcOg5/9IuNjcONiGF1IIrdkz3AYjqLv
ShL/EJzNVfQeuzIJR6DM2IvCrm82XtB8o4T40sd1uR6ERosjrKrN2GtfOtJJNnqekQAjM3JQbJAv
Zu0dA6UHJa0ZrtJU/oXVjBHVvXqnGvQsCItwa4/XdFk3M5xO2JJ2ld+BUpmr42GCQ23TKTLDta50
w9cw9DcdiQlxUOQcfyO8c6yuSqdEWGqM+2UUKRw2hOVchkdF3RAIu2oH4kSDjBkItlJlxUFzWw28
/HFTzHgLxGNtZW+XR35ZWpQMUiGBXjfTvHjbnvGphOOwnWrIiG2AbTclrnLbRriTe85iJaCyWslq
lJL0a5x5Qxrn6i8hTrTRKmO3vMEVkKgVMVIEoRJjxrKxltZTHnAFhPzVLnXxprHCn/7EB9fA3xHJ
VezL+TJrw7oFaeqG6VBuFhtsXOVPbWLUqyqjkZ1arGWgMJyak19mEkSIQiHErsFt0yoCPYkGr924
arZRmRERBFep7GK+Azit7vIqyUn/wiGczB2rL66Lof7RWvajVmjpCuO4chjxLhkBrwEqBmDnUD3G
rAVDajb6FzGIE+Q4xa2ggK9DbudtRlfhukz1XdnL69jyU3Ll+vImGn7QHz5RwVIyM8tzY3MiUd7J
+/VoTubW6j7546ST3FIkG0OP71MjY7Q8lVdx12r7wZDExpl9Bacn2rUZHfMgtGx3WUkJYZ22TOvX
jWi6CyUor7N6IOw5wvYKZi7uwGjq4/XSlrOHhFQRUhTWnt9rJ+gdlitr7WkMocgoFs85QRikP8zE
yOW+KqQFn5Q5c2B5LG2P9HMjgvwo4ppmDpi5NbB6/bLxgzs7FMouKgpgXxzRCXyzIE/Xc4oJ4Xmd
6o9uO4BZ02djosMtWi3PSxrMr0oRHkwvGDCTmQrSHW62av7wVcX4/RnbAont5H0La8IS2pCpImb2
DGfPyeGc53otr7+Zz7OlbPpkT9PPFhkk81t+gH4aqorhFs2y8xtRJ2qVGxjwokctacWVTtgSVAmi
b9yWInxLnpt37LWWp1pHLWYFPw0QWju8uzzCQELo+PJkwkjaGsqFHXtbHELeUZHVsZ0K++gUiJuX
JhI4EjiogqF2Sq5aZKT+J7uoyBkpMgpqW9n6ToDNvZ72wKGQvHas0Hq3UdvCA6Ei033bclu6nDC8
Lq9PY0uc26K6BvbAep+o1Ukb9M96qx35QeSv1eelb4W5p+PIxAacjo1bdE51pUsarCri1rlTRXjL
GhSZtipywbctxsfFVdcAA901eJqcIb8IzM5mZDI9qEEwHZtq0NDW+wPZckFDEmf9DK/nNuy5DK1n
j5Yh6QFWo0EYT7+FVvhYI8ZalrO8lpeGSPj8894fThrAVm07GojplpbEsgT87tsw75wCeYHPqlh3
AWKz5Y3OWAcUMlS2CLRqN9Na7Fhq+mPpY5FCR/Yo3P+RpLxo52hUBgs+tyZEYDdMdJ5rBr7zYrcs
jkVn3QFcsmeB4/VyPBEkse8SJMZJkF2SMHwLGYi9IeZWaKjZ88S7GkwjRgNFe2lZMQyWEVafvjqE
GjXEXCcx6FonNB+2tRb5azOXP6L5iKrGwV3a0VZo+Bm14YFbVpIypIiyvaEn7JqkLKMkcrMkF60v
C4Zwkb3jdcf9VSlr0+LhBnVdu0z8vw5Wl/9ebX/f4Pl1XdbMTlRbtUCtu3yhDUwU0DbGNoBttuwG
y+IcWDzrvnbrVQ7yh7kqKin/DjEIdTXdBXnVHTExRuQiTZk7At0cJFrGbBbDzl/ycphX57JjiPwZ
8Do8Nq27bBxLRTKM+nWt9jGZjDiNg2aAzYMrTiq0NtQo6sBTlfSiC96qqGALVRj5roqaVU5HNa/6
q7COsiNaWoZretRu7YTI8YEexJq9w6uT/DJxyi2KNwRaMj+xNts3Aket3jF/MI09CRqtu3yV9DJG
FjVSrKzeJraIREVfCbd2xXlMcuAiIqMOf7fGu6Y0IHtl+QfnSm2u+s8KgnnuJGeNFENmZ25mvZgL
xInX2NLpiAr3EnFXWNo9bUK6yNRCrcXA3i/9et37zJ1xcFWYY6MHJQoiht1xsOpNp9/YvvJRJ+pt
bx6tBNY+h2RzTsLntoag1r3WQeuEpRKQBaYa/aBTLG0ZeTsMR+aAhUn7CmeuYkpFvhCb7vb90uAP
TTz8wmJ2uvOIGnijX38vyHZNM0oNeD8dLYYo8S4Ge/xlJManfhw3yQQRcZn8LOsB68Swn7qvTcFz
OnVeuhKN8quVNvYr5eAb7dfGobzLEDIcyzE9Vr0V3dpTe//+Rb9B+tCUmD18WBToStjyvCkBQacZ
S5/l1M9R3oKu2Ag5VnTDSDZUtH7nYZo5kRz+k6rO5+hDHdjO4b5+qqw/uJRzcQ6XgguPRqJNt47G
3VlpRexGPxpj367VjuE+mxyM4rgjbHxm2lupiS2lQClkyezGU7x0v8zQKxWnXRtehkS+XcqwAcqE
p9BPbPwdhHysCF2+ff86lxb32fMPuURDk6tzl5E6vb7PeUjEVgtkfq3BAdhNZFlsqhyvU53Uvwtz
4dUXPCifFT+iDwVMFtUgihxF8eqtWhXtridoC/SBqjFKYQknBJ41c+C02Jb6zLdqt3VCd8CarN+r
Xl0i0ffM/rYpWTAMqIglALaKM3foo6ZcVt9SmsCwYgLW5oNqYYUbXZByOXhsvlkLVr4lFMDJWYZI
mF/pmbzDaBG7Uycz5p5eu9NDJPcEBxMWIif/flIaa+WNAUiLSb8wKJFI16RtgSN9U2N5teLq67Kz
h0Xcwgykxpcyd5XK53gBsb8zSUaaO2qF1rpaQR6oNiS7bq6kll/OjFVGrf/BKOhPixOaGebjdKVN
TXfmjvWLxclr+xAqOjdnmUjmKdvysoTrfcT5mbPpTG3o7cOQPjVme6G1LFN9SY0Tx/WjiMKb9x+W
RfJ89rCwJGmU2pCJVeO8BmdSiNfYIQ5wGtBuOvmguBRxxOgMYht1QCQrkTEpbxtou+DPzeq5HiuO
nHa7CXJarYbWQ/aSxUeL+ILfeH1htFVVBmZoSumqnnNDyjovBqnWDUNIb9WrReuOc0EstR1swYqG
hH6/NPjoGkRwFo3vxL3Q1Uqi24XdU+MmOmhZ89jrcbMOlWw2k4yXxBL5q7QLCXzT011ocg4YZvNH
rFOg8Rc8JD5ZjAxtrXUzoUTMonHbx7n1rQrz6Ipen6vNRwkZpbU7mdWvli7T+nd171e3aTJ+SyKq
oeWWgn0jJmsko420nv0cZpEi9iqyeFxbNYVyClhemU99xE9gyf2CSz/dmSO7/HL6F0oW7gzjm2ai
kGe0e8pEzuheze+Cyn6eNPIWmqiHAVlyRDWVhgdprsGNsOzWYzphigA9yxgGjUNcnwyNtOxc1tUh
5ahK6NT0JXleqs7BixSAI/+bsPNYjhvJ1vATIQLebIHyVfSkJGqDkCgJNuGRME9/vwQnbvT0TEwv
1NFWTbKAzHN+i6nFyh7b2sT15E7+zfPmU211LPBMY7D81iExmvesQeemRhLDHsjspX1iV9BOd2FJ
+dYtxbPfz4Jw8ybbpY71owV1x1FW/GpjgiPoykIPsfqHoZjfLRQ//3RAf0YM/ftD41lknSGdxysN
CKZGg7+8XW6TMw36JjqlWv9iAJ0EDEm7ZCoJJUIIdmNLnCPpB5BwwfAz0/tiRwrkcP9FR7d072Xf
aS3NKBdxamjl4WQaRv4w0FCwzcKINqknEztK9MBT9WG/MYO0B37XV4lzaUnO40TXidMO54wg4/2m
EOF5cwYS5LfjFJ+QQWNq5NbXDS1qiH6m0m1HYwj7T35CmcVtq/DYiopvHMZwbBuQOwL3cqURWCj8
4zQUl5w46cjCPDRPSXWeOuNPHbc+NR42lJYjf2+LkCWF3CUjYipNJo9VAhyyDY3NRGhjnkzPMlgf
tvMYb9F1xREWpuN8g65m6ldrXcYzsSMZ7Hkw3zbasvNI0s8alL8KgN5+LLbf2GAKZCLMZnGe8nGi
C2Qo0cFpYdeY92ZWnwZWXQrUxIGk9vegNt+FV1EI4iXtv87gnGWuN8r9OPak5IKf+F6FABbU4XP4
3UaWFSZ5Zn4N1wmkF9sMva9B97XHfztlw52bDxqRlsmdx8aC4jIMZi14ylO6iG0jHEiivujrum8a
EVPKA8JSusgAVjUjW+kDM69x0xE8iKaNDyDufdQUDPG1etppQ7pkuGnYfwRQOWVhxXLI5qUOhbVM
J5Qq/dftg7Id2ikshpA6XZsDcefWDodLug+y3sYaM2VkqMP2ma1GOenU2Mge6zL0nKbZOc3w3aEe
ZWc45RwZ9tzu3LlbycpdR7yuOK1IBfoubSCPmgS+XZ1ke0IYlgM/xgnvo3mYmrbYZSS4XIss4epE
ZNL099lT4uTdmezTN52g5GvJeFQLeUkKptGuR/xQUaybWHPyZLKuRYlA5WOu7F+4/ohqUCoXQh0B
VRZr3xqzfhig7V29GCi9Ne5T5GHnzJfVy0q1Kl0KZOLrz6aV9C9TQf3LAMKy0o+8wSVGKpswHIO1
PHQWqGdmS05hbVzwS/hXx14CeuBXqirzJqrj4gac1e3TYYxMBLY7B5X8jq0FnxYblCM15DxVWkUN
8Q60sus4JtU6p41i3o2Ej1PnWaI477Hik+nO+gsLEnbzADVVl3R+qAFnHHAiQYxQOk2twGoxB5D9
/7LoIURVF0nBC8k2j0KkQWHaOEOkT2gst2dgW6jUCloF9EYzKWP3b2lzDSgYDDdoRVvGw7CQCJ5R
4xx5ATEHBfghVbWg8MnM+JUUXAefIhy6oCOe97LL3rfHU/dJPfXykhJELj4q4A9ypWMQ7INW6pwF
Vs1mZtUdSqkTWWM+TqWOX83UzX3WWUcayRO+KBvnEjEbQltD+CkCgVQE5qA0YYDqJ6MLlqM98JVP
tnauzXG694Kd0zf9k6wv/Nio4EgwoJJFspJ5HT8BOhlIoIwjWqgsGolPp1yEL6oxyk8My3RFfGll
FaUtIb4eLnQ+C4azXHMC8PAAAIGMcdoSaXSo9MP2rcePTFoN3UQs1fhIOLEdqp5xgTBA0WLqZSS4
0D5YN/5yzbqf/eINN6ei913NpA6BglHQQamCNtlHotIuVgAtRyjxBkpvQFdO3FeUzoM4rXB2BNzP
lCCz7SmmGMkRbJCblwcm1yDUccOP4s84u3Y0ejoYK/H9pxyKoGjpDUX3QDt1Rv3R9vOnCRRpkzBf
A0frb1rWrHvNsktwdP+r2xQ8jb1RkZI6xkSd62BFK91D6vLYDuJWEYPTCoZbVf1bbUni8TqVIklH
UYjwvzuny72z2NUlmb1X6oY+nNXFmjsosJWedrCSMLcglbgUPURQNLEK6Mhmntk+/NdC98BeXOCj
gJEJb3lf04RdUAoltC6k5MG7rCO7cZwIgnGUoaaJx+cCK+phAovepTndrTg2OSCLUlFku4XBfZc2
7sWlRwfOxFdKsMKIqKIyhHLy1PFK93N3YpzvzvZELm+NKO9z5jdMN6qs+IHSvYEhw7bxfNEM7O+z
gve58M33Hsj688ZLZ5rbyLDvGxtOo9DwFE4Zt7WzQrfE9SPNsLFHX92vISN7TyxYEUavf07iCcE9
3UPChGDLZwyFG11bzDEBxUZzT8RJ4mLu2p47SYunVUtiP+f0lFIMcnWDvvvUPzac5OaEQ2ZQyBeJ
RdSQd6HqNczuRxP/1LzZbbdJDycqWJQxfZkss/6Etreje4AjigJJfj5NC4liOhpX1d7rxVnakEWN
Q+to32hF2JrMgHma/SCzhk8qi6Pt49A0N+p1isy8rHjslm85PdR8oElNH8hKmJV18Rqia9CL/tqY
7ElbXpO2ecsFT9h2Oztpju2KwKwQL3q7o1o0OZFLRSA5f6seY9Aq9Ad3tp/ekaaM/VLqF3sS7XkJ
yuYMbOntLVXpAfvN6UhYT0CTwPaiurL6s7gm1WoqFcwYmZlEivKD3pAF8cyumbA8JGXcPY3BH2qv
eSYSJpRlDr5Rt37fL5ysRGKJ0DJnwuOwOB4+3ea2Iu8gxp7sMvhWJEt2Meu3jZHY7vDt22pmj03U
0afQWa1qL2pQVaEqpHOtTHbbBCXnmfSFgT2udXvtYPQIa7UheYyRXxwtL3FPBGQQdS9Lkr9SmwIO
D8+Nq1E/SlYJQW8A+qt3NKx62vuznA4UOeKhQzWb09i6pQnJ0viqBVZ8KZkUDzkTRLh9bGlG/PCQ
sHK33HEK+6NZc1/7gxd6nUt1YYX8qRiONNQPtHMvuzaTRFWp89wL+OS2047FxSPEM00jXORTzLyy
jQ7bKrCdaVPpZPvYSpowx5tw7E7bWxY8dEgCjwQPEwdilO+e96bNvfsxT/OhXIJoxXdWuoDg266+
LaAbHdFUQ0urEIdm51q4ivTfDqlE4YzcD+GkNkWfHMbyc/Fa6I4auHSx+RDmzpIk+Fv0O1MDR9U0
O5KFMTuvuIfWoAo78jvDjabVG8gSh35wIJrgqjtGT6uzjF/TCm1hVdc+E4f8JkdZ7D3a6SJbwOds
37Rb5XQCVu55XuJ3BDckj2x7kiILakLuZ6zakeywN24Pft2ciMn+kfJiKfTX923BeF6fSh9ee3sP
EZ3+qFPtI6va5twLgGPyGCTnPq0XcqLPzyK7J6b1w5wfWmKQP5d0reMVBuEVxAh2z8QMTp+Edb0U
7X79Zrv1z1qoht+K42Y74MmEe6DR1qUhwtB37C5HnOYQ6zel/skzfYxSYnDZsHyRPsGaNmGJhRvu
lQr0QM6RqBGlqN9t46SyOngkrSgOt7dB9NqRkHtcIBm1DaRd/R7A/YfaN04V3MNen9xX6nNoYi4c
Fsn61dXqSwYATP0ZP7NUwZ164Z0p0L6lGXZLX2Qn2SrXPGKzw/ZoBF39y8tocv7Xpwi7ok9v+Sqy
qFD8DXJmta42r0X9pyeMg9YrMJjZWP7QnmtS9sJF7unTr8ohZD7gZjk2EJxRNTQvxpzfF0PGwav5
fCEr36SfQFBgaTz0lLy0A8+VGtOLcnyYq2U+zYoW2sCkzy1GmRKdqb3PaQ/r1UQzGc7PeiCn00CT
pkRr2+RUKJGDOkmbglKf7b8P1vE6+G0CbMdVlHjyZ+vSvarIVK9HEkO8WShzqWOwoVxvFUWHgj4V
p+3syYvglyN6HJM6mnIPK1Vnjr+3V9LSmp+Yc0kqntYk7EaXCg/ZH3t0oJvpJhbzxW3RfElOjSMZ
dXtpFAcxNP1Xi76Y0BnNt4XJn33N/9gAeqSlBbGp1cGG2dUcprBtl95OCGv0by042IUzmSq8NT9v
X1+RkkTiazLfEWlHA2CMZ2YbNBZ66qp+HY6pF79uI2amZodtGG3gRK/ofoBYv+dgLb5WnGo1ZvQZ
0uMm6S9L6BjDErWeRR/G8lVv6hqwofgyjZ5/lt30a1sJXa95iDOmPKob40tA6dOu612UCUmFD4+H
vfOZ8QjkAEVVwgAeGTJ+YvDj/JlYUZBvF4RhheAZ4/ZbTlBfZNLrDBtDfo8LJb4JnDMxRI1lgt2R
UbJRVlmzL2cUhv0ExGH3Kf2iI88ocu9P8W2nEIhy7SgmHYZrMvnoQ6pBdVvX584zD6PvZ0c/tgZq
ySWKFJO0sWYcd7mkVjMr64/eBxi1Jm03Z1mP2xGrkkZNjdsZ1iFupxcvTnrWfpQps3u3CGQdfYfV
TtPjF9Km5HnugrdsBMykSurIKzdd6+qPZvMfaNN8dBHeXzPzmJv4FRrw5JbrihAs/zhSLHxwjKw+
oAxE+Ufzz/YbG4KNKMnoOzTQ1OJwU7WYDkAt3aZLZHZMt/2YvPkL2rbYH0EUci8jSGRC3yd1Kqit
/Nv2jqxFZqLpNN62QanRxg/cWfLsy5NJCBpXptpJqjw/tYV4+dxUaBJi/R6egolzBFshy9gi7qtJ
Pkwj+6GZUgoFP/NMfEfkrv4PHF5EtfjCuJHuWyMbDXWGLYpvi0hvNVugnXRLJONad+LpvtUJSnfL
0YjM9Kg80RvlVtwabFceoX1tcQEZAEk7Se/Bfl1LKLyR8WHRGhZJnxIo6dAU7FCIPZdmfnUGPuiu
eM1iYL2+RQSnpRjd4hmmfkDmaPoDZ89IP1+rynLzbuU1UBqAHF/MLXHkqSAN81xw+NUogh+3H7M0
B6bZzv1Yalc9YzCmfUcEEq7ecb9a8nWbG+tGvCB8SGBWevQ5sTsfpCwuBOO+2iqBpsaKvxOl2Lfr
Ig+LnOVF05wkbNuaPm6F5zXmwsfJsb3rCr/C2kFwEjs5lX82GgzsMUiDYSuOJIZrO5c2E3/EYu1R
MIWqp8iOToedqeq4MpguJqUUWWMaCg2RktHtV8a1C3JrP9oEjINZBKEP5vPF6bILbor0OXe6G0Hy
451LUDsLVBuWMmsJyG39h6V3fjgyRyYqNPvO8fjngmY8bzX60Mu4TYvJ7G/K45n4PonK669+yI+V
H9uRwxNxIOnF2PHsmnvNy91r2syXDqUh/UPysgrzVoOonagvMFh5s99u6xVkUhFD1a410XFrdct1
9vLhvCz0zJguaKlWtI8toacL/SWHKTZlSHorXKg2B/tELg8+lXWHiYr0uix+Tko2beSDfQ5gQ0l+
fy2MFscMEvaLmJEUT3cW8SWHyZ+cUxUHbAKC55nuHTC1qp7o+ZZ7TEKkUHVTfeUDlrsB3xYWOGdv
rVp5FaAIs0XAjOPqKXhy/cLGP+2kwX1lpDzEmt/QFVkNT7iSQfto4OLTCJbQKPBOioyWqpk0JW8J
ui9Nl6FFddM9bmmVUbEAX5TOV2gbUXwtg2L4trZ09W4Xoxnrh3bxqkNg0t47aDqqkXE+DhaiN0OD
DQHyPGlaWxy8pvq++czQeOzHJaW2dqT7R5+BoWy8B0c9r29DnX6L4dSfhAI+fdG9ecaTU9rJ3lwn
dBTxsL7o5go+X9wKxvq7NB7E29AiVfMc7VoWenIS42q/roQ2rTkLfddl561Gjds3pUiIhhpXej9m
bUifpM9RgDbCj1B9ZY+TsbN7/AalvianreO4KDjYc0AeWC06S1RdSWWuxSGRVX6VOkQUFTMg3PN9
EozGtfCU2US9zDnooDunR79LtdfSGFBCWfzv16F8XOoqPptVTb4Vsa9lFZfhagl5bEBuw5nWjsgz
l/aUQ4OHciXK1C/EiqBgQFiXPtcmXDPZ9nf5qCMtVcFGEyItLz9T45XdhBHkO91FksCpf2ORqvZL
rZ0IQKBSNF71UHlNdgYhNIeppyXMLvL5pNeDOM+FONre1GMFmXQoITuiPUs/wXS4t8Zq4n2xmMvL
4szkjVAuhYZuOIFW9IfBoMLTqYd3ry/9V6K/9WNDMSoFD3QNJd66XKXr3koS9h4WQCPav+PbIBmX
hTsad6wl8sskU+IuS/+RMP40A5hbmjq4ySnXIhFnOjSnaxzrgjlOgeShKYr+MNKtijiy8C7bH9y6
PZhdLk9lYXqXFrf8zilgFrM5z66U9FI2lPclKRZrfF3zRTJVT+URloPDBMMxT5B12j6s1SL0vEwy
Lu+2F2dL80huaFJKwHA9TDwPh6ouxUtBOXFEvrA8iZVxM1nM9eySL/4IXaMugHJicjGfYhVitT07
0m6/d+aMUjBxjEM36L96leKZ6SgTYHVdQhQMI9QSZ7r3h3y+L8dU7jaVj5uM8kBqHc5zU3v0e7Kw
Vj1Y7/M8HdmA4xeR+/q3BpYsKND65LEwaNZMH6fWTc4SvyKMqVKs8KWnNs1W/jg4Jz9bXfVonPss
7x8Bj16Hhc+EmB3z2ZoQEZo/VvQZD5uIcOya7NR2zYQ4zIu/FBgholy85LhqXnpbZzOZiNFfXQp7
zJVRqSqFuCHCTa8lGwoonRG1um++zWR17pN2PiUyIN+KRKG5jun/S3DgFyhPH0CdI+Wou4CL7yfa
gfXRjA9+JiigHLT4bvZ0UjLjctc5nfZIyvRhbLoPMGILB4QR6dQU3rm19lLW7m/Kbuu7RVbuE/wR
EOJ458l4vROVzEB6KEB2RnQbq8/70NI441WFeQEOcA5blltSVeHUx+Wtgj24bX9WVyyeXZnSN+gq
nckmMZl0hLZ+2xt3Tp0ZdyY5bkhxrrnjCmJjLJSbRIHy8rcrodNpsu6oWeTsZh+4sVIf4NShqunt
OgZAGFet7VgG0NScZMcsnuNfT8ppfsxB6AY7OS/NEO/d9cPBPHE/FtpA5KP5Vo+dfTNQYhxSnMBB
Mv5o9DV/KKVnogkXlAI7hndPvG21s7vWi7wxJvxZd2xeQY9Yr7Mx+f0zY8DwvDZEL6pu+nJ8mWdU
RFqynJGzQC62SJD7Wnh3OKDSEJ9pcbKbZtrbtO8dJi1RCro523dOLI8sGMUDTzUWGVsBCk51EuDA
90gR4ns68Foco/V8btdhN7ht+WiodPipdosrWawUIVIpcbDoPd7C8poi+ylITA4ndP1wxCPbXYyx
VrmapxlHaDbxcOrGXTtjYaJvsLgfTLCWgiW/k7WIkKOyGSao5rdpakoaGQ7jFatVwEqQN4JUZQP8
UxggoZlLaN5MgfS4MBHjQULLBmW8g1p1qlulNPyuZBzeptONoIUIfG2n3Lmzl+GekDGqr+dJQ5yv
/5zzxvo64fPVij055OZz6tKyXWX+uNeA5PdgfrfaGWfy84tHj02mJ0f0FzczmMRe75AHtUpxuiF2
TbP8sH3p32hk9D+pnZEDPuoCssd1HNoVyINSr8GCajRhds27bVf2NRcZDB0Lar3E58EU1Q9oytQF
fe564V+wnUfE0CO/mGZlt80Z2fvqRJPRmeugZX8DPdh220VXZhGwE6xO7TdoKowsuTjLDOGbtiK/
NYRTUyN5GmdEghX1mmeg392mcFg197WfFVsd6P2J5LPHGvd4VPmP1lNM/t3DaP52/Berfstrf3zI
SYbGtkgboh3Hr0RL7ImCOY+OJS5pCZvHUoc9qAHaGhbbRxXoItSU2ldErO3OiImpsZ3sGUIlfUh8
yCXFTDca31vp1AHHBI8tDmCD1WAwML6NIhzcGbcZR/BZFK8IOI4+Bk5rNqs7z59VnMl8NPXpbvap
FGPWemqJFuEwIN6pluTeBHWS3DQK43BKPFhB35ytvnhou6U/6rr8XazGyoxh4wOAh4H1i8pYN64z
Wriwo8wlShuqSYAIvwm/GA6UeQGMkB9+NLTqWiVjdtv+QEGRcTRm9gZyYJAlrsZh1FDwUl4t7gvV
fdGV+jVxLf2KuZI5tHF+Q2sNF+JXQ63DbzrjGNt7A9rvuCfZYhiNL75RJo9m1aDJndH+j/OYHQW5
mPtMWyiQ0ybtUWN0Lt+Kgc5gM2ir0z/oQtz/NGdwzFHrpaj0/6IWy02gNh1VabQhOvQQ4dQWhBHS
Gsekp1PHXd93/FuPdCLeeXXdEPMZP9OjmQE8r945iXM/JMEUNY5M0TdIieyNWZO7vXo1OvwoFpV5
z1aaISkrC0qY1R4Zd9I+rHPzsp0kbq7/KH35Xs3cVhnZbifD6FFDp60W1pDUoehaoqeK8k8XG/Cr
9jhcKqNPQ5nE4IFFLaPSQGSVyewUl2P/oI3fGFdQX65MeKSdrCCOlnYs6opIhdR47xJNXgANbiVc
S5hQgBc2NJOHgtCw8wa6beYChnhTdQGi7Ja98d2wU+KklCQEtyTzYuU81r1zxqiA1t9rrKd3Ivox
ipD4afnEZzolB4/d06yCPRrQ7Uvql3D4uFSWrlOgacp3uzI0qoxR0hmKicM99RA2SbJxLIP01cwk
dBVrRchoN+3pGwJvgXmk8pjLf7Z3NnmMD15Ft4roygsq45w/AeuJmQIPNJUMy54aruC6SVR73/yd
lcu37S8CyhWs2v69AdlVHr+OymGhhH+oBNHdaKQjbgNIrL5hVM0olLpPkiUpgF7ckQiyXEECbv3u
tMFjsXTpaWq0kzF7b9zHBu6bJg8La4FgIupK2uwFLkh+1YxW1HOt0luhzG3Vu2NQzr2RDT6fpWrW
2BFVOu8BAqnRBshs46TeTyL9KnPjeVrMGdeE+ZFQPKrwNhrdveYbZMoBmOWynXmahmgxqZDRsB8U
TvU6WcMna2xWtnby7P6Xo832P7xN1n+oP+ne84lzVOpBXQVS/U2XkrrkJNvpGll5dzGsbD7QyOTC
A3hr2Hj4nvx8/WoZdK/MRfJienRwKEoJqDk+Ee7ZHWvLPmwfD58aceXdL8pXkCgzHUd+gIJeT84T
xY/otJBQgLdvynzmEDBAQZ29Y/Ob2evrRmf/75PCUnLaf9PcuJCglg92HZAQuYW6/FVzQ62jVWVW
QseDJ+9IZV5YmObsiSawX7GpjSfd+r5h+Bu9scFC2zWdARdFuG1uWeZNuC1cDBjGh4UcOve6P3Mc
/5w9zz82NYhv4jyYRi3CUQHATfOjrOSlXo0OnBv9XNkxb3SBjMPGMJt/EOz9RzqrwbdneXx2iIkt
1/97TVQNAWOkPVGlfbN8KVq33pndlO2KeU2OdiMlL14xR4Nz3IClDULeNFyeoG0oS7rkXCjwrEiK
FxuaC/vqcXMPDR6mB2TAUbmmH//7I/lPkSFfs+3h4kJzjzd5y6r6iwyqFyLgLsPJm2rOqYjX87jW
rzgf7EgLSFRu1hj3A9TjYgGfatkY7Cd7qa+lNnL7pOAS9KX+kzFRqWP/9phYOCVdFcqAOPvvquzW
LOe8g7yKdDKdwkG/9xv4Rd+YH7OkD/Yl6vxTF5sYSRfq4hpdrZ1W/KrRusvL0f1TbeR/eWotnBou
1xvR6Lr5N/d9WXZjMA/6HLlVv0ebexFW+rHdDfQDQypFs3KjQJfO95sblvmBGyODNOTvP1pZ8C6U
+UuQYlLlXzRPg1ZFuw3Ao4cxJihodvM9E0uO/IJo25RQBs6ZksTOtTDD3ow5g53usaSK7Wbr/+SG
/nS9/v3HrSIEuRQNYsn+/v3ZA+1qk2PO2OW8b0hZYDjL9UyR+WtuIITH7W8eDJ1nwF8JjLHIegdi
se+2mTsPONkRCV+0yu248Qv7ovk6MqVOQ5qaF2dC7g5oKYanHmgegRm5Fx1tmxrz/+BdXAk8twzO
mTaBndlmyXl7/313fhJeVqr/B+YX4d/07po5JmvPTLOi3wHTIEYyW/Hsr7pxHkR1xVNR71N/cFDp
lzudEZz+MVcj0ce9X+2RLQtvuqNGW12K8Ww+lio0bFxyegs0PQcvBDkS/XhspU2rXzK2V4LcT1i0
YJhrbpkaFx1Weimu2Bxu1cy8HinTiHTH4omktqguvHBTSkmswJe2d1+JZjyZcHinIGnrqLfGINzs
HT4IqhMDdgfj982KXKT8+O1uYaSVfUxlw/gne0CYJoLpeUKNBRJKfG8Ab0Vdw81Mp2JvyTGl2qS8
a0xThAuGllB2IERcDRINWCbD3l/u0imjRt6tnXskRyznLO6n0Xd+IvSDQlKPLIVfSB9xhBnsu1Hl
DfluMUYiG/L5OZP20bSaGjStig+S6I5jnrhAgcLb6zKPL3SncVSV/b6erE8WM1Mu72FBOF0QSFzP
39gDi39SbxJw8l+OCNckuY+ji9tku2n+cmwZ3kAyO0Sgig8w8Yypj537+aKZ7oULLYFFHzIVtVhF
rWOYO6Rn+s8tk2YTU6aIEHGly+CQOOh7phS3SVfJL9vBDPJ1VxpoT3rvW21UhFwlCDCoM0KXiD4v
n4iDMVp7QI5RWOdu1p4Kpbm04p+JzkI6Zs216GYw4GpFa8UD+qC39Zk8ut95l4A8q+GVX/FlA+09
ASuvkoo2iXJeV8VOJaMsQ/vQWG38MBM23lvobSqNzTlmwQyNVNjhIifq6/OEGCMs7H1d/CicVL9O
hHWFhVlpr0vgvUGgYoRcY3lq86n/WqXTey2omd7YnNEU+t6AiSDBiWEgd5pj7jwT+DWSc5z8crqh
gnXL66vLGAkA5V22n53tEc46SqNBWNLYl/53kJQWZbKT/GaO/ReYBqbH8qX1O1LNUvcOAOTPzKrT
2d5AtbJVsfQACOlB0V47tA6itNbbLMhmb4P1jM1SO3hLTtXX6iWPNhhG3SJsr0d4XrXnEq8TOtVs
7auuY3CvE+e41MiN2D0+7P6j84PyrkuUOFNP8quP65SokYE6FrKdTyRvQaTpoIaTeXQyFdvjBqAE
C8YBpNUPokPlY8j0vnOXxxRXRshfIJRLEn+XZnawa1szu2xU81p1qrstRbYIAIDJ3xz85fMd0Duq
uCz/jAg9SrvxOJt+QF4EC6uZ55SUMBnDRig1YE2qaTTB3F9cvD1CGWP5P4P4rCaEs5PdkQgKsqJE
/Rx8mJJySTOj+tdwIZ0RXjL9Ce1VWuI97RGob2qWzS4w9bjLkqW+mwb7p1FnoMPwmDPbKniudrNN
yWAywNYHNJP3e1pkQ1QdNnsXlHMFOR1K+1MopAR2m9Ju1CV5OIzROG6tnZzc/itlaliXmz5ytGC4
ml8K0RqfYsNMJbhuj/oGPmzqdaDZ4NhV2l3RVR+dgVXU5VcXINTqh9qIqJd7kmsq943WBqFHOFO4
JCilUHNFXtneb2Ohtgb2rs6mCxPCgXJs8+ab8lgETnzYZCpY+PlurDHsunV9TPRLYGIxhHl+d2rX
xa48tmHrE5Eh9Y+W0oy8NB/x7+X3TtM+JuOoX4wUm2CmOQcdqjVqNQOKZF3v1oI9jBhvZ7901mtr
1kcy6pNHq6tvXY9eqhkK84CV2D6MHbXmDr2PLsb8M2jESY6kSyWJVZ1kjIsaXc8mkc5MmzrPBMFz
abqHcrTfczsgLgqd0bHVatRJ40jwMUiaZccfguuqXdZjJ/v24BSA4E1QatHYgcd53XLuFXRrYqWF
oNbAbrju8vSZPnf4lng+wmhm11xL3lRqYGdPZ0o1OfWm8SPOhLiOa3Vnj9m5nrTszLXCsn20W3t+
FIU97sWavCApmCgVDbOlt2+u1VpnA2ePI44bP0PoxldrTdOHGvYvIV8eV7NnQW+m60trsJlamAf9
vrIPZm7jAvbQwPt2/LVDWwpgdHM7wp2yOkYyQNrtxUOhFEpDO5bYzm9JW11LM0mepGW1F4El1yY6
RKQGRn+DqpTaSL/oK3ZkI95DThBr1yCzsQXdHHL8uW0428UrlXTMIpvgmcVIkba4P7fDe2imn3K0
AKqQKXzqLZv297o23y1R0URXVck5b7Lbtli1sfOha71Lyo3jH0/VimAXlufHtja24LhgvQ5J73Z9
mXBxZSIIjXq9LIbefPpC40xpoAQZwFsi3ezzrmSG/0pQJTheA2nH7ayLUcPxr3d7Y09h53zUW7TK
1OKc7WQ4p0oHKXxagNxWYp6W8705o6KRyds4KGrfGl2ciw0jS77uC0qyj7m6pf5fuLZdAf7kPeUT
vLC0YTpH3oaA6KhtZ/+X3Mc4dRoC0F6dSsgyrIm8P5eRaNteNphjHOAKKSxLQz/A90J1SbThldvq
BpJ/XBEr7dOq5/Nsf2ti7k+Ul/lHoTb/3HTJBeQEPFdW/T1u9Zmg1/Z+DHLjwuq/c3zerNw1gSiV
/mGkxkJZFtq8GE5N/mtsu10c03RlJMmdWPz+MpA0MwyVPKVog7Z8ec1U82JbXmMVspQECOlJMwyH
oNvlVGXBRfDj2qTrWYocokhilAUEHOZyfN8km22w3Ln4yHZbgEQyjy+FyUKWJoAjvYpM2OI/cjMV
DzJgU9Ut7IflSjZMnhFsrasf18YEaUj0UW5DjxEwv52NJgleF/LrvTuCU0MaeLIHA8lhpew9KimV
e1bNEIQQfuZImDSzr0BdbJLVu7CZgUsNUTjxk3D5Knsur+0oq2F6Vj/7tY62ux/WxiWWy7dPXZX/
XPRCVc0iV8zm9bnw85PGW86RT2AOXGoAAzoNvdiZwroSpBAc9Uo+6pqVXcu8C9CEoPakv/a40MoQ
4a4M13yOCRLxyuOmDbLLGOOLnZ+HySCgYoA0HW3ZnpSE0cL6BYH1R+n48PWsh7F3osZO4t00BkgH
sEpsz4yzUNDUrsnvwQWe9l6LuGrIXKp/iSIZ+WFAC7Z4rxCLpT048PhG/Is+S28/0ue0y9BfqVlH
CEx/wby018r66NpZPNpPwcuqa1QMKDszRPCrkcfBcfuMt4uzbAsjtHLNuC5Zfmx6vUPwtF4bJbit
cQ/shC++Wq0p8P41F+E/ODABd44/PzCUTBfDsE1yw0ghNpYuOVRmDok5IKVERRoaTV5eGtMgvrik
FyLtT2rg2G0ZBrFffu0bo+KOd9G7rMOprbIxbHBn1brVPulT/aHl1Vn9UsA1MJbls4X2Pwt+Ubo2
P+pxdV9yrXVrYqI+5WwgWuNdi5vqsOnWmNX5cJ2TmIiNmaczmvfg/5g7k+XGlTRLPxHSAHeMW4Iz
RUpUaAptYApJ4Zjn+W36WfrF+gOVi6ysaisr600v7hRxqctLAo5/OOc7u3FCzhOzjl7VQR4cb9If
awmpzt2ZD3MTOZyRCGK+83K6uxnA2oJJfdhKhmdmER8GFT8NIxE/yGuf+oZSaigBmE3mV5cZYscs
MfMr0g0Y5W9uzcZUIimDEHiyBU3iz3rUjSakgBCbF8rCzYSG/Mhmt+Jsb0K5ZtDyVeZSlCkrOvbT
/HR7HcnD4xHtmTyAXjxHgSv2NCn7W1kZKvIUWocGbU7ZqqQhfA2G/SDRdA03UMY9hXQl3NYlOALH
oRkvzPgauDGVQ1VvTJit27gMo7PHmIccMO1DTenCa2qBXlmpu00sqOC2g971VozZOEhYLyBOCjR7
726MKDYfsmze//hIblrkW2NrZjYyUKRSVgT8UdesaziFxUWqapONDABAHvAsL2LKsjbc3UR1o8Vo
uOOaleRwkXuw8LbRIY4I3mFxFNo/uawJsSj9aGg/zgivBOs7B9UuCiY2ZTzOjaVdvN1eYlDdO8k7
+9uzDMvQLjMa9HXIpYBK9gRCsyO7cWoml62nbLSVm2A9zg63YIO2UnJt9ajBb99OjuA1Csfm59Zt
O06ROI7Ot7uZI41deMGKceYxxCJ9EdYVdULfTLk5wMzZ9OkiZG7sw+zGlm9a2vbGRqjD3PL1zsj8
0X7H5qp8Ll4iyMzsfPv9pqVrmUuU3LOJJ44V5mLEJDooIzOvn7h3IAseO06ztrTk7qZHjsz8GsJZ
e0Bn21peu2vzPFollvnehKI+YlWnEqAPTGPTZ/ZQXW61FOKvasBPlfThLwbWq5a3fla22owdC0hz
kla+Us4o/AGHeVe44G0aJ7nDRBesbJP4bCPICvqEYouvIHyJPVZTfUuxHabBLjCD8+2+um0Eer2e
UQ8vkdtLIAOMUbUXS5G9lGW3x8XNszRiiKFta/bwIhf8To1aRzukY+ft9UD8GO3GCftSn3njnVPr
vlURuEGiEcaNip1kZlYfcGCioxayo2ZDf00A5I6d4lyNjC9zzqwHYSFgK5zm1UiwHzkeChjTS7/a
BAlJYJ5uT39lDtM67yrGBHZ3V8+kjCDBwiO29CcVjwuY9jyHnIJWjfmJ7XoPpIze3fhnRka0r+kF
575SjzchpjtZr3VqTatw0cqiV4WMDENUyuMNOjeyTDiC6Pk14Fg5ROV40ZDYoJUJP+Ko3cf6tKub
Ub+Agv+Busy53a4QcKf72EMQsQBnb1NikxFm0ySXEJ0C33X8C7BiekqMcQvvMPPtTl5Zrb82gQip
T1HjKg9+fWCktIhR/ngzctmLqSyySEOviC+Ad8l3JueeSLEEOJAObsQvy3xxXrjVkYkEPP5NzlNx
22M8JNahOLWiGi9oZ55GO1KnzqKhH4v+YGhlt9USazzcCCSJGcCVS8Lnm0VkNI1yF7SMcWyz9hCJ
DZ6PlqVcB0Mht6yChlVYWwxCFqs6E41iP3vyOltNQTMQDrwDK/W1kpVPE0ybVk4IlOLCgfi0bGO7
aF5lPHrMEq6IBynpxxoRCgY+cmDFRfJFtsM39qeHTruvezLbaeHvKlqYBCE/XBUmchJCueHkDFy6
BZId9l+9gjizYFpu5wqBx+dcN08qSTW6UW7wxuzkmtnAaQoA2AAledXIlfLzaTqXC6/nVmPmLl13
ZEWLV4u1tTM/pAt8rItYSUPifprMPqX2D043eE1SY3wai5dqeX03db+irh83bs/oMNNKBuyR/KLl
e85qPqPW4Ci3wHavCStJzvR3BpCS6rEMGhrVQfwcA/bo4WGm9LxkAa6wJOYxm7iZvTNKbvTrUvft
QiUGdvFpceoilnU2NzeaDY6BGKnS6Az3KeJev9ENG0SiMvd2sOx1Ft+QgX5tO0cPpPlFbLNo1AWb
xKjEbwUQnS1nMz55sZC7nD6o66z6x2PQdjLdhstdnne04MPxduvctl15XKFLiz6LgOZxKuITfs7i
Qnv130CUxX8xHHcwd7DzMCWT4H9PToGVJIaIKc0PModBV0ZDP4ebUesoK8wg3BJ7iLiPqWCygOjD
RU59qwUIGjk0y6CmQJu50p0GRFhn3MVjv0v1CbdzrQerNva+UgqTNbib6r+hmJJM+J+miMSKwDFb
sPAoJux/84Bz2uT0FuDHbnCy0OnsTTD1PMG9iUAjtU4bt/qVmZylnUbVyeU6+tTu27lAzQfhjDE0
rhJmvtqprlsyskf1pc0pPC0L06jLpg1LGm6zFDQS+Hhnq0T1GMSxsw+dw20aSRIUVhI3slGjA2mS
5rhiK81Uez5GJTv9KoIoppcYqX506Hb6rs3U0tQqyERt/b5diFuIuJZDHo9uGo/c2dp+qqLizjTf
hVY+uCp7I6BtYhynnmPhvrsNMrIb4rFrGcqnHL1rxs67pPQMv2yA0LXAev7aPBZxgRm/MEOeFzpa
5WGMzPmi5uzn4V/mNunijXr4SfIbgAKZhHgxkHspbJa3UzOg4re/WbAyL5o+ME/mdOfAqZPXuBoo
sg43E9OtBVPQHYsEDfAy89q2pRci9r3a3ri/LXnjhYgly9eUofrGqnMHV/NReJy5C5uO2Qw+wYX4
NOc4epAs/hQkY0WccSDxziyrt7hFCUxG5s/jKzIQY8d1RoKj5OxbAKi3gUe5KHoWPmLjsQnICYBF
pka+zNxqX3KQzqmQobNW4XehnN+xCg59it6Dx9F4mSlSDEywP6O8RIBondBSmlb9GpJdurk9xa1F
7uNUNMZJwsRmcccPaC+BoUSPtw16LBZQRkGoy+A4JC3HCCMGpkGsQCmEbvC+/JlWODqmRNUxySNU
0cGrxe51OrVL4C2t8FaG9rUDf7+/lcuN3ApR4C5cXk6ibL5F+VuH/fgQUv7qQE8DnUnpYpVKshhl
AeE4/Sze3Xiod2g72HwV4fH26sqp6G/r/iksj3nLT4BSu5pa3T54OZofXAMzivEdA2/auDDICDMg
rreNIoNqBOK/1d/BPIHLSFQ5Sk+WYIvJtayx3rC+vUpGuJCA00c100zf0isADEjflhn29BKfRHNn
OAnRbTmT3sXLE9NZctjNADFrgBtsXn4CAOJFHOAYaPF/bkOECapFeTaXLmc5moAkRiOud+O68iCE
3dxedStDcI3BbzWzVUdDikJLd3AvBTUur9oIL9XcEfjgPUF++CfIPlhwZmNrab6pMAjeag3bDE8T
26Ktlveoamk9kFn8lMW3i+A2UNEBr5IR2KnVbbKuM04rzGgR6y0/MKBHtBTJBkt/buoB7JKgvQQt
R2lg5+0q0byHUUU48J2h3zcye6xmlK5zHjzrikK0SbEQNHZwVi1aISbHeKrJKMuL5o82TojoXAcT
WTwxPnSxEvs9PejDHDJdkJWuPTl98xXWY3Jq8AXcuhdPxyHZwXO5hKr5HXlT9FMjlJF90EdDPOZW
/gwtMwT1U3lre9Ht1RL3pEUQ7jpMa2RbPZMVogYp1tCJzZld7MK4aNdOBUE469uzysNDMdbWLzAm
2zJeRh0lsaouu4r/bs18Q3z8x8Un6WnSMy1LmhZhAP9GsZ5LMUC15XptAWPgXCSMMJlM42Lo5I72
2P2pYrxmmy0z1TKe30Mk/E82bT2ktOE4VJRwKqJNtljAKaxFTwa8S60BjzhnmUE1FeunRJqfjjZu
6BaKY4NKlrsUyWdu7mEvwQtIKFU8k3BhC6PE2h1QhWtkaew1u0ONllvPmvZOcry1pnVxgLWE8Tan
qduVDjFLZXbpyWC4bwWbw2R2jm1BjeRMrrGPEuAeEGUOSWia0CWcmmTrztzEGTPfpQ+7/aa5aDlV
n9THsssehwEBZrhc91I+l4OW/riBcAAeU41ZSxNq8UKETHdDXLyaM0XhrSNxCOVNtZS3KzXfiOz3
GwgDWUG+DkyITNYju615c9OplKkVbGqMy06hpt3tPBkWcMJtZNiJxM+Fd99QePtxtMTZjMwkG8e/
aakqwI4YGxpfTkm9vjV1ZK4GlLnpOkPAFczRRVhMTm7nu8yb7GQF3rwSRffsxWV/coLPzniuEh4e
kdVLWDWrHnc/GiZYtffk+05bc1GM3rQiBai/UtDktcwF6mZ+HRWpVkZdYnzR1JY8k9tI+UYnhLLe
nSYzvN6WHbd9jVb2w0ZoyQFe2Z8S36GfVwrJbqozVw/SszUxQ+zYzf0IcKYuaXzR3AyqLRpQtiHK
wpiNJCdPsm6nzJp7b9Hr3AYCasB76XbDQXDUXwK7nImODNJdrRfbObQe2DYx6IgYMzFGRFwSDSSK
LA5JFHAMfqS8q3Q5rJzFT9qM/ddYR2g5lPFjJ5zFaPtyrheta8ibiWh+gqT6otph7hkgpBlkVwC4
2RKCLveBcBSIohxscGkndzeFyv8ob+u/Dsn6D9Fb/2+RXP8f5m1JWGz/97ytVZeq//2/6v8YubW8
5CdyS7j/sHVCt1yEmQb8RkRkP5FbQvxDooIFKLYEX6GyoSReBslEbpnmP4Th2KZjWQKclpBUw/+M
3DKNfyzIL9tDHiJdREL2/yRya4HK/cuxy0/ydHRSpgVfQ5gQ8vj9f9ndZ8wIYYV2lp/b8t3VvUf6
MaKfAHX8yyfy8PMT/zX1ieCO//SfwnGwNCdozRZJ3b/n+VYUX2U3cMJPjbOS2jbvhi8FRGYNSayE
RPIJO/FvR2ixn+r598A8KEtieLOxla5br3rAxc0iDDV5HGJtAFvxqmZtF44kBMCcaLGwTPWoaKqD
cmPcT/Y8r4s4SElobFO/th/thkUmPO37Qc3E5WFL0wfjDX43Mx4bq1Ic5McgrvxqiRMi44/s11q+
jsV1RpO1qgGUzhF28UVen+lPrNCuiGVOpWZc0mYiFGcpfLKk+4o6xlS9a24JHMbL70ZPjS0/JQNB
35MphN2CHrdkNgnXad8IxKBZCfZXBPZz6ghU950LrcI2ngaBYaCSw1tekUkD33BR/5+Sysr8Nh0P
bWnv2cT/LnXrbxJY940X4E1H8lxZwVvuUjNC9y190kBmn2HkAbY3ye+FftfF02PRlB9SZcdBOwHN
xQ2awb5J7OheN5LnyGHO7nwN5aWfhz/C85AU6CnJWca6MotwPaUZNszlFeyw0RQYL9nypmpJkHFk
RO8hyLLZ4qELOooxCAxKvb6fl82Lkh+DM5uotxiDxERKyfS9TD1tZZ8TS6CPTeOc/Vz27ZnwogJN
f2iZnAHW6JH2jG/sptSOx/zvOrQN3IDFZ91nL2hriIxcho115CCwIYDKRq53tjNmak7CRqwiN1Yb
EgayCd7fhuFMFdPLjaURr0t4yDYkIyJ+CQXVWILG+A8zS/J4W/T8i4ZieQ+5lSxenmeW629MrUmQ
6EE6I9kbtgJmcxkfISfmi2sA8948/DVa7TA3mb1JmON2cTmv6yBZSyIOaWDbPzUbnAK6zUoWeISc
GmNARsAtYOBVgcJ6lU6ThvmHDf7Ac7tOnZ3XzM9VTJXYanSX7XxB1hYy71KkK1fVKuqIA4gaWVNA
U2EaM/FShqeYtjH1Shw/rpOvRteb1YOZAcII+UdBJ4Mg4xkPQrT2jDbyWye/41scfTxZDG6t+2mC
O8vGlbBs8DcrFKIHh7SKVZjCobF/aXX+1nvqueHLEW1KVqVgOTX5pLXvrNCYVuya0Ih1+l+ndi9G
1fzFIvZrjCqLxR8PsrhUFbIOShcYz144lhsVgt7nFwU8X1qFgkFv+1Xgn/GT3D3qDX8jMivgkthR
MsLkzttkVSwSicF6aavGouBIrlVX3TcTdulAb79E21zyvjqN4OnPWd8tk7Z0FS+BeLMRAYXQLHY/
5cpry3SnKRR/hPcBR3TXsZsfh+HRAj0lB+ZgDL4Zl/e0FfXwgSGhXLd1OR20ien54JTPMtb/Glh1
MHZmWAGx5ScxoCuGS98iwRQhB9RQCk/QFP0iePeM8h3Do23CpaucVRDkvpcZ68Fo/ri98VzEkT8t
LV8HVIUz71r0eCHwV0nvMxMx89yEXQelxr7EEDhYDMDmX4E+vHsd7l7ZzNdhSB/6btfV3pXS+4xX
Y1eVeCGVBh5higKQSnajc7bF/lxaO6VMChDgJFkFytymkxxy79MOafi6AiSPpapftMHQNYAu2RWW
BqiJpC1THJYZwLyU8dIm11ooqznprcNYnlqNSHvH6/ZBjkTK7kK5nqrgjMMoK2xm3GPd4GPBMz8H
5y5IN67yiCR5tyQBB6n1EPc7Oxyv3Vi9Mpq8K83+OYe5K4gxRGuwKT2F9q07Efu+bY1NA9GAiN6N
3ar1IO21FXQPxLJ+RE55TD1zOwlzXeoB8nZ9g1V2lev2VtfHPxU76nWcWXvYFiecOXuiKZHTEPBm
7t2BS8Vl6yUVDsGMtPl2YWJYytN9WItr1lOcNna78xzeDPqv+5yzn6M3PHX4cnEhD37cO1tp1wn1
PCWbkx61WP7JtUFfh0guPW0vwdPD1yKPpM7vm8IQKxRpxDG2Su56Q53xXe/sILoLuCnJknqiiNgV
RbAWesGTsx1TlrD654iTvGX+xXyFbF351WhTil5J+3LZxa6mzGZAxdo/viCx3E/DvNIbIi45qC+F
zpBUK+sv0btH4nPes/ZDn1K83WBjh71Mxvsuz/imciz2Vv7Rtg1gTAWwciwvGGO/OgY5Oi0w9M/f
di1eKm18rIb6TfTzq0IwzHPIlM7vvvXk/vYgKXcNgJxSvAqaaLfzS7iBjJBfRYRX3WqGr2FG/z6z
SnLEcy1Z4/HWnZlVdnyOEu1xbov7vDT+GEZ3TcPnsZbHyOvu0S/d5YV7Db362Ib8IRbtRvoQmtUZ
MsMKZQSkfqEfczP9Cu1sPVf5ObGDx3q+iCq9NKb3mOb2hknRS1jPD1W3LsoRDbm1jcCZ2X+p3Y8W
iwM6VO+30bW/enGJnWqbIGCkjWrfIPCd+rFeOOyb3FanMGp2M9OcGkUfu6M7esWPyrE+GITytZMR
KMdd01b7iWaysSGhNnDpRIXCifWiZQ4vndvvtFl8QIW4i9323Q05SNDwveTzW5GLd23MvyX0W30B
5+MDS9v60arJRYuj6S2rsVTEZbJ1MUyZcfIcooRth71XG4+yax40LNWDWV5d51JI9aQG748bdyR8
J+QuJunVyfV1Vpkg32bshBZfcm5ceVzu0sbcKhZICKI/rZxeyi68P+T33H15ZnYNpcb0UZf7ON5G
2vzeCv1si2EzUwLy3IyZGU7vgTt9hUF4p1vat51IVIFJvA5c8yoogghgcNcqmTJmgeauCNPN5DrP
UW7rQM/x/6j4EJbZHkfBXqUheUBPRcl4ItFNetFlBFDa59xQb54yP0ytvM51v5uGPl/N8NFSLX9W
mfrNlC0CNIicySi3Y5IfK/jHyNrxqYX3TWitOx2CLIAf9d7nDlyY6K6fgl+eo05R48LiYJqil2/l
5LBvGH/jaL6L2N6vqffezLbbOUs5IsWliNy9PZI/opCW2pwxZKpQ9dXdqU6SqyufVTU8N8S+IO4k
lLMlo72K3rnMFXec/oo0NUShhArRYIZrAJ6AdJKWS0SA89uYQTeKYR8bxskE8DiY8wstP6+s5UYN
yPMcl8Vg9zh207mwwCRF0RHPBMprdTQnZKsSITFqKq8EnEzIo/akhHtWaJzjWfFUWbbytftIW7nR
sg+zw3BvjveWhMjgsumCMLPcniz46NQF5fjkl1p/7zA2TY0lQL7YEMH1nEGuqlVw6fPxt6OzHC61
zyA0WEsU5oM5lLuObnv5Aznim+st5ch0noC3Gba1QzyKVov9fMMeak7OFSdtPb5NzDX5MMkfPOaJ
92aMzCiEfBhkiXjf2I7RQHR38tCZGGvpwMk3fjIcQnC1zrfdeB03xV1OWomClVYYw1U7zdAQZuNz
hv7oGZuRjU8kpkuBVykg2gbaSip/Y9jfQ366sjhemWG09ZYEkndTbzYpi4oa2V8xFy8dqh9Sh4+D
lOs0aTYRY1BdWljAeXUaQ9dofVy0FzFkh0hkm1LcWa1+LMBrzyXNhnWZBwhuerKJVQVNChkXhL3O
mxbgzjkQ3qHTz1B4dpFuYW4N7kwHJvnYHpe/Cnu6H9A8l0if2Etvky7bgvY59oV+zuaOAFl5iMkD
cGvnvLy5muu3Y1ieG7nfZUzPm+y4/PpU+lNBuGyWHuFrPRAadwIa9rJ8Cy4Vg5agjMh4olbDOiXH
obI8jFhfIgufQCBuYYKtgyLwCzHu6thk5Ii1WU77wHQuQWivQsxGo5ZudcGeXVFFlI+1IqHQTnbV
S9SoY2/Chq2cl1TTHrgktxWVicJEYJQlgYY1WtJ67RJwi0dg7Y7RF8fT3lunrJSNlA13GN8tPwV6
+jvw6L9cUqI0d2SV75u+Zs7E3octq+0Chg0Knyg3DCte+WfR5FVmupU1amnKvbr6gFEhhu2EDWMO
Hl1gzrilNpR5G6Eg54TDacBJp9ke/rp8jXXKb0BhNma1NVtmYMnRAL+0fMmyt5nhZLf/5uzkPTxc
Z+MNZBQ1Nkck7VSj9FUzcrlE3rVJ510o8XEIvsFh3jUMyicuGzlmWxLdFqrhZCL2N4sr26a9NhP9
0Hp+mkd3dW3wQMKhHHw5Y3GwZHjKWRMsRBY+QxlJ331oeX0gUULAZg0r0BbgFBgnM7fjPly64IJR
1pS+hM548jp9H4bTHXMC1L7pdsCT2+GKS/XxrqXeojc8OwpGahi96KrBw1EygzYxIttn4U1Ap+Ey
pNHBwJZiDi6cspGUKUFgU8/CS63C1mJYJjbEaMG9me70AENhtS0rQSiGR7XZnAtwLCnRxulUrTVu
/DDKNgZXTob9dkZyYUUv5jz7xvjWejhk2t85rogaO3uJI8ZB0BOx2IfMlBRkd2kPlkmpbXDZp96p
DYe75Xp2QJPovEOvY7qK3EMW0S6OvM1cW+s8hX6ithP7ZRl7KyGsleinsze6h4wgkb4BzgdSpS+w
bQ3nRJGQUTqP7mSfbQ7MFkuLqMGDYsUPO+eeHYNnoV+PEqSb3jXPWWiljJ2dMuIMrFk0Zlc3Sg+9
gRSzmI5TCicBfZ6RygMDo22gnF3QSfC4TF4Z/DedQOZpcx1ZK5Pt+qyHG8G1tZxnUD7WA0FUTWBs
jbjeBvUf4obwqDTHxHEQw+Q+05qtAEEidGbHBFflHoPoQU9fy8I4T/M7Hv1jHgJ8c8lb4UeFzrQf
eQZPxG0tH6JMwJRgNA5tzFSyfEzlSxrqu+UsRJBwqo32OKHMFIs6yYzOTFKuspzfXBvAddecgqR9
Dlo4PUPmPI9OummUexGN9thqYmdiuytSYm+a+K4FBe4LE8hViNpkGAHbT1O5t/P6lNbme5l7j0Fp
v2B+XXIUi28YuTB82HRZnf1lDjX+lOqpMDGLpBn5ovO0VLQBiuIm9g5T3r/ffs8xJuFPGkqKYtD9
ZHzi7hJ+MbO3BALhVyTRIuPTCFBSJGUaWPjdQb4o7W8pcIYTFMl4yNBpYCVWuDHLh1VUa4858Y2p
zmpSjPR8jffIgObvbJOFkd+BqGen5brWypgdwJO0UqCFGf/OvNN6Z3nzS17MS34MC80qYvtHexJb
KIFVqJ0kxio/85jaYX4QoGX4OWPf39eaiz3QYwWh1/neRhOhe/J9ThBSdo0xr2r9l9EUf80bUHTG
+1YQG+/LVHwbLe35FLGHhZIyY3bX+d9uONp09ahCTqbG+FtO2ffMnM4vPS0DPTLyWHHkAXHsB0gk
Et5eIoPXRnkqeJAG2dol0dGvh55ZSU5ijt0bl8UnWtii5ywpsdjOd1labZTBQRYUU3pvZe1p+U4d
gdqzlOl3KPj+rcF5NOz0uwBMTHQ4M6PUzv7KXmOBysc4I7r00yI81P34t6q6e1xwjOM19EdlyMs5
Lwh37b3nrtfuqQGJveDjVQrSRFtFbw4Oc1wGvFX20C9mGPDm6d8G+e5N/b3u8G7M5BsL4j1bR4sd
QA4za8pZQMc7pBMfAFUidkY5HOkseFKmaIFgbcCILErklqvRiC5ZctGlDm88EWqrFR950DwCqGbX
HqvP1gY6UevZYx7f2xRMK9Xp84qklu9Ga/e6nnx6Hg8BO46OTHTz/Wg7fPLI91Y1cU67sWt3oA0D
QEs8cmKXrG/xXiKchez1xq9bq6HXV9BWXiIGZnxQptoaMx2Z1ZXRRhvCrT1Nwcoa3tAUEY1qY24X
5aT8K5EdVHAl9rIqVn8HZS7aKrv2nSq/9trzxAL00LTJS61ZZIFU54I7CPvzxGShB+6dBMjylGG/
aQBqGHx51WnuyLcKPyYZkSIW8H9QQiaBG1GetK7ajW39B7DOp2z49j2y3QcsG5t4ZxCjSLRDdmaH
i6hJTcZSYTwVNmsWuzrpgbYhORU8Gsw4hqHEMgVeuZVT9Bd/6lq2zlXLqHGQE8Dk8LgXrHkVQIXY
6e6Q+0MRf1URbXOvrOcsAIfNUhsSrYoJmar+TJaGYGPrGvyrc0iutrt8pHquPUa4hJjSUdq3S2ol
ddI6cgica6ON0+KNspSjo46P2GUu/W9NbgNwsW6tbZvKeWwt/jnVW1b9BCut2IAKavdpT2gdqm7b
WFTlglWXU73Zgrg04z4fjYASCtHfnObccCWc8FLGPFPJlV/3OYVUxVwt09Th9tU2wGvWlg41NKSv
qarym0C171L092URtCii+RjaWP2OZGccZA2hs9eT4IQumrgYeGj2yKhSsWkFDPUJB9nJqHNGxVm6
nEqZIF+Cm+l7CYrdVK75liyYnEwwy+dkHkW/AZkBg72BSNw2mGXcY5/W832Qxc5RdOMjgcQfmDuq
3TzxLCV9BrUp1ITVqBvC1wQiF/uKFf/dshi61m5yktzHymQXm6RVwTFpvnctJ0IxwcGsCfisyosG
Ns83KbB82U3QVvOz7ZV3JfZkFmR1swn+BnE5YrCHItQU8S/Lo20vW6/zI6+/TzM731efrQHvqquM
U5ZSSkT8sNji6BtYN+TLo8SrHRieCwuK59B7OfDt6gYHkVBcXKaxXB5FSL5wy8hxzjlYWocA197O
d5nLLDNtu33fp5+q5oQykn7X9+OJIIWjhqLWFx0UwDD77vTyOzAHPgm2jvjkNijuGKCaNcxGt4Dq
q/sdklrIn/Xop8tU0A5+MebgQdbSFY1dshs8915PMusCWkzurFZeizkmyNBtH4tlbTIxjhkgGswJ
li6n4FN2vOVKbYpj3HmXoKd2kPn4HboO4Zw6GUoe1POEvAACxpiHtfDC8G3ve0/C7FoOD9vFXVFZ
3zd7ZmXYYBrhCJp9/6tPXU48bh9z1i9jmpCEONw7hfto4doB48VtZ9v8KZPjle8jQY5HsNlkqhd6
e+qOnO8+mGKM8KMqLyIHej2Fu64Vhh9U/WvEbP9QN0zpBt9yQrnVM6v1h8T59khb6Jsp2do1JCkt
Gf8say+8LXxgMO73tYUr2BujfJ3j1ggck8ks0p0VmDEe8xOJcWyloHyZv71+eGqm8G2AVEj44UTx
aoa4PcInT+Es6sM+whq1YOUsjVzhqflI0Cqu4xpdAj/eGWwKEHs8u9X82Qoe3qhIvhtogZz1coeE
kvOhaJlITM7rTI78biS1dFs6lCwF4y/k9AWaE/e1QBEaGxYJJhzSy2VijtO9JZCCjRkXspB8/W0L
yJIchEunJU/2RI62rZP57IkRjGaN7nvE8JqI+5Et5j6Ls8dZ+2MVaBYIsyBUwDTHo2UtuPwI9TTG
uIrFWa/WrTGtEXzH+6F70gxV37khQoQ2MXf1bLyRItuwnrYBUM8KuX7fvaUufhS7LuyLqps/gRjx
ObMy3XdIy9pS6Xd8RPrClXg1lfw1DExXEy8jCgv7HFnUWbaJJsRekWKoF4cNyv/+MDEc2VhZwyh1
oBIuJ5ls0fOPME7x+Dcs5tbRMhYFMXHpRNRdjR6RruYyBsgpNUVoMBEhbWYNLW5V1Vnnq5lliQah
Pg07g+lIci669I2oGPmQZ0/OPCZMnGAx5QB2c0m3VNiOeaz1T8uJujsEcFx25kQNHzbYCTHBjG67
ZlOZbashiOgRSAB0Gxz2fTesmVuusjaPr2YUntolKVyRIkOpjA7K7IYnD33SnnrsI0umsxmxJIBS
ydKnyhqfzuxlLHh4hm3d7w29fQTd7G6JrGeWPBLDwoNsieMIt1w7WNPUcI3zAtXgjAO2daxPVy5C
ujmiZ7DREDNtCgoMcw1myWLsTT/JiDavcJwm2thvZ9u09/qgkKOb93Zlvo2JBiFvAZ0beDDB4JT+
QLGE771nfhU4gEX25RREp95kcWa3xZESFZj+XZmKdyVkgMkSMtVczgcguHxFtGJD+twueBzgbAe8
yIuNbcKs1H7EM7ZFCVxKmBo4nKi/zADBNopIdOJmaDnTkX1IncuX2kOGe2XKDhQ7Kc09EPVVLQBa
Qhln3OOr52IkHQdFW26sO2qO1cgT1Bf0CkUwwTZUxXInbJQYf1MHTUP1rqXRAxotCrmSsDpj1MgX
bZ9JHCSxvn92i9HYJJr+KhfFG90jp1Ayv3mjgVi7M3dBQ0BIqiHmG5imalb6YQg2QyEWOCiRH4E1
E8HqlcwIwvZN1oPYhIzmiO4jaXpyq5WdVtEK09TabNDv6VVHvInH4Cmp6RgHTBJDDZxTACPATYAj
lU+MXTZF6cwcdah5dIJMO1JgVv4kOIsYgfstyue1yxnU6w6rz1F066hdl/+HvfNWkh1Js/S7jI42
d1CHMMIEpxnJyVVgSW46OOdPvx+qhVkbsxVWH6Gsy6qrbmZEINx/cs53gj6AVGuiAc8bngZThDth
jO/BXHqbwWhBgXXxlXTKx6KwGvbXFUmnrnXO+GmsBXh6DRTYMAYJF0hq/xo3l74t5guD01Vit3QX
XeJsZPeTuBY5WiWeLMUjyMNUHxrMAw7vrGsnEKx9210pJ/vs41btq3q8cvWEhzI7dpZPxepCSeb4
sI7APrejQG5JDBu80Mg8gusrzoZiPOkV7P8mUKqTS46N643vpRMzGdZ8d2ZMrnmBeQahacDy4UOK
uNqmNQTuwCekK+WKTUrep+pL95DRVbHsubRxtMyBeBGXasntz7jVpkMjWuywzQObl+I4Zr+gaT/Y
TifLhyHWZm4+lZ1EotTS+vht8TX513pgYzP6klyeKr6XmBsv4GYaFZ5Qk12aiNIVLaGPJiPatqXQ
u8Bw3lpF6lRsnoa6EzuiSqq17uIEq65a99usTPJrTW+39eJxJUn8Kah7NmFCrWDmJHLY4WON6YFB
HVVCCAJkLOOvfEaIbEyVZJJt7QudYCWbrQHzGX3HiBiutpi3Q64jK60wfbbTUKwhXwDPSee3aHoK
kDEAloCnmVcebsU+2rMPfTSqfNz6ZupinzgQOMIJA/hmO02jtYkrwY4SwVRu65PnJM2K1wKmLcCe
FtHZmBDc3LT0zp3bbz1uvi1HPVVQE6HsgBoWQ14kPMG+BnP8qD3r5nsTgTaYkLbW4B+dynsOQ4bO
QwKdFrfYJSqxVUQ23wU11ltEB3g0UkHqoJmexJjWMMOdZiX0d5zMAow5Bla/eOUadbem2o8CI1+j
K1zM8dvUSv9IpoL3WonhzdSZBPohobTnQFT10BN0ielmR8bER99lCL9nDnWFs9jnTFwnDcdlX1SM
bnQKq9e++lV/7jTFx4jvmlcutsQzXfgCAiHzgjul2NM1BgaeMq0N+njaytT05gMKiAtIan6c8vp1
pnS1aV31XOXESxFBzKo8bG+Bmw2HShchPW/EKqIez01MuKQkRq722CGyULjIEJdx1lzssWHUvjjw
wJOmmybeaisTm8HL73xmGMBkYJPF4sVsXGDkLS2GqPm7KqxfDCvRe49hQUVUBYmUTD18FZIj0vGn
JRVXll0n13DEOuEHybbGqHEaZ5KsyQ7CeBYVzQ6hPBgbhwu+FSA8lRbbmsDHlcMmB+ky49mpgUuA
j4y8ADVtVV2xVrLN1Yw7b1u7OB7aVp9cgh/ofsdlzhUslJFu6Z5XZQ+5sarNfZ/lDrDMAB08PgDV
TyQIDMfcAzIH/TOGs7EJ+qzGJ+czqmgp+cakBGY23qeOfmYaiaCoSZ1Vhh1p67n5KhxQCtVwtFaU
cNfByR98XeerxBPxxTTLQwDbjbUk/vIxXrdLdVzEOGVQDSt8kGTsDYVin9q6BmPY8k9iBHAQw/gr
YJac50vQvWH+FMOKuzz36b+o2Gm6fOJSkpEMIbNwGFPgFyC3OI/s4er4xYvfWJdB6v7OgXIz2IX1
5EBtk4ne6aXvLQL2FmImc2sqr5E5j4+9bzybrrdAiVmn2rvR6eCeFmoDs/vgxDk2+wY/6WTtnD9e
7XIEzXcqnPmVRPKWpmiLUrMkp7AgcMFFfJTP8D/K7m+kEahm8fiJlPmztyWZueg3dWYQ8JYgASK6
cOez/9oIH818Pj3WPbZJq3G+Q0vex7O/pzJ30nfPa4AndCYiGXIhl17mYyT0eeWVNRtXD4d7bYzU
APrRQkIFAJ7sFpdETh/V1gaMKSt81NZousN9OqqI8e/0ZPoUOxL8w7q3m3Ugs/yURqXB3IP/hjid
W6nBfvo6QUNF1Z4VkEZJKc3X08x4waYI8upzosdjJhz/pjvKLBJld01vQ4VW8bfdET7oT+YtgoDZ
zcBJJkOMYBU99FhM1gjoA3tmKeecY/Fa9aSq5Ja3sYxErTtkA2tbqbsxrm59DD9BaOdYpd5PEVcV
xnG2OiEq4f1sRd8VLqe+pKrxeDc5PpkwFSYyIgsfb2b79b70GZoY/IzQC4Oj3XoIssj5vqSA2hpy
evSMZsv0+oc4wh4HAvuvVmW69UO72bTtdGR6ctfNBDQpnsmqPzYe0MtZkiPRpdtawjVBctNtXHc4
u/gF4cBRKar03jY8AFEcPmA9Yti44Va1pbeTcL59hB1HN+UrltWbwgT0SRX+Mg/hnrlDsDFSKDG9
W/xtSKE4tip0T3KamJlvfauvtqTFoGXQ1gOpE1iZGEdTAiJ7LWwOgYbiaZ59XBZtvHXr/Hcw/VOh
qu9mjN/7lpXBomzh9MoDtLkqdREDTLpGoJ0dQkMPuzp/LaOa7SVq3jK3jzMIhv1QTFeDaEOHNb2N
VIqaGXuxqjGNgmEiFdLIFKE66jjNgu2E7w2k1V0Gd+KoZ7VB758mDHCUh1baeCwrXB14a/j41S4d
p3yH0gJnYR0wSgytPyP5whu71K9pD/O5NR3IU8lfL8oxB02Bs4kK/WK1EcnYKi535Lo9mdVflJf5
icPz0AwVLIbhsSlDTs0QZjlTUeIn7HibeUiGaAo3KefzSiIyg94GZ2Ax8teJ/+LY7r0lU0R5NRdy
4mMezdqe9xqgOoztl1Z9jbknTloKAZuVjtX77ci+YvDhsI+ew6NoHRDvaTcdLDmfHbZjlstWqSY5
iIw3uDFI7Rm9aLX82w9h6g4rWadqPVQkG+jQQ049Q731N7biOmLT1u9q/YFf8kNQBqZhCerElrC2
bYWlCJdCbH4yH5y2NSzAVZvWwAJi/70czJI7aKr5qfVHn/PmBwjkTHeoydgU7Tr0PxL6U2T3XbQJ
fCxlChRZzo2HQxjRVWQ5vyxM712HZRVaP2OVrMfYIv0rZjnTlmtnjK5GQm5aLvlRM24afNOhzTeG
IQ+Ti2WGMVL7cY+TTn6YC1Qnjod0gWn5OhG4zeF+re0uv7dYTlWu+eNrHqmmc9j3lA/Mf6MV/Dtr
Z1U0HsZHkKYNGkMYm7k/PrtoAGlXb5JRnKXVa6yjm9MEf10uRLP4GA2UQUKXTwYxbbAbWIZK0q8K
/AB+TRFK5cEEQBPk4M2PnEj9MYWf40Q9nN3gbwBtXTvzthYTtwG91+zdeb5DhfgPb45+VnTFJuga
i8yhZFnZGWdStIjTtvn+4wcjVwF0xk4Cphj4J+0UnyZR3Qk/GHfop/rVoNith/4/P23qve+sdsdN
ykIC1yuo4/YbPjVqSExAZBsjhDKvdoslRPhZsDIk16DJlWj5ZUevhZgPHM02c2y2T7lHTwwk3Qv4
kTypePorTNW5fM9d6KnV9Ngjoee6KAu2DfMqbvhYoma0UAki72DFsM/jEbVpERFnQWm4sur2jZ4I
bwDD/DhDFIe/EG0JXX+pGc8u+RS+/FSWw9gt7s/T1HGD6wr3AEFTaSuQTlS82iQmwyNAPxZhHGKm
roiIiRAlSH8zG/hQlRF8sXW3tgN97g7YBX5WSgsZfWcGvGw0/Y/MKC70HYw6JRqwIX/juDqgBful
0CTdw3TvGpy6BRiXsedjFyE74Hxb4b7YEI/DbpvcOZKAV/6AldsrA5JVMcKOI0wQ2Kcrh+RR5uAo
+QZr5oBHdcijdW4rOiYrqtxtGnCSeRNR22m0pklg6hjrhkDitAQNedJol1aTz7SJIcdB9OkLheZT
4nt/wgYBlRdX762LMNTtqxMrtM3chs46yrnCA+qrHpQSvfIxUWwq0h78VGejININOAy4IEt04BG/
54toje+YpQukgIb3uEsPOiHiPnd4lRWtYDvlD0yH2o0oyXHy0Dzrn9pl/lK2trENdfTROEx9yCYB
GEdsz1gOsM20um9S6WGqq4hFjI1XUMcPmZNA7YPszIZguhWu9Vp2E6XYw5QxFsWgxwcNZX1NN73t
Wuu3nf33LvY3k4DKE8D8W7V5ytRKwt4dUPeJ2VpoPd6hHxRHZtldzJKk3ixIkBbH+Y89IUhEq/Ns
N/oMXBFmWIoAKisRTfio0BOGJ5CP2XCz8Q4Rlluh/dDbeHO9ZPp0++QFgdHaJIMN8941V163cdr5
3UxQ2o0EBDuu+gwNaqNglsegc6EogHtzvWuSjj+OvBrpm5v5f4wQuR0OQXR1P1PKzpMh0Rs6phBF
Ovq5mEdo3WZvXs+4kb5ppBmY4Yr4xLJUuwkUysbvfRd82cAO6rdEYroVZfAxDSwdQnTZXfxokq67
SgC0bAdVnStkqnpO/TVb5DuFAAQARryyrGJPttHFFISjZK660BK2eGblWzIU72Uv3gehwJO3X07p
PCiMVqVLjTEt/7Cks53r9lVjl92yXz8HFaozs+TboUqQvf9kTCRL2I0g51NY9Y9y5RFq/AMc8WtY
RgRuLr+DiHEN5umpHwNkXXFDahZLbcG4XlMCKCZ3bYVuowYJMnas1BF/6LUUHZcePWFW5G9sm55D
McH8cGgBDOtAm0pFGYaPoE+oUhtMZo57r4gmQU6f3HmGee3s/BjY+ttS6HT0j9vhTOjCBNsi9ruJ
3VcWWV+gh5FDCv06CLIVGnu6i8bxLdc8AY3DjGfyzaNtwkBopDWthnt3EdgkPS+qyoih05X55Ipi
0/RyFUIiw84ZvdVG9e4BalgduRC/MrOz15NGyw56mtyc/sMcwmntWyw6jFkVXETZOquj13xwztXQ
k6gReTglmss0UTSE6Unmvrly5umQLtRxXiYQMxoCi6aERliW7UftTt9lUX4qbk8fhX8k5mMzdfd5
Y4ETHT7zjvqxaWZCWSMaznPQohll/4qSpQ/+YE9VFJ/nQrChZopkqggJuvGdKPJGJEkEdAHll/xw
KIrLWj8WqfmugYWsEkE3P1QOOKPpuRXuVUEc2NQtPhAzlZDr00vo6yPhYY/ZnJwHuhJfPNuoDNl9
XQePsCsd7F1Zfht282gvhlEG5OHwwGT2rehZ9rnjuKfxkVN1sx11qYnrcPPhFrbxFwOiSnpIcryn
SrZ3uez3FaN1nTSPcxw3vNwe127HdEyGVKD9rxv0R+2NKAuCnIO/Np8g3q0Nmd1QlFBE5u47a9M7
NJgPXjRcCEK5I0qavA1CHpR2EDAhFXUr97PvgO0hW4ZSyK0koTI7wdV0rnxnrNU//2eMN4HtFq3D
gfLoFRGrXhk5Jz0IJ+YlGvw5jt05jf7Ohv2njtxLH/12ubzrpdWsophHGmLkh5HE+85elrxcmKyn
7yqnRTYeH6OaqrEZ2GM242dpJRmxnLzkYYg3M91+10THrIW14KXGSxaZh6KHDzldhW53WS72rbhO
AcUcAXHI/wusC1GZPgFHN2fvM6It4ZMm/ohF2HrZEKRkG1Nr8DBKVcdra4FXJEAfs6+QjDizCjNa
SESPY+sfrDK0qQ8ZVGm6GUoG/ljrD4JaZMucG8rkiV1asqnlEkSXwDwkQFdrm7+sspgDiPhEBjNF
AfZAunTrT8DwEJJn+KkczXxVtT+iDc9BJO/U+Oqlgq6lZJ8+9fYx75xH3+OGKKDiL5Yjlm5j8din
exLqslD9cWK99WpCG/Nw/mu1Njppez41UfY2he5PY0t2DbCBKo+h8hxqHseUm7KssZeyuFUW068C
OFhpjF9sRoihQ1U5MCqgG6HvsLX/nOIZHsZlTVXefF8+T2b5FdUJ31aGHGC8fwM7vmXK/mjZA5HT
TfZVh0UE4w6HkHMNO31vAbDvQkzZUb1u85qLsjMCfDf5jWju9ykmrjNp+m0qDYiSXcJ2EPpCZlaX
VsuFmk47PFQxYklspYZHw0CxS2KAm/4SeLIyM+ZFlXM1Md+uGiLXVry+WzeG46ZpHBIguviX7BRE
Dq9DlfyUiHIzO34isPx7oYIOomRq4450se1PyW2CWXeHP56OeUZ6jnprW1gYmMyDId89xrhKzvsy
q4+qdY+ADE5yDpFsCog0BB5YSWXuYWS9+Vl9hf3EuNIFCVdAMGVBj6TIpHKN21sMBW7T4KmDnsk3
ibQ3xIjJvndJri+WfT0gYdQ+b0HovdArPVj8salN2F/hhc8gl+agxfg8bBzXPnnh/NyH1mur54Oc
XwY00cjviY/JHrOamhJM7l/c/6/4WfBPwSZD6ec9DMYtVPPVISAHv4i7Xv4U7azLbD4rZ/zTeQJD
WMPAGJXoTdTkKxResrJF2K4IrZlQzBb5qmxQ6qUOgwabuiyP0jMaWsn8xPDVj8/G9jj6Jc8OK/Ko
IXbCHXDpgsfGNWlfPTCj60I3xLHZ9p0vOXYcu9/Jon2ObIskIjxNvul8hsrZuj6fOPs8nm93KFd0
tHd2D3NBFgGlpbcGho54yOJ3dgqxcRgCQUhufromYfEadgegq6+qXs4c5JqrNkxfhrA42km7fFNx
ubgGKCj84AC+Llkb7sgoR3FVl1xxscczmMc/ys6foyretGyHidUm3sTPeCubkLpxfm2aDz+O8ex3
z0yh3kqrRCNWFH9sGA3LPnoLLOgeT9l7rm+WiP4ytonN5rvxxs889y4UUZfGspkqo84mV/5CSsBd
UiWwTNzgxSGXelN3KeU697vvLZxAmolEzTcG0yePwcOKeNknyuGGkAQU93Tnqz7Hsyza95REaK5+
hiqlcQ+k+sNzArmBVfjcdbwjY5DV69EhVbTzd5YbIgzxh1PGfKith/3I5YTG4qHS3F3tOPEGzwU2
y2Z8sVv7kiJA2Xlm8xq6iAQc9km8yxiOB9pROTUm0+vo6M79z/LrjaV+mbrxrywtDkAAdNFSuHUd
pQe6otoiZmtMmnJXV39QIRVn2+QSqonldgVREpyMFep2MuYVhDOP5THigWDnShKpK+wNenEpGSng
H4F2zE4BvgiGc8eYlWfvWuTUESVGZJBinuKOL1qhfVcWdgBGtmonuljuneQlH8m6GDss5Z2LNSRM
7noLj7sBIFgovt91hx5kvJkESpCOQ6KgetQ4+jbM0h+bvvjqPcanbsO0gDBMVEMkjC9dGmyDVcSX
dWV8JFGL6hWH9kLi+TTq5L5m3B+73QNqWieISZMU7FPECb1ReBybnu4+HLw1DIpwTb4VrF0f/KUk
GXurbTWuQ5RYW8oHGLDZdhgIWegxrDE9IovDLNOVbMW89dghqopNAQPohXLK715SPYpyOMe8uX5P
tLoOg4ufYDCdE5hQhRKXMgCsEuRGvsPvuMzDuCrK+BEF0y0xUbPBikeVKgZ3Mw9Ov5a292DFtMSW
O15M/4IIEDZKHpx7k/pQTOO0Yw3KkIAxCeYBhDBe+uvkHXNcCxZP4ry7BS+IJlytK8/ahdI2ycjJ
LvB930fUOhQ67W9oebflr1ly+s8+qwZdiHxPfCJTMbHOF81IbV5Sz0/Q7alH7pUrPQkdqmI116BG
xDX/J5UUh7Yqu02fwT5qyeIAhbkiX4PTy8RuYTUny59Jb2XRb0471FqoiU3O+Kp0j3U83bH9OQ2N
eId3ugphpaCYFV3yM5Vsm7syBM6TaRREdN70SpuEXTqRN+NqMPkUnBFAuctlkAzldxZgWDH1Fyma
PzozT7RU3y4j87SMn7OeyJ0IgAFkhfdyJM6XnXoh50uXeJc47HdmkD4sPxad9lfR0rpl7Q2TGeqo
ZlhiVFAcsPlwKrVu5H6YO1CL8YIun+xvnTOpKtOvgmBQGC1w7SnVzFS8t9o+L1Vzbf4ac/jiRdW3
r9moga4P0Isuv2NtkC9TJgarsoeSAfahjV9IWrHXTJgOMBtY3/XkxsOZQuya4JCL2pvBdB1fQgcw
LiBpkTBlLV5iJrC6nJ7DuPk2q24fwyRLC8UERuIarMiLRBoE99U0L/No3Vco7hpZfPEVXodpevQH
cWV9etOePhlN+URmIVVWjV6+G+fryEQJZgRIiYcgow0LeRwG/CBcr/3GMgFe1aq6K3XxOxTDpZPA
RZDc5ywdVtJLd7PMewRU0x8MFl9sIrdLjhPV0c6Y7SefgUDdMj4ouVoziXuqe1/+tzbrO77dZLgx
NyST6Nh3IHuDmedvJph2spr3ATSFQPGymqXxpNm2Ivn29kUDlURjBVwLO+IxUtmGrdVj7mUjavwa
qOkulfpueQ11fYWS8pYU9XvjoQuaiNNuvf7VVhxFwE6pNqNvKk/MtqmNV65OKVWyYUXZAeQtdR7p
UL6qzH00Cy4/SjtB/0vqg0Fgmw5vgryymPqj4LoneNs5eEAfwX9xktYg6Aroc2J5n/1uJKWyw409
NNklCM1Ha5KXSJnPKHZeLCyrhqxhYde3dBxpJIL4YXlFvdvvsgG+eTh/d+a8D5yXOC8vrH++mth9
QvV/LDLj2vcPdjcde2V8NNN3Jepba9jv4GialVPZ98DnDspErcmgf9VMChmTjwa7Cz4AIC6lBB7z
ACxg2iWPLkcms4/+T0xy8tTpa+qix0Odv5qY1UwS0UtDTHTl0hPpjstEFe41EuWus9y9FXx6Hq6C
Yro47ATV8kyHRv421tkB+idIJ/deStzgcXN0Zv/U+911oJ0IKKNc0dzYtxzLNkW5x97HI6IIyCw+
uKRhkhnK+nlgp9QyvG/D4l67EbdnxA27tOqkGDRb0IboZPFVhtRNWWVc5IgupeiZmSNSuGX81VSm
R40vLkQBgiegz9wEkXlftvKUzvFb31R713AW3Km4jwZESGy26Nuzq6MoAHz08FzbMZTBvHznRCOj
9HFuBvbc8ceAesfmo+4rmwmPg7/sQSGPRCz0bJLJNjq3skeyTXhbha54QPEwDshE3Ne4Kj5LCvY0
4hkZzJTz3yJkg40ytGEXCxAKRxzgv7iuvkTO3rmq62wzfUWIStY66r8FKqMUA7qfMsIKir0ZEMNC
dI/YRGb1ljG2JKeO6aaHlp34P6JKOqzx7NmZdzncMa+jlJKxJQNp2TBltIxhjaz6Oc+c6lxOJzvP
8VZhW8jNJUQ7DcGnCtzrlvU3pkEPOKe3DL/ntY/mq4M2jXhyYxu2s+5GJQhJbCgLIrQ6FvaCAVdE
buUPc58sx0mJpGVmRCK5GYraWMf6lFlIkqwuZffk1vvkpoxMn6KCkwaoBkJHNp+e9RUQMLJ4Vg6i
Tax1vDQBocX2N0rsHU3XS+HLf+dY/S+25Xkq//7nf3wXXY6G+vGvJo8c6kreUl4df/7zPyTUlP83
tuW/umZu/we1Zfkv/k1tkd6/pGt6eM9dkCWOu/AI/41t8f8Fq8UXPk0RdZTvCv+/sS3+v4T02Pla
pis9CfDlv7EtLrAXJTC9SmKpBAup/x9si2U5/xP2aFoCc420LBOvEObpJbjp/yK3sPRBRoAIbh0w
JV4JkWe7sodIbiwS0SAbzyOhmMp5M0exboNpOuoJQ78znoOeiaVL/AL8jGrvVQ6xTpz4k27g64f2
HvQdNhDIB4qZA9v3xZwtl2UE4xFrdiDeBzct3Me2i9SmcMxXbJvPgmqyhVG4DkNXbIcWespAGLZm
q9ANUcTgMGJanT2M88QdhMN3naCWJFHiM1BQNsyBwePYJ3/UsqtmiRmvzyB1nHvYXSiRVY3XwkeP
gc5pjUPU2Y/JixG0nCgYPUFKvaVwq1Z17/8qU7ZA6qHyLw5xmyPbZUIFepL8uAB9EE4DpvL1vPJZ
k6IpZgJEzk54GAXVGJziUIIxrfVLsy0lsOwBW3fu30IE47vSd6GYoy5a2dU29Fos5SUbNDFdmT3f
jU72muVVsJc6eZfof1lhvdvuUG2NHv2/yxojwcfP/ga1njTcXVRT8TniiZzqeePh/N8nCHkyFvPo
2/yNqoeLU3qMQyyG2q3oMAuEnI66KKBOIHdCHsm6f2Av7w50gXnuNhv8OhcOaxJuWqagKeBLoorz
Q8TGJfa9eZMtmOZeDaQ0Z8Henlj2CStmprbI03s1PfQCAAXWn0sUGhTF7U+eIiJ1WuPXInlnJWmb
ONE5fGuu25VrFebFi5Jpm7eYTWadf0cRg4YJbCF53oTdUz6s4Z4g0kDYggoS9Jg1nqrFotX35Dz7
EUVEllM7g29HfyoPsmG54VsgtVU7MWBy9bzvm4bjUiHQNvmTSEY1ARzvbGCMK8jARWvbBEI27cqL
0fpy5vcrF4/OnQzj5zHwH7PWe/RCzI1sbhJX8Xr6pD90CKlMm7YIl2dpEH3gEQOJ8cN7UGZOmwwg
FeKxPhBjPrFLyuGitj4LnhRndMYdXFgKVYOb/MWOOx0lGjGgbJG9ZUdJNknEnmTREbUJKRsGr55C
snd2GCTuhYXXkuoB71GSsjxQ/p8sRaHed6188bnMQw8qece0cOtfSFlEd6oa0D5QSzfjWIc7QjPT
IzxPIMowGDp4iaeKZMl1YpK9E6Q8ngyhyEgwEAkNqf8RRkaz7vDgYn80HjHoUw+5YMCdOil2fHHW
ecnQo7dKtQEVzS/U610mlk0oWzRDTXKrOzVsKgcWRgX4ZmRiTy0Pj9NrnidmhJ3ZPnQknewlFn5G
uM2mjqxv02TAQpzswXJjluBAN+IM/Qthc4TRkAFAuknGunBg30KwCPSHeVsIxIWk9gVnn5UdTRp+
I8FmkXEZcR3DUiIk1rir6BgU8LwpKB9H8rnf0M29xHx8GzeLEpY00YNLXDHfQBbHiO9oMmiG+azu
dIIiWDM4LzFa7g01xizTFAZvCHTJjI8yTtiLFRyDrqNNgkEp3CuWadC4LYAOzDJZFX6GfpZuYyv7
SXFdbAiE99AHRAMfhWHCQD3FvtFsiRNfhJX1iYArjQZb3Ka6euwrZa1FCC8DOva1it9qq9wndRwf
SzP8YTZz7isIU3PJ45qxrnOcvlx7sP0xFpckJQITCirCLyPl3snMFruOVFPVjsMmJ7Ic5Uv8iugr
4Fbga0T2TLWakvgziNv0ZE5rUya7rhrKu8h0WMoGxrnopx0vEnhdI28MJhaRzWYkfZ3RmE/B0vYl
wYfhG1nwVPcULAGYKYTv42cXKKKRTSZ0DLTeyJM8yd4kD1yEsAb+WfFpiCXMhAFeJnF5zoXprvvI
IEinjtBK5dWGNClcTFRWm0x35mkM6rNQBiMLDmmlarWCqHvvVEO293KCQ9LIildpG54WE9PBQ83N
CSSvWMYAbNremyw8Y+8XCEnqFgKKi154BgQaMfaqJYmcVUI/2oKeoZbcKPhNV9YotVsRpqhYLEzS
3dfKOinDtvciaNQ6Woy7Ttq8Ru6bA6LJTpmYW6LKj32bAKvy21076Us1AdI0Y3tReOtNZzmPRV/9
CtSRqKrRhiSpuPQ26+DMl4gajK/CwRWt6WCaGEtn6eDeI0SET7C7j9FV8WShTbWcE3wXdHb1dDNy
rk3TwROIbbuaBhSL8532AudpaC8qiQmAjCceV5NZl+OBHW5p5nAQIWLLW34Bk6emRHTspfW0qyxr
jyA+2TTAVHd4AWT7x9LjtJ0nTx/9BkJVYWU3vg7oXwNW2zY7/s6QH2ECUsGCIqab8iGqId9XSQ96
Kw7WehrYV3j7pNLkkGv2wNnMze00c8FB/x5FdrVJevYCVsSgHUjtMnVFBxeH2bHErwz+dUMp0sKz
YhiSdwL2zMfQQTlLwfIUhr/PBCdDp1hedYxaupkVT4sQBsPVi5B1votynoIwih7DIkf/YfTkMsmw
WwfRniFNs5mjkq6FcXK9pADJ5oEhsW+M89YuYCZXZEk7SGCz7sUuAwNgb4KUNPyyHKwlQQU/HpkU
Ues9nEW7JPENsfRpsp0Lo9oXqqzEQB6MlIg2CIUddUQpJIoD6VGZOZ+WQzaQCrpPryFqI1eXUXnN
YSS5dqi8Yx2pY2oRohxVnz0ZWk1uFPfoiS5tId+mOgax3NOE5Ik6ln3rbZMR90qR31ll27GSk+c8
4gwYaMVrhwkeDuByoX1zJtkpJFmzIw57vKHxx/7akr/XxxtiTe3NVKT6ACJ91w/ufVL1at2iVlpZ
SN7IEqv5gJS5G5lqMjCFbSDTLcJl1Fr4aI4GSCMuJWbX2o0BYqhX8ca2Bs/FMKiD72YzvN4tEFBx
cTDHkgqhXwl77nZxRs73EEwf1DA09ho1H/art3nJHSPYA1tETg6O5BePGiLku/zXxDGm9QBmzZpe
RNPU20HASUj6+yhu2TubIx+OGN4R5aktqoZw5WPZvk7kHmP01s7WlrALFrjMZLbzSUeesSURDOF5
zPdysDtxyUZQLpbM9JWgmDPpJOEKyQntaljuEk0gqzmnKGbDnGmHYcNEd6M7PWbmwV5weAwFXOYv
NQtn27hWrLDXDOHWrhk46xDEHN4MC2t6kKD4wjFo5/q1zdHTiVeRaX0avaOPBYj8tNSAqd/QZLbl
cVxCJEeZAHRwnZNsWOBPRflMQPV4LqEyU0caWC18WFEdZ/Am7fd56QkSDf1XxGQ/xqgvNvz2HV6E
fT/62TFEQ7EiUMAieIypWEWM0p1psyQF2HUzCPCF8LTL9gEfzg3hy02Dj1qPVZbsSXXWTXpsuvqv
LtlnF8hvXWGjrXI/s1YEB68JngjCDFb+xNhRuIdJYHyMa+dNGKhdYUzeg8YkZ7OUxQbpFcUGmukg
PSDwfSvyACPwYpwWtV1sgNjsfT2Sc1H0N3tmqJm1yXVmgxuhrlMzR63VEI5nEO9Ljgf6ms7H6Rpk
2XhQdjTthHVmp4o53vDO4cDJERhc/lI35omo1L1KwNxRk1kSJG6CBmtF/nu4NmOOx8G3DNoYMDTK
q78TBB+IHebhBnechQJae1iUK+z51SFtUkK8EIgIwEUN6/L/w96Z7EaOrFn6VRq1twuakTSSi97I
nT5KcrlmxYbQEMF5nvk29Sz1Yv0xL9DdeYGuQu9rkQFkBCLT5U43+4dzvrMNNMIpS5cna7RJMK1O
fTOS7gz6TKD0QXJPAo7R8aZFE44CCmTm+C4Y6SF6L42jzt1i17WAc62i+ZPYJZOhbkqPjlt4CMXU
HxuR8o0zlCjqGlwfIUdf2mNwYUcEnpRv9roOMlOLwD1nfjcGJoHYOIBalBcoyJAVE3Z/ResiAENS
E6PKI5kLST7RIzIOnHNqlaReFruxNr8x0j7nCqpikPN6HeG9EUT5lSJU2IyEKdbTeDDz4M9aZzd1
9wf7FKQDy8IFWqpsW0bK3jreoTfhy6HSL3asAR6XrgoOakSOLyCoRJb7isSDgUqgT84cIiNGh8h5
9zTHI3o+6I+b2TMfUoHAoPuFNB9iDQ+dw2luVua9k59rVg17N7/NyiE9TFF3y9tZnt0CY22jeJdM
61PQIbNWdI9OApGjHa2LypGJO9SzjEs30JQ+XW/5gy1xnxLBhVe5ZDUbrxlzJRU4UsyRVivb1Git
IO1wZ02I9Fgk2hSFCOKJ0/uVDSSkWwCX516eepMifExqDG1uAFWJb1kTvIjWYksxMgpk4Jn2ZHs3
2EE6x/S9QXroTuvHltJnG3bVJYpM9zCq6ICrkCu4QetmfJi55tXAzNgOMZ9y5Ni/cX7z/83BO9hy
dHbQPhBWjwti5IplST5H3RGjI2iAynjspTeebdrasO2HXYEGPciL5TiFyU9j4Kd1RvzZk4MEQs7i
3bWjC1g/jtLG4ipK+a8NjA3D7tqYmJUBdN2mq4XTc/pLxsg6kIYgqAAtPdq1koDOIkLnMy825WeK
8j1FMuY7tos1ZHwJpoSdeFsAwtENzVvDLhwQJH5O7OZ49m3Wo/30M0dNudeg1WRnp+e8gjg4hMND
S4V/qYdnGbJpk5CqRh4oEo2S9sYyp+/ece+FJR9a6MwAlGCGn0zBFiILS5RkTswJGoyPpjBe3K78
NhsEA1HNmdJznJHKKgzyUhq7eWoyvjxu7n6XTkNVkL2IpeO8aYEmxHwfanBbiLjcCDbdBHUJ8N+N
NTnrBe8exwT2j1jg5ZUCVo4R7F3L/BS0GSaQLjuqDolFGBvehF3DvBS4NbwIB3m7LZwt6YlciXZ2
YsnNagaGIuPfAMJVuF8WzFv07LifLXpXYbenSRUVob/ksbGNRtDtYA9qTIAY1G1POvC6Df4TBgam
QKiffkhTQ+1hZ+Un8bMYLfMQduaTKnHEyRwnIVwhH6H6qeWUOIipPUVGhRyO1KIpF/fhXeJUvJxi
KHyj8m7jKWK/12AXZbEUoNUVVndFhyLvulkTnUXjiIMNkE4KrismPA9lGaJbuz4aP+wg8cEmZ7x5
iuwvcdCwzLcm2xjfsseEbBw+FB3DMWEMtR7W1PBuyoaEcibdxGm1icbqDgXI2ez0JSmxpxGQ+JbO
kCUSBzHrXKKTA9CIaMdJpD9OkV9Qce0iGINLZd5aSEBgJbx6M5UUOMo9e/d1/I1RlIyTW3qRY8sn
sNOkg4MX55bCCxQsTk0rMbPRXKfBpE5JkYWnvifDr2YXZzdoUxbuO5Ro5mZApoCyMthmtYC1Njbv
y8Tav5riBD8KrAeiKibMurZ1ECQvhbr9A+DjzjIgvg7hSPtWdrhD8/tsHu6Q7RwzQiXzcT31LdbD
WVfRSyXBexjzEcdBQPruOB9NPGLHZBbnTHuffdbfLe2MCxl9Wp/xkvHrRow7b5Rs3tivB1hxtHB/
pyXsjTisfItGj5Q7hi54R/ZZJcOtRxBIZXvDuZWIsZMyObkyXZj+x+GmbtWB9v6lX+7pFw+tmwsM
4Uy7jcG56ng6tRxX2yzB+rw09WWkAAbGTCXsyAm/fDhtm0iQEOihQPEifrSAy1xEaILtQj52LiN7
Lyu+COYA/h/jmEhT+VRcE1TZaGSSXx6JsZEwrmXh2gfPwhNaBO7HEBbzrueOC4C0+jSJRGwg0lma
JjuPUboLgLiuK+VP2z5CTv/l9tGhKPoXsO3YNcP4lJQSvEW+jZfqZt2obfuWb+zIFZ9KhEnSLOkO
zZ+cRoreJF66d+ZFMTyd2TeIwePl7RIDPNJguXTF05cLnoXbQ6NPs5mP8izRaME2RnRYDJy8YCix
kDh3QtjjjWWnF55Xj00gbJxebyLRq30rkne4GH9wUaPbE9lPHsRvPVbgk+3aiOSck1hZL4l8Tz30
JNkCCboVaC4mzwu2E0l2tJ6BvbP6Do4F0vc8PrtVNxE3UN8PEVxsVj/jztVttM/TxmHjkp+NPoQ/
m6aPTjhZN90SnsyUeaFXVcMFEtpmmYpdKDBQSnY0W4QJLI80UNROWo+9E14Kl06uqsnUGcBJbpKI
CKHGDajHre2wSlUr1/gksTLc8sgwmAg2bQNRwFDPjiB+BG8cbbFFWF1XUG+56twBssOZ72rk3xFr
uPhsD941w359QjfwnT6orCjeTYoqHUG3hN9bEVuE7jh/6jvPp75Pj/DFX62Rk0G51lEU5HWGLkY7
z6iZXCDs94tVTlS1b6FkkYnBYDu6brmzbRRy+OzXiy4/D95A+Qn5KRkymOG29wtt0s5e+m+jbl/V
EAQnsSl6Znu1XL+eOvpxnOJpEMsXFFtWvkjLUSSc+ui11reGGRj7uRYYwtAezlT4d4b3Z0KU54dC
IXaemY+JkUe+tvyw49lzx42pBtKGJ+FbPFS3DqNWMuJxJTpAlV0EQ0xViuXALnsTiLGFNXnkWwxi
WbgfvBx8YQRqKFnuy4BC3YR+BBr+CErqh90d8RLGjQHSAalf3DOVsBHojuMZxW1/Y0r3VlpJvjVq
nuYUbPtSciDhPUPPP3JxyvknRaez8WrzUYbIYayq/1PnVJOjQncRO/Z+LGast0u9l4OBWmVhpxe6
7PPqhNhNWzxHi3kHB+EMj1lS4nk/+L38wUUSidKYUjGYcGxxCDiRMV6zplEnvuWIfErr3WW8cI9p
67aLrYmtr+59ZFypZDRIuhNxxX29bUEH8T6j8U/HjwklkmZGL15rDCViHPdtIopDC4aHELBBAPCx
4VYmQQIylDFqFpByxItgBv4e9hqbqfvl1PNHOCW0BmnwkurXocNRHBsxekc7RmsWX9vexLqmoLJ6
XnFXgGMwGOduOpfTmCKPb+uovhogL5HJdKVjV5AbYp2cbMkqeUn6MrghNcpCX/nRRwrNgTKwUrYM
p00r3YQDXm+Zy2vVGT+I3Te5RdyjLOKHMtl3YrmdB+MxagJibMq3ljwsdIUpEiAdblmgHsKyIRwL
3WldjFwOBSrdnHAdLt7xbPFuoH2GlJvbmcmnc2LG/JzxKhEIOrs2AZs4RS1aWZv+ATkO61s6m1yC
vvSW8zwGJ65TToZVX5rGcUqaBsy65m2AJHtqPMpbqeKrKPSV+F04s+vnayuPw2+6Z0CxoNfPs63S
mMPi6C41xaPKc64KjpONzfBoAnuQ9HgAnqYSZwzTtU8XT94oZ4Sz8znn0LEBVULSReGHZMTznkbE
8/ViPmRyPFSK7p9KdAU1pIxuyhRVeUnqMRSi2At/r+fPUv/JSuk3Izt5z6QhZe5ytGVzVtxZ0vQu
Zaq+tFieR4P19iC73cQ/dmuHPl5+dTPcjyXHA4l9Yh7Kp65oZxDk4bANw/ssOhCzx+QlZOBh5H/I
/0o3zBNu4w6hPp1mhtaCH3XsDm6VGxdncT+CwQNPMYLYSVswDAn3h2Ka8gQpcrswWdub8xpuxSFk
ztE26FLodt5FwxPZRmjQdlbJMrUvmU+FFDf1Km5GJM1k4Nw2bnEeqNWnZHEZZM4PCes/WEf1MTXy
F4IQgBoW1mNjhyGL8+6hZkiOdRYxa5+3xT5ylnsvjxwG686HMqYe2J/cN3Z0V7A5x67OQgQXwgcu
JV3bew6WEJtxCUECoYxtzM+NM5hvgc0gRA99sAXVgynOgF4XPZFHTaZrY1+cKvSRglq3vdU/TC05
cZ5q/a7FjUYmQbIPP5j4kytWBswQ2TX0YH7gP/8Bq20gMifCLBjfEDhs3cr87RYDHsqC11+D4Fp6
gm0xMIJOTY7smiR6pO7DaSvCB3FnZeH0a3GD28UZKVREdUFNfmCmIZl4srVrLLTPUs0HNwIz2ZXT
pW0Z1OT2uCdQGEhDQtwOI9PnqfCih2riiIEy0B0YahsGGhWLge4j5GxWNSWsLrWK9M4hTRsLWO35
PfSmbRs1th/BimQ3arkMwLMsRIDhWT78N8lVv65XzcNo2LDlmhcrE59knx9kn/8WgQOpHv72tLFs
Vhx7FJcgBExqqip7B21R16Gf9o69Xdye+S2ALtiq5dPAtuvrCaSQcxYptRx5BacCUl9X4A6pqnit
jSx4jC7uf0FJOXK9bbmMHoYkznjPSvMj6W8dDLx21OdXSPFIxSb+bsji18QEurHd6M6Z9WPWi8Yv
O8jPVVeZfl+jbEw75pJS/MEM8omKRR00XhNYsh7ju7S+tfJhoKWyXgKjw3QzJljrcMiA7x8WJIrq
Gw3sABFuRrK9shAMZ2ov0oDHvsTQMHLp+p7sqdhapHSMkPEXV9jH0NDzKivNhnYZsT2bdvrpUb/L
vNljdpx8gi8u/RB/Djb2mZ7bm9YgeVOM1m9GE/20G8TYY3LnRoXG91w6+yohbqpt8DVRbt/WNhAo
A+TBjqipO2Rr8dGKzUNnA+dvPH4S7irSKhD18uBxBqYAWEviQiwW9T1hzHUdxPeB6x5jN3iWNiBK
RM1omRkBq+TC/gzJbZjDlTPu84bTpJnGE2c+wNxB2lvGtZ+FHm3ctMVdaUWXnM/Uj/GTskoO3+vO
orhHhAc+42jZ4T2xRgzTiXqjvYyPccgIpDfsj1HyBDe94kJe3Wlp9sl3x9mqnitllADGsvLHKmvF
s1pcIl5WyfMfK9Wcin7hG65vvagdtlpAkXR+YYBlSmWyIgji5LuIAcm5Na4gJIJMC2T8hE6DYE0v
4jHrEZy3JVJiNqVHO7OIucW4b5Hnm2SPrCvevA5YA6D0fOMQws0SjbE3CDJQs0LR7BQMa6O8zDcB
2yQ6ZMokbmncNA0hgGyijR2H/kFK81aB473mUfTbuzbRxQuH5yKmv4DkCa4hH0CCxk8ixpCytCRu
T/ZV2AjsbJ5RrNTujaFmLq7BeBtcaBhkKzCEYXsAONqjeyiJyupafaUMkWMhd66NVSIqGWZ6lGez
uewoqp0LUUDv7BIhVErj1szix95Oer/vIQrApEhOxWwcGTHC5zVDchnApLBgDMwHz6sP7iQ+GjyN
tCc1kKDCQErfRleDCTYyMYq9FMH9aragt42g28NqD1CSgPb+Bcakv9WOoLgLC+xDi+0vU8PWaEEp
wUSkPY5ckhNvb7jU34vnxofMG25jgdmCDSWK1sp893gyWguMMGkZYPXGehtXTuuHsZVx/m6FhZUs
dXpQI5ruQODKzwsMeEkUfpjlEYTIM23MSbuXNkYJ3MFfIjMBE5yofwqDUiyxaiJULHRX5VAy0oM/
vgOlhkNUwF8mG+NWcXch2fKdmMmAwWoaY1B0dqliyJiBetHQOwdQJGmLJqquGbPN1AE7ofF0ag0k
4CNFT33MahNbU1o9EdjGervA32gAi0srek/cCxFWtCDYRGp+BgkjN7y+PNP1jVd+N2H/TMK03FPp
lFs+C/JZCwN/h2c8tZoqux2ETx4uM9wG932VwGVLc+Z5hm3nJ1eXzbaa2IFnnXhZGsaO9aj9ac5A
aCdR6aNPYchxYwbdTwsUbuyHkvkIhVW1ArPTvEGeDssEnanB3MhtII8l2RGDkt6ria26vWeFyamS
dAaSkvhprvtlrxNA9W2kDlyFNoHxRqMRxlnhebavfQdYpmlSrpxipfJ0wDwo5Jb9EkWgy4BF77Iw
XHbSa09wa+R+QsfOfL46YIT9niY0ehqf+Ca0yHwh1aDxI8J2DKh+p5TE+F3pIrMxs1UZYTF5jBKa
awjJ36DgSN6DVcZsCEERTD3mydZOIllALjy3O9LQOxjUWyuAMsDshOcTNlJLSE4VokQILPk2pqjt
KvQIu3gCwuPYYLJE+rvTcsTkY637va9gtTfCN76WrHhuxg5z7JTOV69LKcjPEQHVlMCr+lY/wnb5
PQQpnqpQnlR3KpaEVIBMdNtl1SF0K22C6Xx+cQvnB0HPtCuCtxgELSBHcXKrFEP/jCy97o9d07qn
TjEyNgew2GnowSmK0FW2MrzMKoiOdd77c0NVNBE/yGIMOJZg/p+n7J4d5g39hN5/XZCHlYM/FT9I
7nDm1POXh3Enktl8B4VyumTjdLsU4nspSkX8BJUXyaPIizFlmUpg1E/BqK5huSbbAd77ZVhOcwp2
aZCcyQW+3bYmU2XZkBU53o0syvD8spxN8/krDKa3wekGX3kQNcDA+GUyiJtJGb2vpklhDDX7vdfJ
6oZNHiDk8tpYEfiWtDwtNsRYWGxoRlZGapWg9B1KjimA5zxHu2HWKGUNyIih2b5F3AY42xO2nKaZ
XMmiX6HN1ZO9MAAGzcKcg/nyxFOQOqzD2WKacSYYw+v3MGfLmVUNGoAlOSQ2TQ1OS40sDU7Z1H96
bG62TYaGl41XfvQgm0/kd25nL8bfNFbY6hUz7UcvaNunsn6ZKnEb4RCz+mTxUaAXYXWZ3dze96L/
w8yK0DBAWVuQaeuuSe2SOfjJG/BFjTe+pBFOXgvFR81aZKgWSheX7XmSgpR0UlqIKHpX2m7OTsaN
T2CCbTCk6Wy1ug2X7lyL3J+HV4lrYkM73PnuxCOeyBiURCJOzr5Y4PEl4cJDCpeNGb772Orm0ZTx
OUmBdvXcrT5QrJZJIDbEbFdH4tCQGH/nlQwoNdqqKKyuY1exoJJMeugUmLCUyYMXiBkrl6Eh/bEV
NNlCCoDCfi2q9Ia9agbaJyz8Cs4Suokt0+Jm28C2N5LHJEmpcC15p2AfOezLN3igIbzEfMwI/fax
o65DPDZMMCA4xdF8lhxAsqzPab/chQ3h8HOfOdhubULX5uyxVjYw03r5jFVBpk4R+cBObwHk2vdo
DNEBj5sxM57G3htv2aMe0VViS9KA7juTaUyTLHeLEtZ61ZEUwcE3C+rqoBv9llwG4HXnsKR8QFGx
rimTwXdlgOiE/srJBU/F+hWyJBM1YSPlDqL4y8ud1wBS/o0IiBqzRXk2wuypqsI/c0/2XJkPyk9k
BXG/R0XCB+sGavyFSutbiObTqnmTgQJxVaYNWx2z/DQQfU1WZBI7UKEMtH+3ZtqB3gayKzCItLik
9w0PUcp9zyQf8930p1z9hJS8krGcYJMK4WDXJCn2J43CfYk8YF31abCn8hJksHQ05K5DUh6yOX+c
h2FPUMkuG7EtW63kjoqfqxZdKPXqhnMDe4UeTrUdvcZpG5zT5B49N2WvBmCTyQBuv7buFWuVG/y4
kpSEgaqtHWwfkcMvm1B7Nri4vktvAjrBYDnQyOXIZ/M4jXFI4mTUVsPNq6sXVdO/o+p+6pv+4IRk
ACPOZB1rjp6fSmQufd+cwnynvaq4H+BnMabs0PMLx2+V6ZFnw2fgykgRn4fDiLysU2Jcm5hPkxU0
M6IKpH6k23OtBLI3XiRJNOOyZlVx+3ppiyKCrS5T+3CXxNaRZS42FkJ1zz233wAGlWelN3kOFMEi
E4ygyeD3FrSwBiUkEFWCacrucxjlvWcz448K86D0QPaDZrRnrSay3ApfinJEO37CqVfthzFGP9Qb
ORq6yhfuQh47JO1eTwMUNf4WZtjVd6Tue4yzlYsjRHbmh66zE0BU2GH192wYhI3l056w4IB8unTr
6J0V7mvdPTG6Ld6UZI6MyrJ1w/bYpv0TYsedcoMccZN+4wkAM5ouP148PThh/1M7KbsHw8CzRkQg
5+4dzZmwoAqOzgGVjEF9MN4llcNTH9ElKhZ10lrwNOT52xjrEz8Fm3LXslFfsoXuUkJIsGBPYtiy
NbkIxX5NWvFti5N24/YMx7PiEITJV0LOKaNRa08eAtV5IuFiptg5VLUFTgmVb2TwOQEDhT/noRyl
zwDdXcpta9WTn63NQp9g0wzZJQH/JTejQZ7suJIZeZldFRKzJZrro0OgwMz34UCMNMeHMZ06836o
aL3RbaxLLeeTrHlqsJWYz5KXXjo3vjSFkigI/RZ/8YviTwak4zlaETCId9pI77oF5hsTszX00fTB
OAeUKSE6P514gPnP7hxhHsrdB6dS5N5MPNvSqm8XkfizfRdky0OdVdEeK6aJlJa+GjlD71dhdGoj
s9+IZX7JXPhGAzUaF65K292wSiVi57NKMa0jSCbJzpA4XWqbphKcWluxp+10easASeO+blO/NwBP
Th9DvDxlpRj2tkTuLeYWv+9Iwhp3ekI3tnfwtviIa2/aKg/u1jWrU7aAzXjgF8ruab3OSlH0z9W6
jST99GYEybel/Lva3N9bgxE0q4f4HHiRuC9Q7R3MAUGfnX116VqS6gnQm4evOaKM2yjLWVhCdcvW
knyxWB9vG+ocDNwH0QzX3HP+rH+QYek4pEP/e1IQnSDYqVOkxldvQR2yxPCKi9TcLxkXRpUiZeL7
TQDvSsDON7I0fyOlXfbFNCGYcT4TSYnAvLo4sn1ERIcxbKtXVZAbeffMx/GJjLh/AhNtPatHOPiq
Wfamjod30BPtet5sS57UjRHI25b47Jsux7if1h1PQd5CWJzNu7jk53BZZBQZRG0Wn7DPq12IWhre
kPEK0gPHT03/FU7F0ZwxKqO2t3aD4tsSVxic3JYsFmk9BzEK1wU+/qa11JnpOvCsTgHsS2w4XnlM
fdliWcnZtAROwI1/SslNslz9FDaGD7APsAHLAQj3kNyc/hghLj2g/eCHg+xODDqw2Fq4ewpnBxVl
9hPLfaaa9NhBHrRsXH71AvLCLQ6j6wGp8HoHi40hIEzJw1QMxt5MumcdVBwUdXKo0Cpu4rAfMSOx
m6AuX01PW2w/7XmWvTo4tX1KbCDqJgUoAaKe2sLu4YlQ2a4ZuiebxPSbGf3/zrRnPhOcAWXdJPt2
GN7QYB1CGrilxa6j54a5La5XEmEhgxS6PtYKshrgIWAvGziWLUBeeHsqNVjlud6nCgy1rcTAJSDz
9tQGpj8DhWJdA3K3I8orJeubx/dKHCjwBOgpW3v2duVYqEPVs0Fmt/AdAJPBZs611Ghd31HOIoUA
vtaNGLoQj7Cd8Wg2YHaCdl3AhiG1rtnIfCfOozXkv8CIqb0dFmzyxbXnE9wi+1wgmAfzlu+60u4h
zuhsQbnDORtKIFS5xbUZoBwhT8pEQ9Y4R+ILqvs+H0gIDAjWCc2Ys9wBuqhLKEB59sgllvkVmNU5
rDBwV6fICW46SHmNkiOinTUjq57ZzDPahWBpaJLnu9duNXuhjJi5S6Zdydak7BGRVba6SqvEgjC8
Kpbebz2aKYIf78yZFepaSDN612/9Kg8gYnzy+ltraIGDmkod2FcQetUaow+J69COJjecrj/oM36M
rKqOtYNS1lAvQcESmpjgFAnKsvX6nk10hMqAS4SKwCIW1c0XvWm9cj4QogB0x0BWTAN5O1Zsotjd
iZNZ4PWybO+pEE2+qeojfZ3kJY0/CJ4RhPW+nF2GpoyEirbcqVnhbkkJeTLth0oUfuYw3J3Vs4l+
5gbXGTkmHZWhY6CPhplbIHrsEC+tEp/RxfiN8nijMr5LmokHVCnGnsguw2T81aUNZ6mJggud741g
1RaYwnpIqlodJ2UzBQhMDqqifTKK/q2xv9MoYnwRTmJXZp8pbkjmFvW+Stvb2CPfKzYmxljhfCen
8EtCkg3KCEKbyr5yl4AV0hCOup2I15phCQQYKKFWMquB+A8aqTHwYChU4ankKMi1+uhX+EKAJF4D
x+As+VVGC6s0nAao9xDcdssMn9sN0JEStAxx02TivyMs59wsLz2pPVS+UcMo+n7sSNnC6XEvDYlg
vXB/J2Mf7V1FG70syGAiRWp8J5qzHll9sYDvYEf+iLkoaPiqeIt/fJ3mEglpZ39ZYa15G0/BZTZN
8n+AojftK9WSOnAGgjdyEddzPZtNSw69rIj11Rm9egwBDElmL5dn1a9+I3NiVbbCAku8iAyxbH+N
h8xktvoFmk/23wZq/s9syfR1LPIjoCbYQzGj3b5Pv5YV18q+5cOerkZkqSPDb2wxXLZcKWeesAr6
T/iqTf2ulLrA1/yIwT48pdpbo6qV3LcpS1H5FhLdytCTNilwdwoUzYb8r2Y3JujHvZmtBwTx6Y7G
IaJtjWN95wSGS1JsTkpKXA5bm4sbmPixZsqwLcOE8IvmZhpbnurUAYvDnHILniw60J8VO49miKl6
wQNZdfcC0M0WKidaNLcGSxGY8b42p57+Bo4w804GsEOr+MJDl8k0724xMkEG2EXeXzXt23XE4S1d
vgtncyXRcphCWkLYZ8FOLHp0wJMDDJVWuGSU9KUzghXEmoI2RizJYGywQoPJeARAQLAnk/PUws08
1jbN6JSSR8WZZ9TLD2AccD7QWj3hGXvZZRcrS2uWgkZzt4ynMCKfDWfuYz4Hfh61eytYvx9uI2/0
WFSHhZV4LlR4Nid8S4Xsy904l0iTvlTUm/u2j5kG2G2yARFOLkXFONmUxX0YlKwnUnRSvXMLN748
mwlL3CEY2TPVEIVp7iMPEIbyGu84jjNgh4Jv0zRkPtzdPwTHFvuht9Nbe6mDs8WjOsbOpWucN/y8
FejHOt714drZtTw4SZK8BiHeKD3FT9wp/A7q/a4n3jibzNyfiohppnY2XWVvVNvXZ/MiGTDBfdPb
MScQs1lnSqQmu7W7oEjIf2weUtvNsm1BzPrNRKCzzB5CUJBFoBCUkQ4GVOfBMUabfsb71Yrs3vMi
fcNRwLakf5W6eZiI9zuFDo6B0Ki+rRhTSRI4T4GoDwvOZd8YDXPjLV7mT4HAphFyq1su8tzZsH8M
bu9xZFIw11wvlpHzjokJS64M8zvnx7KBgXQ4/TNWMHvK8XKxQILg3Ci9/hRYiAzJfFu9Fgh5DePW
q1nF0sSRY6DKHWPJ5lR50QkY5+gjE0Vs7KWM1fsxv6nt6QP+DF6imrlqREYVYJpJAiQT5CIV3qkQ
PwYxRZSi7KKddCgeR/BTbl9Tzqc4zjtveAA4nx2KOasxl/3KWbo+QylrMueam0Cug1SvluhjEvAR
K6/04wmVHF4Ytv1IHSEmjIKrC4xhMOEtDwf2gSA8iVweDJb5PTkRRg8dOKzrM9ieHYtV7qu2gy6B
xezgBcUugk3LSKS7zdjOHtQcfIeJ3qCXYqlqTj9hbYLbW0akuSZqcT2t6vaVkWs4YUEKYHtfOovN
UmwY7ho7AyKbsbWRA1YutzbulJzuKMBfwiZ+qCpUtwZTKrD3cIKJTmF83JcPxNHdWZ2LKkAXCSoG
Z6/KpzwB5TtrcdZIxTBxUUNNyBqmxosg689UqCEpYl1lYaw2ygOXVL35y637367m/8rV7GH1/X/b
mh8If+7D//j3LP78mxd6/Vv/tDYL/Q/J3YrnVRNNgidZ42D+p7dZmPIfypGm5Xq2SV9lOP/H26z+
IS1br3+ilee6yv3f3mbT+IeBGxkjMgJd5WnX/f/xNkv+H1WZzWFZrKZtW5uSl2e4SnnYPDU04b87
m2ElZItlMNkNvSRGsvozmfSnnAuXVnWQSC3vmcNF+A5djZeX1TUoexJwMCoMbfVchLhvpC6P2gUc
XmkWKf/X2/nwzxfyP7iZHlB6d+3//DcLE/ffX58lQe8bGMANh1cp/8V5TYZ7XMAoBw0wabJBe5KR
QCIEN/W56zGUFjDhdpHnHoYmh7jHXvja0PVzD8fXivLo5IBKxqdYvtQKc6xEYalrVAxsTp5TpIQb
w83ri10cl3CKzkubX7jY53vtNZ91Sap5kITRkflx5w/h3O2MkgxWo0ALGNYxqd1yui/MLHyts+Qa
mkh8GtQIDJ/lZ0jQxtHDx/swjKZ532As5SJ7NJFt/Vdv0foW/O0jtFzmGJJHTDq2JaX++0dYa1be
tsK8lvBh72bk8Oe/foGU5p7rsUQ/A7fmRrfMNlMryN4MHSKQVCMUi7mZNkz/XAaKXLKhnM7RLMVW
pll4nhDkQW4R12oS7yilZ+bBKriypLws/Zg9l1reh5VYY+xDlAhVFdxh2iFUyqX94miabyV0WFdF
eydv3LeRV7Hptemck2x03pY1G6/HETGbLusAWlhigczqcbaF3vznD5ELPuDv75DGuM+Xz7T4UjFn
+peHiHF3qiXXw2Yaxy/Li7i9imi6C6w5PoYhL5vt7iAn+wlbzYc1F6+tlOikdPBNdw6pndr6+tdv
LYMjbjxNEfPX7/31S66dcauHkkCD2dhnwoxfA/B8h4HRL0uTNHkVbUk6ByUxDY+1sZh40XnyCxCl
I+0vkqV8WkVCgz6tO+abv/4wQrKOfQJTXce3DEDwjdZe+5CHi/Gg2YtuOw9M1F//+tcvTpM4u9Jx
GUnVs7hnGh5vsMnoT+3ZD9jUohdlVfiW2OQ04GV9iHLxBwKoDxmM9dWgSHuQFPhTQHaApRmFcbu0
tBlY3nNa+pwN1gtL9MRvQ1MdC2noo8wYri7Gkp+XVSbZcCIwhegfdaGsC6bk8DXU6tTbYXkl5TZ8
BZPuI86xH0er+vnPP2LzXz9iwGCcr46jlcv2ASLEv3wJitgpjQGj2Uiax4pGXLEvZul/EXckPnqN
YnLAYLFFyNtS+nUjRLZiovJyLZ9Oc8YYmOycdKp4dxIwiy770iakWpudBkxZNDBqsZrgIkzri4yq
6Vgu/4uw81qOHMmy7RfBDHDo+xhaK8rkC4xZTEILh3CIr58FzhXd1ddqXsKKzMpkRDAAP2LvtV1m
o3R9+ITfSW5Du0keyarJG3CSaYVvHH8R0UwkzRnmjcLC2//zS7bml/Sv1z0v2fM9g4PCM3zb+vtL
BpfFnki29aLko7PpJwcHOlZXU7FqDAybnIqhSo+NQDVoBEjv3ALZZxPE1zaskmusl6ScAiI8xPC1
0G41bzQ42qGUOqVn7le/uhD63cx/61JvLccCG3TJ3wsj5wJoTenBx1TQ1RiQWne8q8geWHiaVly9
Rfj8DoHM39DSHIwcajmfxOCIoActr6YlR60v3wj+zJ/++S3hKP33d8TThXA933J5V7gh/u06Dysh
okQpVLUmVSBe7D+Ex37jXoGarLGIMQzQpwr5zmJiJbf45x/+cxf5t98HP50YCcsRpm4apv63j6BV
+IRPoStEDG99Zlr8MTgWxiA41eyX6JIN7cAiccpqpsxsFEJr+LQyDxRB2zX/DaH5a/hf4Z/y9p/H
5v/vjTAJJ9Udw/e4Kmaeyb/wSvKw1JIyHHkqovgamnoXtPE+VZG9LbTu6ESMMF2sDTsEQ//Du+DO
p82/vguUMwJgi0kpKmxh2nPB8S8/Wo5jQ5SZ2S8RXkbDAGc8Q+EcRn3/SDKTUPrWxJRuJ0eorpTe
1RT1C4mebAVuiDlp1ydH8nXPrbIv1WClGwRj5IGmAyPY2mE5b6VnpyXaMsrFB1k2YvvzrTYm3MRX
qLJLe9DvovPTVWZp1WaSvn4f5ofctjEkIxvdTT7cE9tS6d2fHSZJ6HyPWXOzC1XdSVQ79VNYHau5
Af15sI3qf3/JVHVdVIYFXDa1LvVkmxc9KeNd39Y7dsvlOXW98syslCxjbKib1iTBkmiFDzuz3Y2V
pzSPps2YVq+G0xhHe+XFzV7NX/18K47C4VR1ccJ0MCNiKe2O3JpatNmyOGIwhGY44hIIrUvlBjUj
p+Z/qrfE3z85yPRcbuocksL2uZ3+rZjQUr/JKJUGNuOavhJ4DC9R5N54W0bwZGa9DfWyxXbqJS+9
SRfdeDJ7JhKQTbZOyqc9hJt6qO2nrEeh0bL/JhOhXGIVvWSFmZzgeKYXRjEUCZdMKflajbT4eNxK
3MBsbcxwyrey8PpzZdH2//MVav/9kDA576BLCl4bRYDrzH/+L59Nz48dXGLYhRXBrUsGA/cQ0+Vz
OcIHm5r3sHDtX+G0xMOJ57AvXej584PZQknwwksKnuAwWHV1VEUybfCzg8gmXMP2lHf6eRDc5lGN
WeUur/1H3M5pUYoEPjX67dZPXOuUq7o4jG57jOfFmBGbkjmhabxH07XqfEHsAKNLk77gqFttsAvd
7jXMBvUejd7vvLStr7REvoJ6sSqLc2gnitSXityRRj9E2l5LjPqQolAtALHBVIlM+X8e0Fet/vnt
NIz/KM4dFzkEfkJL9zh+aUX+7f0cNAS4dSnIPhpw1ljdgU0cuI++ZwGW2wETR0TY7T6ia04K236g
N7EfnvHMmli/J4RnXTpP7jr+5eP/e5A9DMAhUBvZOsST0V28yLTfMvU03mxZQNrOcV8VNUhqPbLJ
ay8VPprwgMmDypvBno1cgjXF9ADrzRTOJKW4Hib3zMz6VFrCutdpJ5eFDRkzM60336CO0mYEKDsZ
/STNL5IDnB29DJK/wqrvzfxgCwVypEEoJAG/sVoqLoYxhntvqu8/Kp6uw5emG4GOs8clH1gjWqUc
8lcRDUfNaJxbgqflysbnEEvDPv48TFNgHzMt+rDxDm2roNHOHar7czMRY2VCSG6z4DaOVnyvx2k7
Gi1sxtkv3YzGztekuGHeETfJXJzsWTO9IKRCD68K+5pHLK4Tv+ruuq70lV9p+cWqNbVnv+ss267O
PluD2O8oTtgmtNmpJDjyOLlsxxpmFh99PLx31VA/hrAqzhGWHdCLVvFRZS1uZdiOJMEk95+Hchq3
eizFIa8nKqrAtY8948lzn2h/eXpZ/PXPn7r/qPSwDLsuGC6XwxZmmP63i9idMlQnHSFRTGwHgC0P
GLYVs7hAR4kTuWfiq4pjhs9t2Qod93PeKbo78mRY+DGRzJodIaDfNZoInTmV3+5SQlCDwue+X0df
aexrSBmsezHeS4RhqxST0qapDO1hjX2/axuxjeMRU+b8kMuoJyATVYgRYc5jS7+s+3h6++eXzKf/
72068LMZjcbdy8aQwRn771ea9Nu+86yRSdN8EIzl88/DHNqZRI549AJ5Tzh4v5rMhnnZRg7bMC/f
GzGNHwCm+JW0reKkBcxjSzXEr16BQKBXLKV//tQJHLWHh20v2QdFr0MQgdYCmDXF5WasjOzFQyRK
7A6zbxk+lJ61D82ErhGicTv8fNnIXCzbKILKoXT7e7BM6zyUNEVj693qymMyR2blmuZ6WwTtsCwY
URlqIPlpkq+Jqp9lAk3diOVXEmAZCSP5UaaXPZCnLw+m60KDe8Xy5IPZH8NGsGV2+2s0/feG1nLZ
/UFw843BD8cpC6NBc4jDTcePwaTrMUv8M6S5LfKJwJMiHD9lTzKNjjrcdULChkzyfibHAmYTimWc
dRhWMpTRsveu3t4Jpg+IEdDLivhiSERteXFLavUrqe1d6qafnjS3vkTYZwBoXZYybZdlMnEPN3MD
2Id3qb0cXmygfU6FvCP6ZRdSRIBisU/goJ1V0oydqzJ9MpjOdgpOdGgHr0nMalB7ZqX5pEbX2icW
M9Iae35b5+lKOf0bNh7GHF22TGQLh3zQrgk6KQaANVAq8lsSS8NOAvqs6bdCTU8OPJxEeyFugcja
wj8HY3VP3bZaD6FCLotSmpZxRcdWrku4AAs5lPkGTD51vYFrVxRv0mzMldBRI5qZIMbRlgROIMfZ
6X4D35kmcGniKMLsvZXw9I0Uec8UdbC6JZ7RhBUeejO5MavwL332dLjel3T0fTx2yUbEEfJSTNf7
8BEgFt7gphgutgrrRWZ3+toorwwfuDvlKw/y2EshhnXu6+vOQioE/N3eZzQXA4u9LTFXSAoxay5F
p2s7oWApEZZpK+2EDCQ6FMQeig7Tdw/RlcHW0shcte0GIoMC8poJoQtPqOqOvDLUjPigqaLZcEnE
9xbE52026lfs2t+RVumQmMN4A9a6RhZSPOpOf060bacUyYYe6zIkM6JgWjWoCdm4fYh8uCDJQA5J
BTGF91NDOsx4OGEPaI/CuIh0ep1qjN+NZXfLtOP7HIjuxuGut4Nhilo2wbrN1GmnBntYKzqquHj1
W+8zJ4Z0Rb5iaZ4dc/BWbau3Wxhm9TME7++sDo49gP7rwPxurCkwWPCYIFqdc4hQdAERS7sZ05O0
i98NupMEUvBi4hbSxDjAQt8iYTPZdHB58Ludq8G/dSIp1w2O2TYC4jBJACZJ+kpc+adm9ZxF4VtG
dzxGpLg4KFaf48ign2wxwHYla5khvg4Ifw7tG4G8XIaV/2tiR+vnI1xoXC3VfFCZH8nQ/RWRGas1
xOb2+O1CaRAT8yftsvIXscU0/CFZVaViS3AIzVq/5iPay14PWBRJLubRLh8i9T+ddDJ2dS9naAKK
FkK5cEJqUHozD0q+G2vGWenDd1HSDutDMb7Y2MebkC659jkITdxMq5KdxEGvie4wTKIP0sg69EVt
raccVFtPSNu6H+XdZ5u0chq1i63kd4NYaota5og/bOORK4LyRNEChKRwZX7xAc1W7pIqe50q55Yf
gkPvcQUiX97lWPyXBUj1NemJ6DfY35GGsnHi9I/H3iEz5Sw7Ygde5PrWdh6jF9Sb1s5AAo7OuCNA
U8UW0JBeILkNnkosmMjkoKuDrs6Dj85C85+BbCh7R2wo/l4pPbQzQcvaeXBtvD8ungqsCn6MZk0P
LKJq5Xvg1t6JWeiFX/h3kvG8mtmVhJRvFvAty1br7j1O/9ax5ULHwVONhTq7DiKSUFT8EmC02B2k
dOVuO2nXB4eUK3eUOMf4Z3IXl73uEBA6yk1eBRkiPxLeCx22eCzblyaAHZQKVuqhcFa6Wf3p4rNv
POLR+U4ibFhxXJjrsGaDbeAxY+6Rn+tqmjZWML61FRFKk+gNspd7vG4OuEi35so1NFBqKm5NsCXB
l2HmfzCQZO8YTNdM0gv2wFN+K8wb2LAXTZOPWjiSEPdL3XR3JHwSpi/ybtLtqvjJBeLf22pTJQlR
22Jqtnaa/WkbKGz5ADgOGF94DVxEU11jEQDndJRz8NB87wnsH3Y2EXgLyJHxA3YItz673QJdOso2
donLSoNFNrYNfJKJT+VGZEjzOtN4wNZT63KgIBrgAkvDu0rrGU1bsUIRnq/YFt6TUTf22LAsDUoE
yydSBFOjwLO/K6D6r5nE6luhYcSMv4Q3yX2UcUPspzjf4/o4lV3gLPOh1Nd+nZQbLoVKqr/8kv/I
VIbjatB/R5VXA14O1wAnu2cO21epBrpG5ZrnOtbOdh+ho9aDO1ut/mKxl14TqvyniqCu+wR69IAJ
ly7JdqskpgEDb//i0XJtchOASBcCqEuKF7MX98B8SoIpRCvRvNqmxAILCboCf3buBCbtgK00POkO
QiAJabOoVLKKM20CTW0s4SQS5hy80Gc0yuJjo8Fo7oEWFI3/G5c/cmyQjUEKr70vm78U5FRFG7yo
a4D4+UAweRgz3ahiSM9eFGyIocGQlKAK7VWKMy8a7F0JdI1wTJWP5272mCJJ6XdOGzJ+tHrc9INx
1u3ggan/OdVHIKYFAY+1Q4QLwsQ0rK/lgIB4jGcppnOrE83d+SMorxwfGbwG6+gTdnv0888sF2IZ
JghyymH27HvTfz8YI1A3/N67KnczfEX1dIvMlA60y0+yemIdQHxDqvJjkVn5kb7CZgvufaOrwZ5v
rhxGjhu3HiL4TEw5HQ8mY6E5SK+Z7qyq1cg9DxKW022DTxz45C0qOvpCobXoTPWeZOO7C65m4+Vu
uiOW7KVr+w9ybebRdr5X5dziNlq4jjUbEx1+qE2M/3FGf87U6MYH/l0P3ntTMUPKzUPtZs6RCRL1
w1fMtBrvfjvtVEEalG+hM1VdpR/qcsIxLO8ORLo1pt2C/p6Dj7QYaDTtum61dc5TRvbfzwKn6Tej
IAebDffMeiQ/VaJiWecgV5ZpGuCG9WK4BUH6Zr6jqXV3aLJxRsP8ko6FbFgT4C9RCvhB1d+qxMYi
w2686eakJz2Fbhf9CsfmIplK1dHUb1SVn/UsXo11+AGDAot2cE1cYPCCeqjnfxhnkNVou0cfwS+8
20XadF9x6OwAGrGmKZ/7KX1O24HUcN988UeoJUMfYgz31r2jfQNbw6xlBWtXQIXqDVcs3Ephr5Pz
KuyEeaFaokMx0NwfhJ8QbDO0f5HdcYqouwBLdu+D7tWEqh5aQtG4u6K6hCiy+FF6ZOplmhOh8dgl
yK0qy2w3mURKBW6CsQdPiV3lnAWLXUFba0HCkqNOYBTO5ggLWzkyJpLTsLFtsHAdO1dwSbZTsXa+
4aXvuUMtLOuYQPXE8cNDmMtd39nunsATNEP4uVncwxipZkIbitLE7PDOCnK9ge9Fz2KoSWcsMHZN
Ay6x2iQLuSjExjcAXiq0w0u9xDjqZ5NcxAyApcFfbQKVbEbPvtK+UqWSqUGsww0HMnZxJrMgbl0C
1QHaJJN8iwN16jN/l8QBkOQYLwF27ZXd+PFW801kSvl0TTXxhhKhRH23s1V0JX5163h9s/U0PFOh
zqigSxQ0zdmprjtbLg17KXOMqpYmP3oPle5QUciTjYQh1LIIny73iWblCyPl064F1gzXj/7C6PfA
VUeyQuuQZFJBhTc0bjixBDKRU9CK0HAOelpsJlNrNoRTsMUd6y8zKjF18OwWsB4c1Z9AQl4mANtQ
WLE4i0GK8+RQDRQgSRyOBrogsI9Kl7Rvq4InSRmPmNHkOl5YZPsu+wgSRjoNd2Lip4M5NdfBC/t9
qcdriAHoMUeHutCOoYdNn7nRM38Pu7O0sQn4jQMhP8KZ3rjc83HoLqJpOjh6BdZWt36NY7fKlX/y
c+eOGZKFTuI5LCprC7UJgaG+rVos6YB5VfNSRdlaG+MJeqDEFVDjv7DQ9zWp/oGUOjsgPSQ6JpYf
TSFi5pc9tgnhw+nwrStsRLdMr4lEZkM0h7vU6AscY/pEeB+uayE2UwifWQzxkbXQBoUu11sbXcgd
JXoOXN1q8BxvGebutIZoaMb1V8zYfcgdHzYecZXVAFVaJmT59Hn8mus76vpraptgMNvhxeKmgjc9
x93H3/JcpmjBHYX+KgXsmscIpEbzoYBpAvEFi5Y7KTThmg7YTf3+YRfaXvnMYRElGob4FKHaG3bu
cPqptQHmcKdDzHW5v+xqg8hZJ8AE3sl4ZRAuoAJX4wKy7zWqOipwTA3WR8BmYgmR/SUVFvLuxl5p
0rqq4c0bae+n96DDDcJlobHr79hlgIJZlCOEFkiaaYr9sAycly6vbqEtpi+0SavCQVPdauIWtTyN
IgrPFbkRhzGYuYVnXXQRb6o27gHb2ry4AaGkmPBigC1z96ol+y/36XCmas0x99pU1idXWLzqiE7D
HEGGkq3nzQpH2Cfmd0rznrxU9H2ExjZV6m7IajrYZEd3kqzcwoAtFIWQZbronUS1XdXzD2jdLPsC
X0chzHVgZi3RMNNXElbvoVlCZe+7E3YGTHQBjZADgKAhrSTv2tlC2++9IHtOWV6jETpaqTMuPNGk
q8gW3grPwdtYms/DMzOrciU4kA+ak+5jliHLSevlRpuwprtkLBSa/suQ9gWZRbDEnEPsKxQBoGGQ
yzYwUfJt26u/SgtxetnU+7AnTy0t2ou4eYAJCdswmg3bb0jrqCWXGdoFFJKsqltQyxqQQAwZsyFf
0ViG9k1OJGx7YcgTHpbInQheSRxvTZrfSiparDL0uE2YaBcFGZKxqp1dq9wTRc1TUDKgHyEpNb2r
8DDY34bgvsg035YEj/XBUzBdohETqj7G5EL0YNHTGr2qYSQg9vov1U94qIb04A8e2RqKM8UnS5ra
uuU0+268/kUOUh1rDw24qr+jYoCWCbBHBfovMmCOGu5xZh7cisJWTxhOEKkIf4xVku2368FZK6JQ
+LwyEdAyDcXdOQmo+eEZf5pj8alVBdtoBd7C5TrzoYdNiELYiAP4BL3k1dbNGSxtCR0N72xHRHaf
bdrSgefuTYI85PChdyj5gBq+uGaLuiyqBkRy8640Ug7VA1yemIphrGL00xMfR03HmVbdqINZcFgw
HyTK60ULrNESkT3/j/w4lT5Qks2JOODK8181OXRu7q5JISeTk3i/GNfQAlani2fp5ScJuhuZUOul
6fJnFk8VmWXlk6YYILV2OgVUi39nQo++dnqobbDFSdEFmkhfO39OtFMcGM6eawjMHiKgkya3voai
LpSo7bOwwXTEMkSqaVgUFANr7FToEu1NhEGJqKOD1XXDSuk6mlhGBBV6hWUd598DtbRy3jUnO86R
G0EaH9pUXhEHvvdpMadYhzfiWZKNXRt/MuHfkglCQDp2T5gtJTU1C3oU86gjAWTnmNjZtpb8rtOP
KLq2fUXeFSbgrpH91h+tFZfCa2qFw3oKUd+rzDwNgD+xvVCMGhO+tVljvTQ6PJATUV4WP8soougk
I6y0Bia3DPTQo0JKeqi66lHFzVkTRXocwvac/QY9nwWDz8VGhGlGWhu+NcJk68TbODnZWOFzWRvP
yHXjTkB3D+gQDPKlMAzHviRust1VFi41MgE4/crmUOH8wd+QX6fUwqBsWPQldLM/X6UD68XG1c5F
h13cnIFDihOpN/zqQPb5a1FjHZ9XR2QyMaML41dstQQiA94PXXANFUovmhMQVgRSt2vkvWYpGXm3
4wa845+BwK1DH0xbrA3L0QrkVrPReimv0lcUyeawKmDU70pvXGfprOEUlNZOS87QgN2mLz/BCv88
LyIgBwNjX47xL5GrxHY+zYj1YGV2NnFXISj1UNzRpVKBM9tgJ4Y9GtpHnlDZDL14sZz6rRyYFhj+
GG5zAtDCHKdQVOh/mtznELAwa4lJuEyIgaRO5NQx/n4pxoABr3KuqQnORkH5oTFHhQ7KlRR3on/r
VMJtgDWxgNC20JXzaxs35Xuqh78d2DMLU8tunTsbfTLi04ipQ0oOUVWAWh2T8D3AP5Zk+c1oZX/w
ewTPoid3Kg8JA2+ar9T4lm6Y/wAaNFO8eq4RLLwsahYaAs9NggQqLUY09LRClYRu2bX5vY2j7eDH
wc5aJF0IiGvEg9SgIVOmu0gHEXD7qT/IlotWJ123mOGTF8/1TzqVgf8Q/xXEQ+ulyNF3Dp0b7YDS
exdrwGLnGw6dEPDfRXqQbBe98maxCDE1fkm29mTEAyVknJ2rnt5rdtGWs/jVn5joYEYK2vIEZapE
tu2/cpByl4rSV7cHV6CZFYNATORpwIjfHeRVG7mLFQPTJIYHNtNfZa31Ets3cLKFniIUT+YSx+gn
dO7NZ9Lr+hGQEYdOa2+dYfYEMShyWS+4XXQeppYoMAvhTR0Q+V3UIEGH3mSFzHTCNGnle5RivZFe
tCSA7FiDLPXZO+zm3LQyaxgRN1ItqYlD48kkUSF2agOZcLJpZOav2ozQCFxpO4PDa1EKAkFCOf0h
bRCmreXvGARU67S3apIM8QLkZMLz2obPOFJESAITgaKObjK8ZphlurHlPmmlb5mIlp3KwifdGvb9
ALIotmzc/Lr81WvBsG+fQLjKM4wO5mVLx8LQ5+F22Hb+eIkM4wY7GgWRHv6RK8fnl5Hq8AY5dd1Z
OvmHJQY2wvzUcdlzXGSK68hrtr7PuZ/HFnXNJ/cyfjDqrckVhzH3rqMBPjGIn2IqkgFL48oOZvkT
hpdlVqPhqw2MBYVf7qYCv3SO8drABShqz9zLwf6lzb/zib3ozp60rdfUvzkOAMUg6FuCq1qCUwI+
3flbloXfcM3+VMwAV7Ren4ZBjZzHic6i/DYipjhAWN5lPrVSYZN+Tvfacg17iORi75z19rTJWvXu
YlQMy+Q8+b3YRtN+Smi8kvCMAPaV0TUjjtKG8sWMDvP654AFf4aCUaxmRJFCRo8PPuPLFlXPQvlh
sw0Fp7EXldBNWTHIyEg2KTD5Em7WVbTNSkDCWUAhqFhYPAV+dwO6NePs8kdm3JOwz25uvK9dSiE3
zjFu1yEWBMbFbfMnbWzeu4xRFm/kVnnNvYXRhdeuFTTOBCZrscDgZBHM2MlvNhDk+EUkyNuDuPXe
BN7Ucr8JdFvWnnG1U2DKXV3BHnEol1ltIgqRpA72jLTCAUsuNd8bBX+wDqhXcJdkZ5e4OS8leLZL
SchG98fHtAG24lN19jVi2NY0nkl0N56NhJgOKuZFoQ+slzx69FCzSgSO+nhzu/FQOEX44Pho92zr
+QxYkb8OmgHKq9CDi03hcvH0aVqH6NqXSVXSxoz+EZVhezEDj94sLE+x4dYXzeujbdrTYWmvRV99
k14Yvxql3Z64cXdkBAbjdqRy27iW/8eOkqOQXn1KcjIBO0Qfg1HB4ZJZwZyS7Eybofo6NNVvpGDH
whmLvYhixnWpUV+K3LCXRtW2f2EGBDk7B8eTSR2yG8UXy6aTVJqSkVEB4sDTwWLILp9jnVeSqvBR
ldu8lc2DReFaTSXYuRz/UeDCU10Jvl8YV4cQ1H0bOuoa22l/JXkY+IFHzdoln13e2rckqZMHyTz2
cbKjd6/R4sfPQ6K8bBNZNO2or4C8x9kloGB+0B8ge7ACdVAlMSnAU6AQlBC+izgattiixnsPAe3W
ZbQSxi+FquEQlUF8x4Gb3DUKWaKxg243/yGIOuugaQ3bGKWqlZIJa9PK0m7Muvq13WGjHYhxxOHb
NIDbCTP354e6sbgGo/6ip3b9wJQXHHnx7zm2ExLPdfMQQxl/ClzCIemZWZJXi5bj7GTYeMprE/+z
Y8wku47dQ1CchTuc9Umopzx7IeNAYmCM+6dIN+vVWE3x9udLfbKJo7TifDP67lfZceEv9VXWe8Vz
Zlv1MxE43ynW4ZMnm/rZIxgOQXHub37+MGwld+1weh7N5EF+h//WC6NlIC2JAZyU+Wz37FNVrG8C
jxJ0ZjhuG9OB+hBbxZMI+RXSi3BXDpviyRWdRsa2Zl1yi48L2GLnvRy88lvE5JCgMM7PRIqy2Jk0
Z+Uk4XDxoxjeRxPdpjBpWKC7n6aynI+aDRdZBN6uTi3vXoCyg+vvfAV01POhY3HRfA5Z9BEmunqp
zdhAG+DeEzCIEDNaicgW8l9Xw+eb56enyJbJwZqFXLkUp4pMHpTqovuu65m86ugPTzsKHOaIIftf
1ZiDSisArZlMyi2tP0yJ9xyF0Pzg1aId6rish/riJqyVW5auwBCccQuHhAlQ/VK3oXxK6ZQM49zF
o3orjaBEZnfRMXtzHOT9YQyBAhrYcuGLskkqdPy1yItXmf3sJSTduyUNstkkOxi5D19Ly4utBTB9
ox57ipaKM3nA+zDjredNme1pefua2wbhspPNZyuMQSywlrJKbW0EVfBmU24ddLsk3cX+rhJQZ1VS
ag9CAJ7HXhMHs8a1yRicEBWzigjOhn2S4HkM9IFIqngQZ3TvxqpO0E2zJh+ZXmQlEqwCzmGCM9au
5baXmn0fnay4MoDeDLLFbdoVjyKt3KOy/INNFOvGY4iEiR2Rh+jCU2dijMrH9gHhaV6kCNYeXilP
5pTbBwk8ryaWAHVhvgx1yzvmPnuPQii1MWPo+8K0CiwD0wf3X+IYUlfbd3FCDFbrbEPNzx/G2Ja7
et5hls672fTO3q7wKlQ4uLkS4gsKwveEcuFS1gTa+wX4YUiHzrZp5C1tEaiEdfSNpdC7/DwUg4NL
O9d2IzrydeD9IS+IwzRh4y7d3yljBBvfLnsBj1XsAKsx5izyta6+YDZdj8IPD6MT2+vad3Y+B946
bfpu6zl8UCsNjowROHuT0I8l3TTyF+JJtGIgJkP4CDW1ExgwgrhCLUdEyhyUFLwZJRZXy0lV49HV
4KsYTkwvIGedZzA0m4LreB/n7jasCDjIC4AZpMgTA6O/ZcY4ntgPIoJIhvTJLp2VYSbe8eehjDEs
aOFbrfLi7uah9QBqoa287j1EyLLRWaMcYmFEO1E2H3oJskjkyZclqCO8cHTuHrJ7kKjzYGdiUNu4
7akQ+WqYGvTwKgUFLHQMd4xiZKUFqyktipujo+ty7RaeRMaCn2ar/hR+++VfjamvHimnstVnVFyl
GTP2hFE4jm6GhqX2gKPl7iYJOyR8Rf2U53+KsNiN6TReRepUL0GvfWkS04iWjJd4oKnwoK5WsSDf
3gYkS8TQWddIgFam/TrCPjhJr/EuiTZxiY7VeYriF7Nlw9eD9b+nrcMqbsK+T0ZdSMUaGoSIVP65
gBnJHa9jFt2ZDEDQdaKMqO5IYaZ7iFD1obzhWJea2JO2PIJwiaNz4Vrh2UWZ6AFkcQScmNQMg1NV
iIIZnpiZ+3q/SrlDbX1zHO/TYO0j4B8ksTT9pmyy9pQkWFC9rN8k8/cHs6jRQSysJrVu8Cyild+Y
eH+HVkHvcrlFJZ1YN6MEnk9T+YIEndl6YkEIKoBdDrUAjFopFhQNST3eGEyv+Li3WiTizyVYsP5s
BMjrMbqJpUGUEqsijYuyG9N9X2bF8echCxKGDYVgpdrjkvA7LDhe8tsLXjojd4tl7rIu535urSHM
BY+CfEIqDgZNBig0lYf+c+M0/nMpfwm2bASieI/J4BZfTF22UbgNEcSiZRw9HWaCGV7o5ukNpYQ5
vJvY54eZadyZi2lnQ+83XWeYB60MTFb69evElnsLvC45m66Xr/OYhKBMksXt6dC7kPcQ45A/56FR
HAtGZETLdYgQLQtYUNpVV7tLqivhATvRPEf5UB+bNMBkoYdvQNPGCxfpXeHK+vZoRGUTEsxHRqua
bGJw/2+dU/b2ni36z5nge5X4IOfwULBSh1cH7tShwDpUXogLRe8w0oJhqR2NLq72qhcXotB60vxu
hTcW16XIErae6P0svdJvnEOg3tpiePYHipTaTWagP2kjYKxvXFfpqpVy2MR6F2zzzB3XpQVDjr8Q
HuOocZdJ27rPjgq2iBpm0bqdvAK1053GOZil8yfzx20+ROXDiFqBFLeoVj20MXoUUveyDnNk7To5
S7ZMnYNh7SjvyWfZWJSO/WT6zKNwcnxmYAEx9Bf1SQaIXjr9Sh5PuAMe8ETuZXjqKZCW9Xvtxvam
cjvjOShwyNJSMIOdYv/A0hNvO217rFwmdzqz7GUa+OswZHSEqgIyOMGYqyBIiBfGBgbbZOaSAjDl
1kjmW+kFklTEqRJXfwC1MbWRiVU0VLugGuRCKi29IXtj11+3l5+vRCCBF/m6t20KYrbKOPi0bEVs
WQ0VQvRRt+ujqdwiDjSXzFerh/Sr6mGpL7ShBfxM8794O7PdypXs2n4RC2QwyCABww+b3L22lKk2
Uy+EUspk3zPY/Y2/xT/mwVMF3PIF7Hv94peDOlWVnVKbjFhrzjGqW5FwvelX5y4WDf9gzRSsFkxf
a1N8CIJG37zcG64evIVY6kdTdTCTomJ6nrJnkZji5a9/qeynBtveQxGLZ4fz8a1xKqLs2er/XFRz
5hKzOYHS4tg7bfS9d5by+3+fgGTHQ8Dxn2sFyrGVFGDNyG0JOpNbbv2fotttnoz9iHh4B3zIJj3T
m99dOtQ7ZafzHiTlcPW3pHxqIeYApl+G1TLzIUqWs+uXXgj2HQIRvQiwMJXDVHWdGKORWUns1zKL
C4YSFtKpDkNLXzcOk5c6YrzY2VcG0ltg40A5S3lUslQ+3Lif1N+aOXugPDje/vqHMbMMq2biNH/9
q5n9gqklr6VQ4zUCstuPfX+qR8+9EspJaBsl6dVX0j5DPIGU3r87I68r3bpEDU1dJQeZDT9KSpW4
Pkvovvwj6fneprgyBylLJ6IsSV4cbJvJpi0K8spu9VKMg3P1Eoe0TD0SbI3c11lTyy9BFjK+RgzJ
kQMOEtFVLs0jSUTO8/w88qeNRMhQzbaCM69E+KxdjVLgWIz18FbNVGrqvKjumwk0lDXWc2DkUf2o
mRDj9pth5G7feXb6zQN9dmvj+YfAPvPKSoZw/4y5Y7DfZoI1j3/9w5McxqhdiEN9rZHO39fR0N4B
3AgHZdRPDY3ov7dS/tfqy9sv9Fk3S0e7aej/9V/+8QuHH8PHf/qX/V865O/6d4chudfF8K//8vfO
zvb//P/9H/8hVf5/NJM33fF/XUwO+t+IsPv13/8t/udi8vaD/qFc9v7mufRqEeaI/1xLtsTfCBtb
vu9ToKJ8u2WNK3rOCXVh628mKBqPIjNjRl86FKxotm3/k/T+ttWRLUbm/DDHkep/Uku2zb96Qv/n
A0/ShOYSvwlKBeSdbeH8XxWmldubJzNiHG3CvU2JKWCjyXu+n3kMNx680e0dg6gQnFP2ve7fyk0m
gQcALKStwe9sqom4RjphY5+g58GSDx+FsBBTDEx6kfM8DYbDMTBJOd8Ojxm5jcgxqx/5o+NPnw7Q
9gvDnu/8gKtZZmfeZRAl2qUMKA5f402U0UKsHzd1hrtJNGx4BR2oHmvTa2yAY53RSMC7gckPo5oM
sZu7+3RTc+hN0lG35Cc6WbHMsNOHkTvHY2VanAtZ7icGHmJIgx02QTb5bMC9BhWI4krPyTklw2oC
mMAXsgJOCXIMIsWmElEuvEq319NBMc3eTU1/r7h2kGC7gv2h9KSHqwYDfmBKCJx4E5YggaUCABya
NGJObm+2f8QAtWJHXVx8J6Jd9UU3xRt9xi/mVyVFmeRP35c/Btp2x2kBASSyE6NvH6Zn+aBGZlyt
A9ByrgLGJeMeczTyFTZKpqpxNLCMaVlZkWDxSQmvvyC4vgE9Yjvr9QcLp0uP28XfJC8Iq390WF8i
YiPV7ySb5DHbpDAbQTfpfbyMrIdCj5ndiOgqxSQDKeQCJtaEJqRfAJOe2np+l8RdMdDwrebsRpw0
yyanKTkUAFjoYb4grhkw2OgY1HSJ04Y0KLeIPGfnGdvfI7w3U1e+53aHCOc7mbknxArgWTZRToQx
R2/qHBeHDpgdxrZ1z6ujxAm5iXaqtegPfsRmxSXF6eYAZ2WbjcjO+odyU/UMm7RHbfae2f9O2p68
RbEgbbXRPPr3aba8dHh/jIrFib+pgHKcQMMmB+IrPF5LlnljSet8KiVciBYaj9PSB9r0QkXNd6U0
ftcuqxBx6YbpjcikTRqPrY5Y3910vZibsCjyx1szxL+qKoGA51VnTbsm2SRHRtKajP/jnw1H0SCT
mEdEw1c7x44k0/bstPMtFvW9H6NPUg7QzwY2lWePN5Zkf1bOx5EjoZQdGHtHZ1uwLVPpadnUTHx2
fzRk7uH3om2iTBOUtgwWE6GT3NROPqAC8voeW0teHsBA9xwJ3pftQKYhoQQ2I85d36Ynzt4nMx8b
KMj63G5CKV6hRLXh0bqmcZwps++IiL3GS0Rq1bnTkOrLTU9VLBnZcQLk9cKTIV/Ba1Uj702Cp+Qa
wMwZHAEDEAgPK+6reGpurbdljwm6q02P1W+iLIb0ZDQ2eVa5abTsTaglLKp7zibZSrBtzQLtlsHS
OkbDRSLCSbqz3ePA3jRdHUnMOM6Gfb0pvPrN5ZWuKHaxey2b5iu5jB3Sr2TTf614wKpNCJZuajDj
zp03Udh8ByTGumWZvvSCFmmPU4zsd7lHMYm2AN+Y0dtP0YSADJ4oRG/o0jZqshZHGR7zvYw1Bq8Z
FeyCx2z0fX00N7XZtEnODBvd2SQQn2UdraWJQLPDtZBIlc8ktTpWmy7N2sRpq2KKDfDkYm5SNdEV
ZB/wrJWbcK1lLexjYBslqWCLELvAzcbhgAKq/VFt0jZdExmd1wc+xbjZ8brZm+BNGTaxY1q+rKIT
VgFkH3cJm5hdhBtu9WsZMLSqVDcEkBw/R3PLyPjDU7SJ5fyRfhwov+0vRcFO3Xmy+Mzs5WUGwWBt
cro83jR1m7Bu0TAVKXOSaASO940Qwb2N385OM/zkAuUdiwXj2QSu2YzPJAX7h7/OzgWePHNAmOdg
zps3hZ609RfoTYdIvp9fl020p2cmz6ULjo2BIBwZKDXhOE4vLtaPLN5UfTnSvtb2CAQWpNYAMKLc
xTuK4I+PgBHw1AnRe2jEa+59tLp3o7ZIqCbjd5HQT9+EgaLDEZgRA1S4BE2cgsPK8taeePKOG4zB
F8WXnqgfrGz+IDyQtc0kQetyvrq94K036AAywHBuawCtSSEt9nhwPCT/PDQFpQ0wzgYTWUBiuiHQ
l40rQTMkiSsdGGwzBHXKh1EkJ1q/HnHF5qHbBIslpkVvRLnY417MXAlkM8dFqh5mpwR/uGkaG3yN
Kc9EDdvzmE2oHAeeaLO2LrPhFJt544QK6T3txcHZNJDTJoSEx02pIG3kMWE+p2amWAM92ABVAJ/j
jlhvtuklFZ5JhW/SxDvJKKwIILHskc4+dpgpDa+UB8f3ztEmrWxa9VH6wA2h+x3lUjRMozTQO1SX
2r/6abwejRFohXPfqiI7pqxzfDs5l3J8z4w/M+ZMRLItu1Zkmj1WTZf8elXAZsx650LUnbC69F7r
TcVZb8Y5nUQnC2uWwsV90CXf64ZFMgqRp9yUntNfcs88y+/SdaFBEk9PqnHIGSRuMI8Q5lGJy1M3
8xzvVxVAAu9OcukCRkXrARS5veuiQV55Mh+tii4ls/fymq/D9BA5fBQy8iSZlzsfqSJKkmn1AVjo
6FnZsRgq/SEG41KsORf83HvOlp7LVcOSf93CrrKBEYdBczl4I/7meK3MfUlnqNzsvJPN72FGybgn
mJqFfvs+DzZJq1QavP7w14/ZVJxZxp1pR/R3GsiTVWfk0WSesePfwEp1dB+ZvH3ISZEMggjOIGPf
z5N1XpPqgzlzfTYKhxZO3d9GjMWslXXFTHY+qXUa7xaL2GyVpTxdpxiWbtPd9JyR0I4cTVTV+2ig
kp9IU3Y84F0dcpFk6AIcFjpGe0UCfzbB2bDXXS7oApZzj+lmYdEnW0CComb0Z1ZIYJukSznFoRDA
wwWRMq8VT9lh5MbGANRL4PfNifnoF8MfScvjvvHtd2/V83GcVX6YN04NL1XzJLCoGqhS4fKIAEZ3
f+jITYGec4792mZMQem6JrUkd7mWbNjxOe4GzocQl5eHin0YGDpKf8p/4IS/z9e8OLMzz7b72EgC
RJ2Axm6IQMXTztd0zXzp//2XKLUMVS3yHXTJ6SQHSz7WRFdX2SYnN5oA36uCQ4fK8CeDsyuXlywN
Dac1L0VZdTuasMWj7NiZxlVC53cZ/WD2ZH/aOrRWDvrSR0zNQGDyD0Qkn9yFbJTVFvmpMfi0GmV0
bep1OikgeJe8/XLrFmWg28QXp1ruaqeGUrDNS6x1vJi211/Q5d6zVrnjklLdmIHn34yYj34FJm7F
22G2vP9xhkFK0UPMQK+FKNwkxFTW+YPbxbp1Wm5tAol1ldWp7rhAqGUzMJpnk/4oTSHv6hkd8Gs3
u26hiDDso1ZfndRKDrxvYdsVPSmINIaaVw4AIdP+Sk87ZshP9kHLuTuYksGVaVJXyMeYrwmQh5EG
cETRlt+ocdJAQiFFV5fVFL8LK0OFU9GJkc3SXzPQpjvLdsG3O6nBulB/QpIYsL1CgQNwdKomFsNm
3loIcmR3NxB3F/UE+MOsuj0NvYesG7L7FTakHTuhntQlz+vf5nqcV1DQPu12rxruyr7fLNed3tEz
DeaFc1adGa9NXw77ft2uEbN3RFCIkQonLaaW7uq4y5mQyqnaIMHTZL4zoheY+Ci42ETQZ0xkoVvW
9X6I56PsSNPFBo/h0eW0RDM9btI71vfpfhjZvhRpvFsWnh7WcnIk0MWIho7qNxop6Z+uo6q4es6+
rMk+L0Z9GYp5PUAcGJgxhaJPNxtj/5Ct3GPAW8AbnazfumU3Nra/OY8CT+fPl4xpwiaWSIxb5CE0
mxNaOY4GadqRRZtu3RBxRyhea2a3GCerX6nlJ2HbaS5JYh1OtaEjnGA2cXndIhHvTDsUQ7Z8FA8Z
Gae2aXquTJUVEkAjqtGEsSVYUTQmDpmYDx7UcNKcEz29PvJ+FbKjHO8s36NGPTQxiRxtTK9Rx1B/
GZYXv28kHq3FC425hK8NBXZf5+5ZLmx7ma3mBsFlCh7K8ncLROGxo/uTNd2Tqghe6Itt+ABYG+IP
DePZgLDhw+J4kCoxWPH7yO8UEf5IJePTWgCxaX0VJp2LeAj8rWqr5IwDg/tQJS9an0bPs67mEj2X
cKe3S+RVR1ZQ+4sd+s0faYhT7XBK7qyaquKmEaJaHPcje8+FQ3Vr1e+NUMRKSUU4DrhJWhTXpbSf
Bj2T5CmGmnviH/kiOSOGU0P5DlChc0wal6B0fIOTtIQzCAnrWGYVhYAqe9G0AYDvKblrO86ePSCe
7Xcwr6DY26pOg8KEwGAvPiYLwiw9fwF7RQ1RtyuX9Nn9MHiCxaNnBMolfTNNFK5+ZuPrNBc5EkD+
DDpvSxrQMqgyPQZ1tLSsWEgatOqnj/PRtkqDv8zotTHzX4XDuWndrv7J77TgP8fTtK/t8fs68GZX
cddgQK8eYln7ZywAF5M3q+2sO4O+UCDckh0lj2KSkrVdR2AY2w827++oLw4MTY9AePb20B58Qe86
STw4H+PyCbn6DzDPa5Pw45Z55E2zkYFd8qRcU8k4Kz5CZe6iAzT4Tf1izEK1YUCbl2gSanC11zbm
CBav38FRwZuNp4exzuyzX3ENTc2RhttE9FshwKqVf2Ge3Zy9WUHXrr+12y7ZJjJM9Nb+bKwGJ4+X
UynGI52pfILGxlaz8EoTRyhY2xwTuVfUR7uu2j1A8YfZxPOXFkHBOPo0JgwkzLR8xlf50OQg3kv/
w28xJkFd4mmUf40b+YvSI/Cl7RYh+rsob54jwzvZqLX6oRlPWmHKGv9aeOMGo+vr9PGHkm139mT+
Y159TQp6/tlGMTc5b7waa/PRN8yqR9aGZMFAD3W898qifqG0+oVXu3+wY2vzJ7ULwRl6qJNTPycN
nS4VMZ5pDaYjjJwDS3DjLID58vkbMUF0pG2NkvyYkZt7KaqYJSwzlLRmJs36nxRZJd7mTj44yBP3
XtsAkkJEKrqPKtlQviUJvhLPMMJSBCgDmSbL+8jdQpw82i1cA4+mo4mtYN7Y29JBpBQjmB++zUC/
ObZSed3QH0OW7ROu1YHsSTSnNJtGt3ytUwqhowPd11UtUhRuHwygciiSh655ohpj88Gk6jENPOos
QKEWJ+ujYtBkxDjRemf8Iq0DkJszK0DW5D3P4+zYAmiPcAWcSP6TuqBSuU6UfeyFygingLXBtN1u
R/u0+ims4kHRjwGULvcGc7vAAJTPwWVX2pVEPTIBDssQQyA0QSQMBWMYx3Mlbfe8mKNgFUUyUQnS
u4ksS8DuVUF88eLBoksJALtieYI3HOr2kCX8ZtZifppz91dHMnuP5A26jKDcUPTQXGIyhQXAlvjL
TgeAgSljjlW950xpGMP9EaZjH2LH7Mn5+9UekNe8a7zuOvb1q9Om9JLVwq4tfkS5tz2Ulp1y+AtD
1YkD1UfvXrbWeIRitGfHhG53+3/Q0s4CEmb46Kw2NCFCGa4baKdJAzuimzh19KesiHwp2/pdQ2XC
00xYRt75nLZ7hvAivrVrvZwX2T+u/apfsPVFAEYHYgsaD1Gthmfb2q+sYAKbJDSxI32FY8z7Fy3m
TptQhBfhPbhD1gWdjN876cA47l5Vnn/mq8C4GQXN+FEUKZ3EIh92hU0M0q/uOVHwBHHHeb95mllK
WxSoc+4q8j3JgR9PVXbvSRDETgQjf62dX60h0Djx+S/g4OErc4LC+tm373lbn0ckdWFHSdT1YVc7
PKDDqnDWY1nG3yIMDffOFu63IATWls1po32OC2ZEbktEXG4iNcqY/CmJ7mZ06OiH8o4nLNKI4cjN
mo14/hpPZOKWMX2ssZQEXoJEPZHQHlAdqXAg4+OulP8XKEwByFpeoTLZ0ysMhzyOThAMMWnzcczM
dJeKxj4YMnvjQRvmmRPfVsv45gAwvE669w7A9dGDrPOfOTWuKGumc5nPGFs6by9Gnm3w66FwS+x8
68SXplDo59bk27yoIGLiR9gSdV2eNU+uppiWcsk5c+5gnGJ+5i25T0E276BaQAyRLTjVIL2XuP92
kpMWFA3uIL0nw7V1j+gpyktvnL1UYQEHIQx+hOl1x3OeYh7RsMYeWJrDglv6acf2cj5aXhcO0HoA
0xRvmgwFb7BTZuIiEvOb7dW4deKJLpi2ubvJmhppcUpY5Bxdx7YIbLHfJc/YTGOG53bmwcpPzK/M
C6IjzasYd0k9LHcjekS5IgDWkC6Oecw5SGMQI764c5MkCzsTxrMr+7cs70qQT+SPnawhK1Xd+QA+
r9x2v5N1g92yVu9VuyR3lhm/TuPwmw7AYBEkyovkFrHHvzdQuU/srp0iv2MGb+1boah3esZHPcVm
aGkOYll5aGRUsu7v33Q+/uklqByqBPcZUx+yhN27U2+Yg54jbtmoPfw/3BqMklFMlAcO50B+h4kc
DNuuXav4c0doH4ueuZLHQCFwN+DLwN9Wtsx/JiOfvyE3OPPcuvCSuBdwuaHD9GHL8pSRfsHa2mK8
pUqaSnXDmjjLDonpdOGYzrycV3LXbvNkgaIAkkEfJncMESh/ploOkeAkyD6ppRxfuI2cYtsjDiFi
WMQq+zPwvR/nQCT7iWOtmf3hW6QJRI/JAL4jZinmNQkXFlYg6c4zMx7ItklUN4exwOuNwAUanYQR
WdhUBWX4qK1DPScp7X/rWwUvnVkW/zYn8h1X8h14xO/YS2cyWuTu+tz4Wt3qW6l4WcYWkw9vHZmZ
lodZNDdv5KaiaufkVNXzjMqCEB0Ii8W51mj86A2xeag3ZvYTnW0G7B6eVF6O9pi+Cvfg5wz/zHIw
DmVORQ6nwnBE3hRSB05PciVZEDNioAaT7GiyFLd4/FCtl4eIDQ80GK58+uq9qWyDsDWsjPJ7XkNo
Mdr5AwRIzmY+PqoI6y2omANBYfRpM/nvlM8luf/ikmeMzNMGGkJv8avz7cGNpWweBtDYu6Gi1EsZ
45bpBQW0rkG3MDePDN8/LMwH627klJJRr/JFCSwHoyFlrAKsTm4dYKPe4AWNx26GV29Fzw7PqKAy
+NaV8aedZMxHTNDSBErFESD8M2WSiQEqRwZzzh6HqOCxAm2dZXDf7kp+0ZPhsocvPU/TrpUXCv1i
r/uYjz7Y7aGiANeSOSXn734xKRcBMqmwd9dzhYKGWdUqzjYXexeZc9OPE0SWrDx2OfpzY7rjPAAn
xWIGq2ust5m1pWe49pY2LQ0jUzfeANa+turHacOZcAt7x0NVHTygq2k+h0NkQP122LVPN8d3H3jh
cUbsXJS7i0d6y7eOPLnpOHjFW+XFezFBYB9E+klznuZMvhkgV/shGglqaY8CGEQXsFrMXgu6Acxi
+kLOx3Uor8wlqPAWmxQY8e13UdhPhT2cyvqgBr1RNBosdf70Ltz4zW/wFSXdG/GfccdKjFRFz48m
hbjE7luqGbEVDX6ERXn3fco51DW5ZnCWhyVKDoQCAKkxzCPN0D8VvZ8FteAg0A6ECiHdp7Da/UdH
oHFBE7izDH7wCuohAULDSZnPQD5zW0k8rlmZB7019rilYcpYQyooj8kvU8ZMZegwMQeP+x18uG5n
OgAeeOO21jWbNqgwsczd1LYHr6KPQwujObG9PNRr9SKhADM+g0Uhijf6n+2VCpND1SrnzVRqECVr
pw4Y5hvzqx+YLq0IzkNX881F/JjDQETPnZfIOuGxHklF0jCjW9Snx7Ri5TELohPDg03ClWr2Ls6W
N6ygsBBY9wSFUI/TsHn++NoG7AHCCBDmt4Fpvlk+Y1xdd+ZU6KsVy/IQtQvZ07R6NwUOidUDSWqx
eqp7PPZsX7ADmN2LNw/P1iLcgJA3c7GmjzkWGgtzKXHkQbIzuok+M4zXkJt4Mu8hIAQ245mwAuGy
K7lsMKeCk9S9NQ6Nwc0wwRHt0nBCR+tGqGhcsBQAjnHLD6xjn61LhiYDlkWfwX33GqInldEDoeCR
ObZ8q8AV8QgEkW6cCK1wR4L8PBKQ2mcskji4N08qmVvoStM35vN3KhY3iHHXfmsL1FHEHDRxkmPn
x/uqSd+BCd3y+teqj3lL6ans1FtSDvfmqrsjzMv3NbH/8CcnajuLJ7x5BYeE8ZHYtXMaYx+6z3wV
ESOrSv2w2V9GUfcdgMedbzPhy/X0WC3ZnWEtvGnBehW6u+ZudS6jRKHznbgI+5QY495+MyNuZk5H
B3R7XW1z26o2xa5SLXplCV3Ebc0pKBNBqwWRa6otVu3SbY6kO8FrroRTjNUNSV1z3+qSvTFBmKMM
ndWVuNLTCcCJoWbRkIg9Cx40oFZACvNNNuwqmt4vAsg9b73ENrOa9lsaO7yG0XLgQXwAH8p9a0ni
e36CXTMT+ik5j4Dd/aoXmnq2YGnGovBtMdFrdNpuAfBSAvGa4nNY+8sEQyPsZ/0Huysa04lDia/y
F1PhgAGQU6WGzSv3d+n49UWK9I0ScUmKht5eMFF4cxb2WhMvPo5pHa8go40e7AHCQ5tZBYE++WOs
pbV3rZ7ZLQ+N0f8axumMbg5P6OJ8dkPnI/5dfzQEbkKyc9w0Eg9k/xZlXm3ze2y2mpaUTzMsoq6W
gfsiq9N+ZHW0BZyftxccQ/GG9xPBwCMPhRD8ixp+ElP390oz8swEPplkeoLBtRzzBH6OUneM5Eg4
NOmFB8xnj4TdSjr/KGj8uhnZ496NeeZV9PEMepShNb12BQFdrogPTVJ9p+b5RmOPuJ6gcilr4m26
R0SPOiMAsXqDUXzuQFGYQ4ZVuE7Obqo4h4NfYg1UB1BSn+bZKsO4QyVWo/pxrXQ6i758rTSzhdwX
b3lR/DEy+9qs+jUt6x+TxmwCV33iT7vceg5Zdd4SyiZaIEzOGNCZPEYGX2aVm0zwoQXpz0ox+26/
nIkjj9Nx03Q7AbCtvCJurU8QfD4bAlYDpLLdomLzAGsDJPTCLSrdcJkc0Ou9HswDjz0NkiJ6qDzv
NeFY5WjjRxf5K8JejD1OP3xWZfrDdmL/SKmTgUR9MivJUPXstnIOzFKDKONaHQzApG2VPijLxUtd
ZJdOxORBcPU0uXGx6PMMDZF+31NUB7lA+FMRzpSXQ7iuLMTP2ixJaG2tgzTEE4opYkY6ZzFe0mDL
h9WiFSUEzBL1R5W8y+3V4q+wLEimyXAqETT5BXV9UG1kFHnoDFlYZoJPoOQwi2T1PCfep9LuZXbY
zk2+R8afm/7eNtnFa2LNV2uiPssdaleXaH4Wx7yqKD4vscWFZHMOjZMC1MLpohcbVIIrAW1/9odG
9jUpwwmtFapFWww/Zr53DkLydZZ+ic9SNjpU5vqRNyZqm6RCZqe47rnUDkK36FkndtuJExP62uEj
xhHM0/UwwvHZ9TkX98aX60k4n43jqIAna065VOV714nl0dD5W2+bUZCnSbWf0+abrmiZFzx89oK7
9EFWoAvSilZuETVnzj1UV4sJTofkd9ZYgisNR9jiV2cowjYxjBGHbTDTY8HSwWle6RZGwaSrQPJk
4s9vr2Hu5k/VDFAUWsnERmrgtV7N01F40U9xKFTztgyMgfyBQ9jMV5+GgLibY/txNS2TaUeFqQRj
aRhvj+eYF/i+dnFhZt4TcUUJ5jIxWBJyJvPoSEYuVkGfLnQPuy7qzX3XY+quk74L3DwBb0YuKMxW
wi2WynpWM3xTLhaBPmvwSDt5GtUQk3Kpoid0PfumpjnFOPCtNCDVWWD1dPc4yalH75xw3KmGP6pp
Hyp3UEy2Vs1IcT1lXdnzOcriOxPrraAnTqqCTq1VnS321BfXsO6tWbymgBSJBUWHxRg/+Zs9St8w
2VlvXzdsCaP+iAomE5AEfCMc0REBwahR62XvrWXdV8soAsNfzR0r+QKU3LGjxFKzQRuI+uzJd/9g
tfNIZqA6tNp6mqJnJm15sPhfljirmwsS11xs44m/6FNuNK9VM30RxN4L3R+04DYpWtbuVEaMHfGv
cq+yt8ThW0+iHmSWITgcddNhnu273mbhLti84sxB/ikT40hKEt69zr9Vjn0zmozzZ6349nO/zJ7F
Zu1Xv1kLRjf8dAPKUW51ENE6+dL6ixtqRcKJDyH39P1E9JhhbFKFgsTUzmpoqta2JI5mfRk8G4lj
VG/1WuwryYZhnUntlB77WIdLcLJ+jfEQOmVJQM7it94BsIYIyQrdfgHG1R56w7rldExbnsLhOiiu
nGlbBzG6uwgNPYSpYwG3miD4cMjG4ZmblNM7DP5IB7gotqndsNWv75XJaFNMyn4GEcrBh/hzJCCg
wsGiePphjQCsHDxQ7ghSqqE5PCOnPRQwRkOzOQASCgz+ZAGZmw3bZIlQKspIKIlaghGcbGH3sssT
cNmxzMXhOiuNGv2ajEVzUOyuEI3677kVf2W2ep0IVVl+/eYQ5YndrzVvynAEMpQI4wJMj8ZN3bzQ
aABRJucrAgh/D1X1E3r/E3HBS9S0bD8BNhajo84ylRx+kmQI+KbjccIzxhGvjkzz3dDQa04ScEgr
mzVJhPUp9+cv5qnG0ZD2rXA8RtWu97XUEv4Qo2iSOrgClnG+ZHEZH41Y/5oNpuKMmm/d9hfEwy9h
HNoXR0/PNOyxr+P4IRSWk2xMt4dQh1Bqb3qUiIyaQ2kzPmqDTAf7dshAoCfqquwCb3T9y6ypWa5M
8Qk/cnwiash669hvsQwT7EDJEIuoHJ/vuoCOZeGd9WoD5OS0PtvrdIy76Zzy6eGTjPF5ycbtSchI
0ZLD1/TT6UlvLElEO82KoPXxXbVTHC+alnPG/TKvZoD9jWOxaIAUOVTHODJ+VznP/InXrWVaHBmz
ZTl2PfdGiD0vPnQ0TjT5hKKRnm/MrDAqKwM2B3z8gs8JtTiWkk3/KDJoyokbW4R6tNgRvTwzS4sD
FloPEdrVomGX5gt+qXLCQzVwCYuUy2L/VrTjj1mwLqlIg+0IccCJ0cXEmR1qRFfyVGxoBAJA/XQk
QcK8Wh9K6Bdc2CeAEQVQB7f+aY4EQEzgfchW00MTU2uETh8MHDgY2mLEaGV155p8QQQ/b8jN2i1Q
0THLCoqDGaxIK0+N23y6iuquMUQUnV2SU4Pi8er38p7V5QFHFiOHmuQIIjiYKSUJJsr2tzxbX1RX
n1v4l1HZP41jdp9xEnDnKb0jhRKWvnbPaczxxXa4MEmoxQRz3kol7vHygbGJ8Dqborjxxe8CEGhN
4PnRsRr8zYdlnRUPjB2X8CrsubnxebzM6ZsFT5+lGtMAFetdRNfNq0GI1M4EtIKCTjp2FJogaHUJ
2FuGccAATwnvqwPsAnrQsCH5q6JLZYzpXtV+uUta/1exTLcUuSx8SEENqHmBjFXziKcYIdb6R2Jv
a8nYOdctV/6KgbFUiDuKaYab49RntjiuxX4KRof8PiwmbNnnZnmLpuQHAQiyA8xZrZmkmzNAsyj7
PTvNhCLHz8ijltAsTCOIlGWG/0jtKE62PIPm+y7jsHdGkRBKk4yZpNB1SGm470cN9A/j4J74YLlP
hKp2znwjEv6tMSGYLmRiyLNwcJilvma04UCvc59Wc74nRRtfBXfYi2e1z6PVJkeAoaSrErVv5JY1
0RSzhzIkpcsJKyK9m9vMhFa2unlMIpgl8PamHC44aD0mZPGBqjRKyGWq+WaNfru5+8iVgTN934N1
Rk5YwVNfCd8RQOKQFwHrKTHoTmA+/RcGeazzF5MFDK8PI3LEA5NCDnNzDflcy9+dSD67ieQssYid
OzFhzrG/w0JmsN5nX7HBxlk5rIfIO+wm/mvmnZNmNSTeF2viyiDfpJn/KYr5tVSyBKKkOyBQRBhy
34ov5GGfwI9xCeerTUmT/bYk6xwvDKIgi3l4R3ZJKakUbu7fuQxlMnk7vwadU1SZsVcu/ENW1Uc3
tfl2K8TBnCz4Zy696mxaL82Al89KiX10oJZT5FIh4ST6bf54Zy6o8XhJmeawt5VeHzn8ro9oDZDb
UgpiZwIKWi108re/Ewq6lBYnfRDOdJu1DXE+K/gJDPhSqNWsgGntHBo910sNSDz1ml9lF/EpIco3
TT45s0EEzDOIc3dkJmODAr2n6+NsZEWQ/vB1f6esxuO2nrxNDdnUvix+4vm7smOk4Ua2pMqXX2pU
16EujvE63Dpebzap2AXLL6/DcxRpDkv6HRequY8iUIy58oEqzdxNUtd/GTKqXxUQH1THJMsL90tz
5Kelioa29d7bCSgRh25WegwwJxLrTUfjpKvMUEuquGhv1mG4k8CyJOOFyNNYU0v8XuWAhCGPZy5Q
GAdAwS3saHig9smJNGOILqzcZwa3wTRzGBCs9S/DKQPsH6FqpfesnPhxpSYaRjOqV97y/0HemSxJ
jmTZ9VcovSZKFFAACiyKC5sHN/N5ig3E3SMc8wzF9PV9EFlFZlUX2dIbCkW4CcnMyAh3N4MBT9+9
99y30VDU1Rn+rraa7thAm+VBtEgeDZZb52dHb+E2AO63idJBwGC3Xv2aH8sI8MDKgMNy3N5Z2nL3
MpqGVQofmLMN1indfll6uLj4jTDlYTxILXWy4lbv4OzxOWNc5VxQbCQ9HmuiPiCpWEloBX/E4zhU
D+Er+GAkJqSbIbLfx5YPraEEDygah1OzoZd8Lr/h5QWHoGDzk1SG3M5onWvpmtk5caZy2096U3Xc
svCJ7VkbnfjE31s1onGdc9+pUdeiymDL6DkCgqHiLm0lq8kGZcMqldOtnalfnh2AA/NcaEotv9Rj
E3CMjV67wT5xz7jVQi6g5u6XncU/gpjcTdOD5bXIZPv4RCLXxjLLKYf1PVsruz35R6hz8znEtruR
Peau8c4H07pKCzZ2k08GQCi6tTM+U6seByWb1pQ0notFtwj6e0hQFMYneb6xdOztJ4Wq5szrvvJ4
SuZ4BlobUzSdBxcnwBimWWcgtWQhInwT7f10jF6zCY8q+Sx+ot9iaoYVL+ZIO2Z2ejBM9ZiDfFhV
VfowKYYvMly8NGG0I5DADqo/xY7GzIVbn5obD3V02aVuKZZE5LAfwOoeJ4nTF0gy0YUA+mFgAI+c
qFRge7LJG+MmLP0TVZ/AhsC9rEoCAWiw4dHpB2pJFr/QhTbQjzCOHwyKao4wnLbzop2UEdVo3K3B
Ey51Oeyr2WWQNmU2e6zKvCOk/QjZZ7/sSreRvRigUeinlLNqOIY2jg9OLKMCiVzFV5cGsU3iR1+W
ZyJ97TPpgufiKso6+5c1B/BLvIglY/YhhM2SCGYNa+y1Y4TkowviBtJqras1urvACn3iYsVNTe09
M3O+z2f10Op0P1o+KbxyflHASjZen37HPrN8YXKX8heLj2U91fMcHrNw34TrzngJTJwPsM2JPZcZ
hU0xqkvGQ2mqeUtQq5t9STkFxwV0NWHdEuCGCspgwYIcyJygXAHv/HEMFOXfTY0XsT9h2gvJqOXx
pqpgkJKSuKQ+C7l4frEk2ELojUcPu6Dp6m3L2L3yJnVD4jK/ZqX9xnTGPYoh8MS0NNxDVSdVGoxw
+qjG1V6f7TkzbzFJ/2yrzNzD0gNUwhBOUBrHZMGH1uHgWyAHYSFd4Da0xhYTZTrOvrescFXlbJS5
Xr5FyI0Bcv9DghuF0/HPaODRIwssMqLkiAtg86uFkLOOJMz5OXBvotnUK8NjYz3xZAh0rDezsfjX
THrs8G93nfxpFPLY+DDAU6ImVkeSuhuR6Nx6TyT4vUuYlfV89AF3rNplTUJW6dBaxbxyVQYBOKG9
yCVFGBpxe9ONxtay8CCRM6WiT+xdM7URWOKRWzBWlc55G7LY3c7+91i2zsXC4yoavBxplJv7yr3p
ohedR6ea5244evlGG/Onq4rHyI1+Vst6PdcZ23bSfEFwmuv2hXwHW9Jy5zv+j4pW5dPv/Nn/zxE8
i4av/30Eb/UrC2Od/zl+t/yBP+J37l+YLT3Xdy3PF65FLG9gGfDXf7NI0UER8H1hecJ0TEkRyP8K
3znCsSUrfU8KoTz+sr+H7/y/2D4JTUXEzLJd4dv/lfDdP1ZAKSF8RSeg7YOohHOlrH8qWBF2MmZ1
7qJhZDZ7yEhd4SFthyZ7CmR5Ij3wSJ1Vs25H5/in1+dftJZJfoI/hXz/9pVdMHVLIlHYzj995bgM
yyHxbAfHlT2s4S4/MWA8OTRMm/N3hV03y7sbfFa0ltsvwYBa0U8f2p5vqQCAEXbKTwzrOLfM/uTL
4Q7y6e25vfN0ePHaK2a1g10Px1DvQ8kBRLaMvgSe7sa8eP8//yC0Of/zi2hSOGl5tjRdspDiP9Sg
6SkMXBFwa51tH1c0cKpiSaxrd36l7cTc2dr/7GlEWbck5rZJPh9btzD2bSnfw7H7HCxvha2YkNoM
/Wqt0CYPMkjfMH1B+1TjN6VxDX1gFXCCkWCYb8QXYw7QQCrvEC2O8ipQH2EQpTRmmFids3Ms3V+h
L/kPmOJXegCI2Pg0PNZpDPmSIoWx8/HDi+FH77P3i5Kt64UfQ0HhkNsgGRq5dWOo/jkovuWbU9xT
KPPFMxnrXOOvOu0I8n8LyJEQw7rrcNGS5GIoxZJm+N+TyGmGpwhQB8Nd6RpnTi7JSyyb9NZO9K1u
P8dOWOspM7t13GYZe2wiUVI9Uu3hrYemvMrK/+bjdgRVGRI9MuINtL9Xv2/eawSUk+HFd8ODLfN1
3uYFKH5MYDPdna3QVNH1ILW0XHd2RNUyAWdhUZQdEuPeQOvE2cuSk/QHe4QCOKzowuWyDw5zRz0e
3aH+iTXmcJVjcZIqzFY1MmZTETFbYoogZhn77RRW1wyXIwuIxxg4XXgxjk6qwYTXMfzAkAhNXOor
u2pOSzGsLDu3USpktQuB56PcUnCTWppl6hyQTqNejBMCewUIwWWSvU0aYaAikYu4MVmrup6fqvjT
qQkz+DJ89OsA6YgUAXkn6y6NgLm0qgWvFKybHEgfB+RVGEZXq5FYEMTrEGN0KX3KPRtXPMa6q1jt
9N4Rzu487XaSCMcN5tdgPXsNXIvIP0vIMbxGGECTsTLWmo2qjdax8txAgRV0cMB3EHnMOlkLVlhL
k9D8VIw4G3OPor2svMnC8DNNvXdYMtT4iLXo7Qq3HviHyZkOFYCgofQ2DhUu9NuYx7Ip7+2mPTkK
18SoD5ghJNGsZXtYzHwDHTDHcTxqUGM7W0bXlgBBLuOjA71dsyRd9uSPPPFBKFhOtm7U9F134VaN
rMInwaZZ3WZBiWnUNVftSEnwppLo2z6nQSzBLLpGjdeWRtzJqBAhKkAmeEPSQ9I20W1Yu5cJyspK
TaTXOpPA8WxbJxAlN72BeBYXYEMahNNOTv0hpBUMOEZ/N4IgzGkwc8yT1+j31EvQZlqEwCmJXmMT
Hwbe5A+ntSGoa2M15PmNbaKJTkq8hV2zoV8XkuvQHu2yt+BdphdcmdZ2kOVbaRKtUiDBRxzg22zp
Pc9BXnBOdL6KFLUCU521Id33nmFpt90zq2DAhz7yOpklP0eqmzqYL4lX37D0YvQZiSXxhCJ0KjCm
sFTk+yGKXWfZQuSikc1tHkuX8vW0rCGi+/bKKe2dLDlVJ75BoNdYrD18Otg6YAs16QYqUUfUmaLb
GynRe00aLZhasNLA8Di3pbpqScwGGtxjlAcnVQTfNHexILDNn2z8snWe0R5DjWXPHqZB/cRfI0OZ
7Ua3I+fp9MuqwtnNeA0wsRWLV56ZD3KjhNO/8bMc210QP4aEBw2JQM2hpVrXxnAXYAJTYnpsjZwR
rp+2smi3XBng0APL25r4wASux2PlxU9DORL4rST5/aDbtGWFA8/7TFm+r1zyya9LrG/8yUD9ozIU
5TE5EOskp/LKbvVtG1afUgbvRADkvQjRcyl7ajejG2CLOsHKf5VdgacsEVj1jXsn7j8NsMMPrut9
QJiG0EdkzuYNzhV+VMPorF1FcALb2HNjuC2B4uKWYqgLrFaUBXe8FzbWvPzNUjZnAvBw7JjKnVyS
51U18K7gJMWfHQFqn9O3YWaf3LC6n5V5n06s14kJrUIohnu/OE7luen6EAORfa6fSdhkvJ8LMekl
lx7v7VR+oLbx5KiaGgcOK0K+DpT2CitOjv2QBW25Nr3nSufjGqku27iR+5GY5ovOCvwMCUtDyOTm
jjUqjloA66msTo3nULEixoeiUpssq1E9AdzhuqN7qgwOqAPvjQtfoyqNm+ZczEGAvF3TYV6IZ5XU
363MbusppwKOvIsKIuYEO3+oy/yYzcE7i3VJH03lYFT3Npotxi71jO8h9t8S7horytweCzoEjnlV
yr0fYOx2DVa2Lfi8EsARbXvW2ZuD8lSzutgx1iWkj999U71rQfDAixTu39w+6o6eMrwj1CfVbohV
gcqXtlvnZf+jzEtwW2N0b9GOAAksvgF0q7YCS93KG074JA1aONaNptIuruPXEbwvdwJ8ntUQwJ+C
XwV0etXn2YMYRvAhWBctr8G4YsjPmP0fVbDnBq2Qx1ZveE88Kknm2CAKsFynmExbljtmnngwBlAf
8glgTTFA72psyjg8eQcVcm3Xnntvtx25am3jgmlLyDsplUYgYA22Pmy78nY62ehWK91yCZWKPZws
75wRCw2MUoJ6bo2poQ4ePGV8dpEfb9xp9Ng4qbd2VI9o+tEmz4tzPwJF61+Y1/hZKnoW7IjLxfM2
Fh0MFLq2kLh7Cq7DkMzqeF9CSMWbWj5H7uLJm75Y/8zHDPvHmmfbVdf9xA6aAFwzpN4ef4KOnTcz
VR9mQuuh6MCVtD9CYd41I/eVVEXXmQAu4gLQwSqxvsK4Sk+85uuhJsHcSh1cwY7dGC0mhkAaCw4S
DAsqKb2vK4P1Bs9/Axl9oLHj4A05iOUSz3ZLodalD/dAE/Q0XGtPN48A7p4DERFJR1iilCCl9yLw
R0hQmNmKTN26TsWMG02XREI1RjRZyVZtAi98sqT/aNCrx8aqekHCzVbcy4j9dS9K03xGseTnoNTZ
qNqdtfRB9oCkx+7LVGOwDa1po8PIRKOGQybT4oczYjrRsQ92d2C36M9muVmicXWFpjy01baBJbNO
jA9P53wsFTHsmbQki4nWZoWf4PnhUgWc4QzbapwKjtvxdflmEMD3ESHS0REvPVto7Y+vTedNkBlU
fUdHOKPM7Hlwl8EkKdY4IOSphJmq8Kx4QrJo5jkm5GNMRP7cspPaT1H7jLw/gkxoD/j2YvrYovQg
ltw4+bKx0jvy7sVmD2HPJ4PPnaXCZIWBjYDIkLqPIANjg8HHcYxhV42N82ibCo8FgdoLd5LHBND6
ZjSDcKOr4eh0hrtj2H5tMwhCzdzxXGDDH9lWddAggFg7LiWHwRydLf9nCRtlo3y23ljAWV4tnaiC
rfK24btZLT0FCIDENQ/Ektk9eTuf5P9amZI1G8GIjeysn1Y85M9T8N32brsvQAaBxdfZgQm1N+bw
MtWOPs10xxp4zzZ2gwHYGNsj3N9q88TEaz7xuD5afcyl5ozTzZzhUimc+Unb0nhVLgQSNoNvtg0V
qUn8dje5NJbwkpEoSTEdKGa9KAk4Sjlrg93Nuhpz3BNG9hL5xXuB6Q3/6WsXJfAp5k5uTb5a4Ief
vp7ppgjqr8RJ/AMFVc02HILwXebVLyxt3V2W+vXZSN0LHMl7nnfzW72s+GbMXU71u7OH+CD0MXft
dtY1L8W4H0c7OwMJ53Mlonabli1ryRHzSURSTZsec19JUl3UH2KQVJJZ2jtmJSj0UQ6P5qgulYWA
GjrYzkLtEZUI8dYbpct5zOcFxFbEo0kN+wQaV4w5NAlc60Bc63HWlEk5ejglpvWj9CySiRqUgQgV
eEyUrpgj+KE2pgJfz+BTOYXIMmMUIRH1NdGrB+Yy1JiWvDdpc3eq6k4zzye3eRmdOeRlRnjJu+TN
CRyHCqb4YMmWMVUIhJClnuv3L+6Ee3xwoIAjT7jY4ty7PhXlvksdDJ/Y4tqpvLjju92101aFE6fm
+EAPwjMNYdYqd2EpOnTFcQiZ9/1kvgkODoTy2DTNs/HUVLW1Y5u7ozLe39Myjb00QQhubYJq4NBO
YTiyM+XroGvwmEt4FgyCMYmohEFhc1NfHRE8A/OgeK5snuEbnMre+BrHCOcFa9cim8+UXX6R/EP5
Msg/iJ7lbwaGhrv80sNegt/Np5+GT8akqX1mugWzhlvcP4UzNkY/LHYo1aSYhuZ1rOLbnCMA+zmb
JAbABO0Qa/ehQfPhqYrZ21nJwFuotb8FXLqv6oCKmgYj2WBBbgn8O+yI1orQGM95q6JpnHYCltJi
34r5XQfRdzkxJZdD/ItzHAIpXCAcjK2/JaV1g58BjIry6U1ph6W3h56SbKyJCNrVNcHgA0GIymJS
BQgKxqzPqUenpCGs6hhpPvqhKsi3hNU5jQvjTYwRO0GjpyBUyuZIbSpLdaLFx7iJMyDEHNhIfnRn
GF2EVWaAz7XVNzi9NAN10FdXbVYk/j48l7dUu0THawE3P+0B6/ScTKC9MEpN6O9BCMK1719bX95Z
fCZhgEd3fYjoM+RM9siaWLjJo3G4IFDhPcmayJcKP026QejZxLcYbHvbfzWn+ItkJPUApr2bJ/UC
2h2MyFe9NJP3xiSOPAap3SKVMwfdncHm+UC305kzMVJRGjKZ18ipOGDyzqTojLZZIbhvFr2713Ll
BFa8K7KObJJ6oxOGia9/knarbhnxYsKbZz0ZxLbJi/jg3WmLkHcg/T86X0Xr3qn1GmKV9Zj2xwFF
nfM17CNFP5Uzw8mN3pyO2qrWMm/8uqSsPRJ7lp83dq1+SsssVxJ324b6EsRt05kQGcQpBJhB3DIF
gtOLa9q7clPGItuV8STJxvpPppOGBMQrf212uFqKpawS9Oie5w+JsxzCUJYQ3SmYGOK4OiLP6vd8
j6Nh1/de8WjyyHLr6C4dh8c+Gra25pkdNepUKVdcyiWGh+oC3A3crMIFMZhvrL/ZiNQzxyyvtg8Q
GBB3ATpUYZ7sjSx4K1RhXGZUWtLRQGaTDotLpPyDabanGdgwrfWbjhvpISmzX2HECc9GrzGbGvN1
zVHVg51A2BpkT1c1RC0ZJRmgm4PXUSPoFbfk6nk8kIxkdLgELVWEpfVYm5aH7T35puH2yRxTDqPL
Zw7ME6vrsu1v4iO1Hr+9HIqQK7D4uk6uTd1AQOqcg5hT3FGm0BsNVuWZItLhBCkZo1GEO0uESMAj
CutDX5nEkQDE166xq4fKfkik25OoN0yOGQmjf6afyrgPn6qx2/P/UHup77zGcBBscFLpvK1WMybg
8+//qeRMv2oNnawDueRtqWe7tkW77wlzX0vwF1gc203Y53oHs2CjlOffpSFFQ0GSeluYCk+q8f2z
7tRGtDRDWrnpH0Ga7O2wedHxmN/98Utgv1DUHq3JdAnLIC4jbe8QpxLEJ+3CswUeb7SyHpcU1Um+
6FexBA4YEGinMOTJt/Eimb7T7nFXPCSxIuNSpyGJATiblMyUetpajqm2tR9fGF/k1jPKt0ry4Xfy
0UawbZvbsexuJvznsz9y8F78Sa317g7dxYkwz/ouHv3Z5DGexmTDmHfKMwsRAk2VwyFZbWqRNVeY
v5hFQjji9V3XuN+ljp6dERBs49LFVHR4amd5pzEGoiyJh7Y4JxXNOYGirr7KHTKSeyHjSyjY6ZUL
IkiQd98E7XQowpmGPJshJlgmiQ+cIUSK+YQXShycCSPL1GacLbtabKeWAxkC1y40bVrW6R2l7YRX
KMdMYxqmxFs40N3kVgoLNBAt9oRZzvYPsTQ4x0vOqy8VgKo0xs/dKwNeH6wCm5y944iDrwlk5X16
yjOOr3bV0FgXTO8V0Il1lCNEKet3KeUnv0PoZmgzsubR1lq0SKPkIxLn+tOYGBN0MZClyJ+sGKbM
WCCOqzqlirnFa0zNEIYg03G2+P6zafxgz88Hj9mkamCT+Vbz4PT1l206y07V3sZj4R5pUfmir44O
5opepFEcMoM8mVvSXxrX+PSC4iAbTm7KiPJznFOEJiWbCcf6WVQfBV/2qlyCS3mBxQTjAtr5zOGL
nccdeB8Y4ymI9a2S3JzDxUhVD1ihz+bYlRvqA6lHcbcjsh0rs3rdkEnaUfc0rqQpPhrtr7MMYAHN
gw8gBthyCZyy4N3pstO3vgxm8h42X0vHd9E8XZwkI8cyTM7eShTqMVU6Ti5fvNH/9vz+EzOQ4b4n
EqmVBfKPAVrkasCRu4a0jAbNPicnWoGzFpvj8iI3QKHgH2CerHp9X7KA67rSPlV5h+048bxLalLA
M9ZAVio2kgWw0E3G+h2LGWeFLKkOnSwgCeL8jCueGa5LPZGLXC8F1cZhbJ0Hwi1lYBYcYtTtzIGi
8nP6MTGNtja1qB4GgQhI9mksn6coyk9q5oVmD7+pvXETUkPOO2k8eF1AULJQa0o20SWTDo9e3+27
2dY3kezhIJeCIbE+JnGP2JcFNM7ZdC8MSwFru+0SCjI4+41t3ezceNjn4w0MBBYy4UHGYXyPU/yh
V3gYOHeefJfgO4GMbhw/hwGgkptMl75sOTvCCjpI2zyIwf6BtZPCKocbWJg+2PBlVwy2hGBl30Pw
j1ms8P1WrTlzKAmfMBTGRvVJRMteQ7a7JSwaEv6DgJvN1tqO52i/vJGzS9wzxVOVRs9E9Ujepepa
Z21G2GyX5M5NWVBM5Lf7xIpguLfuawXxipQOI6WEgpBlN5IO35LOUTa99JiklyFttkOgvGNZxm9Z
ZlKYMtLBnct8M7XR2dVQT0xuOkl9q7rssY5b+9TO6b3tetl9mY9XA7MxcumXWetrkhR3bZeegNts
24hapzBnhLX1IUjnS7Xgd8rip9U5095zkF2tGdO+cKH9GQoaBzRIhk2LA1REiGYGcl9Y+DJbVtBA
Cck5MTGqbqIchZdqgLayiwP9BXoab7nFXYBYIEx9qOWUJ2Bu7O+GmYi8klguUmOol33dxsc4RIE8
66F0TJa1K51LLp5mFmoq573qKDfKDcz4TXwuqclAEtlYnXctpPyKOxrVjGDAHszNunHc6lARyCZS
wsxdui7e1hxYYe5RL5dYDINwtM0VHoFyoc7iCMT/HuQQRRryXoHuV7Z9cWuOgI3HZiCLuxRyYYTe
QEao6sv5ABXGvvEZBJMsvlQAkVkI5p/xEFNqanuvfoknNBiaZovFf1pDksBaVDj7Gu4yThPeHl98
OhpIzuDibr3mtXdIZ1HciJiX1Yj0QyPB3Ps8mRr7VYAyZxWAByEp7O/GhcoVp/Gea59lU8ijwUtQ
nnrbO5JCeu1w4q8cMyF5gf2OumNjpWwyb144PSoA1Dqoud218cM0t/EagY9bYz7LrSDOoVgHUJyD
0s61TE9c31/ysH0tHJpuMAxZigwn2i1JivpASAAs4xAisTjuglMwAdVjFa0afTtVzbWqRjg49vzu
Wvm3bP2XpkHHcXGvm4rDgYU3cg5zyGxO/4qX/UVHFQmizNlj5bxtOZoVXfc6pQiJ04xro5pRa8Lx
iRUSHAaF2d6t1xbdoOvcJvGQ4Zf3I+vRdcrnVDu42uVPLzLbzTRFwz51BM0mHC7KhRAqxYs55xNG
8XnrOz0RAC5qp612XcQxOSSow4LTOIVG88PEA7eKp4wIfW5tmXiYMe1e78AomRfaL3ecnAZMxHG0
nWA1zXn3NlfmRIJFHIPZwUxUiPcgltWN5j/gq9x4E2fuCpQjztDurhyhc8CESCFpJJ+UsxREF6S/
sVkRTzhIHDWdIABQGUSjs6dagjs9+003xuVY1saPyRXriL/oFAfbSRC+6HR0OyTM5XRAuntHDVgf
hv48YjjpbEmZsRNqxovo2UjNiAL1rTTj76Yy/Vu7sA+SxLedj+HVSHvkltJiT5vaB7pSn9KEuyLx
+CY3/BXPQmIE3ngbdugi+PQaegdJ1AMBQV4eeKFj9nbYooiIDS37IT63yFtqNZtECGpvaRXwvCU4
szxeMpax26hKXvpxvmJ2hgaZhm9GXfm3qhhtjjnIi2GSXLDtZVtW1kw+JHzdaITTVj0ksKvXsSrJ
5UYPcc+sbwn6DZOFwQ/NmbZI9Ine/QwA/BnsRfgmymei/C6GdKziPE+/IfndTQFHuHDJpsGNfxhC
DiBR4Hb7pUqCWSTeD+mC2a3n+2qS28DnuDGWAO/mBjRnW950A+vgAf1tRSkFsNWcKgpfQTTBL7a1
vdw80WKxTfBkriLyTJumkZ9WXT8P5rJbKGINCWzkgsrd05xXG7zDp3lKwFdW8i4ywPosWZkhge2d
h9mwaXVvEXiFNNHFZxG2B1FmeMJDeqOq+qbKCUzhAR1Xg4SpMnn7BkqP2XXOhiY23F2dOgRx9shC
K6UXwxHZJk+xytGVALwVuqXC42u2xDRdhXNuKJ79tACMGchxwTbRSeNB0k0jBuxDPk4PSHl4aD19
T8U17Xfxs+O5n6Jk1qAEDaSjm7AIdcd1lQWYxmXibapLkEvjUEuI2IaBs6HXAmRQWzxwHX/GXvit
9dUv+QmSaLbwe7FVosNqM3GgW2GYPtOoZF8myAB7QPbeJneanyoDAdJhatAdMIfGKx/AYQivwzzZ
R9u5GF7FTDSt6aljkykRpwupGtqA/OGlr4k0G4a6xwFdsQpsfpa4xjKDbtqM3Us6uW/1xA0NQNx2
BvO+n6qFhpgxM1B3ZUB/A/o999GRphUSwrjY0xnMd4DUvovH+sRqnk0Jz3bobR12V4KTnCbRs8G/
A01ym3VInwqpcfOamcat/7ZLLRSfLNABSS6UU4CZbOXLaFrXOHo3Xdu+kAX9JRK+oRSW4kp044/G
mB5zFlDkgHQAjmJZ3ZiMZIb3YJdRfB2FfXJHxFbOiqRoGjPdNZJwS1wVb/dzCISq6+lT7abxBVyF
xM7f7J2RjBWxEVorjee+7Rd0m9NvsVw1Rz+sHrqxu9WF+VEvT+3fbpL/a86pP7PL/8f+V3n9yH+1
vxHmX39Hmv8BMf+f//r/BuHcVO6fbDcLQf1vZPTlB/jrvx2AQnwUP+OPPzusfv+ZPyxW6i8WCznp
u8JRLCGwWf3dZCX/IrFcOUJYwjI5ujvYr/5uspJ/cZbf4Q/ajhLSBDv+N5OVI/7CVejDOJcenbLO
f81k5WDk+ievk80IqvDluoK/TiwGoq+Ph7gI27/+m/nfTfDkQK+wzuhejjtTgAE3M/FAehEzqJ9d
ClOzRp/Q2uaU4joXViahwDliw5U4FE7/YjlBiqunpq/1sOfUMXscV/T7sGj9fYjuviupXdxOCis9
5wYAk/1tVgUAKfrmOLBwJUDMjbBtsjuzto6mGVzSHtYYfkNSxfAyyWxT9mzSgGckxi9kz/jOFibM
56zcoRsTroYLckpGr7tpYMvhEhJnNlLlnh4obm+d1Ty5DoEQl3BX4mTqNCYsJYbYiQ4lE4ZfgaxL
OOfSnNJv/3Ql3P2Bif9vhc7vcPZ3y+v1L15dXHKOAz+eu4lliX98dYU94e70GhbaYXWX5SajegnK
gPiD+QDJYsROt4rrekvr27y2WcXjn9QcKLpgJbKyObSJ/PBNIjTl8DLy+P1Pvj+XK+yf330US2Hh
DrOkhan3H7+/yUaAbn7jBvxXp26iU+TQMtGY9lmPtCWEIdKvHxsHJ4FZ1YHrgNoA8nZ2w0ftVTe+
x3qqDXs8Eklbnp03I27g5oTWTQb+ExlC3KC2vE0xIjs2D97vWPt7XNY/WASAZE/d299XQN7PN2xt
wNB2Y7+frepdROI4qkpvp67OT7O+41GKQymbDyNlIztD1dMZ/xoH5xRAa271VyvBlF7m/S7s3ezR
wcEKehXNw5m6+5mdMRpu/G33HYs1yFlrIDPwexR24kE0K9YBBKn7gxlAcolmliGTQm5wQJOdfl8g
DOX9H/fTP4oW/sXFoZbqgD9XCyDOuL7lWVI5NsONvbw5f/rowUsTrHbBpcdJuqmc4LFKvexI2Oyu
nMAi96bvo7O6bE7FDEg/MnZhPT2RMH6RDuBgv8rp6cUVv+5dNqaODZfQzEd1lEnx6ivoB9RUm7tp
PkblPF4HzyepIL2w3xUKFjKFYHicDcCdfcoDhMUVII7uZ6jMeV9qUt2lN7BSiknRz2qJYQRrmMfF
neDEz8TL4yYuymuHrXCJhiB5aqJ/U1a2+9jOSfGBoedDXZeXJrRodG70r2iMk0tJT9+Fp/G7DSEd
D1j3FfpsPKsATbFYfnFD4mB2PSKowo7kT5vuqsIuTv7OIvFhhrs2x0qYZQqlffYPrj9aMGixwWkT
vSQoRPyfvFG8If/hnXIxyeKHhbLFXdzhFv7nd2qQQA6pfSCFXEbwBiN7rWCr7ZwuudMRskqDrGEj
b4Cgv5JxViu67nGZJ94F7iu2tBxtXbewC8QwTTu7+7T8el+VbnUNxpFN1KKqlIu+YiRVtA0NCVEi
QfZg6YgJJmtzUofZ0hAHHbZHK9ilZlnvW18Yb5moz8yh8gxigwwYVkxwXMmwj4HtnoPUeIKIW/AP
7Qn5iv1HzQrR8LPmEFNymDAgQycp4AGLwSJ2z2bdK59iYR0QoyX8/S12ton2yWFb5GlzsCbuzHA+
XdMv9iyDrqVK30ii6o0nkG9npzt0tvdtVKiYVWiaRMQY4TnMx7uyML8mQV2ZrfrPkvMHfOgZZ4UH
t7gIrtCMEsz69pd0IKaIhsg/nryQgobwPihJQCdYs3KM5UPmjBvte+iwrYO4W46M9vDIt6bTDato
mPxtHBodymM2HtqWrHlltMChLCS0Xi+s7qwb7+b0wkU+MkaFB8/o7Qc05IeylJ9hZDylEb8TusjU
tkuul4AkwNg8O6QthkoMwyCDkiKBD13TFj2m7zGp7LMDQdRn905BIdvQpjTddRzyNQtrMQ8G1ntq
BST14vEXogN4dQPpjsSs65CS+P1tAqH0blKq0q1g2E+d90tUKajJhshrFdQnGjDwCi7iS2++mYsY
01i0LOTRZoB9s+qcQVymRbqRi4Zj6G2GpuO2xm0k44NexJ4Q1SfDQYUE1CxikEQVIoNEqh2daFgE
o3aRjnI0JLGISR2cAMSZLjzXwngqO0fuy8GFb7vIUBR8i+u0SFO4Co+DMk/1b9Fqka8SkhDkhwgd
0RX1k9jrTb+IXR6qV9rJG3eRwYCPvPnCvNpAWwN2nv0imCX9kaHHetSLlNYuopqDupagsnnLMr79
d/bOJElupE2yFyqUYB62Ps8ecwRjAwkGScyTATAYcJs+S1+sn7Fauv76S7pKet8bClMyk/Rwd9ig
n+pT5m6DHsClehRXxwdbj+bg4Vt6VAdL8GPx5berh3gQWODkMbVRRI9bxnx63If5VOrxX+twWxgn
h/v/UpxjPSSk6OBh1GPDhPnhqAeJrR4pZn+qxmqPNBK8uQGz7jIsDqouv0dmkQUzyYQyVLAMp3oG
1hMwamB2afTiVuph5n9zlvhPVm62acd3PcunQwkvt16k/nG7wBgcIK6m65g57Srih3FabLcW6Zlt
OiQDjlyWXGBR6oCDjQSZPNgULtFLXFNJTWZXjT8H2/tasuZmGyHdMK5nbILKvv43L/Sf7fMWLxQH
MO7RiAIf/58PFcoxGrZQ7I7mYyyCDjtxzUzOZvksG2wmJJinixulDL7qfkPghRJ5+d+8WX/3zn/c
W3kNTuCj7rlMXNln/+ng1foJJFtAj+gxlM54mN5k5BDYDBgKjj14dWLIL0yKKgiDiN5inlhPguiK
Ilscx9bnENIBv4wz6+S65mNZt/0ZWbWKUnmZ4X6xVe05TMpzMWLpomTUxoIHv7t0kk8v6tUt56C6
4cBtXZ28CtbEpez132a7gaz/qe0ShuyV/RRU0DgCBrquOcHYGoet1EfiQXUHJszYPMKLGoffo0c0
9L/+mPTt4j8cPywCFjBdePkWi7lt64/xH75PJu4KGxA6TauCxgNVyHMbu4z/IIHjSE9vQfMYF8Vr
LUW9P//b6QEQoiBDmRRQaYD1NJnhbX1tHjGIgwB2qT0NtsSgq3+G2a+Xg0WBeR1DDUsq2GngwKN9
UyM2tmlqnEhJG6e/v+ND7PdeXFzNyjOpFecXOUzmqVULVwppwt6TDoxtJH8occaJGdi6czU1lxPl
ChzJsAUHV7gR54cWQzXfsZPXZ1u8BGTG6ELfT4m8+53aeMyyn5cBeOlshPv/+i21QvM/vakWp32O
+75nU2pl6qvjP76pYgoQjwzBm7H4P6sBz+GCDXLRfsigqZ+cGsuI5DYy4NgbRvBMpV+JDT0o7532
VQLCMnF1XAM6d7XvsoPtujVUcbG0JzPEnKni8qCARwcE5tdBm3LTRwpawpcYGcXKolc39UICbrOF
JwgdfgielhC5spgn+G1TSXXzJi3B6UHuCEi/Tndo9NbKH70vSEUcumSCrTKzwRQxke4CLkaNzE/U
JGWk8hII8xye4x6vzAD4oaFLauvvc0VoAYf0xu87QiCTb5CeKA6DCffMJ1qOPJbvjDx9cxP/rqrs
JCvnw2HQCRJuaxvNjhThV1tQVBfQpBDCqgTSqwL8OuI7lSMj1YJsriGstcttauUjJeLtxkHEJ7D1
A7aPBpQHR1r72bWd/Zx4p6SY6lUzsU2G5ANWsnXkqTL2IjCNcxj1f3qfwUKu83N+31+qqPNIlUNb
EVYO8KSc+Hg8L2M2SKeH3cl0P2LgUFPEFQJKUwsj0AtHEDK0qm540FCIC+52At66zSRtiXDoFrEc
twLocEppSFUx229wfqd+bB0KD18aTsBhCX+VVv/teh7NHV3gnpphOqv4zc8NBCYXBnESP9guVVL2
7O9FGcn9aGHUbJofvMhgTRka+tR379UHv0ZXDzhupUXi8Qr4+MjmZluCH7goAhp5rrRkMMfoGfsG
jIOBBz4aPp3MaeY8UhRCFLDMo5MDrcYuev8hezNm55PWMPdguOqaOupzAsbBXjrcWBif+Bh+stCW
sFSi7RK7+UMglplJbF1pjXYd4+9ZKYlw5seuvYqqpn10w/IndQG0YSjex6WKJ3p/o684qHWv+j5B
/uJ01B/rhQ+kcav2iu3uSsdqsrKrFhLvbDJatpYDNan3ZfSOQV+ik0GzuuCTfzbD9qWBdv8OIei9
iOkrYhxCuDNMXrq8P9LQigRcyQ52oSCTwGBtXVbh1RixLaWCeBmHsjBamlMzPlU5BWUF5XpwYZhG
OZcuVfG1Km+dsZ0i77eMgoTjShZtXRl+DugPqwWHHc00uBCq+UgfIbeicsDA0b55XATBg+TvA81m
W8/jyax5PNYLg5sNX96zA5IJKbO/Jjrq2nHaiUfm0vkEkLiepNjY/gNTF6TDmPmYHWBwqRESk9C+
LVzlNnb2i8llea57qOeJndCvvRKCGbI9c/dNZ5/JSlISUwh7QrmUoJrZdKE9euNbBpFTy3qwcx9K
UlQgU1qyM3f0N0gKooL7NDXAS9z8pcbTAQYrHcA/gt/gKVz7LqQUUHo9DkVgxQYIGEAtUL/+mAZq
QbQsNl/FoX30y2BbFh5mrb4jVm1LCBrAVqrgQ83Ti2rM6NyHNhASm3tpZxMFNRA5KdjYuGF2Wqb+
Oc05CdOKY0xLu3Oi6WfdhuCMXJZJsfyUCyNtk/MrNT7lY1p9prPaj4JZlViwmOVYJm1V+pu2dnGW
YXjJk/6LDEmyb7lrV8n0YRkzk3SByzodm43qrJVZOB6sAi54LlsQvEK414K82aroKZwcG3zeVdcq
GjxpybDoLF5Tca52BngDMHPNbbapyC4VOPmJC2Jqj28EJ7cVnbwLCMDrOHjXeE4Gzt4UiqH0McZG
92fpg9ULhDxgYoo0IfL6AKplx8bVrV0A6rZDLs3ucjpjmar6I498L3dF1UeMEoyMA0V4JyEXrzh0
81aHM0XZwBn1p0oCxX9kSdLpu+WL7OWZjYL/raH0coLFgF1NlmuT5kCsO/TLmEnKQ5MsJ0nDA7xp
im0MwnpmQ9aPgfaK8+rAtSg6h2Z79aLxU4UTP20fPfuLgr2SRG/WDNBIJuLywq1svrFTBX16l+xB
KygK3jZrPBQQldBfMPEeKy40MBsODKCv/tJiDLXNC+b9fcL7B3VOIGsw7igBLJ9U771UWf6dlJhf
Qm+mITcxthThcQUZQocGARpB+iTErJc0m6o101O2FH/8KViunVExBZZNtZ9OU9QlT6Hl4koAe7Ia
scpypbb3S4VHoxoIMo89YxZKj46hrPbOMJ6T3vxgs994fY4/yVLPVuc/S8vCx7C03J+MZO95o0IB
wR0Thyk3gpTcztI+Fza9zwnpZlg8SXWgNOHNxM4Ztxw5rXdviWsQRNy0hfwa5IkpEha2HQ03AC7g
bnI8tG5YJbax7u2zuSBmEzroaFCmGw/A7Z3W/DZqO9pVo/9iObBeuTyHNwOUM/TvTVMy6CawNRNM
mSE/Z90PXUm9jyb70VHR67SljpBMNqpOms4XSmcC3KclDpCE1AQByIXPijldvw/y4BzXTD4FoO3j
IstTkBp3yHk9p1solxIT+6EDlDKHoOsHu1/5gQGXKVW/AC+yK03xMVX4TKKaAGKeMgvv8Z/WafsJ
K8iFad0/TAZFV2No/xBIKdj8b3Hrgv6c0ecKHVpKqcXeOCK8UmjbHYYmDYjUxR/Rt5LhbxYA3bc0
/w7CPzYMtcOItzcHtr22w4IAR+arFU3kyFpLBLS0+g5KNuEyozYptzewaMReSUwDpVPBPBSMLKWC
7C4xrA9+iIN7cWoAdADdk7j4okj7G97FcA19XU0nHiK/Kbdmh62rBYiDpOtcSFTDUPH2iAO/m1ia
W8MfqoORDnITeViMcszyYABdMhvNOarglbcWyRs8EAXAWHFPMR5iLgGMwK0zZzL1GIr50il3Kw0m
7lwv8JbH+VtoUrdbOlcob83aEeWw9WmyyhdgvRReh2efZDXCxWXOmDgx2D84vQKj2PQ0My3m9KyQ
99gysmXXNhmqPAt0PSCZkkjYNfASV2RCTsTG20vl1hnPADMuGeJ/Jh84vTI1lIdunvuDL2dS0PNz
J2LioUN3XDicYxRGbQ2RDgD1qKvVV9ccEeAxdbr30cijO3m5cOwflqX6aaX9wV76fpv1zKylha2s
bh4AqoLdJA3EkwjnaMIK5NPTIDrzLZ13nEyjhAxv3wVkTeDl9FXqblIbklDt0e0DR2VjYyoH/zRw
YC0pDg0JojRVSRp6SN4c5KFVoCvrjLn5k9u5OLnOnnUdvkKwvGO3WcGIhc7Yhvcu+BsHCPG5qwYt
aEHnKsN7NDnLeex4ciwMgFie8LmI5CGdpvYkM/+Qg2HdMFCUayOM3jxQVkQu4wvLTXFWHYw3/U84
8uKLwkpHbrHkfKUaeYYbj8+Rsfl6Z8bw/htFoMyfmcN4anpiK/kJ0sfChrIQOSnb7IDBbEbCE58K
Ovu5oXYSmxn5KIfRCIf39pL3Pe8JtO+TV1HB2Fnxxmb09BI5PWVRFRBTsrCQlOGa+XmCEhW4pJi2
bRBQ1uZFH+lQetei29GmF8E/LXeDoT5p4ZMvfpI8FuoxCZxni44ABKdslxtgltKu9x5cOsgcjhu4
Q4K1NCq1xz1E4abr/vCL+Ri4BJIzEthEJNwXs6h/mUsKGYsaK8dPNfQEhZ7bfZazpTR0Ro2Bo57G
WmU7YqDeYz1HuhATkM4U13uGDVxstE3e9LzhOGGpW9vPFhcvjMnFUdW3roUaaTEjOUYFBOIUOJas
IwizHmJf1sv8GJtYnnJ76u+NQuVkH/3tYiAODR8/KScoWqJ67DkzFCPv3Yxy+5SZ4WObwKMPA1Lo
dtme/r4Eb/behjqlXQmZiplMuCnbrWtN6b2o+cooJ6P1APcziFisDC4ZUWt8S7DYzkOTnaeZ2IFl
/cHZ/hrVxCetGgga/RrJxSvoB1lVdvmzCtLiUvREvrLY9Xceti1lif7KvkzFpcc0Ph+UfzdSROQ5
05Od/gnwsX2jY+jJd2V1sNOFpqO/f2C0qATLX4D3XWsEdVDtxrGLDshs4uxL0953Tvc4hLY4Nr54
KRZAJFXSBeekZt0MeNf3f+cG83htS0q2cxCJfZrCCqLGhgoJwznOefMelyaFeeb4DYDyyyt/d/38
Wcf9eIii4lCIODnFDPMvg8HCm7C3z1Zy7/miXWYTEnZDv/G6rjCX//2lsKn1m038X/CY1ZXw1GvZ
+kRZ6/Kl0/a6vx71itv1ysrNYteF9XxLSy1F9mipSsHD8hKrfkrH9j2eCQNiKSeZRoHCvjTmnx7d
gafey60HMzW27EeOnslzUYz8kRBvr8GgsbWPa1fcRvLl+ymdczoBWWsCjlp79EqmYw45BppSST6q
4cgxrnuxh3nNUfzuUo97MjEcW6J2XlXb7hpjRnp2m4HKP65ullFZ57ThdJkYAP8qJma2D78pfcFc
5W7rTKeqPPR+8jQeSRRnmtF6F6Pfs1L+MZf5MlDwRABlUPcp4ARKI1hvs8v3PmfLBW8nfNsLOdHx
RSRys/g9mPuuHc89sl7SiGxj0Rx/iHNXnEUC5dgZWmcLDqHYd1Rcv+FVxUHjNIrmgpxYJBSsm12K
N3AY5QO1Ef2bWg6LdKp3/UPUeNIfJATaQYrgZZFLdpxb9dTp+UD5t66GTuKdCvAxs/PaF5EOl04i
nuTcc4gRdXTg5Ckkn4RFKzGr36bzNqWBuoAGrV1Chgtc6r8au91TuZ01UwQvwKIGI+UfofVv1DLc
cKQ1GtaLjD+QSnCMIN4vM7H2pRz7bVgt3JLiEobOEmBVjw9tgVkPSkiLXhxsg7ANN9nom9ve3ohp
fOI5g0PcULexSuY22hYDl/+ptq49oummWOi3Y4sWTqhOtB5C+DT9i2imE5e9+sp1ts1cltUIpnBL
Zv8Fk+lvAXLl4paQCgyip8fEIZPe1tF0HIPuGnhG9FC7Jv6e0Ot38Euw0szmNQ9Lkx0x1Da5brym
kc19eoQNOg4Dp8TJeO/cKD/mcclwDmF5HvLq7rhueY9ZvBCr4h33IPdEvpDcrksjQ9/M/Q7SLpZh
8mzZDa7dnykF8u0PhJomIkypnfoHGQO+LqEGWAnNAgm1B2uv7rikCak2snLby+RMcEHn/Lhgq3p1
wL85MxUC3cKf35SR+RFxP8g9iEeuzJqnKMALGTg2Mhr16QTZggMdpfG+FVXyPOcsfiVhFPzh8xeO
eu6AZN/4QKqbQyHaqhjS+g1dFZ9nHn4IRlVHyhnHowV9Yl/mnbnpXFeQBMl37YBzk5YfWNWTT+Xk
3FaHui2Lh0hSrTlJtZuSZv7s25Aixlm9OJK7iIdNnkxJeGxju7/0NpV2uPhdYdPa2zlc22bzhwlo
bZuJ4mTWTOBka3LzTqZHPBNvTLCs7cTby2Ie/DSy6dT5TbaPaQ1d082KLxs/4j6Sw49EkyFahye8
NSv+lKBjL4ymfidZ5NciJeLmzfVr4OY0iZr8FZA0mbPZYoDxEF3iRpKtMIm/U5zpTTOXOeu9Ssyn
gh8gSi3AA0UyrjKAtFneGGulIvCCAW2ULpkro6nbY6UEboSq2ZKaoUkUST1DGds2HKX1fiwiUsOK
mtgh7U7mQCe0/sYPUQyN2p/bdW17eigg38HMyQvVd/CoPIlkSh/uygqYsIoKPLBQ6FwZgMSYwm2Q
H5O3HZAABo+s7YQfZEfGCpdoQ6ilbDp5G8ruPnXhdO7c7jsEppEW0dFe2AXNQIjD34dQzSBg+UzS
vbHwsih2xIEBY74IPv7mhXyqVY80ki/iqff5uVja5IMVND/HOXpNWoaeUwp4jD/hklolhX5MCnLV
TQdyJSvSi84DN8aFEPAlnTZmYFIZPzomCI/mWwbcokZckWfMZlMxZXsSovTG5/B8K+PSFgsnfc8y
16w0cAjH4dFuJpbvmbfN8OqQRwZsSMP4zJcL8/IovIQlqSXPScC5DJCE/o4bVciYNhH2HvWrOTsK
o7QOKuziSp2wiTPCaHuQKT2qLBJ1ua8q/Y7F0xkuWruNJUm+mJjPBs3H3YVGcrAQihAexwFB/w++
a/fo1SAcYzsVFzfg08Gt1o6mde+jFMMhIMXZ749GI5ZjogxCjiNaSadmKmG8K+jl4Go51g+UuJit
HUMH8FI6o4jyJNdpIl3AILJb+xSSkEYwsB58UFov7kOQdNAwXms7ozSDhl5/5gkamn4LpzM+TwfH
qubN5HFTmvX8dJo+gSlikDXqW0Zb7I5mX7XugughcWy1gSTKau1F6omzZbGrrXi+VMmVHZn77WIz
5KhtdazM5ZovimAEjLKD2Ul312hypnAfDae4MO0nleaMmL+VNW69cF72rsnQckT5EBHUVV5ARgmL
6TcWlFhodouQugQwy0/hmF3hKdr7IHV+ITEEtOkNp1lwD16yGkmm9GEnsUnULuKCY1wRngjDg6Pl
0Gp8dnqmrdz6LUsh7lgdsZJWxcVubCHzEs2NN0tf17tGz0QHMzqNOs4qPcgdsc65pgReR4KvpU7A
FjoLywUesBzIf3BbJGWnNvp2h3E5O+11CFv72BKqHQjXEtl6JfDhP4GVesWi1N0incRVOpM763Ru
q3O6NjmLlEsWJKUc0cXL68ehw1qWh7h1BAuuERNnT5WNFyV97XE8ImFhjaDA6MMlKByFXXGMCyek
olfRWRV1rxw3KIhAFEaK2Xrqh6NzxxhFd1Cy0fxIJDdm+FC1nLGmSZDl1LllR8eY//6S6FQz2qLF
DD3ni5P7ZxwCHz2zyqs4IrlB0i3uVgSYX9j4hqY5/rAm8lJ+GPbIbt43VldgG4TahtHmEMFUczVj
RjhEhraPS86HeB04zOiYNnFtl9j2rPPbRuo8ZzrRPetsN3DLnqh3rRsp1p7j9NtIJ8EXXvEU8F3h
wcB6o/PiJsFxdsjnQifJpc6UWxPpco+YObV/VNLo5Lkigl7pLHpOKB2GQ7/1WnsAP0EEK5aB2nuE
2AOdZqfAh676dMi3tc66swrA7SL9HhODFzEZdWjeZ3Pwh4cgFr8hHqU/BFntLcng6IAz6NtLnJl7
bv7TJmqf68x9ugzRrcAmUTpQc0X3oyCez50UzKxO7I/BOrKq+tSG0TnTmf5Ip/uVzvl3OvE/VWm4
QenuPxyHtV1zASoAAfj7qVrSzABL0wNq/jZcdNbL89QmGuPaHx1NG8iVQV/Aog/E9JwJ1FOy7Nwn
YRRAMwnXQnMLVPwnFnn1SlnvLwqAqRXSjINQ0w6ScLdo+gEUOMq4YRmylAxYaHBrOttZYxPqupMn
OcIhqTVPwYp+zZRTnD1NWhhamAuJpi9MYBi6BR5DSFZ6J7zp3WqqYFe5CrJLjpM6I69pGPHzjBXx
6mjGQ/OX9qC5D6kmQHQdy1XhP5P0/hgSJ6GACVoEULJoc+Yto0mIFNsObuQCXALWCTgPzZsQqj8I
TaBQoCiEZlKQVV3Oi/MsNK3C19yKThMsJvACrHA8azZDWz0u23aaeAGuo3voNAVjAIcxgsUo5fyG
eXxrgctYwGaMdnYbFg95MKDSdiqeMk3YEJq1ARCJqMsh1wwOgD7EaqavuuWo0FnsIz4xomKon1qU
rI3ULI9BUz1czfdAc/scMospW8+lzXWQYzQNpAm7b4S/tQUmJAYXIsGGzLH3k0SRziQPbzmHu6h0
2X2dilcJc8QBPlI58bOg/7xAsnIwPa/C0VHXjqaCCnCJ0gQT7KVqPaZRe7BHGnltqGerrjFfZzcT
z7Yz3mgBWgCHFU5/HTUjpfBbwD1ZUBxiTVABWURIKcA4lY/dH8Du5a6CSkX5zngcVXrhDhffEgH6
yULCn6akOFnD8o3rn2/OgMDYUxUkM+SeVONdwLwQmaR1zT8TS/sawMBQgdxpKkyq+TBDBymm84l7
C9gxuabI9PN3oqkyOXgZV3Kh6mr5GGnyTAmCBlgcIYs43GW1E26ilCJScDWDra8n8k3wnow6Tjth
yhEAbuBGf/g9cWmSZ8zVp+zbGJLnAHFo1RU0WAwZqYlgeWhMl+Hs6EB91TSdEtlIab6OZ7IvoyCn
u17Tdzj3AlaYWBebuA4e0W/JaTkPRsdewGky4ITBswWVYt0mZKmZ0XIG4dI72ygx/IAxGKARHBCd
Vl1AmT2QoBTX27/wm/9NYeT+/QOT4IOrSYmJzwizsfaTp46SRzfqb32VXfunfQhmMXXmh7pWp1Tz
F8uTuoC4oBiBK/UCotEurPcMZKNLwIHAwGWo7KO5/HEBOxYAHh1Aj11CrdS//Dt7MkwCBnloxm3r
P0dwJ6cyf8kZFNqldxvjpf7/Jvvf9ZAN88vcYpb/bka+jfPT7yRr6v9gmI+wn/zfIaaX33Uy/+Y4
0S//838k/+l//Denve3+q4VbHqu155vYUD0cVP+GM7X4N8iWYeR7rudaWFv+3Wnv/mtIqMKLQicM
/cAKw//jtHejf9XefAugqRt6Dsar/xecKTZR558cN7iR7NAKND419HEq/JPXPrAotvJD1sgsHu6G
Gs4FzS15aJ6F9SzbjvXRoKKb8kuwVxCW+1MZQsQq0m3goBmx543i15CP8BiKY2ED3PEogmWUiVfi
4I8uzbQ/cuRI9VhmEOJZrnq48XjmTKKnBVfYwiGw8xlYX65xi0FuWCXZQTnssE8BbEekHoF9D19t
OrLSIY3N9lf1wVKGD5VgLA/opPvoepYhaBxg9Ngt0gVrT9FfQF70/A0Em1lM1nLsNnn1qQZnPTrz
Lmyf2u69ptHvs0qY+4pVqK529JzVKPhnB7g6JPl1RldVGz7W/Q0GMrZIShD30K3WFl1iPiOnSNBu
8+iRi4ySDVPzwAMNa3zW5TWyIREX7YbDzaYO8CUFH1SmMl68S/8pYoNyNln7hRgPAXwXjwcuSzRK
9KeOURAZwhgnTWiySnISpE4nPDFRWnflsTd/FME5Z62yxFO7ROuJ0T6a1cp2T9L6E/SHAcYzycrf
UkQcNZ2nsfBObnpNmRphlF3V/WXEKIITu/CofFzqLbapVe5Cfo25FLprjzsWdz7slj6dEPyMeYfT
2nmvBYhz+4edQP12jjE5tCneOIS8MuJ7wVXSRFy471n1HXG57CVsStoHIugHhGErY7p36O0LkXxG
yCkkOBOo1aCi4xIHLPpo31RYJFGKTMgiSUZwYSodC1IG9iPHFj4EtQl6OnIdXqt5zCin0Jt9mXbU
huUbeZid5wn/nl+GR4RZ+n7Lqzv7FDosJ4cMqRkzBHuegxhvxbKRnrxGxF79ghMuEmMcP0UjNdSo
Oj3CHUo1wCn2zi5Hism4IbxEEfezV4IxDzIdH6nbjJwWLz/TdTz95nhX4hLm8mFJGFLRLkZr0Xbp
7jpK77nFpVqoQRHGirPQsRXNLwnZP9jN4SVw3/L4kU0wS3ZCHI1h74SfDNIq/AWSMZ0APlTyiDCG
Y9+MnmhM3Sqz3s023XT5sm3L1xAbdYd3KlcKLh5WRhVTfirWTWSczTrBG0E+nUlampM1diJGUsnR
yA6iTR8cGrUsRhgj4WqTUYsJy7FIvgIwLuSC93MsrwMSVPiWd87KbcmYcbQ4QBhcmrfFh61xqVt6
QX+ESXxLFZnwDBcIPSEdHbUqqs5lZu1L+0ssfxz7laj7fp4fJjFt4x55u7P2EAvOoaj2BOdxfKwy
1BEYUuh4oluHy7aODhm3rb5ljDpNL9Pwy+n/BjAPMnsP0QNchfSZFvsmEO+Gi+CKzC/NU9pa+NPu
WY2ZgMB09zL2e8pWkY/4NqI/y376zIvT0H6ny88AgKcNo8qL+erRyuI84oN4klx9uKtxMU1XLe+3
37zGGIdESbhOuecpAxdlBqciefZCbPTc5Vt6DlHBDyUdIXxFJaSdu04AA0XhIxAnTvr7rPojWYkC
k++SAH6GO6uyd07rHYv2Zx84wFbKXagP167c4mQFtfOK/IazcNiY9mNudgTM75Wf7tRCw/m4bF2v
PNHZBocSnPtCeqQPmMJRYFYIlDJztRhnYSc+YveE7SnjOoYtJa9Q2YMPYrTNRfRTCN04/ZLO1s/J
oeaSekX6Xu3tEGDRqy2fx2UoOOsvXJQC3yLU71BvPhGW5dqcrhwQRvgY4OhYAXaLqbq5nv8yMSDY
WzE6ltfMD0IUx7qlDhNXkuTW94vgoY0LyFf7yDPEtTkZxppcaWh/mF32LTMsBp4R7pJIUVfhZW94
i6J9nhjfUeqfsWJwjDLsc+/Hr5VXiH0d0GjgCy6+Giliyuo4G89zkWfrso/kNkTtqe18Z0u6W8s2
NOA6MoMEF7G2VN7tzHD8bfUL9/gKG2TrFYoa3BCXWpQ90/KBFip5PugNjwHPfTQM+Skt1i1K6Y+g
o5TLMRkhek32J8nN6MDSXoVrCo3pL/G6B9r4ACUta6I8uChiNR5hpGVljgjV0LxEw7pquUXIZZQ7
o2X+71LMSwQGVyvutBNCWbGBnICTurI2aZf9AbEJULbdEiOlFLFszGPn5797ZnG8g50esM4jssls
Z+tuxnYyDPveex/iH8righWCPhoZeLhcIzCzFSheSvyCkiYMArBp/rBoi0I5R9VxoKEzzYmPh133
bWfDI4O+n6mbuI/w0dEKCmPEzZRltGyr8TS25m9lsetRgZW28XyLTSzvQ88YIk32rtgRc4PO1QV/
WNxoRbBESCoEMF6ZTk9l1gVPoyhvkcVin+GYssthvNOtJffcgEqznPeZTQAIZ5zcNnO8g6uBkRF3
SKHq7lQG82cup582ISWoYCEfLNUurUSjHaqXnpQJg3ab/YsuWp7ooXrrY/sVaJcF3Cp8SsXHoHKe
gIhymAwLhTJZk4cgnenLUHdvcnk43PS9q4ZNZVMIL5dl2Esa6V4NiYSUJDwfEY1h4ApPaWpSgZSV
iAmh/ZYEQXrFh08/isxZAIfvjhnAyWZC2vPmgLfEFjwizCYiJyMs3rymKa9pZ71PmutJkztnBgsi
K7mlw7TtZiYAlCQvGBUYNk267DRU5e2vEcVN0nu85N4tt25iQG5GxkYEUdWX1/lyHYbNL0IM5haJ
j0WL7yi2eLwfumY3bcAOywTvwVxvh4Jri1m5z3NSUO9do4RlDttLRv8ZraPZMSr9Z5ca030uzHBv
du5t4oZlQ18GVdsyM+uJOE9h6p0wQCG6DOAx3HY6qLhPuJ6yH/OfofKLTF7iPHnzAyCtA0Y3TDSC
NsXdwsyhDfPhJviP2VFDucsHB9cSmAOUxebET5fv8uBXtGCvhf+HGlYNa1/CwCeptOuj6RLljQTu
0h1Ne9gh2gMoiMDyhDfbBT8nnAdtg3SGvNlpphPpov4UxhKTDbAnhjoTm5ENEJg9yivx1FxosAjt
ZK+Awdr0n5TGuOZomSAXxT2doNi/Uhzly9EavkCFTxb8lbu2HjtY2CpWTA9rVtJ0d7fEQfWZWt8+
Wrj124nuEeWNHBog+K/T/jmsngEh7LhR3EVv80Peq+SY1BeSVXsDp1h+K4b2VkkmHJyX4Eth9N+M
EBCt04DhvG1TQI+nFkKgDJ9jUB9TXR/MRNdLuV8zpVwqUSfpeJAVJzre4sOMe7CKzuWQfdZD9WXg
LfQqvrwot4CrccjtLLQrSIvr1noX2Q/EsB3Ctsm8TkAeNbo1rpW15JJcdE8coYNJvAPaZNRHKNL/
bCkSj/1bB2qtX9nioW+LF39AY+fbb1Ynp/O3o/zRS/EEBVItZDDig19WxL8IeuZMOPGr6L46yZFK
wiYf04dxhILj4mSb0ksAv6DpT9by1MBQmTChuoZ5ds2zbzUvroXh04uihxngTkpvXmHdPNJYffeD
qOLGtBAz0KUjb78Y0cmEQCrlfMsx3GXWpa+MA9KrzdkHZiKUEdP7AJW6VhwnqnpHNh6zt3WW9Ylq
k50KD247PBDxWFs8Q3TKb0R8TXH1V8s9RpST3rLl5m6nP1MFKIOfDBaBwb1CYfwx+VLh6AjNR7Ng
eAsZPMZnLfxvyFfOCCSWz6pUTJcrSoXRWdUvkmaUMXLhWtxVOv4eTaxO1LPkgoYudjGgHhuKXAoK
FARN8l+SNrr4wWxBYXLsLK9Su4rd5hqE+8J/7/eCOV2nHpf0SccvxvHVwERbW7TD5G8x3vmEE3+E
sknaiOycfmAwXWf5JrQB4Wf3LqbVU8pbL4rb7AL8Coiu/C+uzmNJbmVbsl8EM2gxzQRSy9JVE1hJ
aCCgAuLre4H3dV/rNykr8pCHZCYyYgv35e6uZT3O8QR914muDPjRvJvb0HSwCKXzS0+yL/eyn5oR
IfWkmocIOoUbOCT8TfEtId4+jfhb6BZlKlYpJtmULom2l3YML+4SWTetugnMHYpyU5FLmjc5ANp3
QC56h3oAapi862OxVhM8AsYWPhV7j/QwEAIsVfSmGYqE4cdOTvC310VzdwsaAMmfGn5kxEPovJ7C
GTZJ3VL1QqXGDWwggJ6A/0eqeJDZ9IhfUprjwUAtq7P8LQECp4CzVBKDlXYkloDEB3cZ4b0CoNsa
49FQjg5Y/hoi0Ni9cXutevI/U/sGhYQ7/BK7hG5CEk/tAzT6g6qf+TCm4NYzBNd1wY67SHdJ8TaV
F00D5gz9ybknyDqX7Hcv+rAjCoLBwjjz2acePtwHaV+NJuTvp0YbzXmuIxwYsgY64e1rPTZXCU+t
W/EOvFmNfDZN7gbH2FTTVdcG6DjoN/X4WooeqShqYIN8NHPTq+cIZVADUEmZtz0JASH0PimfdOdp
Uaqw3oacw5iObI4+3SkY5OaKwMdhwX0fJlE+tYDoc6KXczJN5nIk7CMJxkY8oqZ5WoQqyfw11hY8
6V05buDT83QvgR5Hh7+qob0AWdyZMQueDk5U6XSBZu8yRhKjUJhNHwuwiZF8IFoYNPA3Q3XipKhr
kjb0YzpY1LW7sen9khFEmOwEzNA0dTaNjUaHEJVrBHO6dIvbSAxWSDZRXF3L4n1w3a0dif2iGCMx
AJt2+lUlHO1ahKE2ck51WRzHvcHhpaXXSH+s3XkHEGvrtKcZWKsVYxtmyz1Oe6WJ9pNlnfR9Yzdb
IpsPqNfACwLXhhWS08MXGDXmunrkWNgodftYsoFVQ80nw2ORar+ocbQ3baztXMzgyUibLf0oe5mY
KIzVcYJSXUesUx4s58mCpi50tpAJA/tpwuSYEhMaN9c+25CbsyZQbRtmxG3H3LqVfnfUk4bpUp3C
RXYN+MwxPwqXl968NrFydjgbtcjclIqD6n6CoJZUfjQ2QWp629pLA/xCiWU9j1bCw9pRTTITihDt
2oXxA9Nx5fS8xe0L4hsc7vUxDpWfyVWCEfdMVbr3xJnvLi1kwTZfcd9T9R55TWBVP6P91M5v8KIP
qZtR/z7b4V+eCOYOJqe9x7mx0IXlxqgTaLV9dZeJSSjVXy0tVhUMLegSUCV+i9QM3Knaiw5hYh8D
jkPFz7mpuyMe3aaHXNic45wrR4MmD0K2tUjddEdcW6gs2mtOhAVGBiYS8s2diutsoVXm0VvsEvCt
yBnQrSjASL8n5cg3zIekgCtHLtzyuM+gk9jVUHNIIw9C8wAb0H9B6H1ne7fRyncCItYxpbKVCGrf
39F7nXL1GKkGAK+/jslRKa6VMWyKENIe4RzjIcJG1UH4AzrPSxVvGuPEOMWvVaT82wyAq8xdLCZf
eFyCvIlPimm9a7F3CeHjg6K7x8tNNqJoNR7Umtk0KayztbMwe4N2WVlLtjfBFoydl9EUq/az+tdQ
YieI3wfKjAgbMjOzunp28/6QgsJq1I1mNbsq5lXIGhiQ0AttPsV6fXAQirADPFUOUBkXmWx7Udy7
zQForhnX4q9/q5Kdhufnny8vFieoxjBWk0CERzzN/OvjezjdjLjhgOVwNa4C2nFV6o8IlXTrZszV
o1COXUoYNiQkDHpCfUBzyDqY66f58uL+ycTUgfyMjZlBqfjXxztwINDepi9ZsbiNQz9EiZ9EmABU
RD26/pjUz9yjTfoael+98xV3F8d7KnT8kRN5dKV2KPq9VxRbxmt27WvK21yTWsLUBjsEdw2kwHrc
RUYF+iBHNdFuSgOH3WEoox1hkWvv0bU3gD9cbWPz+iOs98KTebNRds5Lo0kSfMR4tGALy15xemQd
WazaAbPwYG8n/o0aiyGRDPwbhl1hXTSaO6cfdvAX6HjoSGV6TgqMkZV+MDbow9g/rJlMdBmHh16v
RJy8SIZVSXgren11n6tmC9SOQeJTl7vnVNR+A/p1iB5V/ejGPQbeNy8xyQHR9wswTRjt3kn6M5+G
lTH9RCSWdyZZa3w4Z9j7M+eg7qoIQ/cVKcMFGQJqFG6Gfqm8WHneR91koExNSAiEzO5ZOG50SpVS
9b4Rq6DmJrpXIDK3MsTgrxo5tPkwfdfxX56RBWccaCuDrjmmDc0tvpMcVMsA0wzBtD4+tcmvqvZr
Pm6rEJOeQXQNWCxcYBiDdDI89NvYcvKwyFEJnAOSCJflHWGfzy4KT0DpT0wYYcjTTl+zqNlNmBk1
LHSCmcQ0pXfwnvE+IRUlmirGZPRAuBjIhmLd24NMZc6ZXVOjwqtCzjTQsJSPWxVX96lrHuyW30JL
WhSs62S6/u46cFeFSjxB2W68AbsR9RCuFofjKHOJTPytOPq4ltrJClRjw2yImrXdE5i16TVlLYuV
8MCS0Ct7TAD6nGGp1RyI1E4GhDkS4TE1TkQRV14tlCOzcyQYKCri8+IVcvsrIoNDm11Mj18M6w0o
s8c0r2asYnYBFBawnQx1AGtlRHfi9Uj5B7cDS+HM99CeSLdEp3AR8DJjFIuV++Mu+ajYEmU5MIGu
t2YxbZulihJ/+fiKv2KHThI3kL7pmfCmi+TDS3YumaEqhjM+pb2iB03XUy6+zzzLDTEWjRcgoN5J
/TMCHgYpl8lUsXPqnW77Dnc1+Yt4YhBDdfWrYpE3nFNCAbXgZRjFeZixqWJwKYHIyyWioQMRfE2m
TyeR67pawMJEoWgcFy7nDae6DAuq74yu/YAxZOPmO806Dxgro+kwdKdZyUHvvVljhn9m8EGPevm1
s/cKu4yB0OZyrHHG4YN/SYeJBEue/u5UUGIskDL7rOcTLx1XsHtVp5qT8+BSSYsOOaf5UrbXEG23
Dl+zK5+E9SEkYFn+bmpyYZHIv71hP4Iqt8CadFWlFZDCFdE69fm3mbzMA8J1Y9iBYF/HpBjLtn83
vHuE/86IQK6xznDJ3LSdVYpKTHdOabLP1EtdiYCFzqxOuxG6Q89IkS0aWVbKvjgvInfDmYGVPS62
ccazEbyLWj2CG9Qa8lA4/cWhs6nE0+8G7kqWRj9G95t7Ty1tVF+wgp+2ufYZ149z8zV4/XbIKIRA
LZuM1WAK7NTxzfbmddcluzo51vFBjbAEtDDTDEyE6FVSRVmiYIK2jenS3bUl/JazpyO51nYfOwC4
XHQYImTCc1f40WytmYvHFmKHJfTFPubzrzZxC+DdmbRPSGUGqvQIgyt6mMGq/VqXMLnD565a2DQi
kFpHGs0OHPGqV0ykFAin5keLc6t3czY83+ib1yi4cMExBlCn7ZyVZzvLlzcf5Uj2mDgWkQn1Htuu
ZrNjoO5ib7wNO5AbA5mun0AHzvbEACewi2yjIwWmY1y7A9qqc+OOQR9h2yHVu5hTv0h/rHQKPLc8
dspZ1E8jlYxBzu6IjUBLPhSwq3l/NFyxwaE0UaLK6dYawzZUmy0KmWWkwp1Rv0pSTmTV+lIbj5Db
znA514XH9qa4Tu707HT1JqzJPoVO7UTpjgEjXGMTVLlF/K2HvTHW3uN4pE57jLOzq0XruUhe0EyT
JxT6eXkX2q0UT+b4JYkwb9m4G8nkkyvFJs9eN9FxsT4q3Z8QwUTaMJlgRGwhyCj0e8j6HqNhYEcD
1D8v0Ka3Wb5O+NucnfYGPdYhZU6O0ErIVImeq8p8zN/m5tpyZo0w22dTPmf01Jmq3oSQa63uGPfO
h8F8Rc5KbAsxpT1u1flzKPhwVe6RVe9JMsFEMoTnugsY405S5RXHSS6Kpxn+qAapAqNQ8z6q8wuM
4J1tc6dbE66edlczDIoAJOnT+1wt7FYOOa5aoSs7F6VoNX5hNroQ7jcNV0L2Js1GcVAcaq0KELit
vPrVSNlC2fn7wGCOtJG1asiTi0Cmk+1jbmkwc/oDuiMmVLa60TsstvmFLIJDpDqbMkv2nXVSuqPn
Ri+Smt/iXDTD14aWoB+bbYYRmGkjr37DpR0FwLuYcytPFq13qhymVAbl6Pl0lX5ZpM/ImFeVSGkG
CUlBzdXpSMTKW5o9uaIKWo9RHQLfKAQWiStsDImZbNynuMQxo5r4K4qjxthbwyrR2W/mGFNAxrvB
cc/ATE+WfZ87OuCK8SXNn9qEaPMUv3SfbC8MUvc9x3mV2s9TM373yNy9S6mZ64XD3dpHo9IDBqy+
lAfRHefCYUxdrnP92UkEmvZn79iJ+AouFs3fTVcJDbKPsgbEo7LeDh8r/ZposVzlxjNiCeJ8gTJK
2BIew2D5lznttc2gWsNtTuEnhfzpVmvfB5gJDnswte8wehi+jGdf1D9tmwaN2x4beh9An0dkPzEx
VU6ZHmOTdfJy/F9T7pMawQ8z/rWHz0GGe8vCCJTGa91kll3z6ZJbhpt73gdCBqXR0IzIg8k0P9Le
uQh38puTwG4fov6kzttEXkfvKTEf443GhavJH25iBbtO8uI0JmDLzVy/pvndTW9Qgtbdraj0Y22v
hgeBUSneo7JvnzVzn8mzHu4yZZuih4HSTHgH9gFuMWzI83cGmnJUqOxicwNCgDgHSNnSoidCgT71
zMLLYqsIi/v9t9AARyb1TquIzenT17SGEUztxOaOka5zH9xbx4CjQFJW9PilCxLYNwPnezen53LR
EYjpIUFAULfppwf20qqrDTqvlVnoPvHX2AkJ7tQus24Hy+KDJILNOJRByia+lmKfUWywNzyoLBxq
blgdB28x5rw3jyUPRlSxIY8OCQKg5YIvm3Gbk5Zlo1drx3xP7Jwy/9lQK3KERgaNM6aSN7xvwUyo
VFWzFCVMgdoqI++YeD0mbmMwVKwcx56h3m10lc/IeVS88sHU72Z3Mgcsaqy424rJp60zzX2Fyk9F
0ELf2NgGlJVeQSA2QeD90rVdz7Qeg4Dfhr/q9EY1HwDbejUq6Mfah4ofpe0/9UGeOQtMlslipnPL
Ll16LWkEdM4ohwePrDVcghicCHRIAMvqYvgQ2aeNxjDO+60mOOu9zo/ybut8dXpME0y2e/QuTYdp
x6LH0HlX7on7XGlIsZAHBHJW2Gxhv5747OrH5MMJq2tCshD6hDTvoEfAzXovMa90Rfyr1FyWRXjz
IkKjhi9LOXg9aA/9BYTIuavCbcezrei/g3fBJvtK9Y28pF23SvLj9HkAA2CXsqRVUkaaI9vvmFvd
xMYeU04oW5ULnX0qvlz7pXSeo+KvJP6sCa8F47DMmK7pEl/JLWkCjxtyG0VxS2/+UNkEXqr9am73
DYBWDTpdkyuBis57Nr9d0V7cwdvaYfwEnefgmt6eQOGd2p9c+TylEaMDZinUdoP3ahd/VslrcHAT
GJDMgFsCH0tEs9yugK86E5YVD15joO6g1katEpjAu1BicAJwRPK20M4NkFXtHtgXTa2j+X1u74b8
4ogKab2d7mKkYHo/YjgcDhEi716JH9tq7ebDDVTgt44/CFXaYVYXFTeofJEfZlGtYOusJYvWroBA
Rh5852wUvGWySX8d8IQDjX0xFRtr/s2RZdbvqTPSV8ur2sKQE78gwVYuvYHLyqgzxyvYREqpF8tl
y42dOIePg+iirOsziZGvk35XHBNRcXXkNx5FlrOS4V/x2s9PS8PASv69g+2lZ9PO0b2e50sy9EKs
HEPb+aOM2mEQey48Y5PWq/Ch7xnlhabYW96PNoO3QMHedItl6NCOxm4Q7fMiincQH6T9a56p26xS
fh0FGbLrPeK3WPdqusYvf01C9VoNO0AIezNMAcu1OGHbGnwRRMGJ0NB0Pi7BA6k+7Vvc8xEmoUin
dGQmUAlti0JVbQcgcv1+iK/GT8XQd1DzT/A1Pi+LDU2P7OFc1x4xORxRBJzqvvkby01OoGw421vh
mvu4xadsDdsIbW5lM+3B1xKLcyzhMoBPUchb1xwG/+wlrcHeE5yHnOVYTYiMG5jAlXvwRg2zBieN
5Uk/6Z2V1rKNLWZlXXFKaU336I79t0HM5hEZ836AjiDSB7T8gAVKJnn13eFamwxG8gNg65bdpnZE
BvrCbuHBywhlncpwBbjGQ/jRF/0DepGg0YstANjNkpGhWPZaZ0it6BpIGOK+uLQ0ZX4CBLuqMA6R
O/bJQsAvQsen+twLtENsJwES34eBpKZE3DqtOTkOuixV2/eypaN4dwfwE4Ud+W6zZDLoI0kf1U5A
BmL2iQeWhjuvAiuz77LvN44+3hSUG+GtVuRqomBGoiQfs9h7b9yIuhcsx/CsQcQH3Qx1YgCz9wMp
I2h5+CtNDRJax9qE0YcIQzFPmt59jIWCAOW5odhMUmMfrTDmiH6nWGyZQd+xnZun33H+6RVlT8Xk
Q8XYzMSaxLpJuJIsf00c/c3Q4Vxp9y0lmRLjqwZD0L6gVg+imKKu7fez8+ciXyqrcdtMRAygPCoz
WLVEBleIg3KM4LPUXxD5+Ubo+mOZ8/H0nJsmgaJM1KDbgdYkrLoPYGC7ONV8u2PVSvpnO+xSDPdD
+e6SsVM1DKMjIpRlSfBvhTsvCQhBuLIoGXg4ygEdE47a9t518RljmI/XamWa7H1prjGFSqQWITZU
4h4CIlzXoVbvlGUJFykvHJp+ld1sbdk7D5usuVjmfLRQnaG8OPKCXGDs+93kZxlOzqS/RuGu1SQh
g85RT6LA0qOd5qHvaiUpX0wP2BhGCYq3TmxM/DqFDnqgsg9CL68h5p/my+WB7FEGLqsiJu3Igqq3
snpRBnTg3XK5LzEcw11AeBrQbwETeyjpzcOMSTOdYYmgv7rXxN/2tkQdPe8VS+F1F49pP63bqmSA
8G6a78lMIerQiqi+M/BIzcDT9CNLhhdIo9C/yfbRzpljrTAlPmF1RMoffusmn+JqFLvElA8ELr/r
LaWSUdrblhlMoapBM3UHo8Nu2iuXcaIqWsBa2bxTE6BM1EqrIcKKCcjB1Hjhdbpw5hdkzTliZqxR
D5cEK4oxGnsFqEHvxpuMLpJ09M6lEs+YIYQ/pGZsCpqyPIuelSWQxplRvwj/VnvlVsSkBHbzIZ1/
4Fb5YysJ3jLeQrCQ7Lcm89VUfgWDFOKJIFy8udq0jVI23fUPyV0GFg0tvnbcn+HUEuaCiE5/UkZt
NwmDeX6CcdzcOYjBHfDt9tqrwn2Nm5HYdeTz5IMXZ02CWY7TvZkVfoM2zoweDetjLjEtyQ3y931R
SJR5X8J71FNlJywLL2zMZv8yqw+AwvWRTHWGQmaQevQdZurDaSHfa9xJo72Tl/YLmm4ouRkoZbuR
D0n5WZHHbkjrMS6GY4zvmPLxDAMuGAyxncgOwqG2Nqz0NMn2K1GHd63QVhqOG1PBwmHZO4VFiUYl
6OD/Uc5jRdiHRCjCYSbm7j721C42p75jWkx6tNOQyBUid1LzXO93cPCjMFqvCDxDIdGfGw6/fpL0
CePHHHIstF9VAeulLbMzC+rMaC4cqJb1qCoFMEnSe+axW3yE4VtO9kDMR7O4IA7laYhIL8unJTjq
scYOZI3Gup1I+2nV4yJndMVq6Domy9+SeW0jQLPln/BzUpIjzG4NEJl5d8NNg5lQRZtenGSmF4Ey
Wya4iOZmW31yhOcP3EPSvGLOeBk88yfKsLPH8btso+rVjUYIsM5L6WEjF4pV79Q4ZnpLDryZ2tM2
bCZmoyUQFYRU0QNeXwciFoUvH2JqhFXVKOJRHdiMApA1nIHgELJajM766AfoYZZZyLPGm13MbQNz
rgd+xa6YqUL+Xrr5xqlSzK19spmahDU9x9wsCKYuZ6Z3I2spqP6gQjkNwqzzx9AAymd1P26vhBSN
rvcQJkiTPA8Ra1ry+BXmV5VB2yEFMfTdnuAPN3H+uIbtnUXmChNQOh9TOzpgvdqpBIE7kyqyzXLx
GvP5zVrmgNakBjpSBC81Vjbl5BxngarNhy58UU7k1iH8+/H0Cx5nFtZvUX4fq/FI5QOzKOFDIvZ2
OAU5Lqea3WmxVOhoePgfooQ012p6dbkvvWinO2DgInWtmGlAyADas3Tfhq+kFm3sWOxV6llh70uV
J4bJH5t8tvHGUSO+JZRDuICj8icTh1ivD+oLyBZ5LV4mk8umSdNLDdjfN1P2VZ3zLTuOMHs0h9fc
bsuAxdaKEYTnD/iY6jC+DbqgN+z3clxOhIoUEaxMmdcZWynJPbMwh+B5Jql8RImIEY0lV5U1vkxb
QG8Z653RAFMWTXTBY8v4EQ2qQXnJTt3Om01kPNZIkmtc/ypqA21E+aijStJusQriRKvHL+I7mt1Q
NczTFi4PgjWwnUBBKm3JJRU4dzSi2nSiQAPLvrYa2gURl08jypcpuiSsbgkz9zv5PTNzK1KVfT9q
55JJEPefx3wtnKfAJclKHck3YkxWonjXDt5ENhSOu0ayFRwI6aIQcjgXDHAMYDEDx+Imi5gKoWAw
dF+Tfzl9aIODTprPRtSRE8jNbKLqe2iZdZEBW6NzcHm3UutTKXKGPARIVugjVN81/Sx2qQp+HINV
r01tGFnrqed3425fxOxVhn9MGXdtgqX7oyi7TVX1+9D6Bk3AcYIux3vWUhT29mq0HNZ3sAcjLn7B
nH2nc8KnOIIxHmo5PD8Q1vNGM2i+E0GaFXMy9nwKA3PXfCutzxSal9dduGAb8VSIVzCWaGrb/aJj
XRh0ocn67l7F48oj+sJwc4TGFLGoXRJJIxmui3pnwJWr1PaUOCfObcHSjhxCiC0fgzoxaXytGNoa
GQQ4aItK+GSrDRubN1ky2uVybMnu7WbapZELHWsVxEq8OqGflEddkESDZmZaJROn+4DoAKKcfXW4
LgyoKeQHlbhll9FzCfIJGQ44obU1DOuFvn6f6IE7EpRgr/pWeLWZ1avZtIlJoR/hYdDpO9aH1B6E
Q6BYSpraRKQYfKo5iOG416Gk/dx78OQo4iEagCUGb6ZwO5qMnuMfxqLrAl4A0Ylt2ayZzWbJT5xW
DOl6hC9skj8KgQqguob1ZVkgKSw4kB/X9WdVYDxge4FbkDjVwOjbtaZI9l7IESCGjLw0en8KmZza
PdGDb1CQqbDfBC/NaPFreFfI62bgsull4ruIbBclpoN51X2dGUpb2kW0wHYwGtoyQbbNBFG8pe2+
LrI1PPkUowdDKKEdI/mrhzdxC9nbSi67QT+PKnUkK6RpXCtYKqzjgFOgo0cX84PSod2Oc19pjk74
pCMWcTjvywydXP5UpPKQ0aLH4nEix7P5hnnBJ/xWxz91cmgROaEzyobz5P2S3BpoEfFgJl7UIXC5
YY3BIvlK3ViobKedjXiyRGj867UkIC4aNz7EDZ25YnUb2/uzc06XmSHnaK0t+xfXKaPzoMMkJ2nh
6/KQmu1KM5/VcRtynfVxewjTICb9MH0uoStZtKEZLlnxhxIUcyVt064yEdaQRoRC0BZ4kMd1wdGt
HSpGbjFuRAuFsqnsR46SXr0rdeBAgkm0K3lMq9bdEgJUNW9aZB+H/Duimu0xMYfVyzgcVXvjTluV
ALvl0ZnZsqe0QCrAB1t8wlOqmo0xLuO4A1TvdRQBQ73JqdwU+luTAdrh3LNIFeC0BM1De8LTkJJi
WFPaaWtR7I3sabZ/W7mL8g8LwWf9U5E7UXlr9Kd2YfpK+GwIhCRW3ag7RwIGdeZyImaWZekobuTi
OJPa7rSWrqSpJcHNIvIrXbP32mTle8dNNFLTsBg7Jc0WndDGCnMABm2q+M2inlO66k6k3pYhy6+h
AlCaFSTMuI1ZS5Aq4FnXgSbJ0RLzhURaXwzM2qEbj+uhnn5iq3BfWkknFUb1W9OzpkwqyL9DrzKq
YWteuUyQnQKStnthtW09992HXqZOUOZ64Q8joylXudd2GT2Y+bcXypwFGkeVgn3cJwDFoXKUf4WY
Xu2c2xN5GO/gvQLYZST2YwvGahv39gbs/7vGYvWrqGOwinQKJussGkvBzK3nwFcwTwaxPkSbQl33
A6qZa6TV16l/JiTRN/mLGITKOeFdS/gwIJ/w+HNYVzC41dlIu1ii1K8xUwkBA5RzgnCH3JMFk/vn
pltHvU1V9jRhIoJafGj0v5AIDrZE23n4I52pGZ5qBd7Cj6mk94SXF020QzH/kg1IXW2MT33Qg0NJ
kNIMtvSdnkhJ86FFSBJhU4pzMqyzczm+eNK8eN6Hgm9HwXPMYnG5HA0ipBrXDLJ4OMFs8824OGQj
8hN03ANGTFnC9yyCLlHf8wbgZ8H+vGvomecQzpVVC6Sx5AdnhD25LcHlNrxOxdV+GLduTZgIJwn5
LoznG7GE+xg2JAVRyv1oFzF4e8s65uDUttz8r53it3k9XK3eSFfuzJsTtQDLMsXbUimDHlFPSZld
Esl5h46Iy0+DYTLjXs47Si+ntkitUgHrCTHuPdCv6L/pV+ABoF8YUsw1qnPLlfQUsuaEbVFf+Cxo
K51Z46Y2gMcO7bjJp+jFFbI6630TB2C1AWfM+ck1ekYXrMYfQvPCAushyTsHXxwUDWNRbIH6wPs1
6GT2dfa1KZiVF/VQrZPERld4ANA5+sMQ6+tFdkzqjTjnM/Jz5NG7uM6+PB2BAgWxtqWm23tOO/NO
QflUngBYxm52baKiWlt0ZUGqEIIzFh/aJCOazK/Jwobt9ZmvtNYMOqlmnZ3lv4xwFj0Oskw+tixU
+AvxamDyAZCUWAPPEFHqLhFhnjsy8E9wFHO/Nw3iGbtHwJco1aFg7bmqeTlpuqEfGClYqdhhNVMy
kEjiHUySbpXUMZDLxsGW3SreOkojhhwS8G3DOHlxfimdWLoTKsVIHVsIpXAHHGIOSGbOHzFi7NBL
UEcg/JxrpAmEwghCqKv3skv3OAMPkcnNF8XyNo02HEM754UUAd5ab9eXBTr6DIM3k43SWTJ4IzbT
3H1agtxhxLYsiIEDFcaPzRokiqllj9OYsR1cvmS50tKtL9/++8l/X/Ilag/aWsdacvn23092tcIq
xZBXr/a8A83HYK3/fTsht8EZrGFhJJ+oWdOwU8lU7DRbeC6HfvkyOuH8ny//fu6/P/z3X//Xz/37
r90CIP/vryPbPT64zaEyeATXNi//YZIhYhatTVMM/sw1HKO7eYSQbCXZk+wiR6OCmqWm//OtWjho
uz216fZuHRIzTw47ysPq+J//oHG8qrgV3Hw6KGLAG2ep/XT4zxeZhrCAJdpgHZtOM9nO4d934v99
958fJha5DijylFQWxzj7v18MA7+97kYKvaWZHS0kVwxmrSMbNbKSobmUU3fUFQV74fLFStn1GcuX
//VzYa3ke6WQzNJTh6u2c47/vqOPZwxFHPraZp5h0tfAkSoNfUOJUG2btH8fSLiGHhsDeeoJB0L7
GIIn0UW6YwB6i3vLPLrjEv5cGInF7nUwj0pq/H8/jsdoPsav//0F/37Xv1/al3xKQs0ug1kdlRMz
3P/50s+iOf72DoumUE2P/74A46UT+u+PDV4D9qM9gwMT/wLQCPWz0xv9aFklthqXCIMczOHjLN1X
0XXoGehLdBgwAO4uxPIEg5I2F9IZgllL27tpdMmBte2Hji8IlRgKdYQt7nboaECsZszP0YBptde9
w9xpKJTx6ATDiCLL1NL4ZKf6JwIda9PC8lphsGDQygTz+O8LBs+WKRBRWkov6iNZdC7fEj6u96XX
BQpZ141xjOb2K8si8l0gBbtoJdqQkFgRRc9RaNYs4eD4OSy4GFhRxxPHfA6bRgliJoyrNMHjpy4B
zz3CmFpRH2Zpq7sCCkFRDsgK2rHa2w41mofQVNgTTuSMcRyoTiJejK1lzwjG1LoJxgjkc8qkMg3N
ap8MT3bsKi8Reu9S0lXoM3mGuk7HhtY83DtegtA3VbaS/XJgzN5GU0afzEJ1D2OU3sygt+oU/Rpl
uPtUFa7VHCvxQafrJZpsQfNO3aar1WWXkTyUHmOzdu7yUxXVVGNFe6vOs9MpFO1DHCQWU/pEQ9Po
5ozJamLg43z1748mxxrzQ6hax1LgRRiS+amcsA1OIZspqwNsqWBnQZry7xdONWN0jWZzX+qoXYyq
I+czZ9YqPSY6E6Ykl34mkCC+WPJV3WY0AXUkDWxJwazpDjdtqeYLWCspeOO+qDdwyzQCUxV7V9il
eivB/6+dei62+H/mm+d0ES5byYi+m99Vbx7uoGUI5Q0vmU6SuY42LZ7TP6jNyKo1LbtVQj3LWRiv
vBd6UBUC8OrMatLURLSlpO193e6QjOXZU1aNLVLORWsaRn+lOllHHalwWOwZDjH/z6r2nBqTggB7
fAEQnW1IRZ8+EvwxjiibW9RlD5NbuA9wH1YiURx2Cb3z0OmGhO/pj4IXG+iPfTe92r47KG/pDY1i
89+fA6BG2aZbKKn6sb/2rYoQUu1uEpTKGt97tU0Zjdz+fQHsCkeMP1I3Fiat5cRXwKynUF9co6RX
+YBoaWdJZd4WwmtOY2JkG61rGGsvoTaFpkRHRuTFFsDOyDKeiY3DRdjFJ2CR0YkKWzXOMrNNFtNE
DNClMlLTJ8jOniPOKGfEuYYqdq4EeL8+b5iqUGhv2m4kSJLolQtslRIHlNVs7WWk1jZ1dQ7DGjWv
Q8rbbGFfiRiW+6LvxxMFf0J0V37ulqeRhCz2qRLxh9a7aBU7g8wcu4++jP9D1Hkst45sS/SLEFEF
UwCmJOhESaS8mSBkjuA9Cu7r30LfwZt0dPe9fSQalMmduTJDN4uA9Z+JTRJEnUzms6VxN/SyuzUI
hk82rWu6t/mLqQVjQo00490ptpRzLhP3GkumpiFmv2OHRd0nUPiQ5bHY1q0kl7v+WU1heoFj21dQ
JEhGUCwfTKN3r6VDOskQwahtcepnd3p3uTsxSXV5XF6czsOU2oVEeDgAqlS7V2oyusfMDd8AerhM
phj38DOER4GKY8TGOWnoN48BPKOkUv2VaupWTIcxb5PeTzoW56F77Fr6BPBJefcRyVcIRW53zqZ5
2RCpXWt2xXD/H/5tktGDishz81HbQTHH4b2VNd7O5EQYeHKQAZRb9+gBsCSiqB4iy3+t+9ln7+Na
Zw7KfOnGcdhR3CwG1ma86OOJGcmjpQmaUut4V/m9eZzGsYWTm+b4i+bnASv+bQ5uD0TYykMqlq+a
CoLRJAQepqI5G0mRPvstARskEz727IWzUrELOUWcTJENgaRa+tQYxV3NAPVaMkJ1o2fPT0yiWVNL
JLVwDrrBPfffIhVCHiXglmJliM1H1XRwYr2RKzC2P02WkKyhS5fNuSn4tPXkjmfHTrJTTk1GKHEO
OS1BQnuuYkn7A18uL84W5GBmYEPU2zDKHhKZJv/7frmkeAxz1Dcojzgwxym+643bzokq/pMEH+AU
NvXHuKTiYjnYNsvhSYTMgEXP0F817uX/Sat+hhwmaPkNHHrijxzPT+PgZzQ5eN2uqV31nuClX41T
9bFj4bq0a91j6VU4h0eZX7I4ji7qKaooY41YrPYQxCm7qxv+cf131Oxg2zSJPvghcrFUbJ+DZbn3
/fqX2AF7FyeL+N8TPQ/2nVeZy6nXmOgnOuzWB24ZGWOmBX+sN/QEQYzutjY42EWDH2Mh8JF67Njs
LnIs5LHlywnjKiEPJIbXMM3MCxcY8wKggNNAWSBZNOqgcht8Utgn+EuT9H9/11F16cQQ7ixk/100
0SiPouSC7TGyN2vuJE4x0wo8R5mnDFRAFLfmduph1BYDIfVpGt4nHVV3Y4KZzUNFy6DHpaRnQKY6
Kruf+qGhb8I7WGt3O6XX07Wfvb8udtMDTfThGZTFINJwP9fzP2iPUSA7C+KfcAGuJ0WQLDnCj5vZ
O2Ek+wYv8pER2NVau97lLEi3hwUu6ihkADoSsZ8qwlKe750banhJIOn3FO6lW8Z/gnYyAuCJ9TIU
HhsKiu5MDs7pw/RIXju9yR3MysDbCGux9VOdVtPJTfbYtQd6l8fLZNoB1YAnzLscdGaH+ovosdHL
kaKv7ShpwTMFt7669x+XJHrOYTpMhxGrNPXbnzY86idHKqxIbQ4wiMo2Cj+hkbR4Gos4vFGh3sYz
GbTSTgSrynJZ2hZip5UhlgFMpqXpgcKS4+KV3Pzwbo32sYRfyhF2rvYFI6zCWnMBE9Cyqb/j/qnv
xGomaTyCOvT4bdQYXkreaZfSVYrCb+fJM4MkpRUt9byLXXMnF17S34zDTIDuMlsUWluNgK6ZsQ63
kLmIvs89OXTgAgqf37Z284seYINZ2Q/4mehcL1WyzXTJqKx4BXqBCJfvam7GyitBa4kO7GgbfZlp
bm3LBh+BKsOzP1CkaHjrtkNtRpQCCUWRFMbS3GprfJMR7rNaLneyGT89l9tW3/UsRjb+dU/juxV1
Tb2C3ZwawWjQxnKbTYTfUsd5LBPlM2IaDZCl7p3gqdnJRK394jZt4zVkswpsou89GWYUQN/8ZyZI
72gNmL1iHW1To0r2Rv42K0glmBXarRCdfY5mC1SWAcg8TB+sarzv7K67pantnhbu9nWks4gULS99
rh98b3E3rHcObejIeUsJ4zrHOXaTYzRlt6YQhVkYlXPAAVRi7juoAOiM8Sm2W00pAGqtG6o40I7/
EZtgWyjHvfWduKF7AOgcUNsdlbgILqGBybJ9aNPc+BDwxU2vf8pj81K3bRPkRXdjEPojiQ1bUfgO
v+6YXjiutUfS5cZJC0i/UkA+KcBKjM7yPOVj+eSSZbzl1Paqrfjhv+Pff4e+UPbZjeGZ355VYz8Z
FQfYqjwwgJhwCVkHvQYNhAudeJZzglsAT7qTaBypFduelzLAKqq7CdsgY6p+m4p5Z6pB7xm3QpvP
v0XfvKoY8EBIwWLJBXU3DQ9h2g1XwHe7xKyro86nmc/HJ1TDLXQQEAWxTnyJOISvIqZvLALk/pVP
10cdtpCVm1WsJp1WAxga+b3x1WpO8ERsPNuxjiDN5Nz2II2KR95wja7PtMr2R2/X8cG2doovnBjh
we7cb7eynbOYfhfPwYI13/SWWR8Ibn9IEVE7U9XOndAOcfSZcsrxoy+NKBBNisFsNg/zVPF+mzbB
2LH9Z8BiCObUoMmhw/QYPywOfq4EJyp5kWYIckQrMDzD00QB7MHQSMupvhIUNje5LN4pCf+TtkuV
XVpbQWEibhUC432KJTwsceYvzOY07mKPFTfwe4mPnK/fGQqIxYiZJvS3jksEJNumoZCn3/z6EMu6
/Kcy86N2yXOVkg/VKJx0WziSdtaUQReYTkrNXegZZisCWGoWsNnpNYZHpKam3Loq+zRd6Pt2+uEz
VD2MusMSoJs7n6rUVSDGg6C5/HfGc52NDOnS/F07+jUGZRjPqLW2Yz51i2S+3O1QS0WV9++iNf/J
Ysxve8Levsk2SA8AHxQJt41T5wensfR5BpygJWgQO9zFWd5SsujsHRh1Owt3Su+WD4suP2KHIfrg
YCgcIwbXHpo8OUoWQOgb2yRLbqBOP5ocS9vqL3KN8FCmjb0REsyAH/2zsuI9mQFReDHhKFT8Y6zt
aFf7UHmodvqzR3PaDiBAcRrQrAG4l496+pKu8VKOJWbwknnNzElGwYu3WiBO/mjfQ1ngWFBVv3b3
bqtxwlrefDe0yeLJYAc3ZPs5hxx1ZKd2Sle4wvAV1RYn4mEQuDMQwcK82yq6SXtGxNUclzss3mSR
l3A/Sbh8VCIszaZ6NhQ3dC2Yv5TdOxceojoz+6drPYLYCIMHp0y/2rwh6RvlKPws8KEa30HYMdzS
7r+omiyatFGaUtJnglskPBD5KJOfLFLPvasO9Ge8zhlDpaYrLJQFhoSSwrTGPtGzkAW9AlCdpfGL
kbmMLfuUE0z15egYZ36F7W3ynMsaLVoZkY49CfpY24fUdJDq0uZADQOLi4fK6q/oiK6cmaBIsW9r
gvSjXn+vxD65NXEbL8d9MMXWqw19dqOcKcjUT5sV7o2/jn0XKl6ZSE8eMINctDu7a15TTqM7aBjU
AkZn2nAppwmDMWFlSCychABnEqvmdscA2KktykfthDmzQs51Z2J4Jhl9mRFv7MaGWo/qKZ1oHsA4
OHh0I3H4QnsbfMpjMWiyAe4zY36pG0LybZyz34z8QE8t8B7A67s+95Y8bH/s1c1pfvVyKAg1up+Z
hanHLaHONi46LWJGza9WhMn7NPTPM1sn4Bd19GJB9ZZ2DxXLliq4F5HIB16TbOyyuGbKvaNJloKb
h1HQG+xB/PEqPuu05NZW1NFv3vKQaLcmuiFodRm34DnymwS8HvNQ9xjKR7g0gqogdjQqRUobwaAu
n8YWx4ZRbrV0xVHGv1E8/dBainkZhCjUonZblljOWebwsMrmi2o6znJ1/rAU800pxCEty+Q5wTM6
cgnjnWy2STnmNMkU7C7sSmur9msPJu8Uoy7xGDOcFQUeDthi8W6mWoyaVu+M9mVtsyYNpix/scsW
QH7+KcTj2NdPdVmCSbBaewuec4uvfH1jcCa283wzVKw/YWgfRRMPex3ClBzT9sFO4w8v88XGYZPa
dJQY5+1Y7Irkay4zBZYWOIszTw8iIbFghgPuZkBrnEdbqonyI6cqdGD277YTzb6feJMa1z6Iqd8J
AWeJAo1/lBc/lYlNbKnoD0IPGTdXPz8Vvk0UUD3WKyPXS7t/KzBUr2lCImN4FGu0wrXVwLGkwib3
MPIIhGVLNiNrfvJ0VvvW1tAhwiemLGTDprsMXTzQmklKMzZ3SE4PKZGHY7u+fwONEIGcuIjGPqUP
PnFWqZ5jz7nNegOfw6T/GpCdgZIDzJTyJ1tTf5ZN7/1EgHgjLPvNNKm7Lam6gOhg/uo+v2Kd6xEW
V3Y67NHMQtirlvRi1ZB/48jZG5F645dcmBCm7/m8ks59PDezvdwB9kMv8ySqIQ/AYaHczaV4MSP1
e3Z95qCwuUaqwZIojXGEOlSqQUyq1xMeEJ8GBwvsqUTOcqvBRswKspdlc3YANkshTiXQRrAk1EaO
M2bE65mRPYUi8jb4FK8wOuCL3DbuiU39lNdWezYyZldwD5aSTgS+Tp6lxmM26VufRcrEEGeX7rsM
9Zml+awj/29WDORAIuJygx41m/YTShugw9hi584+l0W3h6jo7/PWfctogtsP5SGtviOjvuNZ/Wz+
Q/SgTZakbAg0FXzNanH2IvMuT/XtHI3XMjSbXcx5j8mmw3GRMA+vnOyxyxDFwUFFWkaD/GmggXW0
kyzuCBqoZncFoPBJDA55ZJDlxbDUz9jVX8Ps0eFRz3urxEBd2Rc3jcabojhVjkcIpn2bGa/yAaqv
1OUjNxdqNScttrPB+XpL31LJmSC37temumWUhwxpgktgF2155QgiaiLpZA/PS1e/4PEpgrLj+B/L
hmKIxesB4estB7NPvGdAOyJ7LSwl0eb107LhDVjRrH6R+tfCioNqJMU2ejVMQ9N9xDCMkQSnBUXx
85tP1Nlhoc/7y2harzQAKaYj5O4MBnOLBjiY8YRzT5lxMRvYrbBgME57nDuL1MSK0Ra1+HVvKcdk
BabENUjX1pUcjk6w5HZz5pD01k4M4+HB7Cq3fim5K9ZpXB+zvPFpZmj3bp4g5FqEzrLuvBjm90Jg
rLejjlkrdPkh5vC/2MDko/XU+1gYLWuBC9CYRj3M2KWSW4D+dFl4ab4DxAKotsy4HQFDnG3YYWDD
jsvoP8qYRIEy3GU7dk7MD0PRrfoOhlmDU7TDGNeiWmdop1tT8R93g39srBBgi8GVjpZmUCDeWyEf
RjfkjAiCZCP8DO9u++atFB9zCF+7Tn/qBosBxRojFqZ9ZvVHmVtPnTUtDzrP/uM6TyjBBeZ4SMdT
t5ZsUA2mzPs2odo6pLEsBAYeMIe5UMgebqdRYCZp8x9g4qymXrQbvfyNPYMvcuRLjJkTX8ZWnZEo
m53tq4tJa4jVvTqZJSHrUVWWjvjivWIfDcknUS+O/bJ6DBEcKKVz7/Tq9q2Sqd1DO33qKzBJfm5h
9QxRxedO3HYAFENMMAc/MvGmFfIzXRjJW655Kij33ehanngIWVZSk0Jc9VvHFXWEsFY4hbBY0+h3
iKio39UoVrlHeDlULQmz0OAddgYSDk4LbNhir/aW/JG5HTEgn2iUkVfPugq5EVjokUsN7cqKfgpk
Qc6UkE6Yfzw3k3mpLORqQVDZXjK5X9DRUfnqg2eiEYu0n0k0DXTD1f3eN3x/b+BAFJoQv2Ezn4bF
nt11ZXHX+Uw+FbX2l3TibEVxarHxkto5pihUecTOHreQ+1ugUbR/GZvZivdWVopj2CDLayaqi62/
0ioDVvXQkI7bcnYhZG2RYIzM9Fwk0567XxaM0VcpqE6WVD1UJvJrtYCxq0bQDn5oBrnLQLLMUGdk
wfgDOnschAsVG9FrjlshW6frYakfCjbpKA9q2jgocQgZsAOW97NdN+BBlXH+XHrc2jCkYlMi1g2o
0V2GcywJoIQuHEahymufGb+CmlZyI+60jbz6YTGoERrlp0ZG21ZhMm9SX17/+ydIgVVQUhWPCA7z
1mWUsuloMzxGLJmhJXr61jBudTNhxyiPWNIVb3Q47k0FmafOGYlbIv3ruxEELVy7Dkd9k8R/oCex
upnespIfj/hthhdt1jcc7ujI9TH8pA7xNrPG0xQntt4LhXNWlFedYGeKBH61OU33C3FMalahAg7S
O0XrdpUIPjkdrVWfVAtUQ38vIc/jiTwNRjZdk3n6a7iZci6wtq7psmd2ZAdCCjJQbqbznBEZc/rR
DyzotJgisQQlbEzr1wN2Sw3WZuXsVBz36KD7THRPlSh0gNae6B/Mhr9kKd+G0C52lrHruSHwmI5L
oInD1Sbn+tEGVGnnmD1SzDx+eMeoiPGDl6webRIQLItD/0+I6LWA+HTbLeVnXmcz56b+wZtUdlZt
eUv1B1Y7iINJ1hZ3TMneGlGNWyeOIQgZm9BCSuX8gkOntWi7ULwbaWG8cdScb0svY6ixcAv1Ypp6
Ux65yprP+ajSK4fKKUcdnqdQchorp0NNzRjH6LPRQ3wwFiG2i+rjgD/MwtxHOtQ59jI+VshBHYwY
nn2QTEsyHdKEP9ixliC1XHK3pQaxj82yLuxsa/l8zeK+iHZoLHxFiptBuEgzsRMoDafDmXktCkBC
q4EOhqSxCne08fJBMwe8ShHNIn5qnstYGDHLLq9DlO1T2DfscCXlGBKDX1wv8VVQzt7CVIfZBl+h
yxJWVaIDxUgtX5lN+8WIxtOcwBlapr+Ziedm0p23V8wfzkIa1zx1ojt8tkBy0rfRT6x9ltAhI2zy
400ELYh8R9NRadLanLEbaIEM13COAf7XxD06kjFBYuNBh/c+3dITCcZ3SB7jEecRLI4M1i2/+oht
suRYZWH6aOt1wcCtk9UF/31K2LCJrlwJk6OtmmdVSYuZWHywJ5ZmPbv3eRFdixxDi824D4wHV9UG
zJaO0hyFpDq1zWedfoqmp3uEq56/+B72AvN7rpxvO+R1dCVElzFeiYlOtrNs+Tk52WNXOuQ7S/3S
KhLlSwkltgZigX+IlRtFJMuxz/n+l+eFuAzNe5VlP/jvX/+rDKnSz5m7xXYyvcsYVhBFJpKhc1ny
yAncC11D64YJO1EOGLJK/Zzrmm4MinszzOr7uVv0y2R34Jyr+URm5g7LPoZ+TbFaVlId0pfYe1Ge
N5kM2UnADe7NEHYJ33s6hBX9tKSBXDT2JCJW31UpyEEuVwOhhV2+RDjW9XDIGQ0Cuk8LrsDtak5a
/x8eGcssepSDYGvFCequkq3XnhlXTRuCg6zqGbZJs4f21Mu/uk3wuebhZ5HEt0tDxgAA5w9xBYyl
8FuF/mAGAeSfjFMjNNVRmfqe8+kJQw/ZSEq0Oiyt5vyUM8cPXOPBN246C4k0DxF7y7zEc13V1VZR
VRK0Oay8bhhORRg654hzehkm9k3MgoIzqyc1gBV7Kbgvy7bczhHcB6eDDclkxk/Kj0Igmg5zb7AE
DTfL6HHYN5xxZx6SsY63Ia0CxwZDvkjL9OCL9BO9uIYEAce2d4ZfOmYBfBPqE2NXHKCAh5sBgsZU
wGErSsz2DZEi7OS8JJR8/O9NUv25eejD8A6XA7UUrw0m5LFo2ahLwEn4cXbJEGOtBio0ej5Cb3/N
KiKDi8NkcO1lBaSoNqom2WjywRu+PI7Sg+GGJY4PzBR8JJnKiLFmXDBwH34lxEW4g17z2EVzau2L
KM23AVw9jmKTt8L12w1W6wgFedm1nVTkpcoKiyuhgxlnJecuWXGCzGhpApOoQoejXk2QcHDQh0LS
wnGMa8yMMMkY3hqLj+VvnlcvDSwx+vHSszZBC5D04VMoOhwi01nhZtzY9vSRlxk5GDt7V3bTnuwu
+hIJyUqDmzDNdZWAhdP29XA0HXEfzu6xattnaSJJMzoEoBDdaa67hIzK37qNJoBY3odV+F8VxTp0
n12Elz7rGBd0ZjQ03ib5ljPkobNAb43QOhgrMZV32FZ5/nk0aEiThCsZeI77QbWkhzz6nWSdYmBA
DRLYYerMILgLsNdzQSKCQj7ZPfnlYTQ49XHF9pkSE1QbWO9aC27CdFlU5az87wcjI4lFKzv+Yvu1
7WmCXRyXYrH82wj/5bQpH1pXEiBApQQSSPq3FdT1TQOJlRhPFo3P5362/hI1/PQDhsO4njSljLSN
EnCXkX/oIG4qw/5kAvgViSHkawfpHJhx4WKLjYjHlCFH0a6hpE3fGFbln/DzXFTU1mcqOvm0rOHB
GIjx9QYybfQPE8g5naDM+VHyTYTpdTETgxySgZ3d/cBNxk1zbk4FKwfaqo01lylLSypkO0yUZCfD
q/8xjPY/pUz2JXqvOTGAVp7UV8gRfku/zDZbQPGSrrDwL4aHjK7UbV0yGhqxTRP7mvZ2x4NbtwMa
lUsvYDz9t269FMVKYD/lPAThQNB8saI7PD17PgjngPmAyJ2YWcBIPPxBzYBbSAfo/VRYT2nIIKlA
2nc9hHXpeGRJaZnNycuPjpCBhMyieAmdrMg+psDcfBvMmfNX+rMV9KHcOp0+51wf6VgMn7XnyXOv
jxO8w5uO6jxQUPHJ6aefqFUpQzXfRXgpt74bD0+46nGJjdltzso8+2l7aEZ5ybRPBK/Gndnizd2q
bLwxQJf1/ZNu+47lJAps2/EZk2yhgG9SDEQ4Wa5oSSdKIQDpNZC/tejWfCjMuiQfX/yW7GBvjK85
6g88Nv9iK/GQ2XB32tD7ZlVGC7YWjDEzm1dnaAxLdJ7RBRr0HV8burwljNi64+hIgO4CIHX+suDq
B6luWAk6uPalQTksc/v+yLEDXcC048Dyy++y5g+I89eGeSkDTSxaSdJSlNKDzAmbI/TEDHR5dpMM
hDwztDAraTBODM2/HpF4HOW/cW04L1lFeQnMrTv2k27GcWO2fMdpvptwl1Zq4VLmJGrXtEjyLVHJ
kSn6Ku7JBhjfhGJV0R7n5WAyOyrlBWz1HVO629pjhdXqzuA1bqzWJzIX0TZVVNVuLCbqjTlpJQPG
+TLpwe+N4rNQE7B+EBg2prESZYcqFVoo48YL0sk7tAs4nYoLxtro9jrOLFqLgoNB/AbyA5qbh9Wi
6kF8jUvxtiyHNKv+9aN7Y0b8tNyxDjMoK34Q8mtkM/iTjLKMhUlZH55orT/LhPBXjjnbj4Q6iWh+
KCd4IxLTzsYFXFqJ8o2zh9hNHgkkHB0FVvt+WGJm8x4jRYfpe/fSJ81Ti50IeAUgp35GIdPWE/er
g7YkEPiG8vhOl2euG4gq9FoZ3H6QNUhCTZiuYKzchsvyzErTbTI6xrcpK3qXKMGQZ70YZyQRTJXv
Z4NVwGmd08AhfGuHHvxaODgb26we8vHszmC1VXIRKWGOYXmv4o/JME/2gEvOFNySy1Lz9NnWXYJq
ygELhH9JnMWhesGwGMFMCdN35vR7n1kPz03m7dYvR01WhklWgZNimu7i6kOwQ25tJk7s+827ibpT
K3KCVTq/JpQCbifNyjLaFZz+bRKD0k+nX36L2zxxL2sIeJw6mvX0S9NHsJ3aXZb4w3EpDZKgaNq5
DbB5icYPt/XnDZa3uaT50UCsrUO3Amsrrq1/GWIfaFDSvcYeXFH/qYzH7wy6/r5+X1JOK3UPkNet
FRWz8TuHznpbma3cafudFVTiiRyvS29cDdChmF2QnZt7HsKzOzlHLOwaI6AiZOMzmR/L9LeWpJ3x
WUSrjGA00z6WXLUXC8uR9NGRTBN6qgvITwrri5FZYMQJE9GkPFormzX7ntBcD11Zcc6iDArJCcW0
9FeJaTwmurGAax24NEHJMpV3aBwHnG8PongxyyVQ66SxN15lXvukZ1CCoq6KT0b9kue0fdMKOJkc
mThEQRmxGMowxTmIFsZzurCSCNdGA5T9WTJfnAeyU9YYUQPcTNQV5o9R4fwVy7kmk+LzJU9QJrdt
7NMy6EFWVyMKbYy8wwmbbF+jumNe+Led7PWZaOl6UQe4iIp/9jz7jRZhwCh0pO1S9WPYoPx8p7kf
pSShEenn2EIvqIfyFQM80aaQNWZBbd20RRgIhWbiIkcyABiZQblMaUbY1PDRvmyapQhHLd9exLHJ
8abnHOkoiEdq++oZRd6RqPocs7JAu3Bt+bDb5spQAiOBZ/8WSt56k+/t0XjIWLQknuls1fFiB0vj
fKmIbCIRXJMAK5clhlBzhihhEYVKKI4is5eB/PdoqI8X/r3Bkr0Zj4Yx/4ut9i2NHRpZ48eJ5pDa
DMnG2lee7AFvFQpp7AFvix1kcOKDXqgDBjoDxlWePGkeI4cHae3LLIGaR0mhNlRgGgfqSjzYp1Yw
FcPVyszmamhyjnbcngpmnKro9CGPhnvZ9MmuqbgIU2l+8pz6Z2JEYMyMrNLYxRSsCT3mw6UimMXl
fQIfUBoB5xdeqczkSdjoPZBpTpweA9NHcXY78wc3neJNYj2gwmDXLUzTgSnSWV+mP1ScPZRV/pTa
w9sSYhtAE/6pfLPa9RzM6t454rv4SVs/O2Fl39G9ezGttg8IE3VHX6mdOQHxquMvWoFceDPlrQNG
lQxd6GGFJLkuiTlCzZ83RU96pWsATftY+Rlk3UViMW60bbxgyvmOoVXuonF4n5OJGUD8IgDfUrJJ
OkM+LTNCgYPJY8kKENA9ksCI3LZMLhJfngP7wz6b1dlbmHFEbzHX0r4kP8x2RhEqP9nfXfe3nNoX
q+WoblC2SqD2Whv6ps+4gFRT+Zl68BYL+eFNacYjyYA/a2Nr1zjJ42C9VSI/Lk2S3WLK3+pwJ4lA
bzMCXX0HOt8YvwZLfpRtf7Ez+7WTHCSHxLrBag0ptAomIqjc27+ITD/JFrdPN9AryaR8Z1V4ZiWz
BFdpLpJS3DMmGAITzYXKw5opvV1hrCgvLVuuMZWvc+/UN+7I36AN3Ug1XpIG/7eO4OIvTnhNHeLj
EUAlonwQMmk0f9LCY5aKtDn1L6GPdKpcvMd+nr03Fd0Vad1wENv75P5i8t/1XrewcYi3kCybV6YE
ZOAhT25VgoOdDBALZDtBhYBDsncuXjkwaV9DGWZjApu0q3ffRviY57fIAcVpVvEZIEy5lvo1O1Nf
lUvDkWaI4BCzDtIQUIwnJTf5OSKWq9cdFPFrjEm2d+bOn9UrrSlwcxNEo+Idy2OzHwQ/CVUE9zrO
UZ4fW/E/q276K+fs3i/8ZmMW8/2ABSxI2hQRV35jaCzOJhXYukV25+sJq8OivjQj9h6W6iKS/NWl
X5qsC1hTCMgp5kWqo7xqvNRTf11yVe89juQW+x3Hy4Xov+GcrIKxbpNexnY93MzR82Blh34YrHsH
TpMyCWF7mj1exPjknKQ9ySb9kxWV8N1rntWfbtxT5NfqaxXyKxVjYPvuR22x3DRYNQOaPFfhuOYD
tvxjaMq/cGQEZDZtIMcUbauAghThFcdYt1faeQJA/1prOExgooNScbmijHs3JPpTZQWCyjjd9n1e
7kvdm8HSY0h2dzIFgeF5jhf40nqvpRFojmoBJsOXVKDSmtQ/BUaN2VUPMwS4EfcW9k9iN25Jurr4
TZnSB4nnmnsbB1O2WvHo6f2lCoWDRz8962ThvUNE2GDhPOems6xAVxLLKxrMBSk2i1puoM0r+ZJ4
+OCQtkVguajP5szAEmzC2h1knHo46NgQdgTrviOqpJLQ/XBsaIqDh5YweK8Cqf5QK0aPFfSsG3LP
ZaXqLY4GOrOr7rWu/AJHK8gIKs0Dd6U75DicScXiTp59CK1G8+I0UEuIcmobBopOw5siZt8WqcGu
pBx343EYCS1cq2HC5Lfv9DG1zO9onFG2LLiDDaFbQBwu2HN0g+khScbjmPYIYCvFa6bxnYR4/dnU
Lh9I2VCKkTn/olF9Lh5dOZVKGO9xfY5lwRbhZLd3FQP5bd6zCVSW8zP7HynYC5MwTQBWaw2Qmc/g
etPthEMosPDwB5MhcMe4a2DLhBxX0HjUMxGcwKMFFDoQ+ouJY3lx/KZtVwVslyd2vTmwIuO0tP6j
YaHxEsDwW/sAZ8LYRGl2W6+9Zsw2iNLn3guaPh7HfuGrKQ1U8LGhoISzQqdzQIgATRnYcZxs3H8T
SHj6eujqkUTrGIkzp3qZ8pIjDK3O3Chg30GVcB5669ep9J/DB7EfCuUFMvupPQR9Wou2OU6KJMTr
yMVQb6lI99l1rvagchalkvhZJfbsISHnWjyVnpy4LNnKI+XGQKErqX6KcEvgw7b2PT6wrRGVxn62
GF5apjiIqpNQJtzrMjTmQUbQFarF2vZ6oru0uDrRuzt2d6BRzgqgXtq8GOEfwuLVMosnLrAJzAm0
ZZWvTfbpi3aY8bV18o9MybtJbRK8RE3dgpQOSBUACP6w7OeYeVCS1OZRGNYL1WSVKs5uRY6ljmvW
V7Oms4Gvc9avvNPms9Ss2jP+rEHhnnMlcCsc6Uv01URYKLtZlQzc4pdSd0e9LihecTZa/RuZM/xr
3vQqhUeDd2fj/Hq18SVry90PSfrnpGZ9GEyBcczOwGMs3LnZOu6KVqt7RM6TQy7wBuMoIeRQcP63
EZ8bRaAVieSOwRmLtI9lPA+BZ8cftmO8T9wg9mqoXrF7PnW+6EmIPfqyo6Db1H/mRBa0yWjlsEus
KDVftnwFc+AHwf6jTp7rUhrqszxl6w+fHiecP4WkTwBeI4OryJpOaDC/WJt2ZfTN8gVGfMXgrOnJ
r2Xt+hvddWN+XNMucTq/LZIK9PCjt0eGopCyRH1KICfZhTrEEaau2j9jjMC8GNU3nPP5daobTdiS
XAsYUqDE9pYOgUVnV5+F5P8oO7PluJUsy/5KWT43sh2jw9sq84Exj2QESZHUC0wDhXme8fW9EMzK
uley0u02SwsjU1eKCXD3c87ea7foGFOY0ua8wGP7nLxt1cbbTqVvJaeCcPAP4xS/6RNLkjasc/et
MijLew8Khhl8jTX2oW9l5hyK8FK+2YX/oOsvvvmZO27fswsmMIDgMzIZVHskNWcORsuoqL46wCRq
kh37FwyzBPi13bPqhhNjenJOZ0EFLxFucttnr2XJp9BSDth1dQDlEFvJIkV1wCbD6VRshgb1sE7U
ulqre2YjK9sGKZHoFw4en6vOWrneg0crU/nWxYZUkpkcGGZVgjMwgmi9g5eAMw7TRxzcg2x/+CZj
0E4RHd2T4NMrfedE0bY1ghe7AOPAQbXlk6EifctRXXOMvzNbYxPI4cmv430Wo+MsH1qj+27ozzpx
R6wmd1kYr6KY2xPqqOVcR+FTo4x3geae2+w8jpRAt7DR//1t+D/+e/6QYyjOs/qf/8nv33LyJ0M/
aH769Z9Pecr//nP+O//+b/78N/55Cr+xVeQ/mt/+V5v3/Pwlfa9//o/+9C/z7P96dcsvzZc//bJC
8NWMl/Z9zlFlzWxur4L3Mf+X/69/+B/vt3/lr1JZddJQ/+dU1nswRxOg3l8yWee/9v6lbv7xN939
uy3INHVdVwhhuS6ZqB+ZrM7fHR00kHJMdFKWsnTr35mslvw7kmhDSEO3TNu2HIJS67xtgn/8zbT/
brmmEsqhRiT5WVn/P5ms8+viNDJ/27vv//ibFDrP7li2sCwCYw1pEUJbfPtyDTO/5rX/r9xOy6lR
7PBTbtLftt9GA61B7PfkT/iTMyNqjpU0n8Bsy0zm4B5qgjAdh8a69eISFWy0/WNloU7q/fe6xKP2
h8/zX9fdf2Rt+pAj45uf8qcXaAhXGZZruYZQhmORMPbnF0h/1FCC4eqd63TI7i0j2srMLbaR0JM9
Pxi0OjS4QtrornAj7wMw4HWWtIQopOMOEEW5lgB1IAeO1j61WHh8/hHWtfrH71+p/VO4LS9QSCzy
jo23j+/Omd/JHz7KRMzfoF3SxlBD8Zb78m0KRkA/Tl1vUDpQeKKWHwsNPl/jOlSUOCzBiJcLCwEK
UvrcQLwoqCNaa8fXkl3sJNla/ZSsiOQeP1d+vzWKN68ejMvNVtaYxZNfmPbhwyBHWRtugEF9LZmi
Uud6OyChhoNZPsyWpla39279KizHeRrKiLa1iE8S1cfBax1tXZogqZZpRR6s1OxVOJMCREeyVz3I
Hwyo2wc76VK2NRdDiWZN/aMWtWRvJtO68VR1aVrMm7//POfL/4+X5vx5kknscMu4AgPjz9880qVC
b3qEU0Wh3fdthJgoJsdN5WwcscvxMvTULio9jHiZDifXfkKAHG3hsqKmjJzxIt329S9e06/fsW6a
wjRJLxbmfOv8+Tsu40qnz0UjzCyt4aGvtOEIIuxTMUzNuW+EBuEC4u3kXLu4+DGVsQT+ij80zcVL
3tId/f3LMX65OVg1dFdJG8UmzVXL/vPLqTKUyV0KjAWDVLGSwNROqQN8qdcZa4gmf2sGa2IEABIP
kqFDS8tC6Bkyi9ndvGtgn/WDGUckisQ2YjsBMrNXr1bEoB9f/jevsJxDM8D+csldWQKDN+50Iw4A
bFoYM9MRBEhRJ4fMjMP179+b/utH7eomhRE3lWQBkj991FlZGXE5iDkkt4BcWRm0ZkfKmcD/ms9Q
NnPotlnajs+u94UCKD70BlVWhvBtkeZoWH7/cuQvFyM4VyFdw3QNg+Xop2VI0VLIOQfz/CoFZRp0
OlymMnsYkQc+YFt/UPTcd79/zl/WPt2QbAFSN+Y7QPFF//nrHfH8Riw2cJbz7FmzYxYTs4RT1Vnc
is3YTnyLVrMLQuDpN/thS4ECtscM1yH5WvgIjwlIzEtp6a8MT71doFPVUT1Yf7FKG/Mr+cM2YvBK
DW4Iw2Rvwvyh5o/vD2sfBJMQZDrqwNE2X/w45BBLAOhJ18nay3QGNKLQaqZUhfls5cxtfOVdnX5m
QbXtmyaQK2S11R/ayXhxsRXSD0jiaRW73FEI+vctLJSzSKuri4WGJb7eV42K74di+KQGUZ/tlIyR
sdHzl9Eqh7+4yxzr5y9f596yHYlRmW1y3rT//O7C3ggHlIcFCQExKBFDbvrGrOZIR6J/GE0x/pJP
5NRlj7WW+0dXoykgsuJdjKlxmf9sKML80WeKfchnsbNvzsxIgGSrmgHugwC1RVc8eIxz571FvHGU
3SSRp6JSS6sOH1XnXlobXY3S8lePMfVWc6LPvdfXT50rafwNHDrF8KyEnq2jI/2WepXKUW2tluwo
xyBJjYhve1+i4X9MPZMZeCK3hJLma9PAb0QuQ7wNRPl227liB7FLGp+01MuBByDzKC36p12bmU+p
fWIEYD5DqVl0wgxOeTprieY1rvJoFmQYgDGc9xgT6h65tkPTmrqdmQXumV05VPZjPbpPrsbpOhG0
/sCXmC/471YdMhw67nlzZdWcQCYUuwEb67bII7VkJcjPRSvyszTGoxXTnR7woKynEQA7VNFqG9l0
tEloZHxL/2YxVkDCBU++Myzq3ia8b9m5d1o/g3wN6q0Gl4hgQQyLuFjntGWWhelZO9dxglXrWNG5
60BSu6Egk3O++Ib5wQaErty4fmoMCEKT5wjU0KlTr3VLAxpeaeR6aoB0p8brD8VovGqO6QFhxuit
MjIUSovsZ8NmoHN7KKdBrTTcoBILU7CM1AAgIBPvHMr2mQ0e0/+cG6CtUiXcQ+p4sOfjsm/uPEMu
utLNPhlVe0+2gti5BiuAYRvmKcDJys3WLOPGes87s3xrXXj3GfkHR6gWTH1z7eAXycT3zU85DOU4
I7ysid7qXqF0xu+8+lhgbB1joApldclGwm7svKaLYePgJBPiFdY0s9qsmi6N1ZDSrJf4MIvM2Deh
MneyQ9gqG0zb2ph8Z6RdXQjjUEWWbPr5Qk9yK71XWrX1PHNnTGX3ZlmcWkyFhMYXaOKQAhTHMhy/
FrnpfE8zACSxdrrdCDTj/GvtbzEuxYca5Ndm4BJu9MJdihspwJJM3jRfEsMGIGebd/ozwY7p0hh8
wD6OmzKiox/iew/E5NGEZrnq9zFNxkPcc6pwm5z7kibsDaXhZK5xlMJq1pmVxTujcqstEoMJTbPF
qjaf4W5/tZSmvGiuZ251oMy7MpLOQXOKTwz7omNb2M46Lz1nk4sJW1MFYEtrOqh1XL6hCP09k5l2
ZSqMCXlJk3PmTuB/hqtInPv8gHafBIIqco6+l23qxoLqOj+3aBznSJ+15Bpuwg3E/x56mQNBgmnd
2ouHdx15wlvsotyaZrVg7WbVM3tKsxA2tq7b38r0yj6QGeXse9W8h8aMOvS1fEWMNzxCaFZ3bk4+
0O3EYBp05+tJWo/dRP9b7xHHYbuGLILDoTJoZloOugs9DVlRZrxIVwW4Fdv0Ke7M9HEI733Lp3cX
k3R7ewd+2z6CZVrfKCyphrKBUbB8aGNmhjTtg08osWjE5/qcHdZ+iyaJrA7d0SZmWwHKPR3azK6O
jA4p860Y9pNPSqVnjfWqmOcrWnAxZRFu8iz9CunLQqM/vpV+iEqognhb07ybtKJbdjT4g5qM25Iu
z94NYF95IjlPeSbWkddEyxD169VHkorOApam1k9bMx0QgTSq3XrffPQoOyLIJEqddO8VJBQlkUZO
dNcDkJXZsuuj4T4eZbju0T9g9HLX0idSthaeCf0JflPs6z3jYn4C7NF/ssfuVQ9ndMF0uoE0LJAO
i4/t0c2w0jQ+bvlAguhxprR7Qr2O6M6MnwsRdlfuvjdixcZ1aTRkUoUMJSNmtmvLdvOtuIVD5h3d
oflB6khfqpCxsWc76Rq9M0IsycZkDl8BxQwbH2jSYzB4K+Q5WPom7pWwpGFnFiYcttsGH/v7Zkq1
PaVRBjzRLlf4F+JFwdD/ZKLJwygOS1kHEwqatt/hRcDVMxV7PxpBQYd6eBa5Vy+B9lxjrfsEGN7Y
+VFv7P04ZX1xB/9qlbZ/1+Ng/+TJ+KtXs5Q3FRMqu8DCYmbFLqC/Q0BxFTzqmlyJYSBbLIdXM9TO
2t5XE7wnlSK/DSwTZot2P7T92cvbh6pOucmNOsB6TycZRcuA0wIh6K3mCTTAIreKSzk+jT5YuXHI
RL1OLOYDen02RNiDSUDk1xFLoGh4vcWpdu4dNuAIkZigZtjQyjvboqsuATvqUo4yX7cEnx/x9Y5i
VntNaH6BB7prVRCo6vUIMhzdRFWazqC+PTdE+xDa2fgwcXBauyLfRm5GkgTC12VpZ8G+CMmHgN69
92VjXgHoasvERwU6Rnm/YaILERLOG7J0OrAQDeeH3iQnJmuYHOeoJjeTkQ5bUxXBUTcR5MkoP0zM
/OZEdJTDCBdWKXLO0z6LAuAQ84MtZEwaGaxgvXfrq+0rUPjNNozW+EoCAkY68zmNCnebmt59FDWc
7FSJP8dK8au2yn+O0wXWBP8cAYnjMlT3Pabre16bXNdNMT3qQXhfad2WwOc7PTfU157D08KdP6Ia
EtvKkVN8DErF9JHsUN8MpkPpp/HVblEwWSJ4tNGRIUpROWGAc3OyJ2G6cNNTb+MYj9nRn0CRMZWo
CJ2MdPJcw9GsjiJw5iwnYzfYI78hUz1Wvv0tyKr0DLLqbjJb6xGcESYNWHqI/P3nEosbY4xUJ/VG
9ivibOItBvZ4ibfAIqYGD9ldUg6c8uwGulFMlsX8zzrSRgFPaPkGoQgSVZu/UaReydsLjUXNKrsY
AsxdceTmL9zQaycn08wLxZMqGzghHuMh8D3zahP5l5TJahFG5rMb9/oqKa4DuvbLJORj6wfEys3V
QAcUc2H4hNSMfdE/9DVPwSkGIf2sHWuHcvqU6gYqcyrFe93rpu8dkSV3udxztuHA65MgnBLTjsOC
t26CvRznhkeH8v40uSQ0TaVzdiMFZn/qnsg+CldBFPhbkrHrB8MEWJKsAYPlZ8ep2e/AZpC22YTL
iSAdnY7JUS/xOFDtenctjcDrVHsa918fbiJrenWj8rsrNcZfleJq6hCObBBZWtSg07Irk5qsLW5d
fcbZTAk5o00aPg9D+2oO6uqSTv5Uz7tRHdD1p+dfq/FakW57CENsIIYA0ImR29i1OKz+oo4wxM9F
kkOFJCypKGttEJTGn8sIhY67MIEwstyFe8FYbZO2Q3OdyU601YfPQJjIp9XcfVliNujcOl5xYKzv
bw8zS6yxLf9St9XX2wcehCQEloVj74y+2kTJ9BfNjl9qOiTb9F0kLUKDVfvnfpbRlyLxXJjN5ZBg
JbWUfzKmkNCFVDLuCb0zA6buHLuFv8px9D38RfH7y9Mrmx6nyyMuUslg48+fllsQSWZIHBNxgeWg
L8JgHd6ifvS2WhSClCorwOItc9c/RCHJrrJdl6BUUbIaKlfHjnSFbesSxEh1gnxmDCghZZWfvSh0
N79/seYvX61y5NyLUbYrdWH8/GJ9L7W6JkLpGeoph/PYQZTC+WXIu4Mpne4Au/1aYk1aho3fPQ/x
rJ4zzJf5lHOMM3R/cibC3Q6RLJnBcupnJXwagxBtyPpyNWSsVt2P+77ovvdhnT6mdU09A1dyDaXf
fqukYpNEtEQYDFyOQFl/1Y779S0qil/cABadaUN3f+oU99oQDWkM9u12opwGdkr8lzSWXNXnqzbH
TWTOV6sma2xz6A0XtvCiw+8/6F+agrpCJsuF4do8jdTl3DX6Q6OBoRnFhAW2NqgYA7VQHoHNVAEi
4ci9VC6cCHKF2ByiSRl3Gp3tJbSBcs+gZhG4Tvl9GmEDdDSj/+IK+KVdNb8wBMjSsbDYuMbtz//w
wiZSxMAhogABkgowItWPOUjCs99j/PH98DHXk2+tblDwMbxBGBXN2eSMQlNp+SchAWX+/pOiif/T
cmMIJlI6jlsLvo6wzJ9uID/IM6f2oNMaEf7VPIeiNfcY1AKmDvaiwev3wPDrjW/V4q1xi29Cye6x
Jp5nN4v11iOxprlPA04U0b4xkoT5Xw1SRdntdkLk29skLmZRr58UIIsksVugsgn23UmoT0GW7OM2
n3AH1dOD4+XvYe3E+xJWfj3TpnAoEWU9lzDOZxhi+TnK0T/GtxOCrVlbIELoyNAlnqMgjra3O+NW
aCEbJ9gdSSiqyeDrR3Pp40wcunoIq0GrLrJRb3y216ShLZvrXk+teXAzwsFFGFpPsaPub52GamqS
i+G+itVHd3uCzsnMtdCffODxq6TpOajOr3HQ7a/VgIrPtBvzGf4vTEESGbxMCQxjCO3Bpgu9ts7G
/JAbVNX/qkW7wNxxaMNbSqWxQi1DA7sa+oiR7OyIDx2SlBw5fLOyHzVV2XtP1AG2JQVKSqXhIffj
5r5zWU7gH+0SbDq7MbLTFz50i/orjEVzvb0V1B3bzvUMCB+sFwDuTMi2tr0MTbvAx6yKq9mRX+7V
zTqwvRw9MJqVXonyKhJBm7+zHTYbGYCX0L11OkRvJWXRO2bLhYglyPAxtRZWhPZtcPv0VKnqSnz9
+MUaIwqXsFUv3oCMw6/S4alXVY2hP2suY7o0CcvYmrTvV6Zfja8+wY93BokaazEhd2vna2gkR5Q5
Mmdy4gWfxpTWhzmV2yAWdIu4vw0O/pwY2mqVzIegVvb4a2V/NEeFRbV2D2YSlAfpX1tyCx4kCumj
EYhmnl1XSHpaa8ktBx1bBwIzHwDiWJKv+V+llNSgqVWZ+Tz3wY+lgwpAwB1zo0B9hrTJiUz/pgq9
4HYFKUhmC7RNxPf7KhxwvPHl7SyExNmM7xPO2O/IvThnzJYvIc2eSnWo7UfkKKXMuVQCk1zyhjj2
nIb2wiqrb6VwjeeOYf/537816B7RfzCzR7KjHuqxo0DsBvnJRU9TuoZLIIEeAePiSYRmkKcJEYUL
dbzEtegJo8vfQXTKReyF/oEsl+sHp46id3Y0ceSkTbwsplZbVyIBcWLlX5QxZUvId9rGM/GkkdVC
/leJMHNq7QmSNJi0j8V1ylG6SWG+xChGYd8EO6wSPvnCDsEwQU/wMzvgfH/qC4xz9qrLvI5Bd38e
cA08eBigFn1kfE+Z+z0Set9u8TCT3YTt5EaYTbuZKqX072VkP1H4W2fUNRalYfji+DYze3T5EJ7E
1dPmGGpwoaAjKvSAWhEepzg5dfMlUPWxWmNI4gCgO8GTazb1QWbNiE+DKu8Qeg5OXHDLN1LkZMm3
jwUEPkNLFr2uFjmafN4JuF4jdg83NCOx2RW2iWOu+naHG/50g86x66TMAHpk+lHLzeNP/iYyQNS2
ImmugU8okuYIfzlZ/WWYsXW3h3rmYPqUy4wKE4OIlTR8RKKSpg7UpTGSFKgRPOz5sKKldHDNurA3
aFx+pK0cSM1F5667a5vic3GrzN2J8cttW3YalokevR3Am24Nha1e3159OoknHIsYTufrlMCBGG56
NO+ZXreLKjwzliGHT67h7YvJmolSlPhT79UrJl7+bqJPt+9kn6wnh96ri/jFHEbOqkJfV3ZV72/l
cYpxrWndevGxWkOKAk1hlg/YUZ27tjY2tyevXVfbKL7tu9I0p6Mp0s2UR4dwPp9B8b4IOyLc0wIc
XKlmVjyXUAYYQIrYmli2PILazerkgtFfNE1abgaGa0u0kOOGgQXZNxZx4jXpLaZvf7GnxniOGi89
j5P8MkkZHNC9z0wMfPoG98jJ1DVnbYiI/28svUPikaRkV9gJo4Eo+MQr8pmLlm0bO64XJj2SpVH7
xTGI7XrZZO24RZRuLyvMsliVCRvmuo6uWS4pQ26HkdtJfe7mhImpPUQNnmHGS8VbIVnTEDdikxuG
jJR7wn/sgTuhbEYoGZypmQ+Yj0I39x7n3E0p7WxvYVAd23z8nFn0asaBILloELhRUD5pXfxF0N9e
DXWmbfA1f7J7UG0AZEyg5Oh2YXEQHc1U9UDL/f52SAp6QEgh4tTtbCG3jGkiStSCj8keu/aLwr2Y
LZm8ftl/QzqnLrlPTnHlUGhbCUA9z/XExaAFuEauWh5VEiWEhVNhmqnAwMrwM4Gs9U0bMbjaeFK2
t85GbQYtWEN2TlW0r4bTQ+y0EXU1kdm9dOLVL4fzUAcYerr0qxsH43syPI1d95SBGfyiRRMSl+9Z
wQhQlGS8gk5kkTBLjJFWmNVvzThyGNFxKlay3tiZQyQL0JcjekpnYRqmenVa8zpuo3LwrkZBxkbh
h8a0hTByf3tVLe8blE98F/gY4Spfq44cbvMDUjDeci++SStxsZL26lBTuOW1QTem7dpDFwr/IDvC
+7xWrmqn8h9RJONkQ9H2lkX+E3lSepmlF0Bv3YaZQ0eaJGl80gVDhSektcPwazr2W8G9chnZiNkm
ipr4tXkfM5Ku2aRlD1ane/NiO3wRZr0bBYPIrNf1A6wJue2pqBaxjU8yRbS+13PL51Pqv0wshTRW
8TYbmS0SjNKAtUaSnku9vtwGOhZus8QN97hmuy2ErRg9IDKPRVPlHCdUyUCot34kXXxqDHSNPuPG
NdQTZHfGAAEk6fOjMxN/aydKd6Eh/HbH7ZDubyVBFVj0DzgJI12sHJzDmC1vpZhPIM0YtAw3Oayi
6hyCe/ST1X3WWKAdxabvp/wlzP3gCJnJIyYQU53pjPG19dQL3sDubUyBRlo0hZ8M2QMVzYdnW9Af
s0oVPOaFV15KB6THD18XGPczDqQMS+XSKsw505ToTlIH0IjNLZMIlbOTaXcdNqC3pEASlmZ6tm9q
V5qrNJ3h12MA+gaTkqpASWmsd7subYNtRthlAoFtmkdjaT6g3IXZso7nxaSdX1qrGhp1yYs2kPjY
2j3GotA/VVLLnwwbUGLXl28pDejb/E03IYY4+D1PUsfd6eMK3WVBxOISS98kWJvmhyXit4lDw5pT
GkCQSsa4wTjVIHxjxtCWx98XE5a05nH7Hye8VBNUEhZTMoov6f7cvIAZGVeWPmOyw5zjq21Yw1yl
csCKa2un3XpcXdVCDNTH8eDoNgCZ0ZxlyePhVA92iz21KD9NLbrmHpH+okpT69wHgzj28lVEhESO
dep/aUS2CizE+fp0HLoKo3lGerz0HWftj2lzcFMR7miNu+R/O83y9mtidP/6A2pknZN486ktJ58C
RAcdE3jG0WpLbd2oFLIQsuUVjryYqQP8k7xOnopBkiZbkuTV46sgd46sJPDd5rw/6PMDbd0RLC05
ycphQkXNU57HXHUPsM2wTGH1fyRI5DN043fPjmepBydUKzHLiznClUbfAw2hAb/+7wegyKisRgG/
em5xmVDMZ+W/1uwUOo5sZ4Ef+KawHC2GsYWK0sQ7j/J8UeM2fS7b+E7GgGL9LpNAlqjqbM1VW4G0
8i6eQpCL+kDyBPG8t65NxjsKfdbvSU0dFJEaSoFs9Sdyl92N5o0PepBj1J0vQtULY0EOWb3KnPRL
Gtfe+fagmUF9CkHVYxiC0ZDQu/rvj4cp1he37KvtbQWwy+BYcjzfpYhr406Nn20X/mY6bwyOPy7M
gMjVpqifVAAzhAAw7ZtdCaCjhpdf8s4eDoTrqDvw/pge0Ktsb608plKzF+WUplV4KBrzfQTe+jAG
0be4n2PjLSMhmGsIPsZC9MPPTPrmwnv4lKd5QAhN+dEjmAbhnIOIAJ7UJVVbFemSu6w6erKq9rIa
trZ57BJL+1x3EA3gUXqwcUD8oJx+IvJBfcrs8NUeXNz8OcNhRpr0UVVHRk/kDQsnKlGgDvIUAAHi
MIpTQ9DaIjGCFNBIwaS8fV3Jd18R1XBr7KVxO65FMIplDd5wgWO7P9XzLD1vR38d5MJ6VBGWOIHP
6OwiUL1Nyqiol46lARdoofGagTCeMzsn4hHDwo5RwtdhwG9AWlB9T3Szd6eyaZNbWr2Kuja+0H2f
Rvq7xCyML9huNyoCEKyX3UAdXkLgTIl7Y4kE+/yvs/GoRPtRUAW9ZS7RLMIxyxMZ3kfzc4QJgEUW
xJOpnHflJP2LAOae5fHuY5Yc91P/WLjOK/wSxFyB/iOpTHHEM46eQqRbTShipjIhxaYZVH+IfaEB
meYnhlzaFvy8t6Cv64OnSd1DN0LRYs3G0FK52xaj7srQpvog7G4EXNfYj5xmiwWSfhbNvLIv+KbM
F7upnpMmHNnedHtja94jJnztRQzeq4y1R0Xe8efKNkEtx+Gz18f6PgypoCsSk4DyZ085vibKMiu8
90hLedBGe0k82POEdOpdMN7ustFhh2eioTWh+647UCoK72TgWnjAOKuetGqpZLoUE4LSVd/47Zrc
DOY2tOwY2kbBtY2Eu7Uj0lTHSe0QgdKnRrG30mzfXmHYIgvSVPreUYT5kXfYL3rX07nocE2ZNBDJ
9lXhOo47h85/6q5raJmkD8Mw05MSJnDbmQiItjcVRtqZnBnBxG4tq3b2OTa4DaR0cmznXZy4xCT7
mqT2iu9hfI3TOQbN6T+B+EYdWvUQMjlSPrQunsZbO72Vpb6dUgZJuAO52eLxQU328EBbotko5YGB
j74UQ9VcHZHVxymzr9Xs36zjFr6Z0DBfTpPRrj82W6zjDZsaRVLNPXa6/RQaxqm0SEu8nShMuNzn
3CRPewCbE/tq1YxpQICp9B+wdjNWgFW1uP0amqihCwioOz0m6iGGBr4J+uYJ6g9DdHxjd35qeUv0
ox01rgq2HFrLh7GgQRCLcRdUsnnCW/J1LEGQOeD9L6JuViVumJVoTNIDybcjQwSpbI7PUuBmOnjM
m201bOnjROewbVFtVvFr7jT+iZE+3mGAz6BoU/0T2SamFRYvRlCSXt660G499xykITHXDF6fPObh
RRE93zb324M7MuIu5YkXEZw6WXdPgQ/mEMw+IyNDvVDQJLvxdoBzTMJZPbwthuUTYNoi74v7YdWS
tflp0ImOaGTo0YMK9aNNW21JBLxYJqZuwn3RWA2NLuHwOntLbDiIgzbUINemnBRFBq43NQ64UaMG
G8hRddGbwXjNRrjmAZyhRg0usDSOvKOFIF9TPuSX8aXyDAvtQ+8vDRdRjhP5RwRU4yoTbrIi/gaO
fzh4Wzeekns90JZ63Zl7Kg5raTs5t7oLSsCZbIaDeCrgOeTxVWq6XH1knDD4u/PtUTt3MyxWEr6+
iIrAONM3a46WB50j1hjvklr8hfP7XdWp+q1yHHZnx/0xEKy78m1RHCKkLoQN5c533TBttj2yU4XZ
5E+I3MhmPYmgCF/ZhDMc3FawJ283egUfDCuWtryovMOtwTRgO+RAN2JJFi4Z0USaPZR9R3AgBag2
tPLiOWn5ZjQYY/zyCmUgXZJE6nJPNPa+i8EXz+30NiXZL4xwYkbEsoya7j7HRRKBWNKmBZaPr7U+
ofcwHK1cm7SK8FIo2KGx+GEkYblvhn6v7Lg/sys19y6ik1L5QAuM9lOU8dFgKs8XU68b96kNYlEM
rC0LMRA/3yd2uBoEIJMa4fL6oz5PGNtRVGMx7JWx7OxeARsKHrvbHdxzngGVinuMfbfa5Gk8nW4/
obDhFqwaHD5Bc3Co2F6GtCakmcxLWXvRmvmJOgWEsje7xraJoJSm+YCOZ1MYfncydOWc1QSr0/aN
86jiV2M+aHMom3YY+F/MzLsUkeHUbBEVvHUruoCzTp+kBjDKV/Zz15PqVio7ut4eakxupiX0h9tv
TelYrPn1aykgSuU6gWv9GDUU5gyKFmNv6+uP37Mon+5ro/2c9/DBe1W/sBl4hCOKRjEiRiBP3Qw7
z9Hubz+VpaeB0ghwqCNJ2HgThQPgb/sRIk8MrUdNB8yi9uOYTLhIeu01n0NJ0yYEDTNhAj85A15L
YoXF/G4NP8uvZER87PXcRwwZsKrcSRf+aNG7XN//NSq87cgONjPSptU84LwdD0oSKOthGK96UqcP
xpggKsofetMzj3FreBfpefJBLx/bDB6WD6phMc6rC6BJRfOaPL6EbWsr/KhZNFwke8PDlXv7BLPe
STd64YwINlejnnvvTUJVEnE3D6M2XmU+xWeyZtYfYrnGBqSfjNFj7YCR50gKfbCe3K0OsAJolBRr
vwrti1TY3gaDdqwclEUFpKtd3IHQR6xxl+ZesBnCstxOCFTOVloQxBOpVS/KZGkBOjuZjU2Y3RS9
MiKqL80g56ROTqQYM+1H6IJ74bmsYiTMUJuPn6N56n97CDLzEDVgg+LJDOgn+USuGyZxRrK8kCQ9
ERVvW6fuRdfz4pM+I8GarL/362TjmG3w2M8FIdmT+LOnSd2XlnLvSzxglXSZvNQeiL45FMeet9mY
1ivHPHLvbnk2twdQ8xWZtuPeSaZx3w7nvPZLzkMToQOlB4Poo68E0K9ahs9oWZu97QqAStAKqru4
yaxVxZ/dUeifLamN24+29ZyJ0zWyOQY/hlq2RKMQgeWUmjsbMr+2KE8PlU4EWdq6d4WRigu+5a2v
XY1wVCCpFKOi3j7cHsiU/2LjrGK1NAAo52VCy5Mz4O0CNFNkFSSzRrvAgSgpci4m5N3BSq9taxu1
7KEF4d5XIr+MrexIRTSx0YZAJc+THo7n209uIdYh5ya6Yfj7bovB7UF3aMwxNwGdIbsvkRuUp77t
+nNXt28Ku+UjufQLjjfNVYJuKUsZ3ydQXSSYqf3oE3l801nGA0W+N59O0LukqxgGyrJu8v9L1Jkt
R4qszfaJMAOCYLglk5xTQ2rWDSap1MwzBMPT/wvtY3Zu2qx6165WZUIM/rkvZ37a0emYmVBCqfmF
0F2aKTUA3hikXaSemd3H58GkvVUvvwgaWO/r0YpIGdkyCs+MtdkxOtPjSHdsG7KCl9O76HUX4Ea9
3DtaMe5jUYxYFvkfkzmUGxVzMQspLaQ3p1ZvoWZQaO0u5unvl1iezlHXIirXKJEkWqYbXyWDTebG
S5RpqCwQIESD1T1S1nBu8v6tjPP5WcXhdBhjKukdWYhXghqXXs/HXZqXnD82jYG1FRIbq24Wxb/2
mL4Q/XU+PcWovE9EevYSIB/rPnrugZlAG0Mc+X+/xCPx98sM6MZBNKiKoOk3FnVzHx5IdqaZiXFH
flU9LqP6Dns7CQrueju6WMqHuqVt0xssaN3rL10hnhJL0iGlY/yaBy7DBufhZyp0eaqUAbYnK/ET
ijgOitU4Y67FPFa23MlV3Kkbq9xnTLFUSoExYE3rNuWFdWMA/67NEyTH9V9BdJBbhXfTT4ZC/u+H
b+XYnPOSUO7f36VyJWBdR4OkRCe3lUiuwVaPP2mhpRPeoHiJdSAkhYdq24I1DfGJVYglVFFOxXPY
9/Yjm+vm71dJsWTPCODeBDDbsfp97C28GahJ91GZ/Hg4E7BT8IDS5DGcxoUq03k5A6Kw/6UFlP0+
+dWMUt1s4vSbounCc1W0p1lU8RM1igdq4Q/FNP/OWZuivqwqXWKMkMs4drAu9sbe1FkX/hbuaGH7
KVls/BlZy//bMhNYKxcONRBu1kFmvih5mVI8OutyPSTze0NCO6jG2KI2a5zf6Wrfz7Ju78YoepYQ
pK42F/AN13XtY6UZ+fMwQ9xo55aLfIbHL+XKWjEQOlDIWQQ5tMFDr5vJexRN9/msZQdjhKPBgc6j
wd7kB/ey7suW6tIU5fwydAO1HbHLZMdsN38HGYS+9pGTd3lfKD5XoDJ+Tc/d6W+tJcjArVXmfTD0
28KhAe7//0Mw1KDFBcg/zNdxlfR4f/eLoRcvbT6Ml8lbI+Yy0R5tOHU0C1i7P69xxHGMnW0HDc34
AG85bWPbGU9639nP1ghl1zGClkcr9mEv+MRr6v9E3D7rqd09mVn3YA8xNkpVx49JY6kDjF1BVi0R
D00y3VomzNSlLtn/3oB8fQ26aGiuFgOcQUT7vhHquti2eKDDwXrAtRnjzyZTD6H8SF+d/V5NPF1L
c/zfXkpEmjHfXAEd5ioE3ipsNqbofqgYIGVOgRhUJwNxQjPi6RhGb8nqlLP7JrtMsesGVdU0/mzn
xqWYGfOAZ36fuCb7bVLmDzIZ4WuE/X2/zuftJL/mBIcfixoEDom1x7io+72jNe1ZNhrXy9UglNMH
u51ZlEmCo2f2qR2eSwNDC0cocfwbDjiYNrbCJIiylDUtd96yIwNWgqOZvN9r383W1lUt3I3UcS66
fu+MZnrTWgVvwFDPnL31W9xWhyhyzevfwjw7dDGNZV4cBAY/8ks09K7DpLor6QwY3UfER1psyBlf
rfWuxefF5HXFghu998CjOBCdnrPz/5QK+GfZ47iuPhP70bGa12OkfCLh2R7aEf15TotzVDgXy5qb
K1f38BFmYfkgxtEv8aWhWlCt8jeTFw45xbDu1xqllXAxtl95mhwrGiOo+oYACbz7hcbl4VEsOLa1
Abe0XQgYrov1kGfToQCSdk3JDpOlp/RaLdMdZt73cnDHszYtBHvC0nksKbEjvNwdbHp5GCfx75WN
8MAA6fj3u/7+VTrTVU9dBjtOB5hrMiZuv5Nh3XpqpEOPSbuFYh3lkKGYq+9xJoNJWY37f+enhEKJ
2li5LrU9YL1jXE6HgxdUMyzO/13aV/n9bxhjzYN1ty6LVFp5LFPOUm9pWtDfHFN+LPCcARhl7Z2M
6BMol5Y0Pf7FgG5kEmWr2jqkZA1C1G9esw10ZXsXEiXq1pDfBDPiIkueOCq8wFCz+60wL7UdQfYX
0CJPf5b5WPXxIR3TTzgm7ZF+hmTTxyKkZU4B1CZDvpM9ZBzLTn6gkae3sNTcC7m+hx6T5mlqm/Ha
jtglUYF3fLJfZY7XKO3yZfsn0Pd1ff/nfdR04I6jYVV4GzkMkyCb73Ssz+xGRXTi2EMQwh4euR39
F2fMUUJMnHvTrH/Aahv3oF++Ww1hxqmN+NsqZ+Zr7I3M3l9Lzp5QFh1yIBmJwjLn/TBky3YC9clH
uYP88Vcuh6odgmMvvqqBstISw9ymUBGdySveSH4re5a7NDNu1pig7MXMdyiGdmvoxyhEu3AO1QFg
MPIPgfbS1af9oPCIl9FCT0kVv2OGzDxQn64FeRB/5QJvmqRBBmV+LB88wVeJBm+zatddG5gVbAGK
esaNkrUMFhqBAw9wWWKxU4SjNz+peQRtpREVkOCn90tRU6MQ9vzZ1KvLLCfskKBIxfm4mXVz2ZVa
ziUt+YprBuC4zh9bG1q9mcFsmhUzD1Nn/l/F5gdHUowzCws6baIhKJaNcG/usS/6LOh77Z15Bj4H
1zwkZCGPUZgxvRmorMog0ulc3W0PVFTGtEzQY+w3nCmnUTHDFf0pNGmdH5P01OXg0KYy/2fUnK+W
7KXVEYcFAjBIAHNifPUTjw32V9rF5CTXh7IJg6zuMkYhtKOP7rbR6+kBuWkD7vCFUet7C10pmSAo
pFqQU35AzpI+g179dOFv6U2PYTL8RGIs1ktGw2Uy2fLkFKeou7f1sNqF0BhQgL3y2C9rzgAC/I4L
9G9MEZrNdwjV+UAb1wmdpLwrwPHn+Xs/TuGuTxBIoiR1sOVnEpGVlPGizf9lmlWfvdAxt4j2SNrg
OYZWh7Sq3ZYUnooyyPSUDYUA4+g2fqsVDBK9nArbhMppKxpurukMVyfmJohvCFRIy5BlmouErb4I
z530qj2zitF3muRl1dkvdkHn/MCUIEIGcoV9LrWY4YuL06P20HmVBzpygVXkD3AP9ybPWZ6Egd14
aISKVUYfTW9PGNkAHnbElzS5BYRx6sNUYkGp138qy/0paWDYYtuxOXUDcMw4hy2LgiDN+N/R1wJo
hySxmIKy0Oy1yYWf4NZ2KXC7VvtK9SLAF8ftPHS+KruwtuhtVOc2XBAHDlxjN//zOltSxmpB68HP
QD4NvSruUvDgFh5wJ8r2K7N/LZtyTvZ0WKR3bnsPV8lCMWbkTODtyv4w2ZxiK7YGvBS1R4ikNEMP
q1tCY8d40RbD2Of5/BsCzp1z9EYyFDRiS8RNSI9oltYZeJ8DdtkaryXUdmjNngbkkMeGciiphodQ
Dkc3Xl3jBXk+RVzNiaPaZ47obfWU0XGk4Z5B/Xoi0ZJfvLTc99oAXoyZkmkSMhoW2DmJR78exd/L
tscDb0v6IrL6mpnjltprjOZzlx0boBwlpgCm3trTXNcXKN/HpOlOXcTyVDey9km333r+whh6WRnM
hi4m9MgDRQL3euUN9Pwe8aMgohNbTcnRd71NfkGCTPpXGVGBNgfcTOpFQ207n9hoW/POQJladPlP
AvIBxIezYUbOZKUSSIy2ouDDhuVC2cYhC50nToANsPP6p7IhBOUjZhbTbh+M4TXUDVDqGYaTXsvv
MA1+uvq4RmmSh6EwUnz9K5UPsMhs5A8LPkMPwq1Dg4ABx5hEzj+vcRdQ8LeyjinWWeLiMIxyC7U6
2jAo6YbmPNRyk9vOZi5j+LcTfRSy4EauLB1Pfyp9FOMnjcQXxsj0de6wRKrIyo+t3SS7lhFHMLTO
G854517ynS8YWEb4Ohe+8XJv1+l/9aTywIFOxoFn2nEq846eS1Q2bRT9Lc2eCGm6t1LK8uq1ql0M
zsXOxFMcQry3DFQKnBNbJvpAhSR4oX6AxoZ9QxAh/0b0uS55Ve2cGBK/GQ0RFYV4Oai0oVwR9zyY
O7LKcbcvZ17XxbvFMYIdtX9zordXAr6gyPr8njVL31t8QaYJbVtfxn8gyGbubF22tSbzN2coTQ0K
zsxKK6+mxNiHKF37U2z01ClCj7HDCYBQ8x06dbXefVDxBmKoFXNX33JnCEGzB7I5ZmDD1bRgLlIW
2HTHvZ6jclVMg7YFQU2/dmjwM9XKgomU8j3DiTaN1Q4BXcGQ0Ny1eUZHjY3KBShdTYFOz0sQWgBD
o2pHC9zC9MCmHJ6thEv9PHbGLm9QPqP00Lqls1WhZB6dBTMwbfhkmJdw0LibIknsKyG3JvpP6/AG
hDPH9ogFaduMJv3CNfPwOHR3Rb4EVuPZEKfeKX3aLq1p7NkBB/DvzLOTtv8gnnfvCPtdyugVG3V9
74E66rCh+JyXt0YM+cKeMA3GHzqDX59Z4LfQZAJoiuOrJbMjzB/5mKovxWK1pRvtqzDyyC9AZcZk
FIM6UT/laGI+EhN77LCOPYzlOYmQM1IvCaRb3oqZor2W5C+KdeKPHW6hEJvrlLTmwW67V4cmTCEg
eEzhPaU28xZwMr/HXsytXeIvRoKnoqLvAdBa/4TigMEZOdzGC0xPuDpbkbHJspHQAjrgaBki7Ve2
LonO0LjDnVjuIg26ad0eCCtRzRK98tc+WyYE5nqldy6Ioqh2w8IVbizbkq8oMbfIdt7GMD5sXlH8
YAY7NBYAs2FkwpmDoOdajcHslK+WMQKhYQnnjNaopmF/mzuUkGjqjwVAjE2fpt9YsnD7asllCr0v
7Dy49uyRT8hrT1CFL4ViQaXnF+fKl0w4xLm203JZ/3Gd9o0n/4npfh4YeEowlsakUUbdemjzfmsm
nNMK4nk4BEmTzv3nyAlr73KTRJdkG8UWJdQYrk0jD7ZLZ0pY182mj4oyYBS/lmQJvsqwMO5wyGMJ
ap4plUUU0spgEvLByMazwCL/XJaUQ3JMxSzufmFxCmK40FSS/APKx1PNLUaDNs8j9kQs1tlgsdNO
U21TG1AmF8POTU7iGZhC/Fv4mWDuxl3e0zhZpL6WctynDhE9nyLllLbXC12OqD0pQ+yWlkGKTeiy
d/6pFvruOKkgrJkQtwNAfR3P5OgO5mFEWSR52NP1cQxnRL7Qs9/6gY3cojp3C/P+qmiFFnmjvUn1
alpVBxFOf8S0blCyyY9i8zw4HApiGut90o6vABVsUpA19MmGvCdsEu6psRp3Uxa/G2y4SVqd4Iod
e3rnSk7vgZmlt1rlvZ9LnVE9wbQ61HgitRZVVc/rO20+Jp2Bta7KiZaHrIuc/eKkIS9BQfbG7t3L
AoPlAFhWri+CxW5eJBbPeOc9WtGa9M3NPVPiz1UTysPxp3ZcPyQ/OimTMlkuilz9IPB1I2dxXSPq
1oRApNyxudJv43HZybNgytOfXMeDSVO0QT7R3Y2jblMekJng/uNHS0wRXel3jCSS3VIi+fWhQMin
wpUbk8e5S5H6rp2vsOxo79FZTOXccDLS+WFLGmBNyKql3RxN7Qcup6a2jcqNQO8oC46nfktm4tAr
9VY3ACeRwTl65TMvDaFqLAc1LJX2afbMfEc19iZp2b4tL6Z/UqwPi2uf7HE9Ueded+YMrEFN5b1l
V6fwGzUSovim0BtC9EDHrbR/pmpE3xuOcSAWoe2wGDv+xOOAA+LQLhOEbkJUpEfEjmFbdrT7vVyS
f72kFaAxnL3V0JMem4oQ0cK7RLcNAPC+P5I4HajFYSmghQzUixFUiccJKT2r8pTSGstrD2WIPfiu
w86OeiHhO5piN5Vzte0t88wkAeEzg9UpEaJaOkaHMssPE2mmJez/6bF30yt73uUVBM+sHY/A+t4B
CSCEQTLcOqZjQIfdC5jq9Pt1J1dz5NbwXD9FjMjwWWHRb/unnvo1X5RCAnzrPyEDareJGVoCN8N2
vsui8z50BxNTn8DpHmTP3YXKrLBo5d6iBWNjyhbugQ1Cx0FTSxi/RCHleYUMW25BdGWExJp9+mtG
H9B0tgfZZveAIDOReLDcsWtJVPGeDh/bXgJ693o/oZmextMwDnI8eOZcojBjUaKFeD/yFQsYWdQ9
u/HOhh4MqrI7DRUdZi6osQ3Qmgdwqsl9M9qnxLOoIx2rYlsRQ1MTrV0WxawF1O2ClTUGNxIU9UTB
I3DqJvWozvR+OWjF+2JyHpD8/T5XjE2qefTTpICV4RoPHYvy3mWSjhqsBbVUJz7ua5wBhpZDSDEQ
DsSc0llIK3Ib98GC+8R3wzGGPrVgEGq25E7ABgziX+2iXcwu3ndGXpsJCxPiWoqeGHNQh9Lky6jt
dsok7ru09AZCYlF8K8cs01/bPDkQKShpw8yAK9prXXCNz9HPO0womACzbWKAzLfwmo+kf7d91n6K
lVzNQPTeIrC1x1za4BHGvYF8b7q8jzhoo6Z7Kwl67rio4LChdZd8M/U3uIy1uaf5hhpwRbtPMLiQ
gYleBuT+pi/6gvq1w6PFyEppOdPvowVCcW3xuOMbXA5qbvApeC+QHodjKwrYmeG30w3HGhZPwMRY
UpLBHRLPJiOfnGoukWsSNxS/BJ5dnnumgvgy/ilB9x0KeLQzh705lua+tc0txJloQ48Xl33CM+T4
Z6Tfa9dF56aYabDUrPKhmS+NRs6MKiBum30WsaQBIIj0Ulx6OgED0da/VV8+gvJVrA8MT5zyA29f
uq+T5aNibeEzowYlBbMfrl+b2bFnRFTwJO1NkxRXJ1zn2ApZAy19RvqM98CYuO87wgqI5+2EYx0G
7MHXXk1ALkFwbcAxwjgEBh+d8R+6B2qX1u5H2rhaSsQ23dSiY39lplGz/iPNskD0qCb2XbL046av
y/EcLWqX6uNTaLreJU7mV7HIOWi1R0OLP2dHPDqlWhAh42wH9bPd2AufUSIKg5yBidWaRc2kislr
rJ+MBu/HWrNfsPeJs7aoJ719TywC1w6GKwaeWDxaxQidbiCXc9i2SWK2WAjcmLSUb+mU3WPOlCwJ
FgP7+W4atOJOljqK6NycBiOlbqbS48Cz4CCm6VuL2Tfg5Bvv84lbW4MtZNdaHAQJYx+AsN3lU0xL
e8Ht14lMwAd/eIFE7g2Tr3LIjXNEIZxW6N0DnjgMXxQq+NLMTmGsnMAruoWZ9vTZltWTx0/ujwlO
J4UVupVS+vF7nhRzEB2gNHeJyVygf9ahC9yRKz4wrUyw98UvCT26xHx7saOBHPAKntHGEsFQi10D
o2eum2mD7+pWoUYHzfi9YIkN4oKEZlGW564ZDuMwLPdmyhvtgXzFYXRj/EP6zaXnDtMxdUawIAnP
viRtbQeORunqZJCpAzez1Q06bA1HrOdaXA/EQuHUr17xQpzz/iutM+ditL5BB/FuCadjh6N/gzW9
CdAC7paYcpFaRicbhCR1Px0s+To6rSWuOWdaf0ybj3roXq2WCoXc5O2gV2Xndu29E1Uax4P5yJpa
77tkeA9VbNAvln0zyI1OaMyCPkBslpStYJsztWCRQ/I0OPYJmy2MMU+PwfOCfvgYhrIHT65+ZJ7+
DrngjfEGLgy0E4Q5ufWke/bKSgY5hufAy/XffDRvyLwlFSTmxF3KweOdftuqGHYFOOfNPrfQkxbM
/9se+FgbxRQLjSgZi5WqkxyylypFEaryqgF9i86ftjRMJsvAK4CtCkT1vraT/uw082E2QGVzcJIH
yqwe0ngEw4tsZTtq2pmRhEM79TCIHXxJMsW5YI3OPpYUCZqcCS1KYa96MRyEKym7g9+6DxVSExdQ
xj36kG7b2qn24QSIXqUIPU097Fu1VEezN9+x1Q3oP40eGOKHZhLtIJKn2cmYFqXTK/a+f7UV8/+R
eJYsdJKkJ3BumzdASdfawfDfLAVNrf2C/XP25ru5JbZzJzq+WJpdJS0/fEcyMVGpBUFyMX5PS3fX
M1nzs5E0Qq9x/Csx1RI3g9BErN638/nQM9z1W6N/DLFHcHx2tzLN6w2icE0e4Kw75ZfZ5henzi1M
vMZ1UPK/LqaLXbG32AOFnovplzFqXBnmdKDMErmOSRx0hs+puDQdLkTulKrlfht3CF8Ol444a0rU
oJA2i7nfRwsTTZnAwHfy66ie6zIhQjpq9UGFzNdkIfGxV8uH3abxVRYYPowh50DB+wlLgKxiULup
YOHAQDa02u8szFcVa+aO+zcpLxKKbs2A1yCO4Av+69hrrtwhaa0beEZ4rD/jsD1EOW9+gdO8OqYm
4l4DxvaU1qsw6zMXQhty+/yiG/PXoNf6aXDLL8QYHXADanFpzOA7yjssdS/S08WhatNPU1SwYYbp
W8my2KD/8hZ0w+tQavbFTfeC1zCFHxOU0+CiHi9nr+tNfCfxG0qjCagRNApdY7gqkef3AO/+i+fm
gWadoAFQfw513AhDRj8EFUxnR2/Um5a3B722ws2oqTKwrYTXhfwdi+QNnxWlSkP0NeqjdTDLiIQi
++uGNgvFdE9H0C4BFOf6YyYpduoywRRzzj8TKBsmVAg1c3NRgsgPJWl+6vAsNqXxkA4ljWFwc4NZ
dFetj+8HrfqxMOVzj+MU6Uo8glDNx1AnWFiwhc6MtN5ip0/vgdUyjInM1tyHklhrPVGvkRGJ3Q50
47Td5NM7oI6FwDtGwPIpd4p5p43iDXLnDLKEWnpo+wO98nsuOogkw/jWat2HRucXyGqhCG4hAY55
8RRpvKbKmK6lcao7ODuLJAiiTLx8tvjXLWDQyJs+uiGuoRYW79R6ICOEmW0l+XzIfpxOMVvYJAqL
IWgpDT8NevKmRHKes1wdpEm1mZNSZR/mq9qdqeTBTSw/dnAk9UzHz2Er73ogwnxqlM6BMMzQfJo1
zk/pgAs+cLNU4VecUtYNjIp4XKglp2mxb2OVarvCcoDv1IRoUmO5mVXy0Bb6lgc+faSj9Kl30OGG
+XVWQ/1E7nRXzcMHSYbqgqf01SZBNRnhdSrDa9FOT1GFt8huwifGG1z8zK9kQn/PJOdt9dV0MfpU
aJSX4V0ZOpd5UqQUkXIb6CM9oBx58p2kyy6VgsHeqyzdgoBhe+W2y3o9/zahsdXNVFwG3Nlyaj8N
b0Y77/iNRQrITRnhv7JNuvOY8kl5CzSWrGVqkOiUWBt5mP3vH3zEfs/IJ4hmiuyGIvqp3HQ988X/
4C/neyuJaaQ0vZ1muQ5WB87IZcMMkn5KgGrxZpTtYak7vvms2GeCOz9WQKCw363Au9dKNnkDI2io
P9imXm7KyvxMh98JEcAfI924dsPMZupQWYLZ+HsSVIwWXHjEjOm0/DdTPOMbI8JnbtnvqceFOzMa
fxRcH1QuPstYuPDpQooLGDPJMkJVRIelowUWWrqvtM7Yk1OkojGEm4dlI0hGKz6YmC1ILKUBttaB
hl77uVUmLmiX63hU6lsVIQFHKt2JgU6FSoz6oc45Si2EcHVcAT4Ucl5Ealks9jn8NNqWSLzpci/G
lO0eMuxC9UJpYdeK355pA9UF3xNXS3/Ru4ADfH4/oJEyrlCc8ZfoqGodqQszEFcuEcNjH1HpJzaM
VlDRMElM6OWrENGrpbGopc0bfFDiT6YiT6+Kl1Bb2PA1KkoAV+O3dyFRz/VwcvT0t4/D/FRU5Rc3
u1d3cZIjllmgB6q7dZ7b7FuE7EQ3rI2YXPRJC2FIfc0WRfQ6K7rMp5dxxqNk/say/8dnThV7ihye
JhHVm3iZzSmE2l11MOHrbu9NqXykUYlComWXDDQKLFR74ArwVUfPMz/op3QYXgjpvXksV22yXrex
aJnaf+mEB6evTyR3BtaBdaRgd+0R9e3DrRGZpcm9eGjmQE08eDqXMB01MJaDtXNszkgslTmUr6yx
rkJyLLBy4pYL4tCOO+5nOPdw4ui0LaMpwB2IBCKBjoUT92uOd4D1otTdMf9lpwECBOkjgG9abTtJ
L2epQoaJmnXJUooU5sZMtkkXbymZRaqauVl5sfW0eCo/ucb0NrhxQpMm1Supnm+bAhNHo1DPHXvX
hbN9bRlunZF6tgqzVmAYBk65bq/rY32FxMV0bNguMaR9J8dB1nSU6SiDtUbG+UuiUE7AJZ0wW/i2
njN7m0oQQZJAVhhTatW6G53zrjkN3FZTGA2egr6eLbDZiGUc6dnBg0q7NEYBRAJP2AhhDHI3zljd
GQKpgDPRtOnN+JqR8wmE+jaFR9WHXRcknoxsG1UraL2euQkZ8a2xzT2T3XCnGpILPUfGRC8MbvXd
3qoKucnMjMm/fKvjEZgePm8hMDYTmTwy9yA3saxJVPupbK2KnqX8CNeKSOQGsl9D16n8HfDEe+NH
yO3C053iaBT2kxlXHlYMA1GVw0cXEs9mWFB/N1zx5+S911uKD925ZYrLgxixnOiKwyntp4dCG+cN
mMugiC02ACgJ/tqbVIdE6il+XZOgnEuHCmV9BMsPsbeauXxx+AQSwn+O1YBJmvIz5nIbsEbIAn3M
n+hyY+tmQStahdOO0vlNNbwV2CcrGWa3tsoPo+yHQGupYp9r9zghAHCR9ziqAcNiScv2Q/5ZLzyV
dM58RFIUJ2/VBlcZxW5nkh0jDPsudQUTUuJXtakj6FVXoDhEIuDBbl0n87nsNlsHDtiWz/3ollpC
zFIltFoUF9VJc8Mk3B9ayKE9V6lNVaC0oQPGU5ZvXLguwVzxJzkOnwEBEsrvDHnTyPp6LXusO92V
doQ1SEco73G2JOlCkpR+xCLMp4NX0HJrVUzzO+sN4wWeTWfIrog3kDZExUtWNBWtsGvVEjr5SNPz
1pPlT0oCXW9cCqzHGbwUntYh4ct316kRDoHyio9824i54XdnJaodWX4u0pSkFPJx8JK3cfUnW+7j
YmoVIbg97qhHmgHCRzsXTLLz5Wpn7qWbNNr1ZHW2pbYCwZr/cm9cqG6GgEqfanEuINoUUYkk7Glf
EaDTfQNcyfeIBZOKRHqmF/4so/Cm06qAfsRfaG40zv8OHZduyOYgDQ4QdQj51OMQoTsn5pprSYHw
Fy8bjiM0FxmjobWRi5l5oY3TKb4neAFBCO2di5DeQdelV1IL0TWJnNCJMOxnzsCSczK8iZasJbya
XpnuZQhpm+G0gt+ifcaAczaoFdsuC5gwgIfOoQIRxnPjnuahW0Ets++l1WPdxPZWKzlqR735aZtE
yNObO2jajiOO3LHK+a2CgDsIfTtN9bJbLXDu7L6wH1dHYlIQGBrBmM5rzwsrgug5BBuRnI5Jku3V
PP9ylaP0yuap5XaiaR2db+V8JsZLvaOaA6vlDqKU7IKCPbgnFXWalXHndRQnZap8Fo19FcJd7toR
ilPkjdnajEMxaQwSXZuLDQcTcEPoHlEvbhQ3QsqoZbbDGUAPt3NurHj2cRgGdimsE9lFXoUpCwN3
nA6WGr/1ocCIWVcVHib7HsmR8yaawbaYjG3APHu5LAza6PESO47BeCcgqvR2Kg7LS17qnyOJoKdw
jYhM2Xfs5cU94LO7NvuZ8vEBqUJdahsJCcg9IakpJ2KDqIP55lQBzt410rHQzOP3FOwNE8OPESQm
Flvqx4gwoW+Y9n8M1CSCR3xvySnc272IoNUYL1rqXSmpvRoirHFw6toWX/NjRPAnSZP2bFEhvsl1
41WN+sadQa2Uvfodkq7YYQ2hQJy+maX7gDuDI0Xgp1btZ5kx6elYoxebRzjJuaR74Jsj3qVDs7oa
7UVgWECsHroqMJv5uXN1m7sE5xJ6qjNyZnTeEmIwC4kbR3VIiQS4okhWsAaX5zCKgfOCVIQ/G/c6
uNsaRdIlsmNFyDM49nYjQXh2oITrc0SCIP+1Ss/Z4OT61Kqq34aLsZNgrLgQR88kZ3GW57nFjk9a
XFcBKa8WSP5I7dEuwp7qxgwaDKfT95QDdWbonhi87fLVvD8z6Ojj8dGoNPKBusA4EnnOSVS3FkSM
0+8zBxMa3otPL1MU4y6NRXZR35YKZ7oujNUJnF5STlSuLXZi+i/P0H/N4UmPWgbCPM5T03Kp0kX0
mFHkGC33uZbOe6S4i47xxTc8rabtywXs093oQ5lR/5LEp4LtRJQ53BGa8MPBKA+VIXdkUuyDRZ8d
AxprKwodAUDMgVz3bnso1MXVue1PthZUKXhuBz4/fsIRmsxMC1lgak62jSd6FLn0MjnD4qG+YRyu
Adm+og+HXAsHzj0pOKoha2tOTkneg6lhguyqJd85J4g83bmR+quBzAjZMsLiw2mQJj/rQpLt1aM+
h63P3Hkeef7WQG9uVfU49eo6tiZ2do4PNSIUFuD4WoSxt424tcNvQMaY7vsSYKq2hkgQ9Bvfmhzt
oCnjU1GZnjyNiO8R/2eUbzT9qjCAzXJZoYHSzydN3UVojqdJr28iKvaKJCkLXuudp6qnqYbGuEbU
9Fcr54PjdIP75NJkZDbsPIOPAKL42mBt9dtZ3Wn1IE+RZZHMtvsrVU7ZzkkfTO3BkDG0Rx2dTXTu
QXB28pdai7gwujrtusCA5VTP/Bmut/vjXFT6iFWrjaMHQr7Sx5KBy8+DQLEG+yAF8XXgisOalMun
iQdOTAuo3hgUWUXb/P0fjov+bPaunNknCp7XkNmHgmyfHU1oCDEaFyDMvaJx7IMrCrphpaP2XJ5w
WTpYOQuG/Yguz3++UKNk6YIkZO3Bn+NLib0zbU7pJsIhzgAfSe/vt3E6zM64gF3/L9+9aleNToFF
OvIYLh2JugTrM161F+xJAGjBu3aEpxAFYcjzKXIyS1IqnymjK7iaPVetu55c1PcEYsjS3L3OOfeR
fat7xINtIrLF7JeF0W7+PgghRyTXBSsg1lc4kRjWM2zN9jBds8QNFgxSxxbH60tXErNbaJ+fJNSK
KiRmGcXQDWKsvC8AVLgPLPpNqfLmDSDNTE1t/v7LhqxIWfwfc2e2HLeSZdl/6edCGhyAY3iNeWQE
R4l8gYkaMM8zvr6Xg1mdmbe6K62tX9rsWpgoiVdBBOB+/Jy9166b/uIX5F0aSYItsw/zl977gZqZ
wnMsmv1CHaBujjYAT+Q25FvIi4bkRVKhVnnmt7ogG37qDSzXMSknyydmR8V4gsh/l+MwXRZJKqwS
cpgUSm5AAkGIhxns8DpmwJJaGt/ofG/AJKwbdvZ640NlwSo0RSgdBXrK3oiNtVHJn1/4tcxqrReb
klm1cql0qOZxFmMuo1lK7qHy8Ts0Ncjg2C0e3+Uln2nyhK25F119n5mlPI/evhkZOg9xrh2gbh91
QkieCobAa4IqmGFq2ILt3Lku39+R6xoS2fYmRzyLATokU0v3DjVOT4t9u5BjnAmm0VCMsNoBFi0/
bS9nH6ZJwT9jjJgPpz5+xcwJKSxMEJku/F69x4gJigM/Lhs1NWmqotp7/0A99TsvqCFgerCVFf20
DzRyLQJXxpehT1+GphwwsXoNDjuMOImDyY+Hx2QDazDN1dULa+S71ej6UY6IqJCBeC9NfqyVza4D
nr1ko2REu2xJb/QpkECx06Qh7DVzJsTTyVXozbixMD+crcIBTzuN/jpqWR8H9HBaX8hfY2ridKO/
24GymjJ2pRSj8EaI/LcigJxL5WvEgAM3Yp5iNKLheAUsvg+bMnpApYj6NITHb89p8jRY7m6KBZyj
2XkWi4myyapbzldNjSq38HOIPsa8dnRZf3YkWSm1QviYi9FEZsVHF9uMW8aonb+PMRVfNtzzsC9f
J+hUXKQxuCb5d9rCw3VQwPzUyH1ksN19HJx33bQ4wXRjScDpF0OkEdml9KfpHleU2fUcYLrJpjN2
9+axtigWF3qSCO0OqV6BsjbNgp2VI7Zi6bHP2fxL4/e3E25JDLrcXUg4nh1IAJsw9Io3oyg2PrHu
d8NICCrTSdZmj3Agy8TK4o5PFY0dY2yrdAm4DZDMqkm3oZwx/TBMd1j8jDPw1S94mKhHTmWH8VWk
cS/WBB8CF2D3jc7I1eqLwWSBvO9M29St/oNuU3aaQnMkfKV8XQDrDumGR0Yl1kPtVzN7l3PXZM46
YIr0PDU1MfU0b6YpRP7YxBbGsEHQMu11uuHvdTdyfow7uDSwgAaUiasI7NguTQEx44M7JQ6xDoXn
pTtLAIQOiM9dW4EXn2ROSdyyAN9N5sXKA71cVKQJ27IkMRnhK5JPfA2LLbEOYRyY9JvXBQ/gwZ2G
/oASN+OYrJSCVjZdGnpVofJXBJCyhOncBmXWBU0e7nwTt/PgaMZWT0MO2uoj8cMGw3pCV56/hzeE
we2DpoXeLld4TKwgYrTLa45TnHBVn0nyNJwKS4rVwuqlsPNWhEjnT1pcO7u8QZf3j+8OdP0T3IFz
qzvGHhye00Nqhj+Qmh8TbO/RWNR7iy7kdiwEOHhg4A/8xi7xqvOCq65U3EQe0bDJ8mOky7cibHcL
nqu2UNgvRLoxy1BGtLNaN8LnMTfqlQcFZ1kQMVSCvsjTnd2kSAdKjj/EUnBILlx6Vhg8hzH4QqkV
2bbKev2ybLZFZP0koK+H5BEPl1a9dDoeKGjc4hA3N0YjFzZptb7/50vmvjtGod/KoXga6CVQL/FH
lu3/LAeQQstXsxnnFO9Dt+sOnAim76bv1ritW+QIJTeBnCzzScubbdXW/UfeUuMiJjSvQZFFFzQM
/EFPQ0MiWqPueWsFEgR3nL5L42wTQH7MHeK1yTSMv6edw6jW1jhZ1LagKaEiWtL+Z++75nvkVJde
/z5WfvQbog06DkGL+osa1BQSnpr/O9BDzBY2DgDSbd40DYY4UpR3ery9U+GqqcZgJxJUABZSw4Uh
0yIQWAk666ZddQrvaLzKSbwlWWZe6+htWWh930shqTXfnTrW16wp3m0sfd5EHtyhKconA4zFkFhb
CLts+kOVXxGVPcKk1zaWGfDDKXqnJvyPAQvICQOkf8hB+m0XdEIfDHfyj1OG3FN5nDQnfM0n72kC
wv4wVSJ67SJBl82JAbqrPzSVH06yo5NRSak+s3C3UovPLmrzK5nMJb03XP1zA7xZ68GNlr5AUesQ
m9Km9bgf4iF5bEoW48aiozux0x3jST59sdHiAQJAECi8SrpHIgKN26dFEFX9LaqxymsCvYGy78y5
fv7a8Cu391C2M6zC6Ke1vJXR1HFFi93Xh4NfquBQzGe9ToBMpLmDaxs0ZJN3rzFNR1Ruo3YeQxwr
aH+bS2DBkoyS67KeEBk6QqNzLBwrIAg1qpBVxoNyWADtM1G1R/oUHBw6RoxOUkWf4AweHVasS4Vp
cKW3tXvU9aTaDoMDHQXb+TYo6vFapX+WCidjX+P4CvfJGFpnl6QiOX/t70XiTER6lm+9JT36t6xG
oYUxEMFHtTVj8VSSvvPgGrH1FDN7ne2SKBLdmihLA4NmTXe0vZppTWsSuOpNDr3HyT9yUxJn6RGH
HWEw2TA8Pukoqm6tXzAXV8BzZknu49dbQFSooffpywM5juW3CXGgEtuBdWnK8qTFKlMFlevJDq03
n4jtvYiYO6INgIkHV6hEaX/wiAQ/sMXSeAJmxLVU30TUyp3kGBWyUDzaGka0LPERlrD84yNGS1Vn
Py1oBG3TFS9BrV+RANr0gGy+ooBfazjjX/KBs5UWW9jcyuYS23l1w/XGmYHHgbVk+o7HGw6b+pkc
XFVdr3FYw+6+o1sgLmVhbwZDry8LN6aT5d+RPl9IMtOI9ZU1BNk6HVAxM+FnfCMrOnsl0TSh9bNh
JMBjtV0gvwkTIbM1rcc+KMEWZPKIzOchTsNyvWBkRB9b96APUb2i9EPrTmp1wNPBLwYZ7nFNg6mo
5W15K4ImO+ms+NZYVn1tG3YYc2knoT5r9Om9C5ndZk1zw4Ujn73hFdLBfk7j8EeQFv06sQT9ycj2
donOPAV+zX7BpHZ9RLxxYt6LjtA9R8UOCPyRFQZsYKixssv//ciCfabHAFowN3dG57gAjJdVX4bU
ylXgHAVKJLyUESieCuYxuEAAjw3l5HJuK3vDWCOWQDiuTmqIqYJtk0bFXgVHYH6I/ugg/Qr0/7sx
o6RF42cecCGjbFfg/d4frGM89PihHBv5YdWO295mGN0v3AERp8chgaKI5oxge4vAeM7tdMaU1xjS
AAONavxsdEQteWKsCU0iCif3oZx8/VLDGUL/hTDtopJvpksojBdH8oDCQb71bsjc1cg/8sZJLjkI
K1ajrlh1uW1uhEJgSgxLZz+qfo4W3qeFNjnV6Fj0qYX/W7jO89S03qau/5DLiCXVSHkpDcaEIGrX
tB4Hhjg9WlqMfjs3s+Kj5vsvEuLQrWbtqXJ3uCJH5a/29F2KQfe+Uqi4PpToiEEiTOuxI63dRIWI
XItKZ/BREi1HgtJ19CORI9rcIjEdRvGU+yRaD0n1WVaTxhgeLocEp7mq2XKWtXJZNVk9y7wzGAmf
wagR2Cwk6W8DhaBb0DhY3lUqwjOi3mDTloCypQMradBMD9aVcdBF8KenbbxLp4zh6pLsM1wQomQH
DznPfvLsS1S20UvWXqjoy++tRdB1XtvRC0AQ52vdsbgB1He2yuoRzUGzcwvPWvPYOrvabfJTqeU8
Trb5bIFDqVpysZyw/okr8yJ0ZuURRu7b4Lt/MJ0ZNOLsPzmkwntj999mAox3UBhpDfiW/1IQ89mH
9n5GyLJGGd3dilY7jGD0AIAzCWV2hNMzjeBeBxzIstBHqt2BklMFvNYSR7IsKoHuslvIdsOjOz8E
xswgkZVscLi7+3Da5xVF1WRjepYhHd88t489ApmL5Y0fAYF3Z0fO7pk1MoEAw8wrZY19LlnP/Gwe
XhqDQ6qbWm8sW/GvKO0erSxz0YYEJyZr06akq3+YSlE/uNy2q6RmdDYWnbNZdns15KbNNl2W9zy1
z7k7lndRV/SmBXXBknJiwr4/zq1+XDYzqezTtaXzGJNaZhDTojJIlt+dquCdtJgevKM3cEEcdxsF
9VMhBoNP2fVOMh0erdQ4VCrWqiqNx2bQMAHY/SkyFBJhvoAs6baoT7OXyZ9mQBFUUCnHP6ngIkWQ
mUwWeyj3EBefBHTWEw8Muqi5o0Y3yV2Rel8//uMPktSXBxLVaEtW4d1XLYUp9f8gF5M7DNc/aa+a
u3ooZEquCUxKiVN37WSue+JI+aNHbsNonLVLMxOiqkoftZ+qKsLcPdkR2IVBgHvN42f8cC28mcBV
ZjGWk8YON8S+MgbD2EoDua/XuZ4ew7EhU65L/WvnIS+q3KS8twEjWYNNo12PZWNucH9+R1sJYhrL
9lqa1Z8ZAcIxRRvIvhW4nOSISVck8MwjI90hq+o4x1gj2R+DvSQe4FrmPWUO0wwsCZDSSz9ELjfu
9GKcDlpFxJtitd3COrt9IYml5e26MCFkDRCsOkAnNa1BOD8omWzJIcYgrx63AgdrUFdMVWIylKrq
1U6mmCYcHRFNxCcuDDSKDi/r8luT371K6DRrmQnyuRxOyI0XfVR9vk+z9FvHiPNBa+RHYtMXLGPW
/Vw8ow0cXmUPIK7oFFF0WUhoWT9kLV1hvZD2SxLr1yiE69/mEgp4NmTH/6CENYJhRIJpi2fXfwpH
Zk4PtvycXZo16wTJXYWLbG9UNZvPPfEfPPdVaK+O8Vabb431gkJlVRv2ysF5b5mIqql5DFPbsN6S
IrM+5eJASLAJYqXdt/nBbTddU+FZ/5iax6Z7VI3e/9CNMHdoNUkqC+tWSFzuWnoShErQ5w3exkDS
95g3FRXXiI8xgj+KeLv6A2UomqMjwpoDze4P3VOC2ZoMgGYCtlm5q9CkzTEQslSZzRtZk8xBQ8yD
iNPvTWs9o9vc4s5i54mN52H0PkvD3uYFXKG5KLV1Esh7U7YXA5AIPXzehRUfUryiQdGDxnNktmJy
+ROF0ivZhHy6Kg/JzeXRdGJs+YaFXjcZnsKuXXk6W37s188cKmEfMTXGHd16xUuD4wIcWYJ/pKXp
Mm01rNrInQc/wdUeklMEKVW4TDYrkwnWTC6ClYltIBC1o9zUTJ2UMZePjxTRQ17/myxV469ZqoYu
TaELhqOWsIX4a2xtXlel145xRVe72Ay0ux4m9ZK496Sh3K+sqWR4xYsjSl5s5+9fLr8XtCRf6h4y
mBod/JXu7ckMKiAHWp6S6GDqWI+kNB+/Xkqq22Lg2PM/VK723yO+71+k2b8kjv/ly/+nAPL/D7PF
XTJk/8/R4rv6R/4z+vG/CRdX3/eVLe79jYXJszybgw1kZ3KF/jNbXJN/o/XiUqW7umQsJExuiZw0
PxLEpfibThY5CkUpaNCQa/q/wsUt8TeTBBu4KTaYP8ux7f+rcPF/TSCRUISRZalYWNvS+cr9S25q
UmEagRWItCwbpkNvYtP0FWkAvRNE56iFQiAx4rAZ988F5PIh/zDjgdEsrRxkW/OM3Hwqh0sx4275
p4v599vpX3LF/8t7k5ZpCJMoG8fWuYp/SUfRM62EZtL02OlKc0UKYb6RfnuHqqA/FshbimhC/RAP
mAVyY3YuXtVrPJnoK73J7Ta93rqbpQILYlRJ//2bU5/bP8GWuVTSktAisCJ56j/nLyk3VNxR4esJ
o5gSJbDVMPfQ575+8HNXbqf3odXDh5iAEMbP47QJVDpfokmsN69LWGlX/+BIae2wm4lLLU+k+pmv
9AcK5BlVdQSWTgAhXorjWNZiTWpqt51TdBvRpDcIsbEnaygFzDGkM+FqR9QC7hapdqGvROldTMGA
eHnxvMDbRaZOxcdn/W8uglCfwD+I0+oieEJ4Otxpwj8d0/1L4JBZdPAAA7Neff3TOjmnZrEZFRI8
dAqHIT0tidR6WchGbizOIqvoIQzpfFx+mqzRo+vSGEpimpMyFE///cckeVD+9R3ahsVjIiyDh8nD
xsaf/1PmT9TZThzWGgDgXgJiGIhB2QeEPASlNV8LowYp5CjoA7tlpDqmWSooGSVdkBQk445YLXKS
FVIxnqtsMzdYAsaxm845npfnMMo+vdq+pRaU5DqqcT3Tm5AQMegsiScPE1kw0C0PY5XAwjGAmh6T
qifTDagSfR0i/70o1tDDchYiGvg0l+iIYWGy9anejRixV5ip+KzC+RVFaH9ro2rr6sRH+ybml2Wy
4CWYmq2AgRGIxc1ySjch293+zaX8L3e8zTXkSoL6IenaNNWl/qdLaXGOzgYitldhWP/qVXhGI5Gj
NtT2BQb701TKuw+O/c5QmxI4KYJbmTR/dKLibp3dsJ+3RUXHCVqBX3tPpV7URKF7H3yvve+mqUbJ
E34Wc95cxdiYuLgYZnCKwhTpWtq1IMnvHx/HYHKJPHhp2yWwbzTacmfXHcgf7YYJ82KGkbwze09n
CQ6TGBjH9V/y3qzeZwcNedfgDZhHP9kNpQoHcBE5JvnX/MuxObn3qObAnz9HM8dWe4zKh7BB54Ta
MXVHcQpkF/wbgLskgupfblbH0G3T0A2dzZs6w9Rtle/1T1cY4J7tjZJDvhigNkyjTWui9R7GkYjq
xLRARM3NKpuksS/cZuMbHAK1+cFPzAy5ziUqoI9rwjYvHKU+3Ix0LyYj11L+rB0ruvohOAwmWA6Z
gvOWODbnmjaGhSZMAxNais+aEcNajsCd7ND4E6oHeTb893GAT+DM3RmwBdllEj9hTiXq6BNITDXq
sCuqzpCBtR+X+EMEsVpmbZy7tHtB/E+5qgNgKOSTG7uvPa0oI9E+KqKF0OXSWCEx95VxDOPj6mR2
2ySj9JfEJDPAzh66civRWTLyUFlJ9ZOjJ9TVbolExDlbDYMzDfGU1TyFGRYqj9SDaa4uYEYhB+GP
NRP3k8xFPrL0OQmDb5o/blDzhRqKMBJsSjws4rVJ6mdHPM9lmiPtohJXJKFw7joAOPEjeS8/iukJ
cBtQDZbdJhHjLQv/9ENkvQkLbQj6A9SxRLF44u5qUBU9HZtl2efmcYhmFX8o22uNKmYXpjiA46Ih
kgtKwtKCSW6jq7XznVBRZ5MJcAAIb236zjlvglVAbDQtcrDqk2fMdMDYCqxXd7Ib9qWr/Rgy3duR
kXtLksm4xWQ7f71IeoFKAHArSqMA4ZjN3w2vPDnQXDejhTsD7Ui6QQMXPDUhberOC8ubAxd4b1ZC
XkTReIi487uUwt0PhF7sZVf6d9eFJCWctPkmwvlPmLrur4GelUh3MrONhwa95215UeX5fpy4yoEP
r0f0Pgd4H52bnYPK5n+Qrb+CKZYhVRHiPhwT67eVfCsZMgEZycpjMk7BLyrV99jrio9INsNKI5P6
zc+A8biWHJ7d3t8YeWRfOitvHnSkQiNU9JemRv0flB7Hef8kUst5CXXCq7tyfFhkDKo5mM7mGRR9
f2+1tnuJeuDkdmV9S6oSg3M776rIJM9FC5pXzfHemgn3kVXP9RZ5XEgk9Yjqr5WPtWznW492ZKGv
VV2OAlSa3sauky3Lp3skVQR0hCuJZkQPsJ5djHbdVBrPdTvBLeEeerX84MfI3OjDr4zHAi3E3TRl
sw4wdZ+KHJam1dZ/lq/QdoIiWX6J8cPPB+s06yF28qIxtdPXi6E9VKheQtYO8qzocDhXlFrRCdnz
I4bdu5Fk+S0wCJ+oLGIBiTRHZe3j90u8rV62/ha7+qmQHj30hmQREF9ARnA/7szG6Lmxx6BkgIrf
2bF09/L1IoH4hzTWwBD1BZiBqmuv/3hBZpWQDIsw0Kv4cPrG3wdGMgDmxLUd81bWEYzjk0YH+JJY
KnsrtfqzY4hLEob6I/Il5HhB2R2NtPMh0VlvkXjUova3k0E8Zuj+mNNpJTKiss8ysbSVQT9cVJgp
7H5XjGH/GVX4LI12lg2JI/iMgdonl7K05MkCIbR8lYedTxOKgMzOJMZM0Whd4pgvcS+vSyOXg/25
ifCYk+YW4hAHoUgubbWpu8I4CC/+g1bJeKXAKQAOyW9FFD6XE+GLOQS676SkYFv1Jzgyvk2BptPQ
2eMDb0+9SNqTcHv4C1m2yZkpI2Kfh6cmHl3UU5a+R9ehpVAt9Xb4LermM1IUVzwN7UbInOrR0NNT
5XLjwV8wHgPVWVToyiSyq71do7Y3mqcEbhaN3Kc0KJ8QPVbbyCvaex/o7b2e6NUZvuEfyIL1TlEb
B7sycLdwucVJREUOOSf7ubQyR3THR2Pwt0TR6ZPICGrrQC32UQTJBOqcBjxjRG/qg5dBwZiqVIld
bbb5i+xbfYtUUNu26sskSyjdZ9d58qbod9/x6WXzvBfZGAA9sp71vpzOy0vnOMae3nb6ZkJT2+RZ
V1zGGkZF3ZFeFzhetbe8idhuwDh4Pqy+XcdR6O0t1/+hu+bfwzwCO4IFpQHdtYdcP/ApB0xfrP7J
cKbiVFucnMnp65leB9kl8NJvvbS7pwJP2pMDyBN/MadnrdfiVY/onJwtwgYnAkFXVZylLP2mdR7q
ftwjdzCxeuTkZGkWrhR00XBa1cvyKzfPO+asoB6KDgD+EEWqbZ+++U2S0qr8hm62/4EUCn+PO+zo
4K2HoDYuEokq4oZk3NHVrzY+k1qgrtSbPB3ePkwEKS1i1HalSTzJyGa0I7YE0Xo6DZcaBuk+sJU5
W9WeM5QYKCQIfWGl9sZsXKl06j1tybcFUvgFIkxdqXa6X8vPqQdk6sXkpzlsJGunqfW1FzlMLPsk
Q1hBhq8BA2bRe4VFySES/9kydveGkyGghEcp4LHKcfNLP7Us+nN/0qqsuCC+YIGdCOpb5FV+VSlp
H0hK5PL+LiAnHbMiAuHMNqvnYNxMhime0GJgpd9mrO0I3+uIRzt8gU54YUvrn+J5Jn0JBiTTX/ex
HEmDw6CdH0PscXg2zW4/eMiGS718bN3g3Nhdd4kAus5xUL5nfXKS/dY0enQypXuyRrfeta7MdvA3
2YldM31wZofumAZYP2ynZ4/jwpWnEeJ3/rsthf0tsQjoM8YxvddGqXiKevOsMV3e5GPwS5dDvVv+
elYb0SmwVfXRDJ8dqU+XqjKq5ygRH8UU9RevjepnjFY7qAuS+bpAS+MWjzol6aYb4t8uoUjrziKr
G6lkBRklQoaes6uUU9b8nGPjlzkU4QvyuZ6YHot+FjJGpMcPtRI20j5yr2SmFKRxs3VxAEmVDDJA
/RNB9FmVxoCdLO/VTNNDw62L1VzQDjXrJ4uN9ESJMjwYSmyJ5+yieyUUKRgCoRJkjgxYjOgZZUwc
Wh/WGAfHAcgBPjVKRPxO0a53bybOdcz2HLXG3IMtk0VX3aM0TWtwmHHyyvTp2qAVbZRodCT6msUC
RoePnraokrcYNfml4XT9xbOTjfGM/PrN5K4/c+2UPNVWQtUYxSq9sehUomGNd44StKJjuppK4uoq
seuI6lXZpYOgx7Tu4t4NsQMpgeyIUrYlMLXH/A4uBjCQtvWUpNbpENfaSmaLrWHazuV0w2NvbawZ
ji982YOF16hz6L42Utl9Ee6OjTyZHqpir/PGhy5AB0Z6p6HkvkIJf3Pc7KXpjvuiuJHziUW2CR6R
lqP3V7JhwRnG7J7hgyAnHpkH6SZRbidfVwHwyI4LJUCeUCJ7M81nX4mT9Wn60BM9fqLLrTUpZJsn
mgDOydBNNIRK4NyhdK7mZjeWZnluk3LXKjG0HamaTd97SiYdopfmKMJuqCTU9blSgmrsLGSwk9Vp
9LhJR59ERMTXEO9IokOqYqPLlotAO0t/k4zzYCnp9khhVo8daeBK1u2RYalk3pESfI/pL3JwNpoS
gpMNTkwG0vBKicRH1OJ+i6AqQj/eMRFrMm5LZ+Jud0P05X48vAglOyf9xlEydEZfxjpU0nQfjTrj
agiXHg3QJKSMUUL2of6olbA9UhJ3vXnnZM0qifS9VyJ4aDe/PSWLB7sDq0a8SSWYj5V0PkRD36Gl
N5So3lDy+hSdfQAXwK/Fq6ME+MxmfHxY8S2mVb2NUOl3X3L9HrN/TbU2iffcNFAdI5plXGTxmchu
N5W4AJQBwFJWgBxPQKXMAZxN+8uEX6BJfg64ByJlI5iST22xFSiDQYbTQH/tlO3AG0ZE9ijfc48p
ESnp3LHVfLn68IAYljO4VhYGCy9DJ8fi4k7ohwnd+MQ+c2jwnm5FBTXKjgJ5GgX+nhK7T4pk307a
daqME72yUISt+YQ//2Qqc8WU4k3KcKWzXLbHIQR5Qr4KDjEMEA+4G6+NKF+k18MHrkz4dF11UlkD
nTJ1mMreUeLzSJXhw0dTCcpjvMA9WOl4QgxlDhlwicS4RVDrjUeErqRz4CRBKlSfG2UuqSgmY1Mr
jnT5XiOmkZMyojDUQY5feL9jrJ/dRHSj3mTBPn9xlIklxM0SFNhayG23Nz5OFx3Hy6ysL40ywZS4
YRJliwFu560MZZUJOGKmc/kSQE/HwBSsS8TeF08ZbGZltemV6cauT1nWd3iK4lf4HN6zx0TLVkYd
TVl2JmXecbPPQZl5GmXrQehpn0acPrqy/KgzUaxMQANuoMqOeUgSbU1TGB62i995Bvm49liOVqaS
pAo2bxuHUaysRjbhFZAsxgOGnH4VKkOSgzMpVxalHK+SJ6vsDIsANJwyMtE9/RPRW9iUyuTU4nZy
cD0Vyv6EjfDsK0NUXuKMqvb6YpTCMaWsj0Cwvs2F8xg3GKHMUQYb6dT5fnKpRlyydQjYyK9NSiM2
a1LAowOHqVnO+1lZtswW0URf/SSRla2RAxX3JPYbcCwIevGxO8r8RSZbcrWVIYwyyFQGMVdZxVJl
Ggtxj1VwPlgQqiPZes0GV5G1adwHlM4Wtr78l44HLZgKMkdBrKxtUznQClhqNO2AYEESo/zejKZy
qps6xjaPy0reHJNQxpzNzBJBOAwAg+zYq36Eb4c1CURY+4qQ/5Oyz415dRWxrx/mJDknfWIR3sNn
JrFPHZBnVSv6FSurDhi6tPKdpkCxMuYPgAvJPtVSEpOYfqYGkvtKesegweI3oHXY5jNZr8r+hzZ6
W3bfEmULxAuKWGCWWOApkwPquPVo5HJD7CvnWxlxVK4YrvnI25MhACsYYg6iaQcVcQRXk8N9WGcN
riZGxTH8mxizAWtpruyMRIFtcw2D4+COB6Esj/DB6atjgqyVHbJTxsgah2Str0JlmGyVdbLDQ2kr
MyWpcN4O0OHzOM7ZUTObI5DYd0KJmN79nqKsAsa0JiOLBKb0yHAQ7K397CgDpzaorFw8nZYyd5a4
PCtl9+zkN6B40VouRlAcobGyhnZ4RAdlFiVGyQfSZe0NGgtPDo7SICZNxVUm00zZTQmhk5vZZy0b
IqRF8TWwqlHhQFuUqcVDJyu8QnCYtkGMlbVVptagURYZfK4JhMl1WQBNpr6HJKvssAJfrK4Msray
yhp4ZknIvtl2SAeScUOkbLUx/tpSGW2Zqu9IW6nXrjLhEimVbIbFmNviH8KoWzd7Q2DcxaZGRg9e
Xg4FzZnWEAosDqE9Cyl5WcUOGyXNKr08tcoU7IjxG1F16anMuXZdDZJJWYijItpMpRPhrVT8GMOG
SRcPG93s2m0tqIwSbN2AHoLzIHgq3NLdiRRvvWHhq+yjvt+k6q60se5uXav/MLIe3GL6kUeEjRd4
IDeWMkSnOKNDq9hkPTMH135uJ0H2tKt3PHDreob8ZTD1DqVa0GiaW1DQBtPtyYlsm3X8zZbhp04S
0yaK2pdscp7briJlHkBW3uclBqBxIyc+YTk74gDRUGMgztbgXy32h52L+t9twVNbmKpWkwTpHEv9
06D1talION42tirrdNrcJEw8t8AxKE5twBGedk1azg4zddAKEDfTWzfZ1kOLfTNyEYApFTirA4t/
wFlrHGmdugD5HNz67ZjXIIMqQCAGEadkBaXlrFG6Ofk1w0I+dbmxERrCqcpxtFMfssZhneAZmrpz
M4ZI94MU8ErvaGu01YcmA5XgxgCluU91hGt8j9a/ml7cnsKA50rOYjsIwKlNxlG36lfUs/ba4fsP
TUQtnww5HzBAncJHGTZTVl8aZMqN3lJCYp5hmMO/PhewhJEUbzM9eKDSpx0IwrgE8EXXsIjWGQvf
MLMTtvJQmjRwEP6X9HUb/gXsinjIEUtP75U73PWS7kpAT5dOjHxspvEWuskpkgjrUSwgz9z1wHn3
qRE6qzKxrrbfnRkSSJa0pNm7UQlPyQIWZzOZ2iGXtR5o40MxqV48AVw3CjDdciuBcVFcv3pTOXRJ
OO+RqWoWHC5q2C61G9g41m38v0lgrRtQrGdRzvlZOv5IYc4CWA/eIZitGq4T6QdW3G2E73AUM/xx
GxeQCRK9xm0VkP1Sx+nJaqv3is/nOprdMZHh0dfyYh9poXEdk3ndT1l8qptyE4jqvR3r6SRaAD2l
rfSOOvYpTZw4Rk5vZm1JQLLCXJOptfc7FuCmD7Q7x8vokMgi3FnYQ9FEbx0tgLuWJ8fCI+KrtlGz
MUu6j/Y9mUdJuHb7J7CxbrV2SLQQIFA5fGqyfuBwsNFByRQugg82v7AvfjS6gG7img8UGtiICziF
17CzvjdV+QNS0bQadzaKUSyb2zh0fo4Tv2WSruDa09HthmM3sVIjMO1wDFGNPUGDN9jY+9T+TQhB
yGTgveQGb0CkuUH/1khfR4ToEPGBwqdTP2Q15i+MeMTKacAWD7CZRn2Gn+A778QUOHigOB9LwFJZ
/DRVxoUYVNvPH0qfPPkppa1MrIAj+lVf0pu0lQT+s+kFY0t0ObgaC/q1+dP00xl5nrJ0/CayyUZr
pL+0DccWOR2NKRVrTvHkddvZJqYuW9kZP2biiV+hcql44oUWGPcd63gPCiIY/Hw9aGSahDZvMp5I
tGjYhAgP20xTJ9a9A6KWpkmV6K9tgSFS6urBiG7WvS/y8uT7UK36FIuzGacvBDHdtOwx9kvFPqgJ
yvAwQMduL49+BQMnyd9SR6OVPJb4e32CzVzMWnbMsQK4qLnSrcbaBH77M6naNydScZ5ZrzY/i3Wl
f8ZJUl+loR1CQXqC6UiTjaRnhiLMZtdpKTkTsjgNDSBqcnb+eJEtVMNlXunOxhmaXcJAralJFk8r
CLCNhTFppPRbDX2wbT0b1txofVLrjLs6/GSctDUHF4PZz0aqTovdWseQtvxmipItkgR9HdTUpZqj
9tf4oaOKRbfKDC5nd1mN/5OpM1tuW8mi7BchAmMCeCU4T6JoiZL8gpBsC4l5BhL4+l7Qje7qh1LZ
Vb7XEklknmHvtZcI7DqjNM98FaKdKf91KN2FAjQEsjcZnUfH/Jzvh1CrzBqx/6ahx1EdNgFQkID4
9+gKpaPcoIEZ8JiHUBpvk172F4IenF3NP9tN5pafNj8XJdiauP49Eo0zjV77pC+2Ahhl/0adcYKe
foa0pxTn6r2iP115rWCKwZ6eGE2SaEcG5GsfUVrSxerSMAsPIkFTXsLn20wmTvOWQNHQwspptdRg
C93HEeObPQ4n350I3ITxtJUpI+Da6u5EklRbzehIanF6fAKsYM/t8MpdHu3b0gPSv0rd7qtr41eh
7PSuF/RXUZQ+6nYcd7P5KLxEfyI6NqNWhSqYtLwmmcQqO04qBmvvMTQz+odEaEgkzfTENDvezfLT
hs4M1z9Ng4mQFosthFsAgTDBXK9ZGPMhM9v6jIIUVmm+8YYNJhLc67gELUYgq4zw2nXRSPiEPDht
hSaK19v75brZ3xa17wwF+T3JcPelMzEU48kjLY6xIiJ/9wwU8F3B14m75heOVB3SY7ot41q72QuA
ou0pw+0pvCMBHk5NWdxLkwWA3y4cESRqPKXBNOTjUSq1sw0M8k1rMSIoy3yrVfAyinmkE0xJ917c
cDVgKH5Am0zWUh59Ac0wNwgMc3UEga9uWY74TDDN2sLj8Ix8JgsexdLQrbsmclecWMm2ZqTi9agu
WBmva45f8p4/lz1jaL9beIX3pu1A40eHO9vaW+0qkp1NoMDeSIqC7393eNH2+aS9moV7JYQ1OrF0
JyymoEUoMuup0S5W3x/rnuA77A11pYgCblz8IN62ABhQsfNbCZfWI3ejl7AP3zMXRoUlw++Iscxo
cs8PHVJljZPFoVLVjed8cN5LGx8IDYUK2q5Zayj3KQASKnXGZ7het5MBKdZ7Dkvf3CQGhxBv7n0q
GT5Tx34Il9qf79iHIlfwQtwROGcrFD3vdsvcUlzIWexWokb411lMsWZEgXU1EvQzOowkxq3ZeW+p
3v3J6uaRehVygoXfz+goUJ6J8zWuboQDrPES4tQKEzqLgepEjemJJI8XEeJUhwwQKqBete4QWcG+
bjtUCM3pn6xUyK1pDlRxiObkOJqbIikKyhEvR+SG/MG0iIUxk4Kdp92Xm9In8MLp0CZGFWIiBP5k
9lUF0zHoyak5EYLpMZMhCIbRXZKerTa5lkVN+OLkBsodrJVSVb1m2bsoiMdVqKoyAFAwgvKKXKhY
mV5jV3yTcnHH+mAVGUkwlugTBrMlRWYCJN8fQ1L2zF8IIMhowYNOSHj04tOMrR0HtPA8NQtH018b
nQSpVCaHOANwFiHE4fm1g0GH28SPma11jvmLwWAPJ52zTlsmjaNXqltVtIDIw/sMym9l1fkWmiQq
GcbVvhHPbyBCWpQmzPyMVroB7ci91VxQHN03R4MbcEhmwcBIC12m8Z4xVw6crgDnmpwMl72yMlYW
sXPHWn+ZXGMnNUYBAv0+6FCsifNwdrI6fAJSlCeTf2YQSqKoPYfrkusKUm8chiiav8wqM3aVU34L
nMdcaHq4wfD13HMk4qMzCFHI7FWHm4+EHv0gPapXNqIrxGzeTqQx52Z+xFyzJ6D0O7K4hfWYEVxo
kIdM2EQW04op2RGLU0GXMxUPP947WA9z1dN1sEsJb6MZfoEXJ8YY1y/RxkgCMHrh/23H38QhENbC
to9cuO6YzSkA/QymBx+HowKjXAJZPRIDHe4SXIflhEgekunZgJk2S/OzX7C/sc7yRYQGlChWLUR1
Dy1xGHwnU/cHBdzAXGJxNev9q+TJcAyqPNeczItpZWcSbVIHcnNfPmRe3+qWeN/R0O1dwuByUyfK
X/cWeupIF7tUxawIl7iW1DWvUUk2GSoUx9KKw3ALOyhkEzOuleqaFyp+m4taDLwbAmasjZ6qgt3D
gknxLyu0a6T7T6mjWhjTZ5decsm8Q3Ilv0s2S60JvC+ytFXbILkt7Prkugl3I/+t5poqBll90zRv
Wp3RidlQEDrWR9qQdxjpGrHzi+yXIyHZpblLycR2lC3LZvQqY2P4RLTNp5mRvJd7LMXKBK1Fwiq9
R5ZD7HlLH1QKIPNxemzzNyqo4tTjk8ttXa0FS1Qe3mQ7j9qhrAHqlwMEQqhepFGwxFninfP3tGUP
nBK3F37Vg3/JaB5h1oArb7kDNbUJsbsGMffeum+MeMsWG36u9FBCVTafyJxCxf5Hy71uDSb4jEJK
7bkW7wkKXnSDqDy6fnaeVEQKqM2Lrsfh1gep7YKXkjkDISS15WbR8fld0e71npuc3LKg9bSXLgwJ
JvHLYTN5owzoUIt1lTX/qqxmlFb3qzhiq+gzkeaPvxudh6I41cDlkdm8AT9H+YA02mPfe2heqlRW
F0gXhzRrkHr3YKT4NHGYfA4Z/gJlj0ExjDRbDb18KnjaGGFufIcnJW0B8/aFIghc1hd0Ydp59N7r
to7OZkrAoQyjLEjr/ikjMePsi795WwDraNrPyP8lyxZeBtcoMbECy7KeP+aGz2XseCP6DDlcIUg8
y4YJR6v3+nti5g8Iy/usqsqd37HxrW42dVcwliNu/bD8S7yyrMVbqyFJ6ag8bM85mtVMyAju/J4+
XfZfkRNRyIUI4GLJr0hX/Yt9AfA3BEsh4MEXw4n75wydnpynlLM6xmiNEfa7kZ48yAzMCVuPoPar
gBiM4Vo4zl7VZbaJ+vHW6ICVXJHPW1f9gPPDU9WPzcEu1LOfoQCwHCi2k/Y5pYzIyFVJgzR3omfI
BzFA15XWlfoxbeLhKJso3FhKbfrOPZmufyTLblUOIDio5N/EgkSayy7AjnRFBLetSETbFkvYihct
XDGJp28omAgbHk2vbi8OTU8vnjEL+CtDEMJhCWIVq1LbNhptR4oLemNL/9JB51hZWgTIOocR1rpI
9uFyHQrvo2bFeOom94DpOAkqk6DDkgQ2MWvfkC1uxiR3Ix9s2DDtPpnZs5VjzbNBThTjMwtTKxb0
GdPGgX09AdLzEkvooYgro23XnKpU/ea48oIhM59BF3MPpGkKbM+xQOR55qVtkZ8Dx1v+A2FqPzoQ
3xtg6YGlM+4VIVd7Qk3bdjgvJiIiktxU8BfhCbSvUyJeiHT5IrOwXYneuVhM8tbInFBLMSMOhmUq
q6W4w3hhlet1B+lMr3q5nRpWc2lE2CUZVKvQ22B5LVcA7b8KA7h5JQWbWFo6ScQigAyvZR51VGmM
IiJzKx509Sy17sbe2MRKkXzGs/fkM3ZiRBMxrcXnbPblvbR7yJKQ/i29RnwCRIF155dSyW0qNR1Q
Ogo3GqDVoFvVSiZTvA71/jLb1KGR31x1TT/pC+1H2qyvfDPHmxReUUrdLUgoZQomD7T+e88bXUpd
X/nv7tLLLnRCrV/Z4LguhRhi7JUm7r2lVe3a9NF187UGVl+WzKTMsXnV5iMGzQfHRAv30dx0rBCP
RbtYjTpwnUrnsIph1o4NsYn+MVOsbYGNc41NF7zhHxAfz3GWVxsWfi/zkBRHmyjIfiJjSKTu39oG
5Il1clzlzMpXwAb1AIEIKRxR/ybMiU615v5NYk9i9lBI8kL0NZE1HAqdsXicYr6TwicvIkRerNl3
kkszvD6raQ4Z/lb9vmzzvZ6CgUqRbeFLpL9FawZPjniRUSDt0QlEwFfWAfmJy5ujZ3uv8T8pzmAR
iMpnS4I/yaXoWkU194Ax69XCYGWtpwEcJSGjKaYZ8jsZRAKSMxFk+qrxP8Z60Z4tk1OU38XGpnvq
l+wDdDBcRmRewGnlnnK1G+b4nVDIIOUMwTjlHkNCgHkCUrgItVNrN29R5POh9Qngwix2mGbB+AQd
TOxMGVKg8BBH47qI2LKRX0y2n99JtJbO3pJ7L0OqmNfan1K60KLNagf98sRwB5Swxo1Wo6pfjWP5
ZDD2DOMCx35JcBb4zPQUe/GDN79g+gW63Rzs+0got1EoPWBKjmMJ6QPtB/QMTt6kzJKVoTK5YzlK
4F0SBomqfdbnMQ+pDbxuvDg9cgAx/8tj48J5PK1rxJk8A7/T1n3rnBkWemQdZE9v2RnJJmprokHG
nApQ/vLsqFp7VfHHy51bXAGdGvAiQlNEiJRa11pLnocOrr8/ktODCohIBG1Od4x4coIVw7YQNyay
Ru3uctalmUYhDdBsYwx4d3P89aFz9XTQ0HnKrjnn5uhkRyIqNp7dBGbHVOihzBArECXUGSBIsgYR
uKWDezFy73Pus3+sYODU4rhDQZKRM2kc6aNskqMsN9Cj4m/diBdXVeyQLT6ALD13Un76NlKEuMfY
P2dexzEU9ftEWBsPJ6JF8uETY/BhcmCgZpj6fCtE6JrCif/XW+bWLVp71wmDbYXX4+30EixyTBHZ
/TCM8PWGq8YnIGl5XO265m1jpCbCaoP8nDt0wA/s8j3Dhn4V0dhsXMnpXbNd18bwOTEN1FZLcWp7
X42lznJpV30U1Bu3n/el3pzSOfuOa+Iv27HbErzUyvAqF3QPEpe/RV/u2Gd+UJghURrH9UAE1g+K
nkHNs0qSr2iZFXAdZUSv6c46xFTWS/9qxvStyH7Y+6RzvvEVKenNTCIrY0YdjvfWaRiPRxFhiZY/
QZGDBws8Igee9xY2hP6h1y5XaQlhk/y5fUZkmYopS/HX8fPq8FSjGlhmb55TMd5L3e03VddMq7Kv
PyafdVQ1afCm/e6s4Z0AfnmRmkXhM4hHzZKcFdl7Kr9N+EP7EawGg+wvEoxLmJ2YKyw3/MOD6OzC
2GdAmDUasRZwZbQp/a6JDiNISOxye3gqPYC83XzSyNzZKqe/c2Vw0KXL22Uba1FZfyYXEAGNDT0v
CnQiEFB7HLRh2T3382veyX4lwfBBbJTvk21XWMvIqZFk6qA+6kz5r5faacbDghLF/S7cFaEvsDU7
AB2ZXaJVMGnnFZcD4W2Fj2OUIbJe/LGL5+aR2/8QM702o34WIzMOVUBDdr3ok5Xe6Et0tEn/e+p8
SlWVIbWviSYWDab1YUzZaCThCk5Tuk4sgaY2PTGC2kShx0PTOJ++pNTEjrRPJiC5nhZfSHdiO1Yk
xnbsSLrpXPWdDhJVXJi+e1kk9lt35hsGIe3TKHmr0q+/PFv/aJtI2xWWoryofID9SNZKIb5Slkfb
Qcxvc41OQDHlAsQJzUwlJRWS8dmr7ilEimg0bnNwKlRXjIEqpmDyEfbN1kD5tNZ4PtuQ9Us/qUc/
sEbDWtJu7kic3wuDtMXMcdNtrdDuuYqx66TbR2bxwJQS7W6qGFo4r+fs9+Hbzz681aZfULZ+Z30O
ATBxMzIhm39s/x+8atm6Q39DOGKj+P+SZOXoZYitAVxwoB6V5T/5CekUbgrcxmd8V1TOobTwmJYs
1VZWqWe7WdDQsuKt1hy7Ry1iyUXdalLMlKwDdA62eZAHsqiIjeUTIX3AwrFnA2emMtm1fD8Uh9hX
J/HuZ6BWFKcf5siXoiF8hQscaKJHhhNteu+Pj+WoXU0Xz0qXZYTDrchux3K7N9Ou5MbwuptOqItX
3s2O+RpAyw+NtD0wSf3fuaHpms2s3NUcNZeyLk/z7GrY3221rqyei5UYgbDsFS7Za+JF3yJqvpgW
3sdexxG5aIsb8o1WWg57qL7oVrKMhsMU+Amxj6FINq5ClpR2OtdIaX85xstYCm5ut31mowU+qx/v
sYcHWERnzyMUbOGY+9TdYUq0ezgWr6AabmYLS8LrwqBpYgITUVwXhO6uBbjkDPZIqr0R8/HLKw2X
qfNM3zPx9If1KZkn0JvWxnb5CQArY66vz0UULWLLDGd52+2bKD35DUVxZZl7s6pHZGX0lK1f+yvf
LAKkBDd9QlrD+vmo89rPuTjqAtyNX8RLKjMzXwtjcdtYX6jAOFolKW1TU7B/zdkaCXYRoc+5Fif4
vaeB0alGSByuao0srvo8oJbrhrg/aP64rIhYwTQG7txUkhEvk51OH2IkcU8WKSLxPhJ3WSjmFiE9
RClcYF7zt22bydr2oW1afv3KAJ6Z6cxjPYivuiPO0FJLuGNtvOAUoMpISMQgBw1L1p2Ev5n6vWGK
CIETwtRQOREXLNMTXEqXkR0yFEfqi7lk1FCn0Xs9S7Ed1XyNq+RRphv2o9kBP89uZut2ajzziKs1
Wwl8CtQqXK7Cq0856WyTRhJcomCAYKAiv7CfKzgYWXMqCa5jpjQ8Vcj6t4jGOf4gatdUT44+vZi8
L7qrEPOq2gjKqAA/wv1fuihfm9p/mj2NIoZ7cKCDmuQr/Vy/b21SPYyUdZBJQ+kX/ZdhzWI3emkR
qAlZ/EAVytWe6eiup0gP8EX+xuYcBwnJdrQ+JfwVFzlAYpC9ypzpKBz9YkNMI+SD88gnPSmRX8JC
3lItjVVjdrcOUzKpUqxdwtks1nnL1qqrzq6lPkxXjfsen9sQddOBwOn3OsyvIgMgMvcFdfOWYs+d
jEtlD2S/aAlGwsTYJBOWe6QiRBVrzW+s9toRjW9AHqmNg7ettmXSB9Lr15k/bUxAAMe5eNhWMW6H
hBcaq8FNNGLYpe7Qrq3ib4u7B/sSYRje/KsdawSAHn/xrDfEuZrMhHr3QOLzng76pbPNX/NMCsKc
UuiUXffWkaxCJuRTXOPn4ErYwBJ4SGd4G+qatZ1OyBiE2UMNeGwzkCrvSvfhmvk3fJAPZuQyiFMS
OMvxCfxxwEmRb7EQhYCkOGQ1xZtAEgxiJyMIKdoCfaSQrZtj2PRvjusMF1QR4EA75h6eOwRLhneZ
z9bG9O0RZRQEf9nGd8IbeA9A9XmZTp2KR9SjhFhNNpHxnPSriuqAkky9UUlhGOMiqyJu00FHvJ1g
nNsVakImaXyzeOOYilOEWvabIt1HE1aCSGq8GzHDTsZFxTm3/P3oX7WGHZfocd/pX5KkeEEsNXPm
BcVBFkMzNVOgsTLchCVxPk2mvQncTVvbLb98SXlteclFkv0FYcI++wxTiGdg9T8DiVBcxoyQ/Dxw
a4Ahjn0ZQ2T2XdMjEsxFIHxBpSH4AFVUsW5igM2nVe3JvWAojE29EMJgkoU1sENKRLk6V/sCIUGk
AfVO0JgEyGD+WJ13TcBRjMJepownRosS1C//wIj0dO3WFMplGwkCori1cRWmAaJQZhAgZjINHz13
DzP3GfJbLIYb25t4FTK7C8iJ2/qaaZIukTN77f8oPKzbQqu+rJwYwexbuDYpiGRPBU0oCeOtCHRL
XElYUEHptJTPuUavpCk2GX0SH73KZw+WTcx97T/YWLRL3qrLRP++R6//yuKGxZK76boUcWJ2k2N7
lZ1DFagHVa6umFOy53SOn6cisY9WlfwatKvy1d3tyfzDIX8CQpmvsdqDVjXcQ1XG7yPiloOCy5I3
kLPSmY9pI/Utegv3pJdJuJvsVluVi6RHWwgYgDIpN3dVscQAYL5jpwwymggM5woGBYlqKl8HaE6c
q8xknIeDK4yEaM5rPyZyJBojnHPqKcayw2FUfQ0oNLuIx1HABwsRVjoi2ceRMazJX0LLCWl45cX5
PZcOu2BwR550fyeZtbehYjEIQu41eXAwRmsIYBJ+udUuFN5wirII9FbJJkrP7zZBjs9Mgnj+vEOh
zrHodxkwBUI6Gdj0yUPN0OY8QvhM2wui3gN3h7gq88rDMCCzYWm5kXLoz17e7rQkJzUSJxtCU5cQ
lZhfkEn7CywBzf20Jldw7THqZ/guYS6Wr/Hca6z6xNojVfk8IQI0emmR4/1j2Ib4YRQ7m7Qhu9NP
6HuI0BHJEo+QbuI2pAKdGceqiiAjgoX4MzSRyUDso0tiTLioi2tV20A/uOwTD6Av1foii1l436wF
qqF/TiWKWZapy7a0XsWcAatBwyhhtUE84cVBXGFSuxrWqu/D3wX6n8DWxAemFx/RuPK/XSe3Hh3r
NStxyQCenF3WIx+I5+mi9fEt122mO02sr3gMn1TvrBRRmQQndvqWAOpfeZaKgwULvimtT2i2jBsM
ojAN266RHMWHHK/oJqk3purK9a7BZrAZCzKePKsHPkaPkeqQi5Oj1sW3jJRYbsdk2VfyhnmCFxo7
GEm71Sdp2H8zC9NywohUC+3sxPeEttIxiz0JBRNNPoYUiBqt0vetWQ0nlCe7wi/+1LjVD6ohStk2
fiaYf3BO3DsqvG3L1RroFNiO1n9WUHqGZbfeuEuIqjIIsdXQDisKZIMZyWrKX9ij4dNfdpn11Hw1
hI2sTR9tCeCgDU1CtunipAqM6cszabpivFGrGlUC24Tpw6maAlFXQ0gRHo0QnE7Azbx3uLTJDWRE
yxB80zo+3NOZPWNSUp45pM+fcipNLPlIgKW2Lo2ODsxnAouY0NoVxMkBHCCaBQLrRhq2vtXKeTu3
3AwVkOPN3GYDazNwRqXLX2ZRUpnoTU29/ORvs2HEltFMTEAEsdZvcehMAJ4lf9uK/OML3pasApxu
puZfLSLVoCWPg0OHz9q80+GWMe1jvgTdFA3FuK16+do34ps0Lkg7sNgTRPLa0BAkt8DrbS4TBKa+
OtUjPUQMEc62CftlrSFkqrPX6S56a35UAx8enT8GnuhshP150swGzLhuM4CmFEu75t0oPWvT+DE8
TeLNkrKfuNNRNqoXIiaIAteo3zSvvpusG3Yh8VF4OuwX3Hn/EsuWBxvfFL2wuSN/eNgyTMV9OI7e
U5JaJ5/x/x7Hw4eGdAw5ETS/K5xBBJKTUW/0VKbXyGBlC4fmZmiRY++1AmtLs7hGZ9sjyFIwVUnb
Rj4VgqsmjfydM5S8r35aPI8DXpFu0L8GGk2GR/KI2oQ8iT5EwGvXz8CyPKqn9Lm0uwvJb/WpCru2
4oKZXnq71tjuMx9hVXvkiq33WqjhKUEnNBndKctkefQLAg2hrAJjRAThRzSsubMhAe9fTh7IwfFn
tXSU6d5ykBdAz7/T9TTIAkaS/2wDaFA6dqt5tNWTwJx+TTvrt81anDAlPstkC6fNH3SB0WFy1NkJ
fe3GDuOrEgpLzfK7wRmCyTH9U5lW+qWNiTIamGyHLFb2RMyC9hsRTToV0qyGREGJ4BYOo41CMU1I
vJm14tiVZUswrxNleyTx/pYtxhQYaV1ereXLz68GQ4+OzRBe/ve/NxAIdxjxs31yoctqf9UCi8+M
gp9sL/JGEeHcbYWSKNXVrh3sJZfBjCCOsSCU0g8PWdfIXe1TPaBCx6IKEmKdG2Z/Q1DoYX3lz+E8
YuOSJp+t75gbSn5jozEkXWG38XApxuFe76i5lacOEBLWPM/5F6p/zjoEcCnAxAWrjF7eWvrv1nVe
zML/DbZvqX+AlVkZCwPdSOOrXVTzo+B0I3Syu8ejK15Nb/cj5WO9GT9bYDl+/hEykLzzOJHcAgVi
Ivi+2ZmVUxxdBxWi0RTW6//3W669q1a7j6Y3h+e8OViEE9yd5QuCjvKA2OdLRyhhAXC7EhdfEtA9
7sApIlMz/FOvieja5517HSwLKIYKtwUqzFNY+PYhNfWXPJ0tsZK5dxxlgRZ/Jn/P7+DO14ZzMubQ
OfHE88Iqzt04c4l3/H9f1JB6pyHxEHW5RJ/hmWBG6dndAVOefYf4J64GSHi/ziF+5c24j0WRvVa4
29NQWXdFwsIrQJWrnY4WSfSZvApzeNQTb7zQe2PfkGlzdyCxPBfhWzrN6t5OThbYuWq3k5m4F80s
sfRi5mgH7145eUjmfBL+NXh6PTvLjzZ4mUM6Exbj1l62JUui2wjHA+29SJnAdTubjupkn2Rp/VEl
XIRek79hMDuWg++QGKahR5ax8RFjFl+Rh8Ephc10NfkGoQFhy+4qbp8zy/vzH0/QGxab72uclhhV
gRQQvIwPGnQmksvUdIp9LY1k33e2fv750i1gx//91mAFsIrjJUOj6/ca0e1IoVAi+/nw6k8yung+
2y4H6cO6t1sH+Z6ebrFG6IhpxPgwazjxI5f0QdgEsvdVf8otp7787wtcdsBw9fLzFgcDnhQakf/7
JVrkqaOvXxp0w4eiCiMYyxHTE32EZiBskr8wUk20AqDes7HrzmiWNj3Skmsa98uPW51ExMpxpZcY
iRwfxTjSqEyeRd7usaRHJG7XzlFrpeFtfn45xEWQ46cFqwowwhjLdOIQ5IJwwLG0VftMQClhAtWU
H8fQb541QYSw51U7w/aMk0cI0inR3s0KcsLGJ9X+lYud5Op56p5p2NCxJAssCElVdXam0xQWxVrX
GM7qytQD+GPpk2sxOyNa3jC4bX42CXXcHXPcyls9q84I6/t/puVc3NwWz6U+v5fmVAWMdPS7x/mG
PN3b5GrWdqZzdfEPPfjhQGc6ajw7zHLzxH4z0l7HswoedNJ6dMc1k1OYwJ8KCNbJwTbOcmFiVRia
26GIp8OAhYCyQdLG5FW5uFgOoH6Q2ynDfqqqwiOnlkoctp0M3CJHf7e8Dj9fIh0JTl+rbWvrlB+L
WXgwxQVFvUk6M+aMKGRGG8fY8wxjboMMv8o27T7+OyyymStEkXNoJ9mDDQxzgoUCU6MoWOtzNQQ/
77w+t8SlJbHgLVyCk7AS1Sd2V027NxuAyziTWH5ZYC81BL4FjyQVkagJurHwiKfFJdESufGUVCcd
300wLhNXeOZrpCb+Ca1veDJMXK8Q+9Q6MXUswml/R0AuEZk50R3F3EEtFDTNn+EkS43Uc82NTxqq
irF3SdtqdpW4isZonv/7MpbVU+yWyIeLEQlAfRuZgdxIudGZZ8ekEMzzh6iEte8cotNNSj8mZe4t
b10kvXo/ohieq/M8wvTza3VICAd+8EbJY2RqZDrrSJ+z2jiOlqU/1nbeOacoJlHAK8MEUnZTI1e0
P9JqZEAorJG9k3hpRDS8VmCoCYSnruxs682IG7yCXKl24Qw7kALlLzhtL8tmIQaZ+HDBRVvjkKN5
yfJ3S1li3bZVdnC65BFbc3mtJ/NXYxDZmvEhiuC9fM2ZfUsY1x4ig+2Ol47pm02NtdHIyt4ikwui
ec5O1uxlNKIetl4IOyjN+a1Xe2Rgjt3eVlZQAls5jDM9EHJ3Tu0Sj0xfDJioJnOduq5zK2ubmfDY
Ngxv62bXowS/Zog8r5hI+F56/S8Iq3mDDQGhCy3CmpV5fm5khS7Jbc3VD44pzbzoxlgPRymDrt3s
TM4LgeeCsC1sW/kCRK213N81sUuplKuTDYBrw+PIUivpJmB1D8yL46XQHfJIRmSieaoZZ57C1peP
Ti+1C4Xo8GJpS/5m9TzA8tswMKI2EYT25GIiBUH1rRH8fOyNbCa1xus+CaZzftnJ37Gn+HUYTFeI
LqD74JUzEUJyTkhscnlCo1sml3oBPOBDNU//HT4p+IV+wRUxOHxh6MooMRxb1DiyfILFFzCGgf8a
ldNvgeTDtPxs0yythOrhRM2Udkc+mkTqYrcy2MeMB5mn+q3Qur9Ghiyriizj3MSlTsXYOL/MOr1I
nNcIs8A22FhX3drB7eGr9Ag2oLjNicw2GgoblP4YDRyj+3Yr0pk7fsrLRCjBpYcYsW9y6z6Y2I7a
psAvVA7hSY7WIRbZjw2ZQd4gzFcBT5AekuhxiglMtCLejDHW/xKNyQoLmbn+eWNDb7hb+ogPvs5n
uLiTtcM8mVOludaGAzvEQOTTAsteO0trKpbDgTGo3k5nZVOBJSJEMtFWf1qTSz6iCfg5oXrOwi0V
8LdpxP5aJh64ktnFa9B5JG7KQgtwHM0UxSMGiKnFiC3jjwjCBZRUBtgUf+6BJCGgmYNlwHzgC4DY
ZSXMCZ3cB0RJT17r03Bx9Gm+leEUN5y1kWX6UWVMyCuoakoCriBVbPVz+E9yJmq25TnwMqQWUJRJ
K1++KHOi//Zz4oY7nzI5NWL29I3m7KQ9vqPhwBzWSM4Q34GORJI0+h3TOEpWiZtJqPk8Ll9U57XH
jlGnE0JnoI92p+MSn2qlVnIVzO4EgHVw/Rla+7BuV0oXzbFK8ndCJYwL7pLiWKD1WbWW0HlI5UKm
rQcuWRQUZJ0snPh2vk7lUkaP0Q3Yj78rI8P+r/dpIcC9FsAvFlPjA7iBcxkM0T4X8x7+8Lz5OXKU
bI9O3xFFbmRP4RR2B8caGQzKRl2JIUJPzFG06zrP22noXslJYHrMOIxVTJin6z41pn0fVecaPcAd
CbgWkGgAn8lCh07groAFLAiipfhoh6Q7+0qM9GLZr5yDZ42haXxQ0BCr1cyS6ZSApTNMZ8wu2q4K
W2eLAcS9Dx4HxJwuPb0T02xCohXCjHdmJtZdOOztZpDwnqkfWtzFZeIGcx0355bEka210C/++85V
PP5WywmIfPc2OyY1JmFxQLCkBLSzlHga8uA6weRWNJVa68sjY2Dk2GfLb60MevWkxcRJVgTd8Isa
zTqA0LpIwF6gajactqfiK2GXtSHazY6hYKybyDSieScqRN84n6FEM546RHXxVtoMKpX0rGOSi+TM
v5H2t67sq+5mIXGdncIMlD88nHJ73IIZrT8YHPLz8LCEc3RJIHj5IjsP48c49+6TUzK/0JlURhj1
nn6eOdesjHXidu4FuHhxlLr52iTmcdSU/jYiqNp2vf0LE23zZDOpNoUA80VVuuJbUzcB1Xb9E6nR
orUecxTIRh79Bq4Mw8nP5r2n1zypPLAMBBN1/vlVK89KfC1eoFlEhFCnrbgZlKU3kaLq+z/cnclu
I1n2n19F6I03DiHmAfh3AyXOg2ZlKpWbACUxY57nMPw0Xnnhnd+gX8xfUFJVUpnO6i7SsGyiQBQl
5WXEjTuce85vyOJVG9oSMJ+3HwOPQ5gJ2bWwjTjGt5i5Y/UxuE8EGPNqybgThZno6cqFXlIY46Sg
zP3aUq6kIpt2HM7OyaLNisxP1/6gWwIFwV4ZeTVXjZyQB22LcVznAfJ6TnAugBFkORv3SqffiUlt
riD96COPPPYDtqVj9rpJhBHxtUlWelaVkAVyPU2pV3r2utOqDIOrvL4y/SRamMTyWF059dXuLZMw
3hCjrRj26FUb1LwJLi2pvQpxKlrVXYEOlQbSxkKU1dPLVeJr8Sr3K+ta05vpbjNo+gyR/N0sqxL1
C9pmuE8xHLAhC+4ybNZR2pXNMVhgdVYkVbBQLE0btwhAgWvuUCfKcR9OG20lVyHKOi2zuof7tEpS
iZK5VRD8oZ4HXFKObzD8FR7IflKz0HRnpse9P7IjyFRZ7g9Mqty52L3piuRclI7aLfMgX1B0xbIs
zVF38Rt0Pz0FR6pI9oVrZh6xRGDfWBIQPakC65sYfUbBEM60n2FeITiWMBFqL7hR1LsQwTgQ3jr7
4SB8TpV0hoY8yZQ0CwihA1VaVRIlHx9DenL/zVnnu4k9dTtBnxos2mfuMKbhwCLcgATGRCfsyJ28
WPZeG67b4U2vwgcWhZYtxwtWqZFkUyvtIXeDw8DmiV1eqyiRtmYxTZvKmkO7udYLrJQqmROgCvR6
WcA9PfOGb1IGEF5mZF9jhOZWmoJ0twfbfJTJkTuv6xohG8BTMyBDIHNFAx47qaapgQQQ0FclvGp0
9aJ2Qm2iuVY3ze0ivLIk/WInBBXUbTX1arFbeRWgLcxkjFkZUBPQw2Lwm48/Z1XWOAtNS01wFXUy
isowWQESw7rU6puRwNnpLK3KepqSOcUTO7rA46a+hvaUzgZpGKBD8rntadekeIpbpSeX4fnYI0Zl
84CjwLwRwhBBPIudFTUlQeo4e8l4aUqN9c3vlHxd4hEC44K6FfXdfhHbIM2iXHLHUmdmV2ohGjMR
fuYy113ELjpHIfOOb70fR5exrZljwZcR7MpN82x36RUJbdKUoTvefYRgw4oWu+R58afhWMmZR4s5
GFY6tCau6RzOMel22RonjaauAgnPZ87NQGF1Aey0raCbOtglsewi/ZAhtlhH0Gz9Viiu6hJFMeSN
8a8orc8KzhbETtThpR4bpPGAqB8pcq6vCdf0tabY3qJ1o1s9S3CosryrPpacO6Vx2YAKX5hhFSWe
JVKfr0S3zKauq1GPN/VxJcreF1CkCFMA0LzoWmHj64UwiTQtvmoMd7ZbUAVkJwNJb0hAXKeOI652
QvOCq58DdR/yqcNd4t1xr7GnjAUJYEhfKcXdTl0pw/7BalHmlzR1DRYMnYnBHk7FPJrkNNViUKll
1l2peqBcBuaDrQlEL9hIGrKgz0OvupCkiIxVyXdAIKTowumFlIqiLLtilUa+jnSkWEGyuBarmiro
kNXi1HJGxkS4kKry1krtgAVT+1LoGO1pLqxjWqwplC8419rjl4OWHOcj/AUApfaWM8vNcMBsWlEz
l6hbElghUT2s0ySTkWtU+q9dj6zGTgaqkq2rVBGdVWRr6LuHhOpOoS9kJ9xmFVagmg9OGglZPMXD
oKZgm1iXsu3555YnIsDB0TeXa4QZ1H5eWKByAMYjjs3RZbnTbdMV4yHrUXSvYGNPisws1yiOfnYh
QF74w5te6Jetihp2hp6I4jQzxQi1SyZAg8TQkMiExxcts0In5Zjpz4WMg1kbNO5t91hB55iGMX8p
iFWPe241MWr2mBQdzq6UhM+ZQo4MzSdsH3vps11GzhUiSd79SCHfvMpyOZzKgA6mkY901o6KHKNb
f16xroXxxkDd48XIp5A88/KPj1Gm1ksVaaYX5bNArK1ZShkXJk9oz1x9FFdl+kmSwd5qgtBNKkRa
eKAooKtiac5ki823CIAlJ0NAUQeZgxSBD+vVSz+JTr8UXB9UWHg7IFaxVZW8q91b0BEQ6EGqYO2W
C58AB51F4pVQGu4jgq2UYJ1iK+NHOKuFQJtLSUuaTZ25jUP+CI0rVASg/WGbDDdTF6xskgg1PpZV
SsK976p6aW+zJqmXeVaWX6hQM1fNL0YB8TQN7ejWMtO1Lrqcw/O4n9qBpYL8zvL5zikhjMetIQ3n
lE58SESF52V5N2ZEkd8o6rsgqOdxLyBmlwEJMF2tWFYmFuRppnXnHLucqaMiD2frlb0EFA4Zx0DV
UBHyL7lT1QsbfNWlx+F4FIYW6mmt2q8Cz/5GpgrMuGWhtMaiyWIM/kyqXRPs0GCK1i61RsyQZUFo
WRBCakNEw8IZvkBrVUDTI5L0TWxk/Y3mKRfIrKqXEsh+CVXcl08hBFlc5ZKpiDrBlz6+IYVqPMSa
SDIVZ7Cp0hbGQ0VuCO1J7RP5NGiq6j0yeDWehIZyG/moGgqUz9GDd5CBpeZZeeGDInTZIofEM45Z
32NUfm5xFUKCbPg/z6dQuPu/hpQf/NxmopbAlH3Nk693b6qXgxg0QDENP6paM7wY6rK5blKkzMoV
wWJ0U0a9eOWxY1d+gaApOzjRct4hOFCL4MSGN5zu3TG56HJETHHd6JE4VQPq/+jYJUB0oOSbYAbW
QIyMM19FokFvcC+L3F6CScOJoGwU6r9Cc56Y7VrqAXSqMuFQWy04nPordYgmsoZjj5UHdzqKR3i5
avfwjAWCASQqPCksz4OO6LuhPj8PkZ2eahkIdgWVFKgQxjaDYnNVE0qnzjOpR+9690bZVp27wwUZ
sWJdid9aA8qnJzj1tabASXTJ2F+DWuZ0OURlQYu+SiINpld+9BSAhSXHXgSXGWSCMefapybR07ta
qCag5RCfDm08ZnJd35kXaSDPjLCuADUn4160tm0RxeudOdUYNzH2f+jlN3pJJ6Ytkg7JMEmSILvm
eOU81jXxWI4OFPiEYmZoafQp86ncgziQgFHjbzzIVYg9footJgdOYZgSeUYVBZheY5w6yBeUHfCP
sEZusAY5OEF5VVu3KfjzwMi+BLDbRoq7zUEzr3IiBK3Ir2MR/u8uDq6T4gI1ZA4AQmWpgLdSnY2S
A5dobqAtA9s1QJ2Se7MndSv6q6y1fND0BkDjhlW6TqMVMceKktAUjVh87odsmdS7yXy3cRQeEBeb
yHsSCsmyHqzyVDEuR0VkUe4guAgEjAuLXuzY+8Hp9aoF8Bxi+RIKlsz3bzFMxkmutfI7DbQkyibR
SpYiAS3uiZ45zVkoggfoukS6MyAnTfyykKa7j7Uco6GWS7fIcBnXdDr6Fm5rPmYpvm1KnXxuijSf
FYIJDDsv/TvX7DZKIWkXRTDYVEj47UQd7KYYTA02uUD2xlXShpOgE8+pBcMMGfKiWVIU14OQDOdG
fiZoTnHdynq4RJsIYTLP4E8cnHzqiMcZCdVattoOYUFyoVFYahvR7x6JT7ObElSz1eNImGnpHAHP
CChxWlwWBguM0HvpLJLJjZOIgrE8GC6pBQcyxJBhIXZknpve/OwLynnV69FTgWqWo8pTJIHEG+J2
fNlyqp2ZCPJatagoGGgMXOfJAIPMrGAjJdWszggaRYXqg5kH/bpW8arsh26NjHZVm4gMKUDogMNW
8jRVskdoITADE2fB0mMuXcq8Y6c3atz3cHKHxHtPERcAiwRF3il8eUWKJZr0sHGv2nRrUgIboRPS
3BMEoE1tGJk6M1sesJckmCrKiXeOwJF3btoJldI/PiuVf5uTtJjvfvTHz3f/h6UkNRUBWSUrspsp
YjYa7Caxv/jjzSgQ2sbD69kXnHK++7mr1y1FAmkrymUgzDuS0KsW9PKq0wt5YVeqdIMGaf2p2uQy
CEEYBDA187K7oqep1pkiht4qBXo7RjLJKi3vS408Ej7YarDY+b7mZTGH9DUXW0ILFFG0G9u2sbdh
LtQUQokzJMTHEus28YHyyMozhkXwZMRK/ST7bPBeU8x1Cemv3XkVSD7epq0xTajbMt1AzRUWKcNd
UiIT0f3o4MTcZIpQXgf2TPqMPnX1lHZSPZJ9sgmSnoQroBQMBx1dyJpc3e6tEXFYLwDY0uGfSAss
rKSyzo3hDcvEVBy3hfyNcakiuy8n4vjlNzCkZ0UjQgT//a+R++qRC+gJQ+oivWqN/pmEh7zYfdq9
ZdTD5myHKTtNIqXQocBy5Xq70iU8U1QF1mUN8xf4QK4sSZtfF4GtXu5+tHsLE1di8iO38+4Xhl1+
kvTsMk+R3jZL1z0XesVBcSW8N/usWtZirU7o3Z5AS/7W+F32AHuJ7H/v6ItMi6KHbhwO9ctE1aWF
kadXBKtkhg1ZvSmUmtN3L6mfQcwwwgQx/eQZ8U2fm9Okwr8OK7liAlWbwjZ6fQu06aYdjN7bvknY
o+1Ome6iaz9egZIeJZ6jLMswA+9YhsJZ2OW2BFOUJZ1c1bNqupzA5LicOx0wCXTkvqFjNRDvcgyc
UiW/FzFCFhzEswopuUWRpRgpKZ+QHKXojVATJfQeytiZn6tXge+MMlH51ur3pP45msqGPwtLWIDE
l0CTVV8BMF/7S0UGOi2I+dIY2MeUtCxwhOGwpoJRNUgj5O4DxwoRSr5GOlitDFABCkgQexyhhwYR
tM+ngv+oUAmeK56J0B2VcUArY9dASVX3YZ9bhJsmmDmK2xA6UsQUkWZJVqJSXNlNCaSpwKEw6cBW
l0yQpLEHxUAgwZqgnHWZ1Z5RRFZGoCUDdBYGehpZOmDv5TWeyRTDh38YI/lJiiKYWIL5FA/ZT7UC
lE+Jf1RJObodHAwnWUHM5rqckRvnuSX/rRFnjuAHU6VBpDiv4+wCxhWaxqT3bOuyUzBW13DrWoh6
sPBUJEsogKbLUFNmJpoqIzPPkChp1+Qw68sI8lriq9lZlvYlxFRDBkcYuZNe42hdAUezpAJBTAgv
OkaeSO87G8cmbYOvdwkUYqB+qt2DDfztLBal9LxLgSo7alnPS+jIYQMtlAQkrmtqdN2XLBce9dxU
JRU2UOAtPPxqO1oXVbzOnKIZlcTpZ72ioILhsUeSfxt31Ta3cRwhpkZgN3GuKkGx1iIGI6lZIahS
c8r3UpjaRDNkLMX2zKug8boGsPMqWfiSOEtajE9UsxCmiSYi6+O1GQs+pC4NNfpRGWVfRREBibDG
xtSRUxzr1JS/ILUpSBeeEeB47YBh1UFJt7qifhXEemQP5kdF7yMeLBWLCCTHPPFgaNY4jVK7/WS6
OryLDpt0Aei6YgBa1Er7Cqwwye9BUbS3hQF6xY7GIWgqBo21yGr5khxMOKMYeSYgyb+wE89b1BkG
0pxpxiY+AxC9kF/rQ0RAOtt8cPNoVKpKOWl61Zh7KS7XWxve+I2NwmVTpd6ir9AKUE1uuYQeuIxL
OAqOL52FA+wbroxWQp9ChHZcY+66blBkzJ2SdCmko6yrkHtxjBbhVsrP3VmetDnoieAGdQMqV1H9
jIzdV0Q4MDvECHWaZi32upDkIIiGg46lBDJr3Bntg6m6KCMGhjmgnJemFnwCsKdOUDxjLaoJXBtt
yyFqIsvasw4mYmzpPSFNO1X7QJoqdVEORdJgrHMIPpOrVIVKFk1FpbaXdgZoMkQwjkofcotIEFLq
6wnilOhTIFA6jhXnAYYqqcZkix+LOjUaubpUwJEaKmqJfVpuYZxrn1MWysTCELS37/0IsmjeUajU
IGIuW09+EAxodImuXTmeFEGag4AtuOrWMwx62hW+WiRKp3FbzQ23vk4HT8soCKdBDs9iKRlWcGlx
Qkp7ay1x7P+quOXML31jIrH2IhXFeFOzbWHWWzugColnSDWqHTwx0i6bIS2wcY34sdXCQQhkEEZC
dX3kguY6T4apYIqKNNHQkwX0UucLxIDve7blGpOJSWXcpeQPLhUfBX5HRmoBFfup7Cbq2vNsgNN5
i4AKjjVsACxVcoqyjYLeVwZOW+9gRIh1iG1xgmdEo+JkUI8KPX3EGubCU/T0CmV1csY+AkdkNRCK
zIPnYhD20akjksWVsrGUG0CwtUUpYnBbNfplF6vrVAIGT43oypTRKVctzN5KWfcGePfAVybkQBQU
pEF9XuFNdRb4QL/FOrrBQQfOu51+rTNwGF0GCdTu62zsyvKkz2N1ifohoGd/FSM9PqB5LlojvrKq
0pukOi65mfRNIPUziZt0HjShsMw7017qTD2SOn0/hsDfkNnJCTuSBuB3BRoZ4fVvAuKPSH9Zq6zE
Sx2Q4z0j6T7z0C0EOzc1dXRQ1EIymGpNjDwrPVZI+TiRQfGpCYg0QUNPpIqe0VxDq9AbxZkDmVqS
kdv9XKQIyoZRdRtkgrUs7cssh2kNTyQdgSoFhYTv6MwKkBxsG+MyzFCk6ZwGDBzrzlS5Egr2DnJM
zk1ugZWUKcgT78kLpRDCBSRDWPxuvhZDXKkxfPIwxsOsQb2pHBwgUFY/72XmmpR3/rnQCt/asLxM
YZ/NUhH7iK6RvqVxfE/mBVyUHXxLq/pTnPdf8l6+UFy47FB0UhX4MxHhoHSqoHtjccgOUDLOs4e2
RJqmEpsvWacbS6mAm9bwc4i16NqGRIy9xNxxk255bfUJhfhSjOeRwfwwyjkV9onReNKKqXWLoA+n
jLDgkNVBKEAhDvD8zO+EZukDCTN9PEKRn17rRnOhg/5fglNAF9z2lpHV4lDhwDQphSxeYq1bTaOY
sRTARm07zhl2Fl0EjT6FyPDcO+JVWaeXkpPI52aBnV3uzHUvlu7NAR4CTCcELu19tSyPi/KEsc/v
bhvbiUlasayDmZNJ4Z4lAtabrWKLF3L3qZM6wKXuWjNEwIkJa7CsQFGSVfAi6KcL4g08PLjrsKHn
rRc/Wuj4+EJlTLQyGomiTLZZTsqZKRN5ZEIjjuzOAV9WapMKdjN2lpzfY+Sg9FwGLgJkpE6iLSnC
+qIuwbaqeCiQwBpZAx0fkOUYfdbrXsf+ojf86xoSmN2u+/IxTjGRiHR1WkTiLA2dr7aYPsdaC5pp
cAKPIGqPJP8iFtVgTkHhLBBmglCR4BWccCLDv5hRabmuBfkzKnXYcT7KfvrVa+untNVA1kDJmZKs
bQAzd+dNjkSsEaa4/bbffCW+hg0FE4GawNxsiQjr0qK8b3npUmrzdEnMRAn5PIP/cpZaKPwoOf4C
ABE1vIAj7S5t5XsJdWGo3HE+Jrsc2ghvx0FiQ3nubwDXwqAO4nngIUzq1ua1HwKKthILSSbEKCay
2QAC00CQaWo1KtN2EdVkZw0JfxibQPAmV6kdSCJ6li1Wo9DKKV1dexJyCBXp05GmOasyL9RFI9Qz
vTBGeo51ax4FoKtyS7/UUrK3/aULSPa5boRrCOCTBgewTyUrVz4IUMr6HcO6uMiA2fchKr96bU6b
b6UjlRNZRdShBEWSgBQuaytdpDJkFbV1136R8JY5MwN6bA9f69wiuDorgxp/i1Sf5lqEQKMgbkwn
lS7TyBYvke8uTQGjcTQkl1IcTEFTEfp0/We3R2E0V4OvUH6EW1UqyoUD2OWstfX7krLdOLClGxII
OmA0LZyDNNHmXWEip4AljsEsmVOoRd04RZnEVtrmMoLVGkWlsuS4/J/dhsKQGgwSKmU8RdayWWRw
UX0HV59OJAuGxpwHqV0gIaI1ANWxiYmc9AKqn3KnJ+mqNlDDapUx6B6sOyE5SJctpuPz2DMWnKWn
SWhRXKGUOXcCXBSS/kYPbA7yKjnH7k8cNCUdd6wk7JwkXjz//W/kh0xF1lFSsiRD1lC+G37/nXsW
wCsD+T0I2nmP04xZIZzjBqoxMXHUofoFrsRgRwQ06MSTgq4G3QxCIK7MW7nTHp1iZMqeQtEM5Eng
tRe/dk+Tf/D2MhVN5AskBTqkTgl2/+qQiuHs05VcncO+Efgtav1OaF9X2hRyIV1ZGN5Ui8RJFKjd
jaSUX9vOu9ck95xtR5gWKap6ZN/WUAckpFlYSWKZzHIkzLH/EO97eDxwkdM/MSVTpcEgb69XLVPU
TdkwdAxODdJo+9edFzrSP2GF9N6uYIIOLc6kWG2NAAzpa3Ba0Q2L0wYqaTzvibBeMDHo5aAPJqg4
B8Geo3CtNeTh8m4qdLm+bEyrWOZtPQGNFNypcnDnWF00dcANU7SqpqziFXjHSLyB4ijeVBC7hAIN
uh6yNi4WKCOImYlIY/i5FrV6XcV+A5e4kNF+0NyxViIJClkJMUgVO4MkQV7ANr01gO9o5SR9O85g
URAoKZPKzpKrspKKWzpARbgLBwghReir8FNq4RIZylCMvRXetxTIkZCEOtl4LNktmjSl77EqotY2
L5DlQkMO7lOWmiZPV0OVLYOGzlmrXNUxykSBJw0FXnQ3sY2fIMHG2iAH1tKBEIjiLJK2tCHDc5KF
mZ8oxXmvJ+5MdTtn5IZqOQVPny21VECDf3jbfURG/bMPjnH6x49CN3an5M4+o9VAXawMSKOxSQST
3Z/s/v3unxqujo8BvjGq3buX+vCWxVCAZbla93kKBSPhaCoh0z02u5jyJmUm1gD5KWsK8wrA/1k2
JBNzpzFvyQ5h7iEhdi5z+gnqskMknbewQHei0kDmQ2C72KW+UknpFlINlMQhkTFpsaclBK+wIvFk
sgoJ3Nzdmy7pn8AjqzO4Uv4ENk+C0kpmzK1CeCr8OoKHjNIHppfJcvdRDbzLjnKMWYjtso+im6rU
sjm5WvKowkVf4ovVK/J5bQEFRUHsi0QsuOhcBcV2KfVxNEBmvy06/VrOU6AbJk4PyE7Y691bnIWI
VBgFsqaqK6wjMSEmFkucY4izrvMmVT55CCpagt/f9nEsAyjs5bFDLCW5jvHVseQG3hYSKIqDR4/c
Umoqs2akezjXhGS8qXGC8O94FlavXsnpeWBa5mUpJ+pV0V0YgSpMtaq0lmYLoKDJS4RrFb3lSK0p
S9xoUHlP82591TIq13CUc1DOmoN+QJGXU0ogdnXWG566LjmXCUOxFKpXuNzhMNlsycD0q1Zw4gsM
xTLKh/kW0VG8TI2ohJORjuSskZatYsEllTvhhmwJZVGyoSPLUXwS1dgpxJnUjoJhnpTD7IgnlqOH
c5z8kvs6jYMzh/KWkkfpjYqsIDoZPVYKg5AAFSVrrUGAmDQs5zhqZSjj4zGGsK74xZQQvlBrGXoW
OtZXoQNbIIkTY+zqwxnGC1HrKwyAbH1UjAyjzZcydNsznBeKqEBdNjchUvvgKyjHesvOdJ4LdgjQ
Kd2671WQvGjVy3KGUYaeLErTzxeylRKak/2aC51XXHh2AZc0AUmGJTsVk+FnPusN/mVQT/LC5KhC
CA0C1MwynqugrAzBusBoLuBqU3cNhuLJ1oKWYvY5QYO6tlUN+GoYP1CH11aG3TioHeUQAoMimuQq
lMiOs6c9OMIqqcrxRIyLiYcL16yNYgAYgrQFTdF9cQe5dCuJVLQFGwo4aAQXWgvVGDR4BJQKnKdp
ud9g7cpz6pbpIkJFctyw3Iyw60bTsxHTK1/pnTmU2ZURWsWl4uUawWoafKpcpohQLhM1CteAC/1p
XZjihWCQ5jBzK1wqBiheNWnOFVjgUFIVTF0SH2WbbhmYvv9QDQLOXVAZ2BhIZDXAO0BHB8sh29Xj
jgeE4Wt/5gv32A20aFQtzQ5QEPqxWvUZtO+KhJs1t6LWmHli+a126+jaC9vsIpZE46xUlOoCBKM6
6UrFW2tN0M1ruX5IajIfdQNZuDXacQQxs7P14r6Iv3gqkF1H4YyRN2FCfIICZlhflFo1VFcEPN2V
qr40dWtpu9K5h4XKpW2rwqKLzRxDEfdMtBViB1SzLoilqMj1nDqkJhbgv+X1NEqqoUOHUqUCMU3A
TIH8v/6coi209htUo0rHaZb58KaSQRtVtaxNUDNhBzUyaU6xLbrrUeeeGxw48AYiVFRspJlCGY0h
pDEXHv4YY4F0waNQz5HYiVfkarJZpNn9yOlAK5HjB2kdRecqvXAfNTaCprbdLinUyi+Ov4P1trNN
rl42/nem3u8+HuTxzfc8JWmXeyQk/zHbJhebaFvsLMb/+PH+R7799erGm3Kz9wH2nVd21yQcu5tt
UYXlr3/7ch/c5tDQVeLF5V3yQxP/0h/94z9e+uvnDZ1sd9d116Xbv//tKali9Itutg7zFFPw3a+G
eFVSMVPe8xbfXdLubn7VQrjhpqtnmlatU6IyU1Yt0EDDC8PeEO3f11/rpwQMCuA8iZz+8MKc+Q87
959f+ls3/ur2/pW/+dUN/NEFBv62B/WAZp7qpkJMpIovPUCXftcDsnYKjMCwDEn/oD0gvzyTd939
b4wBTTzVuXlkDIyf9YB6ityDbGqm+dIBIi7lH2sMoGN24CBQ9VNJslTOJ9LPukBST01ZJuk6nAc/
1r1jxXzgvSuMcNOUJNNQXx4wDX43Abh3VRVlybQ+3HPXrENvXT21TFkRFZ2HO7z2b11RTiV1d9j+
qHNfUg+e/Nopo5qcgkyRaXgxlb57+rJyaomqxQr4Ojg+3AYgqQfvAPopyXFRknj7WRcwSGRDhOTw
sjRYL6Puu4DifxcH/HqLP94eOGzaB+2BislAp56k0Jm71/48GAaBJpuqqr+ssx/o1g3twFsfAiCF
GMfkfffaD4CkYXpQyTM+3sIvHvrUVY2nLsoyibmXp87c/m7qS/qpKpsSdNcPN+f1Q29dY2U3jCFp
+7qy7w94YTcfTEMjKHx5fbzHr75sx3897FPNU4NkLMTe18e/v/JL1qlqsijo4se7d/HQjV81TiW2
PPMt3Ht37BnuXRpCHvVtzd+tMh9o3dMP3vc52inIK8gWKfnhtT/5rVO6hmcP6url9fFW/kOPvrp6
qlHpgdTyGvm8O/jpp8PKqKuvE+0DPXzl4E1PPjU0U9Iszn271/7U58wrD4Um1DJ+3xM/1qmHcP3Q
fX8417OtGypKE8Pr3dMfTgaqpsPZ+GhTn5PaofeunMJj1jTRfH38+3Nfkk8ZGqSCzNeJ8eH2/6HA
eFDAy/qvmex+4pBA+z7mUYeQiDtn+O9eH+7W5YPTPbrMyKd6LOuvES+b6fddoJ8aKkdi823yf7jj
DlpTBz5+TT6VmdyKLO0/fu1Ul3WLTMjrwBdfxtkHWvql1yzMXw/7FIt8p8zGp+3fu2CcWvyCe38b
Fvz+Y636kvUyHf/6zfPgJVnVDbpxt+gPZ/nvxz5xnyiq2AF/uJh3N1QPW/PEUyIdSQTe8vLaP+kK
bAqaSiJc+rC5fvPgZV9ngnOmIZ+z99zlU1UbyILiW9d8uDXPOvTWNYlSzgBsGv4bXvtPX2JwIHIm
Gerr0/83Nr5/YXn8vSI2cr3weTIUsLxt8V3V7U//4C2X9mMD39XDDFX+294fDvWzl6ZfKkbD53/s
ldN2hcHvfjlU5b77uPe3L0XG7377VlXcXdTrd732xo/XuXdhk9cuePvh3Nvmm/zJ7Xa/6F7vaahs
/v1vv4XONvc23xf+GA1/XMYPBcLfl4lfthqjILTXKIP+0EbPUJ1tNvFes9Ix2t3CDXm7vKHyKTN8
D77YCpb1s/fW0NCscoRmR+7m+fs2hxT9oZd6s02rx9B7Okm+nZTu9mREiTZ5a3a48OGQeuiXjLdR
8pRTGn46+fPvO8IIHDG6c3zI3q58dx9HGCyjJErypPi+WY3j4qHdM6KBfBOe/PYt95428e999Nby
cPkaJ/ODv2eTbk8+b/Pn7Vtbu5bZsQ5tGdT6YwIr4q2lod0hpX9ouxOnS8u3ZnaNHuFisRTZlAnr
Xngyq7x4u7em6EcYJpMc4bH9Zo0jTNVJ6XpJur9cD0mEQzv5jmk/20SP+y0PgeqhLc82j/uT0DzC
45u577YB8wiP7MeBQLRyeAeM/vk/y+3J839a1AnaFG/tDQMZUMDbx59Ccf6lnXa1jbu90UvS9fBW
197j+6hAIvw5eDSst0VSunubi6QeYZRxve96QT3CZnu+ed44m+Jpk7/d+e6xqUfo4PNNB1Z4fzho
R5jI55tw03h7lzsA+Q+dxTT7rtEjzOJzNtKnp/3BMKAuDr/YitV3E+8vZtIxNqPzpB9Wyazaf3JD
yfDQq77wCMTfmtmNs2Ms7LtW33XEUNY+9GpfFkuI0kWxqd6a2121dYThdkOY/7y3qslDtuzQi77d
dk/uNgy3e+EbtJwjNE3o475Gb2+tDd0hD9XEw6873jqb8K2hXbvSEbamW86F+eZkvU3ivfEsS0dY
iW6TiEVj/yEOjKiDO6N63uxF9aQbD2/1Ltk/8sjKEXa723/+t+TkLon++d9PGM8nV/k//0f85KX7
fa0coa/vKgTx3vW1coQJc7eJ+/frKIjdw7v7k/PDBB+QVoeOjTOEm7x4czLdFHvbCvn4wxsnX+K9
C5Bl7QidPCGpUXqx93aFu+mtH6E3vv4Q0FOVefuWvx5xfvWix81jsz+K9SN0xO1uDb39YX4PFZlD
R8Zvj912r4eRHwV+JFoqNQkQyJL450eInyXffgf0/5iS24fg/fu/f73n3XBQKKj/f5h8HHGM29/n
j7G4zPLtNg5ZYN6GzdCFQ2nr0EF0vm29d/GqfoSxebuB6XFyNWzG291GcT4EmFSO3q54NwQGpNSh
N/AJ157t88ltuSnfxUDqEebv7zksMm8ksd4ud3f1hmj+akMtvqu5/iqvPNrk3uPjdj8A4JiuUFX/
1Yr50v7/vQkM+F86fAJ/f/3/xwoCZxs3Z0B+//SGQvahQ2/UpXnFY3hpZxgTxzjqzTb9huGce+n3
LUsDzvzQC17k70bZMYLXRZFvtnuBPDCoo1xr9tbK0LXsZ28f//o+v0zyd5G2JB9hDVpVzcYr3y5v
d7UD8eXQx7XePm7i/SVTOsZmchm9GwbHiHSu4fftn/UHhNihXXC7qZ69k9/yzfsoVTxC9HsLJXJ/
SR8EJA695NcNabjmE4wpqA+925fkI+xL99uiPDnbxMHb9e52pGNUUx620XZvpUTe4+1L/vrEm1E6
jU/m24GCWpzcVo/PeGewo+5NGlUWj7GAcnJ8PFkUQ7S0tzgPSA4wWke4m98eq5PzqtgbO6+tH2EA
/Zebye3k5vNk/F9Phse8zeOTH0YqYiuiiuIAPEMAWDBN/jyB+/1OO/m9mv6zn34HM3grtx8W6g/5
+72WXnf6X0AH/l+AGXxzqNkwjvdXU+Xw2fJbv80fN56/3/ARVrzfcib3/pp3hEWadcgJN8/bwn27
9d1qdISOOO82cbS/rQxIpEOXaCxR3z+0I6zJZ6Aj9g/kyhGulaL/Y/K8/8yOkVe6zb2TNRvI3iJ2
jHoYS8U+nuUYiao5+I2T1fB2+9vN2wDYBVrHSKIv4mfSxe+yjRKnm4NHGi3vPzrpGHno5SbdXxqk
YwQuqy5H3ez9ckZC6fBuuECU3eX5vYMPSMoRuvglxfaTto8wpVecxTBffrdYSMeY1+vNPuJGOgaU
6nzztEl+mCLaEXr5fABQvat9wP89fGhQhn326v0QGarZURredO/ntH6EFflim+4XriTjCNW2q02+
edqGPw1czaO0H/wQqsBYO7yfr0CoemkK4mgv2kbe8/C2b73Y2aQsG29N7QIL6Qij487deO/zqfIx
You7je/92NNk5t9u4a8fou42HkXkt3ZeYqwjjOc7KkxDWPh+mYPj/fZdf/2aP/WP2590x0AjOjSK
++xty3gTvTW0649jLHWXnEyT+mRRAnfdz8FpsniE635tf1XFm8L19nMmhnqMctZtStYh7H62lijS
/+Lu2pbbtoHor/CtyUw9jWTLsl86I8l3W65qKc5M32AJkVDToocXu/JH9D/6D33Lj/UsKSRckBZl
cWtnMs1D7GZAcAksds+ePSDUtrbt+2Yy8bV3qCKewaeY8POjw0OsxQBbmmg4w43xzuG7C0I+pAcE
XgG0ooXyzkGs8X+Kbunvx+HCqd0A44eYvQCWNzLg2G6BK8YJUm20C6N3rP7bDDVC+dvEfvJfDowK
FshyjPc7ONuKlY6planZFnjoQXA7CbxfvJG6RfJn7pR9D9qL6BXdaUngOecKN0wbhnSRvhbkRQTC
j4Ha8s3WeGbUVhQl+fkvnyHw7YfIj0tGFnAlF+o+njnBSGaaStddBvy8TuUXTVUQIVsHDwJKNccp
UYEFBWMUzyr+zXfRlpLy4PMLgdpvHGe5fOU1/WRnDtB9jAYEtvMa8JE1x3XiZgiG1RzxMAkDzhJq
fGgVOz1e9vpZWtkpqc2m5IJ6pk0QBhTYXjgPahoiS1dL5ryN2k7B2bzMHr/RTuB4w+72HkRJoEWE
VsX2HhDjYlXmZc8YoM4D9W/nKTs7bbSHb7eau2gT38fNigUrJd8UGdeNArBmlLMQoTy4B5EdPAH1
QEh6bxfrQC97nT7Y2/eIMe74CwFfb+239pqQu4HuDVRvwFVxltMGL9RX01mob+xIdEq2t7fb9N9e
G18Goomr06Z1LfeVU+BdarQ/hYVayN4O6AXbULGklm6I1e2vJGpnj327E6Psa6xzfuQ+UeF8yL/N
shyR/9UhltHXlsvXORczh1j3vVbUVN6sHRNlbL69Cn4u96XWPvomAZi++b1UGfNkffCryDgd8vp8
rqSdoWk1LDbPgrvan5qEp6qrHMqaNoCcOAyb8qtOcCeonga4EJqZpCkAlWDyyuG5FKOBl39A3Ec1
BfWJTZeEeura+kBTyYilCxIV7NMQZuD8O4kWicModg9TUuita4Tek6acxg6UnjQCtj0yBRJiWyCN
OVJhoG3qmp/zylN3zU1yFKr5WLNRBXb0sblBdOhQXiTg1GMoa88jvchPmO7/qLsijnUI2g8fVsIO
IKZy65JQQt3J9sIA/HG2fMFmrj/uSQI8OWRGaEh0s5wCuXecA1RB6s/3NFY+ny1pWdW17pkOnQXW
aAqgQWdg+KAHkLOHGhIn0IWKH5zVIFECvzDxLHFDk1QhuK6Fh37wgMvZ+QKWkBy4MPDrsZ4DRnT4
rBJV9ovkLw22QRJyuEoCrO8H/gQ2sYuXDqRGS8CtoS6pHP56S2CLoCoZ88lK4PLPJGOpPlfdJQcs
5FFxXyFxNON2CtexSTDoBiAEJE7/XyrVVdcMV2jRc5KNVPuw7ri0o13qVCqjX3vg1GuGZs4g+qZE
1jG8d0jvqSZW7Qk/KP9GhZP8VobWv/1x8yRp+Kgn/PBItftqz/fRxODTucu4KXHkfbylvgIWXAKZ
qm+KJYf4HOXvScDTxiJknHxD1tYMia9Jswbrroek1k6WPDJu8LM/bv4Z4ZFxQOlpyBe0RFYz1KHL
A5dQIAFXWJNQUJ8X1xstkeaADKQGM0eDZOaEBGjTEziszoMoeGDW3t+HBEURqXZXShng9TpYFxTU
0TxVF+vKz78aw8vQn15eUM1OYBUkBPjDPDlbvP4u6QWgW3hXTuVGglB16HtD5T8owGN2mmn6LxBs
HUNhSKMFnkVGxVqTu8yqYTfQOycE9ucnjAqv/XFzZ3QJA4dqmrAZ49rn+iMP0OfJC96N6jQ9v2AP
lwjz62y4tCZol3u6B5YbZgVeXMDMV/zbt8KWSwugreql84ZfwrZ21v0a+Vf437xfJ0xu+Oapv3VQ
tTbYkilu3VXhDbrj7aBpFGJ/2Hzbd+bTxPjcT0mwBmm2cKzcTwmc4KRVhiZVOBQ2tASru6cWyIjK
wFWJtL7nrA4JYaaD4A7SEZzSIJF923HLlQglKMfo0neb/yWSZRy7E/TOJ5w/USQLbHDuom3V2O2W
YjISXLQzrGPn+0FE2j5m813dVyGJirhKVRJalZS0RKQcFNtpptaQaKgcANCPAwr1WIjelGjozmQW
zk2MpkrANKj2PxjuQSQIq9lTLpIxz15w34s11ubfdATkw0zUJJ3+KLgBt8QOmp4FEvAxEZwz+/Sw
LoOozBk2JUqamaGuDepNUL+gD0Las5lXKPDjJdT8uhCFM9HMuzbh1JQ6efSJWntu/pE+Dlc+QSCa
7gLGdaQkm22BcXvIKtASY02QLikJ5utQ8aio2Rbwb+h2iL1DMBAAzyR8G0vo22WrEyFMPPvyj6/v
GPTTkihXpS/QV3gCx/GgSSTReJO9QHYKeO+yuu77/KfFxXPVkX91Nvrlb+BBE+35yrtUDyqKNDjO
2d/U0nd47w5MdJ+Q8oxCU5v3cdjZOumcjk7ZfOgGwH38aYFEBi15XJ+1baf73GbMB/WvmyESJPND
tmmXETnpAlz46FqkHgB7nwP/drki7HjkYnaBHNJtQLu4G2WH7sapFgh+u++OC7sK3M3XTU3L3l1a
gyBj19Z9r+8QAAmntI4560uiw6eLbk+n6C4hldMN1ZNhakESqpQEaDGIVqJlpxf4gSsfLtFfdjhG
PsfBWQnJtSMkn+MZab8Dmcx7IwmtwSPl31IFrSx0bu/bpz13qFUfuccJlB7YrNF+U3/YIZq7ANOy
pdGQIJVRty4gLBZCNfZa9Wc80GFiR0lT0Oqjo9q6H8PEnSwudbKP2fyrXaPO9wRZP/bhQCqvGrnM
4b8ODF7WDvEDHgpZRwx0g9RdwD6ORJTfBZPQhWwFkswhudugNImVkKDoBsmDjkuCNQmltl5AsMK7
c41a4Xz6vsxLSqT7aSmZ9KCQA5GXL3uOBKmqFwQ2rGVpqASz6kyFwKhKvoOECN2R+dNY50PeU0KY
4QisFBJxsxqjKVPAjMOiYsxKuc41qRnLUxy0q0VBkUaibNlFq25YYv29ysy0+phZzj3tcKNVSvHC
1w5FEhviemwSxyWgcUaPKXa3JS9mx5xosJuWJkrfoT8+ADzl29+xLYGmHbvgNj9HT4LHXHBlx0uP
fwn81qKEqRjR3Eu7BL0R0G6D+4J4CCNBOzsLZuCnwpN34sBnoX5DQmCDSFFU0brS+jMzlUQicY5O
8xvAb3xggb3Rm4UQ2EB9r2TvNSTaXgbKv1vg5oOi0SV0kPuK7h9xUMmGhKL7pX70esovIUdJMMYu
jXOtiQRf7FrNQYThYboE/nsJI/NRJU4UMvAfGqQd3rzUkPD4AxOPgduXBm3ozrW7aHPPOFD3IArQ
K5RcZSWj/+C7l70IOHTEZxF0GcrVnCQIUxkUfqJ9FJx/9joRCk6RgculIxclNZLy8SbK6yXzGYv/
0TRd/6OMglvkfGylNiVC9BE0xvhsJfThRgkIy85kBVbmJ3xexLFk8KMkhpaPtSsd2+gbtz9uvvY/
IVQrOS2aElF4ITFsSii1QBUIPQjLObMwCVR5CeJyj5TGqJxuPY61Mhm9hepPu4229hborx8gPlPd
//CGQESJkMGPB0Qc6wCFabY1JLTsrpLI0YVoSvBWRl/+xV07C51fVM3q2OztFlGZeETdRZR/G/Jd
uA06/ytbk0zrMyv+l+BNMWVaFd/ZWz5rocwMSxuOfWSWv/4HAAD//w==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</xdr:colOff>
      <xdr:row>2</xdr:row>
      <xdr:rowOff>171959</xdr:rowOff>
    </xdr:from>
    <xdr:to>
      <xdr:col>19</xdr:col>
      <xdr:colOff>291703</xdr:colOff>
      <xdr:row>17</xdr:row>
      <xdr:rowOff>108686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53A11A0-7373-5700-55E0-92C5321A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609770</xdr:colOff>
      <xdr:row>18</xdr:row>
      <xdr:rowOff>23131</xdr:rowOff>
    </xdr:from>
    <xdr:to>
      <xdr:col>19</xdr:col>
      <xdr:colOff>283198</xdr:colOff>
      <xdr:row>32</xdr:row>
      <xdr:rowOff>146956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DC301E2-CC9D-2E2E-BDA8-581131AE5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14287</xdr:rowOff>
    </xdr:from>
    <xdr:to>
      <xdr:col>20</xdr:col>
      <xdr:colOff>304800</xdr:colOff>
      <xdr:row>16</xdr:row>
      <xdr:rowOff>80962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4613E1F-5C10-347F-FCAB-4FE6D5BD8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</xdr:row>
      <xdr:rowOff>147637</xdr:rowOff>
    </xdr:from>
    <xdr:to>
      <xdr:col>7</xdr:col>
      <xdr:colOff>133350</xdr:colOff>
      <xdr:row>19</xdr:row>
      <xdr:rowOff>33337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Diagram 2">
              <a:extLst>
                <a:ext uri="{FF2B5EF4-FFF2-40B4-BE49-F238E27FC236}">
                  <a16:creationId xmlns:a16="http://schemas.microsoft.com/office/drawing/2014/main" id="{D786EAA9-2C7E-3F66-F521-BB6A9DFCB9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909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  <xdr:twoCellAnchor>
    <xdr:from>
      <xdr:col>10</xdr:col>
      <xdr:colOff>600075</xdr:colOff>
      <xdr:row>6</xdr:row>
      <xdr:rowOff>4761</xdr:rowOff>
    </xdr:from>
    <xdr:to>
      <xdr:col>18</xdr:col>
      <xdr:colOff>114300</xdr:colOff>
      <xdr:row>22</xdr:row>
      <xdr:rowOff>123824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6C7C3AFD-57FF-CB44-AC1C-7DEDC5F16D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1147761"/>
              <a:ext cx="5067300" cy="3167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348348</xdr:colOff>
      <xdr:row>0</xdr:row>
      <xdr:rowOff>125865</xdr:rowOff>
    </xdr:from>
    <xdr:to>
      <xdr:col>22</xdr:col>
      <xdr:colOff>466725</xdr:colOff>
      <xdr:row>36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27E373B0-D9A7-3E64-83C2-266D1FA98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9298" y="125865"/>
              <a:ext cx="10481577" cy="6798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0</xdr:row>
      <xdr:rowOff>71437</xdr:rowOff>
    </xdr:from>
    <xdr:to>
      <xdr:col>10</xdr:col>
      <xdr:colOff>228149</xdr:colOff>
      <xdr:row>9</xdr:row>
      <xdr:rowOff>137887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76540F9-DF2A-D36F-5F7A-02A24479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0</xdr:row>
      <xdr:rowOff>100012</xdr:rowOff>
    </xdr:from>
    <xdr:to>
      <xdr:col>16</xdr:col>
      <xdr:colOff>428175</xdr:colOff>
      <xdr:row>9</xdr:row>
      <xdr:rowOff>166462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C3D200C-1DBC-ED37-D922-7224F867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10</xdr:row>
      <xdr:rowOff>90487</xdr:rowOff>
    </xdr:from>
    <xdr:to>
      <xdr:col>10</xdr:col>
      <xdr:colOff>190050</xdr:colOff>
      <xdr:row>19</xdr:row>
      <xdr:rowOff>156937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82C368FB-C42B-22A6-7F64-199DA5FB3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504825</xdr:colOff>
      <xdr:row>10</xdr:row>
      <xdr:rowOff>100012</xdr:rowOff>
    </xdr:from>
    <xdr:to>
      <xdr:col>16</xdr:col>
      <xdr:colOff>447225</xdr:colOff>
      <xdr:row>19</xdr:row>
      <xdr:rowOff>166462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4B7CA90E-C8F9-BA71-0DFC-931768B2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314325</xdr:colOff>
      <xdr:row>20</xdr:row>
      <xdr:rowOff>71437</xdr:rowOff>
    </xdr:from>
    <xdr:to>
      <xdr:col>10</xdr:col>
      <xdr:colOff>190050</xdr:colOff>
      <xdr:row>29</xdr:row>
      <xdr:rowOff>137887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7E76FF7-7DD5-C063-B9AA-8F8B347B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9CBD7E2-C09E-4A3F-9475-6D19A787AF64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EEDA850-A781-490E-8A41-41997B07B32D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B0234766-AE60-4A5B-8AE4-28CE53ADBC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Ország" tableColumnId="1"/>
      <queryTableField id="2" name="Főváros" tableColumnId="2"/>
      <queryTableField id="3" name="Csatlakozás" tableColumnId="3"/>
      <queryTableField id="4" name="Népesség[38]" tableColumnId="4"/>
      <queryTableField id="5" name="Terület (km²)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">
  <a r="1" c="5">
    <v t="i">0</v>
    <v t="i">1</v>
    <v t="i">2</v>
    <v t="i">3</v>
    <v t="i">4</v>
  </a>
  <a r="1" c="5">
    <v>271.32</v>
    <v>272.17</v>
    <v>269.32</v>
    <v>262.14999999999998</v>
    <v>258.06</v>
  </a>
  <a r="1" c="5">
    <v>99.54</v>
    <v>99.7</v>
    <v>101.16</v>
    <v>98.15</v>
    <v>97.2</v>
  </a>
  <a r="1" c="5">
    <v>95</v>
    <v>94.95</v>
    <v>97.1</v>
    <v>95.78</v>
    <v>94.59</v>
  </a>
  <a r="1" c="5">
    <v>179.43</v>
    <v>179.48</v>
    <v>177.16</v>
    <v>172.44</v>
    <v>172.88</v>
  </a>
  <a r="1" c="5">
    <v>217.88</v>
    <v>229.71</v>
    <v>227.64</v>
    <v>220.02</v>
    <v>213.88</v>
  </a>
</arrayData>
</file>

<file path=xl/richData/rdrichvalue.xml><?xml version="1.0" encoding="utf-8"?>
<rvData xmlns="http://schemas.microsoft.com/office/spreadsheetml/2017/richdata" count="35">
  <rv s="0">
    <fb>44970</fb>
    <v>0</v>
  </rv>
  <rv s="0">
    <fb>271.32</fb>
    <v>1</v>
  </rv>
  <rv s="0">
    <fb>44971</fb>
    <v>0</v>
  </rv>
  <rv s="0">
    <fb>272.17</fb>
    <v>1</v>
  </rv>
  <rv s="0">
    <fb>44972</fb>
    <v>0</v>
  </rv>
  <rv s="0">
    <fb>269.32</fb>
    <v>1</v>
  </rv>
  <rv s="0">
    <fb>44973</fb>
    <v>0</v>
  </rv>
  <rv s="0">
    <fb>262.14999999999998</fb>
    <v>1</v>
  </rv>
  <rv s="0">
    <fb>44974</fb>
    <v>0</v>
  </rv>
  <rv s="0">
    <fb>258.06</fb>
    <v>1</v>
  </rv>
  <rv s="0">
    <fb>95</fb>
    <v>1</v>
  </rv>
  <rv s="0">
    <fb>94.95</fb>
    <v>1</v>
  </rv>
  <rv s="0">
    <fb>97.1</fb>
    <v>1</v>
  </rv>
  <rv s="0">
    <fb>95.78</fb>
    <v>1</v>
  </rv>
  <rv s="0">
    <fb>94.59</fb>
    <v>1</v>
  </rv>
  <rv s="0">
    <fb>99.54</fb>
    <v>1</v>
  </rv>
  <rv s="0">
    <fb>99.7</fb>
    <v>1</v>
  </rv>
  <rv s="0">
    <fb>101.16</fb>
    <v>1</v>
  </rv>
  <rv s="0">
    <fb>98.15</fb>
    <v>1</v>
  </rv>
  <rv s="0">
    <fb>97.2</fb>
    <v>1</v>
  </rv>
  <rv s="0">
    <fb>179.43</fb>
    <v>1</v>
  </rv>
  <rv s="0">
    <fb>179.48</fb>
    <v>1</v>
  </rv>
  <rv s="0">
    <fb>177.16</fb>
    <v>1</v>
  </rv>
  <rv s="0">
    <fb>172.44</fb>
    <v>1</v>
  </rv>
  <rv s="0">
    <fb>172.88</fb>
    <v>1</v>
  </rv>
  <rv s="0">
    <fb>217.88</fb>
    <v>1</v>
  </rv>
  <rv s="0">
    <fb>229.71</fb>
    <v>1</v>
  </rv>
  <rv s="0">
    <fb>227.64</fb>
    <v>1</v>
  </rv>
  <rv s="0">
    <fb>220.02</fb>
    <v>1</v>
  </rv>
  <rv s="0">
    <fb>213.88</fb>
    <v>1</v>
  </rv>
  <rv s="1">
    <v>2</v>
    <v>MSFT</v>
    <v>Daily</v>
    <v>44970</v>
    <v>44974</v>
    <v>0</v>
    <v>1</v>
    <v>638121888000000000,638127374878613066,0</v>
    <v>0</v>
    <v>a1xzim</v>
    <v>XNAS:MSFT</v>
    <v>1</v>
  </rv>
  <rv s="1">
    <v>2</v>
    <v>AMZN</v>
    <v>Daily</v>
    <v>44970</v>
    <v>44974</v>
    <v>0</v>
    <v>1</v>
    <v>638121888000000000,638124143929616140,0</v>
    <v>0</v>
    <v>a1nhlh</v>
    <v>XNAS:AMZN</v>
    <v>2</v>
  </rv>
  <rv s="1">
    <v>2</v>
    <v>GOOG</v>
    <v>Daily</v>
    <v>44970</v>
    <v>44974</v>
    <v>0</v>
    <v>1</v>
    <v>638121888000000000,638124143523642670,0</v>
    <v>0</v>
    <v>a1u3p2</v>
    <v>XNAS:GOOG</v>
    <v>3</v>
  </rv>
  <rv s="1">
    <v>2</v>
    <v>META</v>
    <v>Daily</v>
    <v>44970</v>
    <v>44974</v>
    <v>0</v>
    <v>1</v>
    <v>638121888000000000,638124144025196680,0</v>
    <v>0</v>
    <v>a1slm7</v>
    <v>XNAS:META</v>
    <v>4</v>
  </rv>
  <rv s="1">
    <v>2</v>
    <v>NVDA</v>
    <v>Daily</v>
    <v>44970</v>
    <v>44974</v>
    <v>0</v>
    <v>1</v>
    <v>638121888000000000,638124144070656672,0</v>
    <v>0</v>
    <v>a1yv52</v>
    <v>XNAS:NVDA</v>
    <v>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F606D-88BA-4936-8423-FC83EB84AAA5}" name="V4_es_országok_néhány_adata" displayName="V4_es_országok_néhány_adata" ref="A1:E5" tableType="queryTable" totalsRowShown="0">
  <autoFilter ref="A1:E5" xr:uid="{688F606D-88BA-4936-8423-FC83EB84AAA5}"/>
  <tableColumns count="5">
    <tableColumn id="1" xr3:uid="{BB587D05-4090-4217-B098-3A74B7A04578}" uniqueName="1" name="Ország neve" queryTableFieldId="1" dataDxfId="14"/>
    <tableColumn id="2" xr3:uid="{5705E48A-FF9B-45EE-B54C-F894C8943C98}" uniqueName="2" name="Főváros" queryTableFieldId="2" dataDxfId="13"/>
    <tableColumn id="3" xr3:uid="{19B2C9AC-F05F-4644-AFDC-96681F342B2A}" uniqueName="3" name="Népesség" queryTableFieldId="3" dataDxfId="12"/>
    <tableColumn id="4" xr3:uid="{2C0A3CA9-8DED-479B-AFF9-C1A29F5BE8FF}" uniqueName="4" name="Nyelv" queryTableFieldId="4" dataDxfId="11"/>
    <tableColumn id="5" xr3:uid="{D9766147-A369-42BA-92AE-E55A2C764CFE}" uniqueName="5" name="Terület" queryTableFieldId="5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D361DC-072A-4657-B878-0B11B584D42A}" name="V4_es_országok_néhány_adata4" displayName="V4_es_országok_néhány_adata4" ref="L1:P5" tableType="queryTable" totalsRowShown="0">
  <autoFilter ref="L1:P5" xr:uid="{C4D361DC-072A-4657-B878-0B11B584D42A}"/>
  <tableColumns count="5">
    <tableColumn id="1" xr3:uid="{1AAB75BE-A709-4D11-A96C-320DBEE5A3EC}" uniqueName="1" name="Ország neve" queryTableFieldId="1" dataDxfId="9"/>
    <tableColumn id="2" xr3:uid="{F2DE5379-9A56-42C3-ADD9-73FF7707AC74}" uniqueName="2" name="Főváros" queryTableFieldId="2" dataDxfId="8"/>
    <tableColumn id="3" xr3:uid="{D9329F09-F82A-4F68-B1CF-A83E5BBBA65C}" uniqueName="3" name="Népesség" queryTableFieldId="3" dataDxfId="7"/>
    <tableColumn id="4" xr3:uid="{D4ADC07F-8D8D-4ED1-BCE4-8D4A2F849DBF}" uniqueName="4" name="Nyelv" queryTableFieldId="4" dataDxfId="6"/>
    <tableColumn id="5" xr3:uid="{46BEB91D-14FD-4A27-BE43-83D840174F54}" uniqueName="5" name="Terület" queryTableFieldId="5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7F73B7-C5AD-44D3-BEB5-6E5D0DBB3777}" name="Table_2__2" displayName="Table_2__2" ref="A2:E28" tableType="queryTable" headerRowCount="0" totalsRowShown="0">
  <sortState xmlns:xlrd2="http://schemas.microsoft.com/office/spreadsheetml/2017/richdata2" ref="A2:E28">
    <sortCondition ref="D2:D28"/>
  </sortState>
  <tableColumns count="5">
    <tableColumn id="1" xr3:uid="{55F5E2E5-6939-4120-910F-8D4C1E8133E9}" uniqueName="1" name="Ország" queryTableFieldId="1" dataDxfId="4"/>
    <tableColumn id="2" xr3:uid="{CF61D49C-BCB2-40B4-985D-5B76CA970F48}" uniqueName="2" name="Főváros" queryTableFieldId="2" dataDxfId="3"/>
    <tableColumn id="3" xr3:uid="{B4313870-A250-4E86-8E82-7A9E4E32D444}" uniqueName="3" name="Csatlakozás" queryTableFieldId="3" dataDxfId="2"/>
    <tableColumn id="4" xr3:uid="{9B3CF9F7-19CC-42CB-A345-03CE29B94543}" uniqueName="4" name="Népesség[38]" queryTableFieldId="4" dataDxfId="1"/>
    <tableColumn id="5" xr3:uid="{6B7C793E-733C-4FBD-A8F8-AFA0400AC2E3}" uniqueName="5" name="Terület (km²)" queryTableFieldId="5" dataDxfId="0"/>
  </tableColumns>
  <tableStyleInfo name="TableStyleMedium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hyperlink" Target="https://digitaliskultura.netlify.app/projects/exce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K12"/>
  <sheetViews>
    <sheetView zoomScale="179" zoomScaleNormal="120" zoomScaleSheetLayoutView="100" workbookViewId="0">
      <selection activeCell="E10" sqref="E10"/>
    </sheetView>
  </sheetViews>
  <sheetFormatPr defaultRowHeight="15" x14ac:dyDescent="0.25"/>
  <cols>
    <col min="1" max="1" width="10" bestFit="1" customWidth="1"/>
  </cols>
  <sheetData>
    <row r="1" spans="1:11" x14ac:dyDescent="0.25">
      <c r="B1" s="1" t="s">
        <v>3</v>
      </c>
      <c r="C1" s="1" t="s">
        <v>4</v>
      </c>
      <c r="D1" s="1" t="s">
        <v>12</v>
      </c>
      <c r="E1" s="1" t="s">
        <v>13</v>
      </c>
      <c r="F1" s="1" t="s">
        <v>14</v>
      </c>
      <c r="G1" t="s">
        <v>7</v>
      </c>
      <c r="I1" s="1"/>
      <c r="J1" s="2"/>
    </row>
    <row r="2" spans="1:11" x14ac:dyDescent="0.25">
      <c r="A2" t="s">
        <v>1</v>
      </c>
      <c r="B2">
        <v>1200</v>
      </c>
      <c r="C2">
        <v>1500</v>
      </c>
      <c r="D2">
        <v>2500</v>
      </c>
      <c r="E2">
        <v>1000</v>
      </c>
      <c r="F2">
        <v>200</v>
      </c>
      <c r="I2" s="1"/>
    </row>
    <row r="3" spans="1:11" x14ac:dyDescent="0.25">
      <c r="A3" t="s">
        <v>2</v>
      </c>
      <c r="B3">
        <v>3400</v>
      </c>
      <c r="C3">
        <v>2300</v>
      </c>
      <c r="D3">
        <v>3100</v>
      </c>
      <c r="E3">
        <v>4000</v>
      </c>
      <c r="F3">
        <v>1200</v>
      </c>
    </row>
    <row r="4" spans="1:11" x14ac:dyDescent="0.25">
      <c r="A4" t="s">
        <v>5</v>
      </c>
      <c r="B4">
        <v>2000</v>
      </c>
      <c r="C4">
        <v>2000</v>
      </c>
      <c r="D4">
        <v>2000</v>
      </c>
      <c r="E4">
        <v>0</v>
      </c>
      <c r="F4">
        <v>2000</v>
      </c>
    </row>
    <row r="5" spans="1:11" x14ac:dyDescent="0.25">
      <c r="A5" t="s">
        <v>0</v>
      </c>
      <c r="B5">
        <v>2000</v>
      </c>
      <c r="C5">
        <v>1300</v>
      </c>
      <c r="D5">
        <v>2700</v>
      </c>
      <c r="E5">
        <v>3200</v>
      </c>
      <c r="F5">
        <v>4500</v>
      </c>
      <c r="K5" s="4"/>
    </row>
    <row r="6" spans="1:11" x14ac:dyDescent="0.25">
      <c r="A6" t="s">
        <v>6</v>
      </c>
      <c r="B6">
        <v>6000</v>
      </c>
      <c r="C6">
        <v>6000</v>
      </c>
      <c r="D6">
        <v>3000</v>
      </c>
      <c r="E6">
        <v>3000</v>
      </c>
      <c r="F6">
        <v>0</v>
      </c>
      <c r="K6" s="3"/>
    </row>
    <row r="7" spans="1:11" x14ac:dyDescent="0.25">
      <c r="A7" t="s">
        <v>7</v>
      </c>
      <c r="B7">
        <f>SUM(B$2:B$6)</f>
        <v>14600</v>
      </c>
      <c r="C7">
        <f>SUM(C$2:C$6)</f>
        <v>13100</v>
      </c>
      <c r="D7">
        <f>SUM(D$2:D$6)</f>
        <v>13300</v>
      </c>
      <c r="E7">
        <f>SUM(E$2:E$6)</f>
        <v>11200</v>
      </c>
      <c r="F7">
        <f>SUM(F$2:F$6)</f>
        <v>7900</v>
      </c>
    </row>
    <row r="9" spans="1:11" x14ac:dyDescent="0.25">
      <c r="A9" t="s">
        <v>8</v>
      </c>
    </row>
    <row r="10" spans="1:11" x14ac:dyDescent="0.25">
      <c r="A10" t="s">
        <v>9</v>
      </c>
    </row>
    <row r="11" spans="1:11" x14ac:dyDescent="0.25">
      <c r="A11" t="s">
        <v>10</v>
      </c>
    </row>
    <row r="12" spans="1:11" x14ac:dyDescent="0.25">
      <c r="A1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DD1E-D8F6-4463-9497-AA7B89F670FB}">
  <sheetPr>
    <pageSetUpPr fitToPage="1"/>
  </sheetPr>
  <dimension ref="A1:K24"/>
  <sheetViews>
    <sheetView zoomScale="112" zoomScaleNormal="112" workbookViewId="0">
      <selection activeCell="E26" sqref="E26"/>
    </sheetView>
  </sheetViews>
  <sheetFormatPr defaultRowHeight="15" x14ac:dyDescent="0.25"/>
  <cols>
    <col min="1" max="1" width="12.5703125" bestFit="1" customWidth="1"/>
    <col min="2" max="2" width="10.5703125" bestFit="1" customWidth="1"/>
    <col min="3" max="3" width="5.28515625" bestFit="1" customWidth="1"/>
    <col min="4" max="4" width="6.28515625" bestFit="1" customWidth="1"/>
    <col min="5" max="5" width="3.7109375" bestFit="1" customWidth="1"/>
    <col min="7" max="7" width="5.7109375" bestFit="1" customWidth="1"/>
    <col min="8" max="8" width="6.5703125" bestFit="1" customWidth="1"/>
    <col min="9" max="9" width="5.7109375" bestFit="1" customWidth="1"/>
    <col min="11" max="11" width="6.7109375" bestFit="1" customWidth="1"/>
  </cols>
  <sheetData>
    <row r="1" spans="1:11" ht="66" x14ac:dyDescent="0.25">
      <c r="A1" t="s">
        <v>40</v>
      </c>
      <c r="C1" s="7" t="s">
        <v>37</v>
      </c>
      <c r="D1" s="7" t="s">
        <v>38</v>
      </c>
      <c r="E1" s="7" t="s">
        <v>39</v>
      </c>
      <c r="G1" s="7" t="s">
        <v>37</v>
      </c>
      <c r="H1" s="7" t="s">
        <v>38</v>
      </c>
      <c r="I1" s="7" t="s">
        <v>39</v>
      </c>
      <c r="K1" s="7" t="s">
        <v>56</v>
      </c>
    </row>
    <row r="2" spans="1:11" x14ac:dyDescent="0.25">
      <c r="B2" t="s">
        <v>41</v>
      </c>
      <c r="C2">
        <v>10</v>
      </c>
      <c r="D2">
        <v>100</v>
      </c>
      <c r="E2">
        <v>1</v>
      </c>
    </row>
    <row r="3" spans="1:11" x14ac:dyDescent="0.25">
      <c r="A3" t="s">
        <v>35</v>
      </c>
      <c r="B3" t="s">
        <v>36</v>
      </c>
    </row>
    <row r="4" spans="1:11" x14ac:dyDescent="0.25">
      <c r="A4" s="6" t="s">
        <v>34</v>
      </c>
      <c r="B4" s="5" t="s">
        <v>15</v>
      </c>
      <c r="C4">
        <v>10</v>
      </c>
      <c r="D4">
        <v>93</v>
      </c>
      <c r="E4">
        <v>1</v>
      </c>
      <c r="G4" s="8">
        <f>C4/C$2</f>
        <v>1</v>
      </c>
      <c r="H4" s="8">
        <f t="shared" ref="H4:I19" si="0">D4/D$2</f>
        <v>0.93</v>
      </c>
      <c r="I4" s="8">
        <f t="shared" si="0"/>
        <v>1</v>
      </c>
      <c r="K4" t="b">
        <f>OR(G4&lt;0.5,H4&lt;0.5,I4&lt;0.5)</f>
        <v>0</v>
      </c>
    </row>
    <row r="5" spans="1:11" x14ac:dyDescent="0.25">
      <c r="A5" s="6" t="s">
        <v>33</v>
      </c>
      <c r="B5" s="5" t="s">
        <v>16</v>
      </c>
      <c r="C5">
        <v>9</v>
      </c>
      <c r="D5">
        <v>100</v>
      </c>
      <c r="E5">
        <v>1</v>
      </c>
      <c r="G5" s="8">
        <f t="shared" ref="G5:G18" si="1">C5/C$2</f>
        <v>0.9</v>
      </c>
      <c r="H5" s="8">
        <f t="shared" si="0"/>
        <v>1</v>
      </c>
      <c r="I5" s="8">
        <f t="shared" si="0"/>
        <v>1</v>
      </c>
      <c r="K5" t="b">
        <f t="shared" ref="K5:K20" si="2">OR(G5&lt;0.5,H5&lt;0.5,I5&lt;0.5)</f>
        <v>0</v>
      </c>
    </row>
    <row r="6" spans="1:11" x14ac:dyDescent="0.25">
      <c r="A6" s="6" t="s">
        <v>32</v>
      </c>
      <c r="B6" s="5" t="s">
        <v>17</v>
      </c>
      <c r="C6">
        <v>8</v>
      </c>
      <c r="D6">
        <v>82</v>
      </c>
      <c r="E6">
        <v>1</v>
      </c>
      <c r="G6" s="8">
        <f t="shared" si="1"/>
        <v>0.8</v>
      </c>
      <c r="H6" s="8">
        <f t="shared" si="0"/>
        <v>0.82</v>
      </c>
      <c r="I6" s="8">
        <f t="shared" si="0"/>
        <v>1</v>
      </c>
      <c r="K6" t="b">
        <f t="shared" si="2"/>
        <v>0</v>
      </c>
    </row>
    <row r="7" spans="1:11" x14ac:dyDescent="0.25">
      <c r="A7" s="6" t="s">
        <v>31</v>
      </c>
      <c r="B7" s="5" t="s">
        <v>18</v>
      </c>
      <c r="C7">
        <v>9</v>
      </c>
      <c r="D7">
        <v>73</v>
      </c>
      <c r="E7">
        <v>1</v>
      </c>
      <c r="G7" s="8">
        <f>C7/C$2</f>
        <v>0.9</v>
      </c>
      <c r="H7" s="8">
        <f t="shared" si="0"/>
        <v>0.73</v>
      </c>
      <c r="I7" s="8">
        <f t="shared" si="0"/>
        <v>1</v>
      </c>
      <c r="K7" t="b">
        <f t="shared" si="2"/>
        <v>0</v>
      </c>
    </row>
    <row r="8" spans="1:11" x14ac:dyDescent="0.25">
      <c r="A8" s="6" t="s">
        <v>30</v>
      </c>
      <c r="B8" s="5" t="s">
        <v>19</v>
      </c>
      <c r="C8">
        <v>10</v>
      </c>
      <c r="D8">
        <v>59</v>
      </c>
      <c r="E8">
        <v>1</v>
      </c>
      <c r="G8" s="8">
        <f>C8/C$2</f>
        <v>1</v>
      </c>
      <c r="H8" s="8">
        <f t="shared" si="0"/>
        <v>0.59</v>
      </c>
      <c r="I8" s="8">
        <f t="shared" si="0"/>
        <v>1</v>
      </c>
      <c r="K8" t="b">
        <f t="shared" si="2"/>
        <v>0</v>
      </c>
    </row>
    <row r="9" spans="1:11" x14ac:dyDescent="0.25">
      <c r="A9" s="6" t="s">
        <v>29</v>
      </c>
      <c r="B9" s="5" t="s">
        <v>20</v>
      </c>
      <c r="C9">
        <v>9</v>
      </c>
      <c r="D9">
        <v>100</v>
      </c>
      <c r="E9">
        <v>1</v>
      </c>
      <c r="G9" s="8">
        <f>C9/C$2</f>
        <v>0.9</v>
      </c>
      <c r="H9" s="8">
        <f t="shared" si="0"/>
        <v>1</v>
      </c>
      <c r="I9" s="8">
        <f t="shared" si="0"/>
        <v>1</v>
      </c>
      <c r="K9" t="b">
        <f t="shared" si="2"/>
        <v>0</v>
      </c>
    </row>
    <row r="10" spans="1:11" x14ac:dyDescent="0.25">
      <c r="A10" s="6" t="s">
        <v>28</v>
      </c>
      <c r="B10" s="5" t="s">
        <v>21</v>
      </c>
      <c r="C10">
        <v>8</v>
      </c>
      <c r="D10">
        <v>100</v>
      </c>
      <c r="E10">
        <v>0</v>
      </c>
      <c r="G10" s="8">
        <f>C10/C$2</f>
        <v>0.8</v>
      </c>
      <c r="H10" s="8">
        <f t="shared" si="0"/>
        <v>1</v>
      </c>
      <c r="I10" s="8">
        <f t="shared" si="0"/>
        <v>0</v>
      </c>
      <c r="K10" t="b">
        <f t="shared" si="2"/>
        <v>1</v>
      </c>
    </row>
    <row r="11" spans="1:11" x14ac:dyDescent="0.25">
      <c r="A11" s="6" t="s">
        <v>27</v>
      </c>
      <c r="B11" s="5" t="s">
        <v>22</v>
      </c>
      <c r="C11">
        <v>5</v>
      </c>
      <c r="D11">
        <v>100</v>
      </c>
      <c r="E11">
        <v>1</v>
      </c>
      <c r="G11" s="8">
        <f t="shared" si="1"/>
        <v>0.5</v>
      </c>
      <c r="H11" s="8">
        <f t="shared" si="0"/>
        <v>1</v>
      </c>
      <c r="I11" s="8">
        <f>E11/E$2</f>
        <v>1</v>
      </c>
      <c r="K11" t="b">
        <f t="shared" si="2"/>
        <v>0</v>
      </c>
    </row>
    <row r="12" spans="1:11" x14ac:dyDescent="0.25">
      <c r="A12" s="6" t="s">
        <v>26</v>
      </c>
      <c r="B12" s="5" t="s">
        <v>23</v>
      </c>
      <c r="C12">
        <v>10</v>
      </c>
      <c r="D12">
        <v>67</v>
      </c>
      <c r="E12">
        <v>1</v>
      </c>
      <c r="G12" s="8">
        <f t="shared" si="1"/>
        <v>1</v>
      </c>
      <c r="H12" s="8">
        <f t="shared" si="0"/>
        <v>0.67</v>
      </c>
      <c r="I12" s="8">
        <f t="shared" si="0"/>
        <v>1</v>
      </c>
      <c r="K12" t="b">
        <f t="shared" si="2"/>
        <v>0</v>
      </c>
    </row>
    <row r="13" spans="1:11" x14ac:dyDescent="0.25">
      <c r="A13" s="6" t="s">
        <v>25</v>
      </c>
      <c r="B13" s="5" t="s">
        <v>24</v>
      </c>
      <c r="C13">
        <v>9</v>
      </c>
      <c r="D13">
        <v>70</v>
      </c>
      <c r="E13">
        <v>1</v>
      </c>
      <c r="G13" s="8">
        <f t="shared" si="1"/>
        <v>0.9</v>
      </c>
      <c r="H13" s="8">
        <f>D13/D$2</f>
        <v>0.7</v>
      </c>
      <c r="I13" s="8">
        <f t="shared" si="0"/>
        <v>1</v>
      </c>
      <c r="K13" t="b">
        <f t="shared" si="2"/>
        <v>0</v>
      </c>
    </row>
    <row r="14" spans="1:11" x14ac:dyDescent="0.25">
      <c r="A14" s="6" t="s">
        <v>42</v>
      </c>
      <c r="B14" s="5" t="s">
        <v>43</v>
      </c>
      <c r="C14">
        <v>10</v>
      </c>
      <c r="D14">
        <v>80</v>
      </c>
      <c r="E14">
        <v>1</v>
      </c>
      <c r="G14" s="8">
        <f t="shared" si="1"/>
        <v>1</v>
      </c>
      <c r="H14" s="8">
        <f>D14/D$2</f>
        <v>0.8</v>
      </c>
      <c r="I14" s="8">
        <f t="shared" si="0"/>
        <v>1</v>
      </c>
      <c r="K14" t="b">
        <f t="shared" si="2"/>
        <v>0</v>
      </c>
    </row>
    <row r="15" spans="1:11" x14ac:dyDescent="0.25">
      <c r="A15" s="6" t="s">
        <v>53</v>
      </c>
      <c r="B15" t="s">
        <v>44</v>
      </c>
      <c r="C15">
        <v>8</v>
      </c>
      <c r="D15">
        <v>90</v>
      </c>
      <c r="E15">
        <v>1</v>
      </c>
      <c r="G15" s="8">
        <f t="shared" si="1"/>
        <v>0.8</v>
      </c>
      <c r="H15" s="8">
        <f t="shared" si="0"/>
        <v>0.9</v>
      </c>
      <c r="I15" s="8">
        <f t="shared" si="0"/>
        <v>1</v>
      </c>
      <c r="K15" t="b">
        <f t="shared" si="2"/>
        <v>0</v>
      </c>
    </row>
    <row r="16" spans="1:11" x14ac:dyDescent="0.25">
      <c r="A16" s="6" t="s">
        <v>52</v>
      </c>
      <c r="B16" t="s">
        <v>45</v>
      </c>
      <c r="C16">
        <v>9</v>
      </c>
      <c r="D16">
        <v>45</v>
      </c>
      <c r="E16">
        <v>0</v>
      </c>
      <c r="G16" s="8">
        <f t="shared" si="1"/>
        <v>0.9</v>
      </c>
      <c r="H16" s="8">
        <f t="shared" si="0"/>
        <v>0.45</v>
      </c>
      <c r="I16" s="8">
        <f>E16/E$2</f>
        <v>0</v>
      </c>
      <c r="K16" t="b">
        <f t="shared" si="2"/>
        <v>1</v>
      </c>
    </row>
    <row r="17" spans="1:11" x14ac:dyDescent="0.25">
      <c r="A17" s="6" t="s">
        <v>51</v>
      </c>
      <c r="B17" t="s">
        <v>46</v>
      </c>
      <c r="C17">
        <v>7</v>
      </c>
      <c r="D17">
        <v>90</v>
      </c>
      <c r="E17">
        <v>1</v>
      </c>
      <c r="G17" s="8">
        <f t="shared" si="1"/>
        <v>0.7</v>
      </c>
      <c r="H17" s="8">
        <f>D17/D$2</f>
        <v>0.9</v>
      </c>
      <c r="I17" s="8">
        <f t="shared" si="0"/>
        <v>1</v>
      </c>
      <c r="K17" t="b">
        <f t="shared" si="2"/>
        <v>0</v>
      </c>
    </row>
    <row r="18" spans="1:11" x14ac:dyDescent="0.25">
      <c r="A18" s="6" t="s">
        <v>50</v>
      </c>
      <c r="B18" t="s">
        <v>47</v>
      </c>
      <c r="C18">
        <v>10</v>
      </c>
      <c r="D18">
        <v>80</v>
      </c>
      <c r="E18">
        <v>1</v>
      </c>
      <c r="G18" s="8">
        <f t="shared" si="1"/>
        <v>1</v>
      </c>
      <c r="H18" s="8">
        <f t="shared" si="0"/>
        <v>0.8</v>
      </c>
      <c r="I18" s="8">
        <f t="shared" si="0"/>
        <v>1</v>
      </c>
      <c r="K18" t="b">
        <f t="shared" si="2"/>
        <v>0</v>
      </c>
    </row>
    <row r="19" spans="1:11" x14ac:dyDescent="0.25">
      <c r="A19" s="6" t="s">
        <v>49</v>
      </c>
      <c r="B19" t="s">
        <v>48</v>
      </c>
      <c r="C19">
        <v>11</v>
      </c>
      <c r="D19">
        <v>69</v>
      </c>
      <c r="E19">
        <v>1</v>
      </c>
      <c r="G19" s="8">
        <f>C19/C$2</f>
        <v>1.1000000000000001</v>
      </c>
      <c r="H19" s="8">
        <f t="shared" si="0"/>
        <v>0.69</v>
      </c>
      <c r="I19" s="8">
        <f t="shared" si="0"/>
        <v>1</v>
      </c>
      <c r="K19" t="b">
        <f>OR(G19&lt;0.5,H19&lt;0.5,I19&lt;0.5)</f>
        <v>0</v>
      </c>
    </row>
    <row r="20" spans="1:11" x14ac:dyDescent="0.25">
      <c r="A20" s="6" t="s">
        <v>54</v>
      </c>
      <c r="B20" t="s">
        <v>55</v>
      </c>
      <c r="C20">
        <v>6</v>
      </c>
      <c r="D20">
        <v>90</v>
      </c>
      <c r="E20">
        <v>1</v>
      </c>
      <c r="G20" s="8">
        <f>C20/C$2</f>
        <v>0.6</v>
      </c>
      <c r="H20" s="8">
        <f>D20/D$2</f>
        <v>0.9</v>
      </c>
      <c r="I20" s="8">
        <f>E20/E$2</f>
        <v>1</v>
      </c>
      <c r="K20" t="b">
        <f t="shared" si="2"/>
        <v>0</v>
      </c>
    </row>
    <row r="22" spans="1:11" x14ac:dyDescent="0.25">
      <c r="A22" s="6" t="s">
        <v>9</v>
      </c>
      <c r="G22" s="8">
        <f>MIN(C4:C20)/10</f>
        <v>0.5</v>
      </c>
      <c r="H22" s="8">
        <f>MIN(D4:D20)/100</f>
        <v>0.45</v>
      </c>
      <c r="I22" s="8">
        <f>MIN(E4:E20)/10</f>
        <v>0</v>
      </c>
    </row>
    <row r="23" spans="1:11" x14ac:dyDescent="0.25">
      <c r="A23" s="6" t="s">
        <v>8</v>
      </c>
      <c r="G23" s="8">
        <f>MAX(C4:C20)/10</f>
        <v>1.1000000000000001</v>
      </c>
      <c r="H23" s="8">
        <f>MAX(D4:D20)/100</f>
        <v>1</v>
      </c>
      <c r="I23" s="8">
        <f>MAX(E4:E20)/10</f>
        <v>0.1</v>
      </c>
    </row>
    <row r="24" spans="1:11" x14ac:dyDescent="0.25">
      <c r="A24" s="6" t="s">
        <v>57</v>
      </c>
      <c r="G24" s="8">
        <f>AVERAGE(C4:C20)/10</f>
        <v>0.87058823529411755</v>
      </c>
      <c r="H24" s="8">
        <f>AVERAGE(D4:D20)/100</f>
        <v>0.81647058823529406</v>
      </c>
      <c r="I24" s="8">
        <f>AVERAGE(E4:E20)/10</f>
        <v>8.8235294117647051E-2</v>
      </c>
    </row>
  </sheetData>
  <conditionalFormatting sqref="C4:C20">
    <cfRule type="iconSet" priority="5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D4:D20">
    <cfRule type="iconSet" priority="4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E4:E20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:I20">
    <cfRule type="cellIs" dxfId="17" priority="2" operator="lessThan">
      <formula>0.5</formula>
    </cfRule>
  </conditionalFormatting>
  <conditionalFormatting sqref="K4:K20">
    <cfRule type="cellIs" dxfId="16" priority="1" operator="equal">
      <formula>TRUE</formula>
    </cfRule>
  </conditionalFormatting>
  <pageMargins left="0.25" right="0.25" top="0.75" bottom="0.75" header="0.3" footer="0.3"/>
  <pageSetup paperSize="9" scale="8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54E7-4BC3-4DD4-A23F-D1D4DC1A9AA8}">
  <dimension ref="A1:L8"/>
  <sheetViews>
    <sheetView workbookViewId="0">
      <selection activeCell="H11" sqref="H11"/>
    </sheetView>
  </sheetViews>
  <sheetFormatPr defaultRowHeight="15" x14ac:dyDescent="0.25"/>
  <cols>
    <col min="1" max="1" width="16" bestFit="1" customWidth="1"/>
    <col min="8" max="8" width="14.5703125" bestFit="1" customWidth="1"/>
    <col min="9" max="9" width="14.5703125" customWidth="1"/>
    <col min="10" max="10" width="9.5703125" bestFit="1" customWidth="1"/>
  </cols>
  <sheetData>
    <row r="1" spans="1:12" x14ac:dyDescent="0.25">
      <c r="A1" t="s">
        <v>58</v>
      </c>
    </row>
    <row r="2" spans="1:12" ht="15.75" thickBot="1" x14ac:dyDescent="0.3"/>
    <row r="3" spans="1:12" x14ac:dyDescent="0.25">
      <c r="A3" s="14" t="s">
        <v>59</v>
      </c>
      <c r="B3" s="15" t="s">
        <v>60</v>
      </c>
      <c r="C3" s="15">
        <v>3</v>
      </c>
      <c r="D3" s="16" t="s">
        <v>61</v>
      </c>
      <c r="E3" s="16">
        <v>5</v>
      </c>
      <c r="F3" s="17" t="s">
        <v>62</v>
      </c>
      <c r="G3" s="17">
        <v>4</v>
      </c>
      <c r="H3" s="18" t="s">
        <v>63</v>
      </c>
      <c r="I3" s="18">
        <v>3</v>
      </c>
      <c r="J3" s="19" t="s">
        <v>64</v>
      </c>
      <c r="K3" s="19">
        <v>1</v>
      </c>
      <c r="L3" s="20" t="s">
        <v>70</v>
      </c>
    </row>
    <row r="4" spans="1:12" x14ac:dyDescent="0.25">
      <c r="A4" s="21" t="s">
        <v>69</v>
      </c>
      <c r="B4" s="9">
        <v>1</v>
      </c>
      <c r="C4" s="9">
        <f>C$3*B4</f>
        <v>3</v>
      </c>
      <c r="D4" s="10">
        <v>5</v>
      </c>
      <c r="E4" s="10">
        <f>E$3*D4</f>
        <v>25</v>
      </c>
      <c r="F4" s="11">
        <v>1</v>
      </c>
      <c r="G4" s="11">
        <f>G$3*F4</f>
        <v>4</v>
      </c>
      <c r="H4" s="12">
        <v>4</v>
      </c>
      <c r="I4" s="12">
        <f>I$3*H4</f>
        <v>12</v>
      </c>
      <c r="J4" s="13">
        <v>5</v>
      </c>
      <c r="K4" s="13">
        <f>K$3*J4</f>
        <v>5</v>
      </c>
      <c r="L4" s="22">
        <f>SUM(C4+E4+G4+I4+K4)</f>
        <v>49</v>
      </c>
    </row>
    <row r="5" spans="1:12" x14ac:dyDescent="0.25">
      <c r="A5" s="21" t="s">
        <v>65</v>
      </c>
      <c r="B5" s="9">
        <v>5</v>
      </c>
      <c r="C5" s="9">
        <f t="shared" ref="C5:E8" si="0">C$3*B5</f>
        <v>15</v>
      </c>
      <c r="D5" s="10">
        <v>1</v>
      </c>
      <c r="E5" s="10">
        <f t="shared" si="0"/>
        <v>5</v>
      </c>
      <c r="F5" s="11">
        <v>5</v>
      </c>
      <c r="G5" s="11">
        <f>G$3*F5</f>
        <v>20</v>
      </c>
      <c r="H5" s="12">
        <v>2</v>
      </c>
      <c r="I5" s="12">
        <f>I$3*H5</f>
        <v>6</v>
      </c>
      <c r="J5" s="13">
        <v>1</v>
      </c>
      <c r="K5" s="13">
        <f>K$3*J5</f>
        <v>1</v>
      </c>
      <c r="L5" s="22">
        <f>SUM(C5+E5+G5+I5+K5)</f>
        <v>47</v>
      </c>
    </row>
    <row r="6" spans="1:12" x14ac:dyDescent="0.25">
      <c r="A6" s="21" t="s">
        <v>66</v>
      </c>
      <c r="B6" s="9">
        <v>3</v>
      </c>
      <c r="C6" s="9">
        <f t="shared" si="0"/>
        <v>9</v>
      </c>
      <c r="D6" s="10">
        <v>4</v>
      </c>
      <c r="E6" s="10">
        <f t="shared" si="0"/>
        <v>20</v>
      </c>
      <c r="F6" s="11">
        <v>3</v>
      </c>
      <c r="G6" s="11">
        <f>G$3*F6</f>
        <v>12</v>
      </c>
      <c r="H6" s="12">
        <v>2</v>
      </c>
      <c r="I6" s="12">
        <f>I$3*H6</f>
        <v>6</v>
      </c>
      <c r="J6" s="13">
        <v>5</v>
      </c>
      <c r="K6" s="13">
        <f>K$3*J6</f>
        <v>5</v>
      </c>
      <c r="L6" s="22">
        <f>SUM(C6+E6+G6+I6+K6)</f>
        <v>52</v>
      </c>
    </row>
    <row r="7" spans="1:12" x14ac:dyDescent="0.25">
      <c r="A7" s="21" t="s">
        <v>67</v>
      </c>
      <c r="B7" s="9">
        <v>4</v>
      </c>
      <c r="C7" s="9">
        <f t="shared" si="0"/>
        <v>12</v>
      </c>
      <c r="D7" s="10">
        <v>5</v>
      </c>
      <c r="E7" s="10">
        <f t="shared" si="0"/>
        <v>25</v>
      </c>
      <c r="F7" s="11">
        <v>4</v>
      </c>
      <c r="G7" s="11">
        <f>G$3*F7</f>
        <v>16</v>
      </c>
      <c r="H7" s="12">
        <v>4</v>
      </c>
      <c r="I7" s="12">
        <f>I$3*H7</f>
        <v>12</v>
      </c>
      <c r="J7" s="13">
        <v>3</v>
      </c>
      <c r="K7" s="13">
        <f>K$3*J7</f>
        <v>3</v>
      </c>
      <c r="L7" s="22">
        <f>SUM(C7+E7+G7+I7+K7)</f>
        <v>68</v>
      </c>
    </row>
    <row r="8" spans="1:12" ht="15.75" thickBot="1" x14ac:dyDescent="0.3">
      <c r="A8" s="23" t="s">
        <v>68</v>
      </c>
      <c r="B8" s="24">
        <v>3</v>
      </c>
      <c r="C8" s="24">
        <f t="shared" si="0"/>
        <v>9</v>
      </c>
      <c r="D8" s="25">
        <v>4</v>
      </c>
      <c r="E8" s="25">
        <f t="shared" si="0"/>
        <v>20</v>
      </c>
      <c r="F8" s="26">
        <v>4</v>
      </c>
      <c r="G8" s="26">
        <f>G$3*F8</f>
        <v>16</v>
      </c>
      <c r="H8" s="27">
        <v>3</v>
      </c>
      <c r="I8" s="27">
        <f>I$3*H8</f>
        <v>9</v>
      </c>
      <c r="J8" s="28">
        <v>3</v>
      </c>
      <c r="K8" s="28">
        <f>K$3*J8</f>
        <v>3</v>
      </c>
      <c r="L8" s="29">
        <f>SUM(C8+E8+G8+I8+K8)</f>
        <v>57</v>
      </c>
    </row>
  </sheetData>
  <conditionalFormatting sqref="L4:L8">
    <cfRule type="top10" dxfId="15" priority="1" percent="1" rank="10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38CF-EDD3-4E49-AE38-C30A31EE212C}">
  <dimension ref="A1:E5"/>
  <sheetViews>
    <sheetView workbookViewId="0">
      <selection activeCell="E5" sqref="A1:E5"/>
    </sheetView>
  </sheetViews>
  <sheetFormatPr defaultRowHeight="15" x14ac:dyDescent="0.25"/>
  <cols>
    <col min="1" max="1" width="14" bestFit="1" customWidth="1"/>
    <col min="2" max="2" width="10.140625" bestFit="1" customWidth="1"/>
    <col min="3" max="3" width="12" bestFit="1" customWidth="1"/>
    <col min="4" max="4" width="8.42578125" bestFit="1" customWidth="1"/>
    <col min="5" max="5" width="11.28515625" bestFit="1" customWidth="1"/>
  </cols>
  <sheetData>
    <row r="1" spans="1:5" x14ac:dyDescent="0.25">
      <c r="A1" t="s">
        <v>154</v>
      </c>
      <c r="B1" t="s">
        <v>149</v>
      </c>
      <c r="C1" t="s">
        <v>151</v>
      </c>
      <c r="D1" t="s">
        <v>155</v>
      </c>
      <c r="E1" t="s">
        <v>152</v>
      </c>
    </row>
    <row r="2" spans="1:5" x14ac:dyDescent="0.25">
      <c r="A2" t="s">
        <v>73</v>
      </c>
      <c r="B2" t="s">
        <v>156</v>
      </c>
      <c r="C2" t="s">
        <v>165</v>
      </c>
      <c r="D2" t="s">
        <v>157</v>
      </c>
      <c r="E2" t="s">
        <v>158</v>
      </c>
    </row>
    <row r="3" spans="1:5" x14ac:dyDescent="0.25">
      <c r="A3" t="s">
        <v>75</v>
      </c>
      <c r="B3" t="s">
        <v>107</v>
      </c>
      <c r="C3" t="s">
        <v>166</v>
      </c>
      <c r="D3" t="s">
        <v>159</v>
      </c>
      <c r="E3" t="s">
        <v>160</v>
      </c>
    </row>
    <row r="4" spans="1:5" x14ac:dyDescent="0.25">
      <c r="A4" t="s">
        <v>71</v>
      </c>
      <c r="B4" t="s">
        <v>114</v>
      </c>
      <c r="C4" t="s">
        <v>167</v>
      </c>
      <c r="D4" t="s">
        <v>161</v>
      </c>
      <c r="E4" t="s">
        <v>162</v>
      </c>
    </row>
    <row r="5" spans="1:5" x14ac:dyDescent="0.25">
      <c r="A5" t="s">
        <v>74</v>
      </c>
      <c r="B5" t="s">
        <v>130</v>
      </c>
      <c r="C5" t="s">
        <v>168</v>
      </c>
      <c r="D5" t="s">
        <v>163</v>
      </c>
      <c r="E5" t="s">
        <v>164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B947-0D6A-4C81-97A8-91DCFA7B6BFD}">
  <dimension ref="A1:P33"/>
  <sheetViews>
    <sheetView workbookViewId="0">
      <selection activeCell="L2" sqref="L2:L5"/>
    </sheetView>
  </sheetViews>
  <sheetFormatPr defaultRowHeight="15" x14ac:dyDescent="0.25"/>
  <cols>
    <col min="1" max="1" width="13.140625" bestFit="1" customWidth="1"/>
    <col min="2" max="2" width="8.140625" customWidth="1"/>
    <col min="12" max="12" width="14" bestFit="1" customWidth="1"/>
    <col min="13" max="13" width="10.140625" bestFit="1" customWidth="1"/>
    <col min="14" max="14" width="12" bestFit="1" customWidth="1"/>
    <col min="15" max="15" width="8.42578125" bestFit="1" customWidth="1"/>
    <col min="16" max="16" width="11.28515625" bestFit="1" customWidth="1"/>
  </cols>
  <sheetData>
    <row r="1" spans="1:16" x14ac:dyDescent="0.25">
      <c r="A1" t="s">
        <v>71</v>
      </c>
      <c r="B1">
        <v>9</v>
      </c>
      <c r="L1" t="s">
        <v>154</v>
      </c>
      <c r="M1" t="s">
        <v>149</v>
      </c>
      <c r="N1" t="s">
        <v>151</v>
      </c>
      <c r="O1" t="s">
        <v>155</v>
      </c>
      <c r="P1" t="s">
        <v>152</v>
      </c>
    </row>
    <row r="2" spans="1:16" x14ac:dyDescent="0.25">
      <c r="A2" t="s">
        <v>72</v>
      </c>
      <c r="B2">
        <v>7</v>
      </c>
      <c r="L2" t="s">
        <v>73</v>
      </c>
      <c r="M2" t="s">
        <v>156</v>
      </c>
      <c r="N2">
        <v>10724926</v>
      </c>
      <c r="O2" t="s">
        <v>157</v>
      </c>
      <c r="P2" t="s">
        <v>158</v>
      </c>
    </row>
    <row r="3" spans="1:16" x14ac:dyDescent="0.25">
      <c r="A3" t="s">
        <v>73</v>
      </c>
      <c r="B3">
        <v>11</v>
      </c>
      <c r="L3" t="s">
        <v>75</v>
      </c>
      <c r="M3" t="s">
        <v>107</v>
      </c>
      <c r="N3">
        <v>38413000</v>
      </c>
      <c r="O3" t="s">
        <v>159</v>
      </c>
      <c r="P3" t="s">
        <v>160</v>
      </c>
    </row>
    <row r="4" spans="1:16" x14ac:dyDescent="0.25">
      <c r="A4" t="s">
        <v>74</v>
      </c>
      <c r="B4">
        <v>6</v>
      </c>
      <c r="L4" t="s">
        <v>71</v>
      </c>
      <c r="M4" t="s">
        <v>114</v>
      </c>
      <c r="N4">
        <v>9778371</v>
      </c>
      <c r="O4" t="s">
        <v>161</v>
      </c>
      <c r="P4" t="s">
        <v>162</v>
      </c>
    </row>
    <row r="5" spans="1:16" x14ac:dyDescent="0.25">
      <c r="L5" t="s">
        <v>74</v>
      </c>
      <c r="M5" t="s">
        <v>130</v>
      </c>
      <c r="N5">
        <v>5458221</v>
      </c>
      <c r="O5" t="s">
        <v>163</v>
      </c>
      <c r="P5" t="s">
        <v>164</v>
      </c>
    </row>
    <row r="21" spans="1:5" x14ac:dyDescent="0.25">
      <c r="C21" s="30"/>
      <c r="D21" s="30"/>
      <c r="E21" s="31"/>
    </row>
    <row r="22" spans="1:5" x14ac:dyDescent="0.25">
      <c r="A22" s="5"/>
      <c r="B22" s="5"/>
    </row>
    <row r="23" spans="1:5" ht="15" customHeight="1" x14ac:dyDescent="0.25">
      <c r="A23" s="65" t="s">
        <v>153</v>
      </c>
      <c r="B23" s="64"/>
    </row>
    <row r="24" spans="1:5" x14ac:dyDescent="0.25">
      <c r="A24" s="65"/>
      <c r="B24" s="64"/>
    </row>
    <row r="25" spans="1:5" x14ac:dyDescent="0.25">
      <c r="A25" s="65"/>
      <c r="B25" s="64"/>
    </row>
    <row r="26" spans="1:5" x14ac:dyDescent="0.25">
      <c r="A26" s="65"/>
      <c r="B26" s="64"/>
    </row>
    <row r="27" spans="1:5" x14ac:dyDescent="0.25">
      <c r="A27" s="64"/>
      <c r="B27" s="64"/>
    </row>
    <row r="28" spans="1:5" x14ac:dyDescent="0.25">
      <c r="A28" s="64"/>
      <c r="B28" s="64"/>
    </row>
    <row r="29" spans="1:5" x14ac:dyDescent="0.25">
      <c r="A29" s="64"/>
      <c r="B29" s="64"/>
    </row>
    <row r="30" spans="1:5" x14ac:dyDescent="0.25">
      <c r="A30" s="64"/>
      <c r="B30" s="64"/>
    </row>
    <row r="31" spans="1:5" x14ac:dyDescent="0.25">
      <c r="A31" s="64"/>
      <c r="B31" s="64"/>
    </row>
    <row r="32" spans="1:5" x14ac:dyDescent="0.25">
      <c r="A32" s="64"/>
      <c r="B32" s="64"/>
    </row>
    <row r="33" spans="1:2" x14ac:dyDescent="0.25">
      <c r="A33" s="64"/>
      <c r="B33" s="64"/>
    </row>
  </sheetData>
  <mergeCells count="1">
    <mergeCell ref="A23:A26"/>
  </mergeCells>
  <hyperlinks>
    <hyperlink ref="A23" r:id="rId1" xr:uid="{7AD13673-BE67-47BB-8010-0AC892F91A7C}"/>
  </hyperlinks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90689-C1D8-4816-B150-AD232B7A2CD1}">
  <dimension ref="A1:E28"/>
  <sheetViews>
    <sheetView tabSelected="1" zoomScaleNormal="100" workbookViewId="0">
      <selection activeCell="A31" sqref="A31"/>
    </sheetView>
  </sheetViews>
  <sheetFormatPr defaultRowHeight="15" x14ac:dyDescent="0.25"/>
  <cols>
    <col min="1" max="1" width="13.7109375" bestFit="1" customWidth="1"/>
    <col min="2" max="2" width="12.140625" bestFit="1" customWidth="1"/>
    <col min="3" max="3" width="13.7109375" bestFit="1" customWidth="1"/>
    <col min="4" max="4" width="9.85546875" bestFit="1" customWidth="1"/>
    <col min="5" max="5" width="7.42578125" bestFit="1" customWidth="1"/>
  </cols>
  <sheetData>
    <row r="1" spans="1:5" x14ac:dyDescent="0.25">
      <c r="A1" s="33" t="s">
        <v>148</v>
      </c>
      <c r="B1" s="33" t="s">
        <v>149</v>
      </c>
      <c r="C1" s="33" t="s">
        <v>150</v>
      </c>
      <c r="D1" s="33" t="s">
        <v>151</v>
      </c>
      <c r="E1" s="33" t="s">
        <v>152</v>
      </c>
    </row>
    <row r="2" spans="1:5" x14ac:dyDescent="0.25">
      <c r="A2" t="s">
        <v>115</v>
      </c>
      <c r="B2" t="s">
        <v>116</v>
      </c>
      <c r="C2" t="s">
        <v>86</v>
      </c>
      <c r="D2" s="31">
        <v>493559</v>
      </c>
      <c r="E2">
        <v>316</v>
      </c>
    </row>
    <row r="3" spans="1:5" x14ac:dyDescent="0.25">
      <c r="A3" t="s">
        <v>112</v>
      </c>
      <c r="B3" t="s">
        <v>113</v>
      </c>
      <c r="C3" t="s">
        <v>80</v>
      </c>
      <c r="D3" s="31">
        <v>613900</v>
      </c>
      <c r="E3">
        <v>2586</v>
      </c>
    </row>
    <row r="4" spans="1:5" x14ac:dyDescent="0.25">
      <c r="A4" t="s">
        <v>84</v>
      </c>
      <c r="B4" t="s">
        <v>85</v>
      </c>
      <c r="C4" t="s">
        <v>86</v>
      </c>
      <c r="D4" s="31">
        <v>1189265</v>
      </c>
      <c r="E4">
        <v>9251</v>
      </c>
    </row>
    <row r="5" spans="1:5" x14ac:dyDescent="0.25">
      <c r="A5" t="s">
        <v>91</v>
      </c>
      <c r="B5" t="s">
        <v>92</v>
      </c>
      <c r="C5" t="s">
        <v>86</v>
      </c>
      <c r="D5" s="31">
        <v>1324820</v>
      </c>
      <c r="E5">
        <v>45227</v>
      </c>
    </row>
    <row r="6" spans="1:5" x14ac:dyDescent="0.25">
      <c r="A6" t="s">
        <v>108</v>
      </c>
      <c r="B6" t="s">
        <v>109</v>
      </c>
      <c r="C6" t="s">
        <v>86</v>
      </c>
      <c r="D6" s="31">
        <v>1934379</v>
      </c>
      <c r="E6">
        <v>64589</v>
      </c>
    </row>
    <row r="7" spans="1:5" x14ac:dyDescent="0.25">
      <c r="A7" t="s">
        <v>131</v>
      </c>
      <c r="B7" t="s">
        <v>132</v>
      </c>
      <c r="C7" t="s">
        <v>86</v>
      </c>
      <c r="D7" s="31">
        <v>2066880</v>
      </c>
      <c r="E7">
        <v>20273</v>
      </c>
    </row>
    <row r="8" spans="1:5" x14ac:dyDescent="0.25">
      <c r="A8" t="s">
        <v>110</v>
      </c>
      <c r="B8" t="s">
        <v>111</v>
      </c>
      <c r="C8" t="s">
        <v>86</v>
      </c>
      <c r="D8" s="31">
        <v>2790842</v>
      </c>
      <c r="E8">
        <v>65200</v>
      </c>
    </row>
    <row r="9" spans="1:5" x14ac:dyDescent="0.25">
      <c r="A9" t="s">
        <v>102</v>
      </c>
      <c r="B9" t="s">
        <v>103</v>
      </c>
      <c r="C9" t="s">
        <v>104</v>
      </c>
      <c r="D9" s="31">
        <v>4076246</v>
      </c>
      <c r="E9">
        <v>56594</v>
      </c>
    </row>
    <row r="10" spans="1:5" x14ac:dyDescent="0.25">
      <c r="A10" t="s">
        <v>105</v>
      </c>
      <c r="B10" t="s">
        <v>106</v>
      </c>
      <c r="C10" t="s">
        <v>90</v>
      </c>
      <c r="D10" s="31">
        <v>4921500</v>
      </c>
      <c r="E10">
        <v>70273</v>
      </c>
    </row>
    <row r="11" spans="1:5" x14ac:dyDescent="0.25">
      <c r="A11" t="s">
        <v>74</v>
      </c>
      <c r="B11" t="s">
        <v>130</v>
      </c>
      <c r="C11" t="s">
        <v>86</v>
      </c>
      <c r="D11" s="31">
        <v>5439892</v>
      </c>
      <c r="E11">
        <v>49035</v>
      </c>
    </row>
    <row r="12" spans="1:5" x14ac:dyDescent="0.25">
      <c r="A12" t="s">
        <v>93</v>
      </c>
      <c r="B12" t="s">
        <v>94</v>
      </c>
      <c r="C12" t="s">
        <v>77</v>
      </c>
      <c r="D12" s="31">
        <v>5522858</v>
      </c>
      <c r="E12">
        <v>338424</v>
      </c>
    </row>
    <row r="13" spans="1:5" x14ac:dyDescent="0.25">
      <c r="A13" t="s">
        <v>88</v>
      </c>
      <c r="B13" t="s">
        <v>89</v>
      </c>
      <c r="C13" t="s">
        <v>90</v>
      </c>
      <c r="D13" s="31">
        <v>5827463</v>
      </c>
      <c r="E13">
        <v>43075</v>
      </c>
    </row>
    <row r="14" spans="1:5" x14ac:dyDescent="0.25">
      <c r="A14" t="s">
        <v>81</v>
      </c>
      <c r="B14" t="s">
        <v>82</v>
      </c>
      <c r="C14" t="s">
        <v>83</v>
      </c>
      <c r="D14" s="31">
        <v>7000039</v>
      </c>
      <c r="E14">
        <v>110994</v>
      </c>
    </row>
    <row r="15" spans="1:5" x14ac:dyDescent="0.25">
      <c r="A15" t="s">
        <v>72</v>
      </c>
      <c r="B15" t="s">
        <v>76</v>
      </c>
      <c r="C15" t="s">
        <v>77</v>
      </c>
      <c r="D15" s="31">
        <v>8858775</v>
      </c>
      <c r="E15">
        <v>83855</v>
      </c>
    </row>
    <row r="16" spans="1:5" x14ac:dyDescent="0.25">
      <c r="A16" t="s">
        <v>71</v>
      </c>
      <c r="B16" t="s">
        <v>114</v>
      </c>
      <c r="C16" t="s">
        <v>86</v>
      </c>
      <c r="D16" s="31">
        <v>9772756</v>
      </c>
      <c r="E16">
        <v>93030</v>
      </c>
    </row>
    <row r="17" spans="1:5" x14ac:dyDescent="0.25">
      <c r="A17" t="s">
        <v>128</v>
      </c>
      <c r="B17" t="s">
        <v>129</v>
      </c>
      <c r="C17" t="s">
        <v>77</v>
      </c>
      <c r="D17" s="31">
        <v>10327589</v>
      </c>
      <c r="E17">
        <v>449964</v>
      </c>
    </row>
    <row r="18" spans="1:5" x14ac:dyDescent="0.25">
      <c r="A18" t="s">
        <v>121</v>
      </c>
      <c r="B18" t="s">
        <v>122</v>
      </c>
      <c r="C18" t="s">
        <v>123</v>
      </c>
      <c r="D18" s="31">
        <v>10374822</v>
      </c>
      <c r="E18">
        <v>92390</v>
      </c>
    </row>
    <row r="19" spans="1:5" x14ac:dyDescent="0.25">
      <c r="A19" t="s">
        <v>73</v>
      </c>
      <c r="B19" t="s">
        <v>87</v>
      </c>
      <c r="C19" t="s">
        <v>86</v>
      </c>
      <c r="D19" s="31">
        <v>10649800</v>
      </c>
      <c r="E19">
        <v>78866</v>
      </c>
    </row>
    <row r="20" spans="1:5" x14ac:dyDescent="0.25">
      <c r="A20" t="s">
        <v>97</v>
      </c>
      <c r="B20" t="s">
        <v>98</v>
      </c>
      <c r="C20" t="s">
        <v>99</v>
      </c>
      <c r="D20" s="31">
        <v>10768477</v>
      </c>
      <c r="E20">
        <v>131990</v>
      </c>
    </row>
    <row r="21" spans="1:5" x14ac:dyDescent="0.25">
      <c r="A21" t="s">
        <v>78</v>
      </c>
      <c r="B21" t="s">
        <v>79</v>
      </c>
      <c r="C21" t="s">
        <v>80</v>
      </c>
      <c r="D21" s="31">
        <v>11476279</v>
      </c>
      <c r="E21">
        <v>30528</v>
      </c>
    </row>
    <row r="22" spans="1:5" x14ac:dyDescent="0.25">
      <c r="A22" t="s">
        <v>100</v>
      </c>
      <c r="B22" t="s">
        <v>101</v>
      </c>
      <c r="C22" t="s">
        <v>80</v>
      </c>
      <c r="D22" s="31">
        <v>17181084</v>
      </c>
      <c r="E22">
        <v>41543</v>
      </c>
    </row>
    <row r="23" spans="1:5" x14ac:dyDescent="0.25">
      <c r="A23" t="s">
        <v>124</v>
      </c>
      <c r="B23" t="s">
        <v>125</v>
      </c>
      <c r="C23" t="s">
        <v>83</v>
      </c>
      <c r="D23" s="31">
        <v>19401658</v>
      </c>
      <c r="E23">
        <v>238391</v>
      </c>
    </row>
    <row r="24" spans="1:5" x14ac:dyDescent="0.25">
      <c r="A24" t="s">
        <v>75</v>
      </c>
      <c r="B24" t="s">
        <v>107</v>
      </c>
      <c r="C24" t="s">
        <v>86</v>
      </c>
      <c r="D24" s="31">
        <v>38386000</v>
      </c>
      <c r="E24">
        <v>312685</v>
      </c>
    </row>
    <row r="25" spans="1:5" x14ac:dyDescent="0.25">
      <c r="A25" t="s">
        <v>126</v>
      </c>
      <c r="B25" t="s">
        <v>127</v>
      </c>
      <c r="C25" t="s">
        <v>123</v>
      </c>
      <c r="D25" s="31">
        <v>47650000</v>
      </c>
      <c r="E25">
        <v>504030</v>
      </c>
    </row>
    <row r="26" spans="1:5" x14ac:dyDescent="0.25">
      <c r="A26" t="s">
        <v>119</v>
      </c>
      <c r="B26" t="s">
        <v>120</v>
      </c>
      <c r="C26" t="s">
        <v>80</v>
      </c>
      <c r="D26" s="31">
        <v>60359546</v>
      </c>
      <c r="E26">
        <v>301338</v>
      </c>
    </row>
    <row r="27" spans="1:5" x14ac:dyDescent="0.25">
      <c r="A27" t="s">
        <v>95</v>
      </c>
      <c r="B27" t="s">
        <v>96</v>
      </c>
      <c r="C27" t="s">
        <v>80</v>
      </c>
      <c r="D27" s="31">
        <v>67795000</v>
      </c>
      <c r="E27">
        <v>674843</v>
      </c>
    </row>
    <row r="28" spans="1:5" x14ac:dyDescent="0.25">
      <c r="A28" t="s">
        <v>117</v>
      </c>
      <c r="B28" t="s">
        <v>118</v>
      </c>
      <c r="C28" t="s">
        <v>80</v>
      </c>
      <c r="D28" s="31">
        <v>82979100</v>
      </c>
      <c r="E28">
        <v>357021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19F9-C007-4B62-BCCF-1171246CB0E2}">
  <dimension ref="A1:U27"/>
  <sheetViews>
    <sheetView workbookViewId="0">
      <selection activeCell="B8" sqref="B8:B12"/>
    </sheetView>
  </sheetViews>
  <sheetFormatPr defaultRowHeight="15" x14ac:dyDescent="0.25"/>
  <cols>
    <col min="2" max="2" width="10.140625" bestFit="1" customWidth="1"/>
    <col min="3" max="3" width="11.7109375" bestFit="1" customWidth="1"/>
    <col min="6" max="6" width="10.140625" bestFit="1" customWidth="1"/>
    <col min="19" max="19" width="11.140625" bestFit="1" customWidth="1"/>
    <col min="21" max="21" width="11.7109375" bestFit="1" customWidth="1"/>
  </cols>
  <sheetData>
    <row r="1" spans="1:21" x14ac:dyDescent="0.25">
      <c r="A1" s="84" t="s">
        <v>133</v>
      </c>
      <c r="B1" s="84"/>
      <c r="C1" s="84"/>
      <c r="D1" s="84"/>
    </row>
    <row r="2" spans="1:21" ht="15.75" thickBot="1" x14ac:dyDescent="0.3">
      <c r="A2" s="32" t="s">
        <v>139</v>
      </c>
      <c r="B2" s="32" t="s">
        <v>144</v>
      </c>
      <c r="C2" s="32" t="s">
        <v>140</v>
      </c>
      <c r="D2" s="32" t="s">
        <v>141</v>
      </c>
    </row>
    <row r="3" spans="1:21" x14ac:dyDescent="0.25">
      <c r="A3" s="85" t="s">
        <v>134</v>
      </c>
      <c r="B3" s="88" t="s">
        <v>145</v>
      </c>
      <c r="C3" s="34" cm="1" vm="1">
        <f t="array" aca="1" ref="C3:D7" ca="1">_xlfn.STOCKHISTORY(B3,"2023-02-13","2023-02-17",,0)</f>
        <v>44970</v>
      </c>
      <c r="D3" s="35" vm="2">
        <f ca="1"/>
        <v>271.32</v>
      </c>
    </row>
    <row r="4" spans="1:21" x14ac:dyDescent="0.25">
      <c r="A4" s="86"/>
      <c r="B4" s="89"/>
      <c r="C4" s="36" vm="3">
        <f ca="1"/>
        <v>44971</v>
      </c>
      <c r="D4" s="37" vm="4">
        <f ca="1"/>
        <v>272.17</v>
      </c>
    </row>
    <row r="5" spans="1:21" x14ac:dyDescent="0.25">
      <c r="A5" s="86"/>
      <c r="B5" s="89"/>
      <c r="C5" s="36" vm="5">
        <f ca="1"/>
        <v>44972</v>
      </c>
      <c r="D5" s="37" vm="6">
        <f ca="1"/>
        <v>269.32</v>
      </c>
    </row>
    <row r="6" spans="1:21" x14ac:dyDescent="0.25">
      <c r="A6" s="86"/>
      <c r="B6" s="89"/>
      <c r="C6" s="36" vm="7">
        <f ca="1"/>
        <v>44973</v>
      </c>
      <c r="D6" s="37" vm="8">
        <f ca="1"/>
        <v>262.14999999999998</v>
      </c>
    </row>
    <row r="7" spans="1:21" ht="15.75" thickBot="1" x14ac:dyDescent="0.3">
      <c r="A7" s="87"/>
      <c r="B7" s="90"/>
      <c r="C7" s="38" vm="9">
        <f ca="1"/>
        <v>44974</v>
      </c>
      <c r="D7" s="39" vm="10">
        <f ca="1"/>
        <v>258.06</v>
      </c>
    </row>
    <row r="8" spans="1:21" x14ac:dyDescent="0.25">
      <c r="A8" s="91" t="s">
        <v>142</v>
      </c>
      <c r="B8" s="94" t="s">
        <v>135</v>
      </c>
      <c r="C8" s="40" cm="1" vm="1">
        <f t="array" aca="1" ref="C8:D12" ca="1">_xlfn.STOCKHISTORY(B8,"2023-02-13","2023-02-17",,0)</f>
        <v>44970</v>
      </c>
      <c r="D8" s="41" vm="11">
        <f ca="1"/>
        <v>95</v>
      </c>
      <c r="U8" t="s">
        <v>169</v>
      </c>
    </row>
    <row r="9" spans="1:21" x14ac:dyDescent="0.25">
      <c r="A9" s="92"/>
      <c r="B9" s="95"/>
      <c r="C9" s="42" vm="3">
        <f ca="1"/>
        <v>44971</v>
      </c>
      <c r="D9" s="43" vm="12">
        <f ca="1"/>
        <v>94.95</v>
      </c>
    </row>
    <row r="10" spans="1:21" x14ac:dyDescent="0.25">
      <c r="A10" s="92"/>
      <c r="B10" s="95"/>
      <c r="C10" s="42" vm="5">
        <f ca="1"/>
        <v>44972</v>
      </c>
      <c r="D10" s="43" vm="13">
        <f ca="1"/>
        <v>97.1</v>
      </c>
    </row>
    <row r="11" spans="1:21" x14ac:dyDescent="0.25">
      <c r="A11" s="92"/>
      <c r="B11" s="95"/>
      <c r="C11" s="42" vm="7">
        <f ca="1"/>
        <v>44973</v>
      </c>
      <c r="D11" s="43" vm="14">
        <f ca="1"/>
        <v>95.78</v>
      </c>
    </row>
    <row r="12" spans="1:21" ht="15.75" thickBot="1" x14ac:dyDescent="0.3">
      <c r="A12" s="93"/>
      <c r="B12" s="96"/>
      <c r="C12" s="44" vm="9">
        <f ca="1"/>
        <v>44974</v>
      </c>
      <c r="D12" s="45" vm="15">
        <f ca="1"/>
        <v>94.59</v>
      </c>
    </row>
    <row r="13" spans="1:21" ht="15" customHeight="1" x14ac:dyDescent="0.25">
      <c r="A13" s="66" t="s">
        <v>136</v>
      </c>
      <c r="B13" s="69" t="s">
        <v>147</v>
      </c>
      <c r="C13" s="46" cm="1" vm="1">
        <f t="array" aca="1" ref="C13:D17" ca="1">_xlfn.STOCKHISTORY(B13,"2023-02-13","2023-02-17",,0)</f>
        <v>44970</v>
      </c>
      <c r="D13" s="47" vm="16">
        <f ca="1"/>
        <v>99.54</v>
      </c>
    </row>
    <row r="14" spans="1:21" x14ac:dyDescent="0.25">
      <c r="A14" s="67"/>
      <c r="B14" s="70"/>
      <c r="C14" s="48" vm="3">
        <f ca="1"/>
        <v>44971</v>
      </c>
      <c r="D14" s="49" vm="17">
        <f ca="1"/>
        <v>99.7</v>
      </c>
    </row>
    <row r="15" spans="1:21" x14ac:dyDescent="0.25">
      <c r="A15" s="67"/>
      <c r="B15" s="70"/>
      <c r="C15" s="48" vm="5">
        <f ca="1"/>
        <v>44972</v>
      </c>
      <c r="D15" s="49" vm="18">
        <f ca="1"/>
        <v>101.16</v>
      </c>
    </row>
    <row r="16" spans="1:21" x14ac:dyDescent="0.25">
      <c r="A16" s="67"/>
      <c r="B16" s="70"/>
      <c r="C16" s="48" vm="7">
        <f ca="1"/>
        <v>44973</v>
      </c>
      <c r="D16" s="49" vm="19">
        <f ca="1"/>
        <v>98.15</v>
      </c>
    </row>
    <row r="17" spans="1:4" ht="15.75" thickBot="1" x14ac:dyDescent="0.3">
      <c r="A17" s="68"/>
      <c r="B17" s="71"/>
      <c r="C17" s="50" vm="9">
        <f ca="1"/>
        <v>44974</v>
      </c>
      <c r="D17" s="51" vm="20">
        <f ca="1"/>
        <v>97.2</v>
      </c>
    </row>
    <row r="18" spans="1:4" x14ac:dyDescent="0.25">
      <c r="A18" s="72" t="s">
        <v>137</v>
      </c>
      <c r="B18" s="75" t="s">
        <v>146</v>
      </c>
      <c r="C18" s="52" cm="1" vm="1">
        <f t="array" aca="1" ref="C18:D22" ca="1">_xlfn.STOCKHISTORY(B18,"2023-02-13","2023-02-17",,0)</f>
        <v>44970</v>
      </c>
      <c r="D18" s="53" vm="21">
        <f ca="1"/>
        <v>179.43</v>
      </c>
    </row>
    <row r="19" spans="1:4" x14ac:dyDescent="0.25">
      <c r="A19" s="73"/>
      <c r="B19" s="76"/>
      <c r="C19" s="54" vm="3">
        <f ca="1"/>
        <v>44971</v>
      </c>
      <c r="D19" s="55" vm="22">
        <f ca="1"/>
        <v>179.48</v>
      </c>
    </row>
    <row r="20" spans="1:4" x14ac:dyDescent="0.25">
      <c r="A20" s="73"/>
      <c r="B20" s="76"/>
      <c r="C20" s="54" vm="5">
        <f ca="1"/>
        <v>44972</v>
      </c>
      <c r="D20" s="55" vm="23">
        <f ca="1"/>
        <v>177.16</v>
      </c>
    </row>
    <row r="21" spans="1:4" x14ac:dyDescent="0.25">
      <c r="A21" s="73"/>
      <c r="B21" s="76"/>
      <c r="C21" s="54" vm="7">
        <f ca="1"/>
        <v>44973</v>
      </c>
      <c r="D21" s="55" vm="24">
        <f ca="1"/>
        <v>172.44</v>
      </c>
    </row>
    <row r="22" spans="1:4" ht="15.75" thickBot="1" x14ac:dyDescent="0.3">
      <c r="A22" s="74"/>
      <c r="B22" s="77"/>
      <c r="C22" s="56" vm="9">
        <f ca="1"/>
        <v>44974</v>
      </c>
      <c r="D22" s="57" vm="25">
        <f ca="1"/>
        <v>172.88</v>
      </c>
    </row>
    <row r="23" spans="1:4" x14ac:dyDescent="0.25">
      <c r="A23" s="78" t="s">
        <v>143</v>
      </c>
      <c r="B23" s="81" t="s">
        <v>138</v>
      </c>
      <c r="C23" s="58" cm="1" vm="1">
        <f t="array" aca="1" ref="C23:D27" ca="1">_xlfn.STOCKHISTORY(B23,"2023-02-13","2023-02-17",,0)</f>
        <v>44970</v>
      </c>
      <c r="D23" s="59" vm="26">
        <f ca="1"/>
        <v>217.88</v>
      </c>
    </row>
    <row r="24" spans="1:4" x14ac:dyDescent="0.25">
      <c r="A24" s="79"/>
      <c r="B24" s="82"/>
      <c r="C24" s="60" vm="3">
        <f ca="1"/>
        <v>44971</v>
      </c>
      <c r="D24" s="61" vm="27">
        <f ca="1"/>
        <v>229.71</v>
      </c>
    </row>
    <row r="25" spans="1:4" x14ac:dyDescent="0.25">
      <c r="A25" s="79"/>
      <c r="B25" s="82"/>
      <c r="C25" s="60" vm="5">
        <f ca="1"/>
        <v>44972</v>
      </c>
      <c r="D25" s="61" vm="28">
        <f ca="1"/>
        <v>227.64</v>
      </c>
    </row>
    <row r="26" spans="1:4" x14ac:dyDescent="0.25">
      <c r="A26" s="79"/>
      <c r="B26" s="82"/>
      <c r="C26" s="60" vm="7">
        <f ca="1"/>
        <v>44973</v>
      </c>
      <c r="D26" s="61" vm="29">
        <f ca="1"/>
        <v>220.02</v>
      </c>
    </row>
    <row r="27" spans="1:4" ht="15.75" thickBot="1" x14ac:dyDescent="0.3">
      <c r="A27" s="80"/>
      <c r="B27" s="83"/>
      <c r="C27" s="62" vm="9">
        <f ca="1"/>
        <v>44974</v>
      </c>
      <c r="D27" s="63" vm="30">
        <f ca="1"/>
        <v>213.88</v>
      </c>
    </row>
  </sheetData>
  <mergeCells count="11">
    <mergeCell ref="A1:D1"/>
    <mergeCell ref="A3:A7"/>
    <mergeCell ref="B3:B7"/>
    <mergeCell ref="A8:A12"/>
    <mergeCell ref="B8:B12"/>
    <mergeCell ref="A13:A17"/>
    <mergeCell ref="B13:B17"/>
    <mergeCell ref="A18:A22"/>
    <mergeCell ref="B18:B22"/>
    <mergeCell ref="A23:A27"/>
    <mergeCell ref="B23:B27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25F76B2-2942-42DF-BEBE-B328C5D23F8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81236F6-89CD-4879-B1C5-B4F3F31CE443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9DCCA056-6C4D-4B90-9075-CAD64F2A08A2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6C63E72-21A7-4C95-AD75-F22C65BFA6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Week01-Ismétlés</vt:lpstr>
      <vt:lpstr>Week02-File, gradebook</vt:lpstr>
      <vt:lpstr>Week02 - Decision factors</vt:lpstr>
      <vt:lpstr>V4-es országok néhány adata</vt:lpstr>
      <vt:lpstr>Week03 - Map chart01</vt:lpstr>
      <vt:lpstr>Week03 - Map chart02</vt:lpstr>
      <vt:lpstr>Week03 - Stock portfolio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András Joó</dc:creator>
  <cp:lastModifiedBy>András Joó</cp:lastModifiedBy>
  <cp:lastPrinted>2023-02-12T10:31:34Z</cp:lastPrinted>
  <dcterms:created xsi:type="dcterms:W3CDTF">2015-06-05T18:19:34Z</dcterms:created>
  <dcterms:modified xsi:type="dcterms:W3CDTF">2023-03-02T10:20:27Z</dcterms:modified>
</cp:coreProperties>
</file>