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arnsh/Desktop/"/>
    </mc:Choice>
  </mc:AlternateContent>
  <xr:revisionPtr revIDLastSave="0" documentId="13_ncr:1_{CC272B63-4201-1F49-8D88-325B218D48DC}" xr6:coauthVersionLast="45" xr6:coauthVersionMax="45" xr10:uidLastSave="{00000000-0000-0000-0000-000000000000}"/>
  <bookViews>
    <workbookView xWindow="0" yWindow="500" windowWidth="33300" windowHeight="19580" xr2:uid="{2F9D5ED1-52F5-0A40-81AF-52A5FBDE9910}"/>
  </bookViews>
  <sheets>
    <sheet name="Sheet1" sheetId="1" r:id="rId1"/>
  </sheets>
  <definedNames>
    <definedName name="_xlnm._FilterDatabase" localSheetId="0" hidden="1">Sheet1!$A$1:$BT$1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D12" i="1" s="1"/>
  <c r="F12" i="1"/>
  <c r="G12" i="1"/>
  <c r="I12" i="1" s="1"/>
  <c r="H12" i="1"/>
  <c r="Q12" i="1"/>
  <c r="R12" i="1"/>
  <c r="X12" i="1"/>
  <c r="Y12" i="1"/>
  <c r="AE12" i="1"/>
  <c r="AF12" i="1"/>
  <c r="AL12" i="1"/>
  <c r="AM12" i="1"/>
  <c r="AS12" i="1"/>
  <c r="AT12" i="1"/>
  <c r="AZ12" i="1"/>
  <c r="BA12" i="1"/>
  <c r="BG12" i="1"/>
  <c r="BH12" i="1"/>
  <c r="BN12" i="1"/>
  <c r="BO12" i="1"/>
  <c r="BO36" i="1"/>
  <c r="BN36" i="1"/>
  <c r="BH36" i="1"/>
  <c r="BG36" i="1"/>
  <c r="BA36" i="1"/>
  <c r="AZ36" i="1"/>
  <c r="AT36" i="1"/>
  <c r="AS36" i="1"/>
  <c r="AM36" i="1"/>
  <c r="AL36" i="1"/>
  <c r="AF36" i="1"/>
  <c r="AE36" i="1"/>
  <c r="Y36" i="1"/>
  <c r="X36" i="1"/>
  <c r="R36" i="1"/>
  <c r="Q36" i="1"/>
  <c r="H36" i="1"/>
  <c r="G36" i="1"/>
  <c r="F36" i="1"/>
  <c r="E36" i="1"/>
  <c r="A36" i="1"/>
  <c r="BO11" i="1"/>
  <c r="BN11" i="1"/>
  <c r="BH11" i="1"/>
  <c r="BG11" i="1"/>
  <c r="BA11" i="1"/>
  <c r="AZ11" i="1"/>
  <c r="AT11" i="1"/>
  <c r="AS11" i="1"/>
  <c r="AM11" i="1"/>
  <c r="AL11" i="1"/>
  <c r="AF11" i="1"/>
  <c r="AE11" i="1"/>
  <c r="Y11" i="1"/>
  <c r="X11" i="1"/>
  <c r="R11" i="1"/>
  <c r="Q11" i="1"/>
  <c r="H11" i="1"/>
  <c r="G11" i="1"/>
  <c r="I11" i="1" s="1"/>
  <c r="F11" i="1"/>
  <c r="E11" i="1"/>
  <c r="D11" i="1" s="1"/>
  <c r="J11" i="1" s="1"/>
  <c r="J12" i="1" l="1"/>
  <c r="I36" i="1"/>
  <c r="D36" i="1"/>
  <c r="J36" i="1" s="1"/>
  <c r="BN58" i="1" l="1"/>
  <c r="BO58" i="1"/>
  <c r="BN68" i="1"/>
  <c r="BO68" i="1"/>
  <c r="BG58" i="1"/>
  <c r="BH58" i="1"/>
  <c r="BG68" i="1"/>
  <c r="BH68" i="1"/>
  <c r="AZ58" i="1"/>
  <c r="BA58" i="1"/>
  <c r="AZ68" i="1"/>
  <c r="BA68" i="1"/>
  <c r="AS58" i="1"/>
  <c r="AT58" i="1"/>
  <c r="AS68" i="1"/>
  <c r="AT68" i="1"/>
  <c r="AL58" i="1"/>
  <c r="AM58" i="1"/>
  <c r="AL68" i="1"/>
  <c r="AM68" i="1"/>
  <c r="AE58" i="1"/>
  <c r="AF58" i="1"/>
  <c r="AE68" i="1"/>
  <c r="AF68" i="1"/>
  <c r="X58" i="1"/>
  <c r="Y58" i="1"/>
  <c r="X68" i="1"/>
  <c r="Y68" i="1"/>
  <c r="Q58" i="1"/>
  <c r="R58" i="1"/>
  <c r="Q68" i="1"/>
  <c r="R68" i="1"/>
  <c r="E58" i="1"/>
  <c r="F58" i="1"/>
  <c r="G58" i="1"/>
  <c r="H58" i="1"/>
  <c r="E68" i="1"/>
  <c r="F68" i="1"/>
  <c r="G68" i="1"/>
  <c r="H68" i="1"/>
  <c r="BN79" i="1"/>
  <c r="BG79" i="1"/>
  <c r="AZ79" i="1"/>
  <c r="AS79" i="1"/>
  <c r="AL79" i="1"/>
  <c r="AE79" i="1"/>
  <c r="X79" i="1"/>
  <c r="E79" i="1"/>
  <c r="F79" i="1"/>
  <c r="G79" i="1"/>
  <c r="H79" i="1"/>
  <c r="BH78" i="1"/>
  <c r="BA78" i="1"/>
  <c r="AT78" i="1"/>
  <c r="AM78" i="1"/>
  <c r="AF78" i="1"/>
  <c r="Y78" i="1"/>
  <c r="R78" i="1"/>
  <c r="D58" i="1" l="1"/>
  <c r="I68" i="1"/>
  <c r="I58" i="1"/>
  <c r="D68" i="1"/>
  <c r="I79" i="1"/>
  <c r="A14" i="1"/>
  <c r="J68" i="1" l="1"/>
  <c r="A26" i="1"/>
  <c r="A44" i="1"/>
  <c r="A46" i="1"/>
  <c r="A48" i="1"/>
  <c r="A49" i="1"/>
  <c r="A52" i="1"/>
  <c r="A55" i="1"/>
  <c r="A56" i="1"/>
  <c r="A57" i="1"/>
  <c r="A63" i="1"/>
  <c r="A64" i="1"/>
  <c r="A65" i="1"/>
  <c r="A70" i="1"/>
  <c r="A71" i="1"/>
  <c r="A72" i="1"/>
  <c r="A75" i="1"/>
  <c r="A76" i="1"/>
  <c r="A3" i="1" l="1"/>
  <c r="A4" i="1"/>
  <c r="A5" i="1"/>
  <c r="A6" i="1"/>
  <c r="A19" i="1"/>
  <c r="BN25" i="1"/>
  <c r="BO25" i="1"/>
  <c r="BG25" i="1"/>
  <c r="BH25" i="1"/>
  <c r="AZ25" i="1"/>
  <c r="BA25" i="1"/>
  <c r="AS25" i="1"/>
  <c r="AT25" i="1"/>
  <c r="AL25" i="1"/>
  <c r="AM25" i="1"/>
  <c r="AE25" i="1"/>
  <c r="AF25" i="1"/>
  <c r="X25" i="1"/>
  <c r="Y25" i="1"/>
  <c r="Q25" i="1"/>
  <c r="R25" i="1"/>
  <c r="E25" i="1"/>
  <c r="F25" i="1"/>
  <c r="G25" i="1"/>
  <c r="H25" i="1"/>
  <c r="BH73" i="1"/>
  <c r="BA73" i="1"/>
  <c r="AT73" i="1"/>
  <c r="AM73" i="1"/>
  <c r="AF73" i="1"/>
  <c r="Y73" i="1"/>
  <c r="R73" i="1"/>
  <c r="BN73" i="1"/>
  <c r="BO73" i="1"/>
  <c r="BG73" i="1"/>
  <c r="AZ73" i="1"/>
  <c r="AS73" i="1"/>
  <c r="AL73" i="1"/>
  <c r="AE73" i="1"/>
  <c r="X73" i="1"/>
  <c r="Q73" i="1"/>
  <c r="E73" i="1"/>
  <c r="F73" i="1"/>
  <c r="G73" i="1"/>
  <c r="H73" i="1"/>
  <c r="E75" i="1"/>
  <c r="F75" i="1"/>
  <c r="G75" i="1"/>
  <c r="H75" i="1"/>
  <c r="E65" i="1"/>
  <c r="F65" i="1"/>
  <c r="G65" i="1"/>
  <c r="H65" i="1"/>
  <c r="E76" i="1"/>
  <c r="F76" i="1"/>
  <c r="G76" i="1"/>
  <c r="H76" i="1"/>
  <c r="E53" i="1"/>
  <c r="F53" i="1"/>
  <c r="G53" i="1"/>
  <c r="H53" i="1"/>
  <c r="E77" i="1"/>
  <c r="F77" i="1"/>
  <c r="G77" i="1"/>
  <c r="H77" i="1"/>
  <c r="BN78" i="1"/>
  <c r="BO78" i="1"/>
  <c r="BG78" i="1"/>
  <c r="AZ78" i="1"/>
  <c r="AS78" i="1"/>
  <c r="AL78" i="1"/>
  <c r="AE78" i="1"/>
  <c r="X78" i="1"/>
  <c r="Q78" i="1"/>
  <c r="E78" i="1"/>
  <c r="F78" i="1"/>
  <c r="G78" i="1"/>
  <c r="H78" i="1"/>
  <c r="E70" i="1"/>
  <c r="F70" i="1"/>
  <c r="G70" i="1"/>
  <c r="H70" i="1"/>
  <c r="A2" i="1"/>
  <c r="E5" i="1"/>
  <c r="Q77" i="1"/>
  <c r="R77" i="1"/>
  <c r="X77" i="1"/>
  <c r="Y77" i="1"/>
  <c r="AE77" i="1"/>
  <c r="AF77" i="1"/>
  <c r="AL77" i="1"/>
  <c r="AM77" i="1"/>
  <c r="AS77" i="1"/>
  <c r="AT77" i="1"/>
  <c r="AZ77" i="1"/>
  <c r="BA77" i="1"/>
  <c r="BG77" i="1"/>
  <c r="BH77" i="1"/>
  <c r="BN77" i="1"/>
  <c r="BO77" i="1"/>
  <c r="E63" i="1"/>
  <c r="F63" i="1"/>
  <c r="G63" i="1"/>
  <c r="H63" i="1"/>
  <c r="E57" i="1"/>
  <c r="F57" i="1"/>
  <c r="G57" i="1"/>
  <c r="H57" i="1"/>
  <c r="E29" i="1"/>
  <c r="F29" i="1"/>
  <c r="G29" i="1"/>
  <c r="H29" i="1"/>
  <c r="BN27" i="1"/>
  <c r="BO27" i="1"/>
  <c r="E44" i="1"/>
  <c r="F44" i="1"/>
  <c r="G44" i="1"/>
  <c r="H44" i="1"/>
  <c r="E43" i="1"/>
  <c r="F43" i="1"/>
  <c r="G43" i="1"/>
  <c r="H43" i="1"/>
  <c r="E37" i="1"/>
  <c r="F37" i="1"/>
  <c r="G37" i="1"/>
  <c r="H37" i="1"/>
  <c r="E56" i="1"/>
  <c r="F56" i="1"/>
  <c r="G56" i="1"/>
  <c r="H56" i="1"/>
  <c r="E60" i="1"/>
  <c r="F60" i="1"/>
  <c r="G60" i="1"/>
  <c r="H60" i="1"/>
  <c r="E47" i="1"/>
  <c r="F47" i="1"/>
  <c r="G47" i="1"/>
  <c r="H47" i="1"/>
  <c r="E67" i="1"/>
  <c r="F67" i="1"/>
  <c r="G67" i="1"/>
  <c r="H67" i="1"/>
  <c r="R60" i="1"/>
  <c r="BG55" i="1"/>
  <c r="X55" i="1"/>
  <c r="E55" i="1"/>
  <c r="F55" i="1"/>
  <c r="G55" i="1"/>
  <c r="H55" i="1"/>
  <c r="E85" i="1"/>
  <c r="F85" i="1"/>
  <c r="G85" i="1"/>
  <c r="H85" i="1"/>
  <c r="E86" i="1"/>
  <c r="F86" i="1"/>
  <c r="G86" i="1"/>
  <c r="H86" i="1"/>
  <c r="E54" i="1"/>
  <c r="F54" i="1"/>
  <c r="G54" i="1"/>
  <c r="H54" i="1"/>
  <c r="E84" i="1"/>
  <c r="F84" i="1"/>
  <c r="G84" i="1"/>
  <c r="H84" i="1"/>
  <c r="E83" i="1"/>
  <c r="F83" i="1"/>
  <c r="F35" i="1"/>
  <c r="E35" i="1"/>
  <c r="G35" i="1"/>
  <c r="H35" i="1"/>
  <c r="AZ76" i="1"/>
  <c r="E32" i="1"/>
  <c r="F32" i="1"/>
  <c r="G32" i="1"/>
  <c r="H32" i="1"/>
  <c r="E62" i="1"/>
  <c r="F62" i="1"/>
  <c r="G62" i="1"/>
  <c r="H62" i="1"/>
  <c r="E50" i="1"/>
  <c r="F50" i="1"/>
  <c r="G50" i="1"/>
  <c r="H50" i="1"/>
  <c r="E31" i="1"/>
  <c r="F31" i="1"/>
  <c r="H31" i="1"/>
  <c r="G31" i="1"/>
  <c r="E26" i="1"/>
  <c r="F26" i="1"/>
  <c r="G26" i="1"/>
  <c r="H26" i="1"/>
  <c r="E72" i="1"/>
  <c r="F72" i="1"/>
  <c r="G72" i="1"/>
  <c r="H72" i="1"/>
  <c r="E42" i="1"/>
  <c r="F42" i="1"/>
  <c r="G42" i="1"/>
  <c r="H42" i="1"/>
  <c r="E61" i="1"/>
  <c r="F61" i="1"/>
  <c r="G61" i="1"/>
  <c r="H61" i="1"/>
  <c r="E51" i="1"/>
  <c r="F51" i="1"/>
  <c r="G51" i="1"/>
  <c r="H51" i="1"/>
  <c r="E33" i="1"/>
  <c r="F33" i="1"/>
  <c r="G33" i="1"/>
  <c r="H33" i="1"/>
  <c r="E71" i="1"/>
  <c r="F71" i="1"/>
  <c r="G71" i="1"/>
  <c r="H71" i="1"/>
  <c r="E69" i="1"/>
  <c r="F69" i="1"/>
  <c r="G69" i="1"/>
  <c r="H69" i="1"/>
  <c r="E23" i="1"/>
  <c r="F23" i="1"/>
  <c r="G23" i="1"/>
  <c r="H23" i="1"/>
  <c r="E74" i="1"/>
  <c r="F74" i="1"/>
  <c r="G74" i="1"/>
  <c r="H74" i="1"/>
  <c r="E81" i="1"/>
  <c r="F81" i="1"/>
  <c r="G81" i="1"/>
  <c r="H81" i="1"/>
  <c r="E82" i="1"/>
  <c r="F82" i="1"/>
  <c r="G82" i="1"/>
  <c r="H82" i="1"/>
  <c r="E66" i="1"/>
  <c r="F66" i="1"/>
  <c r="G66" i="1"/>
  <c r="H66" i="1"/>
  <c r="E9" i="1"/>
  <c r="F9" i="1"/>
  <c r="G9" i="1"/>
  <c r="H9" i="1"/>
  <c r="E27" i="1"/>
  <c r="F27" i="1"/>
  <c r="G27" i="1"/>
  <c r="H27" i="1"/>
  <c r="F5" i="1"/>
  <c r="G5" i="1"/>
  <c r="H5" i="1"/>
  <c r="BN5" i="1"/>
  <c r="BO5" i="1"/>
  <c r="BN75" i="1"/>
  <c r="BO75" i="1"/>
  <c r="BN29" i="1"/>
  <c r="BO29" i="1"/>
  <c r="BN61" i="1"/>
  <c r="BO61" i="1"/>
  <c r="BN31" i="1"/>
  <c r="BO31" i="1"/>
  <c r="BN50" i="1"/>
  <c r="BO50" i="1"/>
  <c r="BN32" i="1"/>
  <c r="BO32" i="1"/>
  <c r="BN62" i="1"/>
  <c r="BO62" i="1"/>
  <c r="BN55" i="1"/>
  <c r="BO55" i="1"/>
  <c r="BN47" i="1"/>
  <c r="BO47" i="1"/>
  <c r="BN44" i="1"/>
  <c r="BO44" i="1"/>
  <c r="BN67" i="1"/>
  <c r="BO67" i="1"/>
  <c r="BN53" i="1"/>
  <c r="BO53" i="1"/>
  <c r="BN37" i="1"/>
  <c r="BO37" i="1"/>
  <c r="BN60" i="1"/>
  <c r="BO60" i="1"/>
  <c r="BN43" i="1"/>
  <c r="BO43" i="1"/>
  <c r="BN56" i="1"/>
  <c r="BO56" i="1"/>
  <c r="BN63" i="1"/>
  <c r="BO63" i="1"/>
  <c r="BN70" i="1"/>
  <c r="BO70" i="1"/>
  <c r="BO79" i="1"/>
  <c r="BN87" i="1"/>
  <c r="BO87" i="1"/>
  <c r="BN88" i="1"/>
  <c r="BO88" i="1"/>
  <c r="BN89" i="1"/>
  <c r="BO89" i="1"/>
  <c r="BN90" i="1"/>
  <c r="BO90" i="1"/>
  <c r="BN91" i="1"/>
  <c r="BO91" i="1"/>
  <c r="BN92" i="1"/>
  <c r="BO92" i="1"/>
  <c r="BN93" i="1"/>
  <c r="BO93" i="1"/>
  <c r="BN94" i="1"/>
  <c r="BO94" i="1"/>
  <c r="BN95" i="1"/>
  <c r="BO95" i="1"/>
  <c r="BN96" i="1"/>
  <c r="BO96" i="1"/>
  <c r="BN97" i="1"/>
  <c r="BO97" i="1"/>
  <c r="BN98" i="1"/>
  <c r="BO98" i="1"/>
  <c r="BN99" i="1"/>
  <c r="BO99" i="1"/>
  <c r="BN100" i="1"/>
  <c r="BO100" i="1"/>
  <c r="BN101" i="1"/>
  <c r="BO101" i="1"/>
  <c r="BN102" i="1"/>
  <c r="BO102" i="1"/>
  <c r="BN103" i="1"/>
  <c r="BO103" i="1"/>
  <c r="BN104" i="1"/>
  <c r="BO104" i="1"/>
  <c r="BN105" i="1"/>
  <c r="BO105" i="1"/>
  <c r="BN106" i="1"/>
  <c r="BO106" i="1"/>
  <c r="BN107" i="1"/>
  <c r="BO107" i="1"/>
  <c r="BN108" i="1"/>
  <c r="BO108" i="1"/>
  <c r="BO72" i="1"/>
  <c r="BN72" i="1"/>
  <c r="BO4" i="1"/>
  <c r="BN4" i="1"/>
  <c r="BH4" i="1"/>
  <c r="BG4" i="1"/>
  <c r="BA4" i="1"/>
  <c r="AZ4" i="1"/>
  <c r="AT4" i="1"/>
  <c r="AS4" i="1"/>
  <c r="AM4" i="1"/>
  <c r="AL4" i="1"/>
  <c r="AF4" i="1"/>
  <c r="AE4" i="1"/>
  <c r="Y4" i="1"/>
  <c r="X4" i="1"/>
  <c r="R4" i="1"/>
  <c r="Q4" i="1"/>
  <c r="H4" i="1"/>
  <c r="G4" i="1"/>
  <c r="F4" i="1"/>
  <c r="E4" i="1"/>
  <c r="BO84" i="1"/>
  <c r="BN84" i="1"/>
  <c r="BH84" i="1"/>
  <c r="BG84" i="1"/>
  <c r="BA84" i="1"/>
  <c r="AZ84" i="1"/>
  <c r="AT84" i="1"/>
  <c r="AS84" i="1"/>
  <c r="AM84" i="1"/>
  <c r="AL84" i="1"/>
  <c r="AF84" i="1"/>
  <c r="AE84" i="1"/>
  <c r="Y84" i="1"/>
  <c r="X84" i="1"/>
  <c r="R84" i="1"/>
  <c r="Q84" i="1"/>
  <c r="BO71" i="1"/>
  <c r="BN71" i="1"/>
  <c r="BH71" i="1"/>
  <c r="BG71" i="1"/>
  <c r="BA71" i="1"/>
  <c r="AZ71" i="1"/>
  <c r="AS71" i="1"/>
  <c r="AT71" i="1"/>
  <c r="AM71" i="1"/>
  <c r="AL71" i="1"/>
  <c r="AF71" i="1"/>
  <c r="AE71" i="1"/>
  <c r="X71" i="1"/>
  <c r="Y71" i="1"/>
  <c r="Q71" i="1"/>
  <c r="R71" i="1"/>
  <c r="BO8" i="1"/>
  <c r="BN8" i="1"/>
  <c r="BO59" i="1"/>
  <c r="BN59" i="1"/>
  <c r="BH59" i="1"/>
  <c r="BG59" i="1"/>
  <c r="BA59" i="1"/>
  <c r="AZ59" i="1"/>
  <c r="AT59" i="1"/>
  <c r="AS59" i="1"/>
  <c r="AM59" i="1"/>
  <c r="AL59" i="1"/>
  <c r="AF59" i="1"/>
  <c r="AE59" i="1"/>
  <c r="Y59" i="1"/>
  <c r="X59" i="1"/>
  <c r="R59" i="1"/>
  <c r="Q59" i="1"/>
  <c r="H59" i="1"/>
  <c r="G59" i="1"/>
  <c r="F59" i="1"/>
  <c r="E59" i="1"/>
  <c r="BH72" i="1"/>
  <c r="BG72" i="1"/>
  <c r="BA72" i="1"/>
  <c r="AZ72" i="1"/>
  <c r="AT72" i="1"/>
  <c r="AS72" i="1"/>
  <c r="AM72" i="1"/>
  <c r="AL72" i="1"/>
  <c r="AF72" i="1"/>
  <c r="AE72" i="1"/>
  <c r="Y72" i="1"/>
  <c r="X72" i="1"/>
  <c r="R72" i="1"/>
  <c r="Q72" i="1"/>
  <c r="H8" i="1"/>
  <c r="G8" i="1"/>
  <c r="F8" i="1"/>
  <c r="E8" i="1"/>
  <c r="AF8" i="1"/>
  <c r="AE8" i="1"/>
  <c r="Y8" i="1"/>
  <c r="X8" i="1"/>
  <c r="R8" i="1"/>
  <c r="Q8" i="1"/>
  <c r="BH8" i="1"/>
  <c r="BG8" i="1"/>
  <c r="BA8" i="1"/>
  <c r="AZ8" i="1"/>
  <c r="AT8" i="1"/>
  <c r="AS8" i="1"/>
  <c r="AM8" i="1"/>
  <c r="AL8" i="1"/>
  <c r="H19" i="1"/>
  <c r="H38" i="1"/>
  <c r="H10" i="1"/>
  <c r="G10" i="1"/>
  <c r="H2" i="1"/>
  <c r="H3" i="1"/>
  <c r="G3" i="1"/>
  <c r="F3" i="1"/>
  <c r="E3" i="1"/>
  <c r="H45" i="1"/>
  <c r="H41" i="1"/>
  <c r="H46" i="1"/>
  <c r="H15" i="1"/>
  <c r="H28" i="1"/>
  <c r="H30" i="1"/>
  <c r="H40" i="1"/>
  <c r="G40" i="1"/>
  <c r="F40" i="1"/>
  <c r="E40" i="1"/>
  <c r="H6" i="1"/>
  <c r="H21" i="1"/>
  <c r="H83" i="1"/>
  <c r="H18" i="1"/>
  <c r="H48" i="1"/>
  <c r="H20" i="1"/>
  <c r="H39" i="1"/>
  <c r="H24" i="1"/>
  <c r="G24" i="1"/>
  <c r="H17" i="1"/>
  <c r="H22" i="1"/>
  <c r="H80" i="1"/>
  <c r="H34" i="1"/>
  <c r="H64" i="1"/>
  <c r="H49" i="1"/>
  <c r="H13" i="1"/>
  <c r="H16" i="1"/>
  <c r="H52" i="1"/>
  <c r="H7" i="1"/>
  <c r="H14" i="1"/>
  <c r="G19" i="1"/>
  <c r="G38" i="1"/>
  <c r="G2" i="1"/>
  <c r="G45" i="1"/>
  <c r="G41" i="1"/>
  <c r="G46" i="1"/>
  <c r="G15" i="1"/>
  <c r="G28" i="1"/>
  <c r="G30" i="1"/>
  <c r="E30" i="1"/>
  <c r="F30" i="1"/>
  <c r="G6" i="1"/>
  <c r="G21" i="1"/>
  <c r="G83" i="1"/>
  <c r="G18" i="1"/>
  <c r="G48" i="1"/>
  <c r="G20" i="1"/>
  <c r="G39" i="1"/>
  <c r="E39" i="1"/>
  <c r="F39" i="1"/>
  <c r="G17" i="1"/>
  <c r="G22" i="1"/>
  <c r="G80" i="1"/>
  <c r="G34" i="1"/>
  <c r="G64" i="1"/>
  <c r="G49" i="1"/>
  <c r="G13" i="1"/>
  <c r="G16" i="1"/>
  <c r="G52" i="1"/>
  <c r="G7" i="1"/>
  <c r="G14" i="1"/>
  <c r="F45" i="1"/>
  <c r="E45" i="1"/>
  <c r="F41" i="1"/>
  <c r="F46" i="1"/>
  <c r="E46" i="1"/>
  <c r="F15" i="1"/>
  <c r="F28" i="1"/>
  <c r="F6" i="1"/>
  <c r="E6" i="1"/>
  <c r="F21" i="1"/>
  <c r="F18" i="1"/>
  <c r="F48" i="1"/>
  <c r="F20" i="1"/>
  <c r="F24" i="1"/>
  <c r="F17" i="1"/>
  <c r="F22" i="1"/>
  <c r="F80" i="1"/>
  <c r="F34" i="1"/>
  <c r="F64" i="1"/>
  <c r="F49" i="1"/>
  <c r="F13" i="1"/>
  <c r="F16" i="1"/>
  <c r="F52" i="1"/>
  <c r="F7" i="1"/>
  <c r="F10" i="1"/>
  <c r="F38" i="1"/>
  <c r="F19" i="1"/>
  <c r="F14" i="1"/>
  <c r="E41" i="1"/>
  <c r="E15" i="1"/>
  <c r="E28" i="1"/>
  <c r="E21" i="1"/>
  <c r="E18" i="1"/>
  <c r="E48" i="1"/>
  <c r="E20" i="1"/>
  <c r="E24" i="1"/>
  <c r="E17" i="1"/>
  <c r="E22" i="1"/>
  <c r="E80" i="1"/>
  <c r="E34" i="1"/>
  <c r="E64" i="1"/>
  <c r="E49" i="1"/>
  <c r="E13" i="1"/>
  <c r="E16" i="1"/>
  <c r="E52" i="1"/>
  <c r="E7" i="1"/>
  <c r="E2" i="1"/>
  <c r="F2" i="1"/>
  <c r="E10" i="1"/>
  <c r="E38" i="1"/>
  <c r="E19" i="1"/>
  <c r="E14" i="1"/>
  <c r="BO19" i="1"/>
  <c r="BO38" i="1"/>
  <c r="BO10" i="1"/>
  <c r="BO2" i="1"/>
  <c r="BO3" i="1"/>
  <c r="BO45" i="1"/>
  <c r="BO41" i="1"/>
  <c r="BO46" i="1"/>
  <c r="BO15" i="1"/>
  <c r="BO28" i="1"/>
  <c r="BO76" i="1"/>
  <c r="BO30" i="1"/>
  <c r="BO40" i="1"/>
  <c r="BO6" i="1"/>
  <c r="BO21" i="1"/>
  <c r="BO83" i="1"/>
  <c r="BO18" i="1"/>
  <c r="BO48" i="1"/>
  <c r="BO20" i="1"/>
  <c r="BO65" i="1"/>
  <c r="BO39" i="1"/>
  <c r="BO24" i="1"/>
  <c r="BO17" i="1"/>
  <c r="BO22" i="1"/>
  <c r="BO80" i="1"/>
  <c r="BO34" i="1"/>
  <c r="BO64" i="1"/>
  <c r="BO49" i="1"/>
  <c r="BO13" i="1"/>
  <c r="BO16" i="1"/>
  <c r="BO52" i="1"/>
  <c r="BO7" i="1"/>
  <c r="BO66" i="1"/>
  <c r="BO9" i="1"/>
  <c r="BO26" i="1"/>
  <c r="BO81" i="1"/>
  <c r="BO51" i="1"/>
  <c r="BO82" i="1"/>
  <c r="BO23" i="1"/>
  <c r="BO74" i="1"/>
  <c r="BO57" i="1"/>
  <c r="BO85" i="1"/>
  <c r="BO33" i="1"/>
  <c r="BO35" i="1"/>
  <c r="BO86" i="1"/>
  <c r="BO69" i="1"/>
  <c r="BO54" i="1"/>
  <c r="BO42" i="1"/>
  <c r="BN19" i="1"/>
  <c r="BN38" i="1"/>
  <c r="BN10" i="1"/>
  <c r="BN2" i="1"/>
  <c r="BN3" i="1"/>
  <c r="BN45" i="1"/>
  <c r="BN41" i="1"/>
  <c r="BN46" i="1"/>
  <c r="BN15" i="1"/>
  <c r="BN28" i="1"/>
  <c r="BN76" i="1"/>
  <c r="BN30" i="1"/>
  <c r="BN40" i="1"/>
  <c r="BN6" i="1"/>
  <c r="BN21" i="1"/>
  <c r="BN83" i="1"/>
  <c r="BN18" i="1"/>
  <c r="BN48" i="1"/>
  <c r="BN20" i="1"/>
  <c r="BN65" i="1"/>
  <c r="BN39" i="1"/>
  <c r="BN24" i="1"/>
  <c r="BN17" i="1"/>
  <c r="BN22" i="1"/>
  <c r="BN80" i="1"/>
  <c r="BN34" i="1"/>
  <c r="BN64" i="1"/>
  <c r="BN49" i="1"/>
  <c r="BN13" i="1"/>
  <c r="BN16" i="1"/>
  <c r="BN52" i="1"/>
  <c r="BN7" i="1"/>
  <c r="BN66" i="1"/>
  <c r="BN9" i="1"/>
  <c r="BN26" i="1"/>
  <c r="BN81" i="1"/>
  <c r="BN51" i="1"/>
  <c r="BN82" i="1"/>
  <c r="BN23" i="1"/>
  <c r="BN74" i="1"/>
  <c r="BN57" i="1"/>
  <c r="BN85" i="1"/>
  <c r="BN33" i="1"/>
  <c r="BN35" i="1"/>
  <c r="BN86" i="1"/>
  <c r="BN69" i="1"/>
  <c r="BN54" i="1"/>
  <c r="BN42" i="1"/>
  <c r="BN14" i="1"/>
  <c r="BH20" i="1"/>
  <c r="BG20" i="1"/>
  <c r="BA20" i="1"/>
  <c r="AZ20" i="1"/>
  <c r="AT20" i="1"/>
  <c r="AS20" i="1"/>
  <c r="AM20" i="1"/>
  <c r="AL20" i="1"/>
  <c r="AF20" i="1"/>
  <c r="AE20" i="1"/>
  <c r="Y20" i="1"/>
  <c r="X20" i="1"/>
  <c r="R20" i="1"/>
  <c r="Q20" i="1"/>
  <c r="BH27" i="1"/>
  <c r="BG27" i="1"/>
  <c r="BA27" i="1"/>
  <c r="AZ27" i="1"/>
  <c r="AT27" i="1"/>
  <c r="AS27" i="1"/>
  <c r="AM27" i="1"/>
  <c r="AL27" i="1"/>
  <c r="AF27" i="1"/>
  <c r="AE27" i="1"/>
  <c r="Y27" i="1"/>
  <c r="X27" i="1"/>
  <c r="R27" i="1"/>
  <c r="Q27" i="1"/>
  <c r="BH26" i="1"/>
  <c r="BH81" i="1"/>
  <c r="BH7" i="1"/>
  <c r="BH51" i="1"/>
  <c r="BH82" i="1"/>
  <c r="BH23" i="1"/>
  <c r="BH74" i="1"/>
  <c r="BH57" i="1"/>
  <c r="BH85" i="1"/>
  <c r="BH33" i="1"/>
  <c r="BH35" i="1"/>
  <c r="BH86" i="1"/>
  <c r="BH69" i="1"/>
  <c r="BH54" i="1"/>
  <c r="BH42" i="1"/>
  <c r="BH5" i="1"/>
  <c r="BH75" i="1"/>
  <c r="BH29" i="1"/>
  <c r="BH61" i="1"/>
  <c r="BH31" i="1"/>
  <c r="BH50" i="1"/>
  <c r="BH32" i="1"/>
  <c r="BH62" i="1"/>
  <c r="BH55" i="1"/>
  <c r="BH47" i="1"/>
  <c r="BH44" i="1"/>
  <c r="BH67" i="1"/>
  <c r="BH53" i="1"/>
  <c r="BH37" i="1"/>
  <c r="BH60" i="1"/>
  <c r="BH43" i="1"/>
  <c r="BH56" i="1"/>
  <c r="BH63" i="1"/>
  <c r="BH70" i="1"/>
  <c r="BH79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G26" i="1"/>
  <c r="BG81" i="1"/>
  <c r="BG7" i="1"/>
  <c r="BG51" i="1"/>
  <c r="BG82" i="1"/>
  <c r="BG23" i="1"/>
  <c r="BG74" i="1"/>
  <c r="BG57" i="1"/>
  <c r="BG85" i="1"/>
  <c r="BG33" i="1"/>
  <c r="BG35" i="1"/>
  <c r="BG86" i="1"/>
  <c r="BG69" i="1"/>
  <c r="BG54" i="1"/>
  <c r="BG42" i="1"/>
  <c r="BG5" i="1"/>
  <c r="BG75" i="1"/>
  <c r="BG29" i="1"/>
  <c r="BG61" i="1"/>
  <c r="BG31" i="1"/>
  <c r="BG50" i="1"/>
  <c r="BG32" i="1"/>
  <c r="BG62" i="1"/>
  <c r="BG47" i="1"/>
  <c r="BG44" i="1"/>
  <c r="BG67" i="1"/>
  <c r="BG53" i="1"/>
  <c r="BG37" i="1"/>
  <c r="BG60" i="1"/>
  <c r="BG43" i="1"/>
  <c r="BG56" i="1"/>
  <c r="BG63" i="1"/>
  <c r="BG70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A26" i="1"/>
  <c r="BA81" i="1"/>
  <c r="BA7" i="1"/>
  <c r="BA51" i="1"/>
  <c r="BA82" i="1"/>
  <c r="BA23" i="1"/>
  <c r="BA74" i="1"/>
  <c r="BA57" i="1"/>
  <c r="BA85" i="1"/>
  <c r="BA33" i="1"/>
  <c r="BA35" i="1"/>
  <c r="BA86" i="1"/>
  <c r="BA69" i="1"/>
  <c r="BA54" i="1"/>
  <c r="BA42" i="1"/>
  <c r="BA5" i="1"/>
  <c r="BA75" i="1"/>
  <c r="BA29" i="1"/>
  <c r="BA61" i="1"/>
  <c r="BA31" i="1"/>
  <c r="BA50" i="1"/>
  <c r="BA32" i="1"/>
  <c r="BA62" i="1"/>
  <c r="BA55" i="1"/>
  <c r="BA47" i="1"/>
  <c r="BA44" i="1"/>
  <c r="BA67" i="1"/>
  <c r="BA53" i="1"/>
  <c r="BA37" i="1"/>
  <c r="BA60" i="1"/>
  <c r="BA43" i="1"/>
  <c r="BA56" i="1"/>
  <c r="BA63" i="1"/>
  <c r="BA70" i="1"/>
  <c r="BA79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AZ26" i="1"/>
  <c r="AZ81" i="1"/>
  <c r="AZ7" i="1"/>
  <c r="AZ51" i="1"/>
  <c r="AZ82" i="1"/>
  <c r="AZ23" i="1"/>
  <c r="AZ74" i="1"/>
  <c r="AZ57" i="1"/>
  <c r="AZ85" i="1"/>
  <c r="AZ33" i="1"/>
  <c r="AZ35" i="1"/>
  <c r="AZ86" i="1"/>
  <c r="AZ69" i="1"/>
  <c r="AZ54" i="1"/>
  <c r="AZ42" i="1"/>
  <c r="AZ5" i="1"/>
  <c r="AZ75" i="1"/>
  <c r="AZ29" i="1"/>
  <c r="AZ61" i="1"/>
  <c r="AZ31" i="1"/>
  <c r="AZ50" i="1"/>
  <c r="AZ32" i="1"/>
  <c r="AZ62" i="1"/>
  <c r="AZ55" i="1"/>
  <c r="AZ47" i="1"/>
  <c r="AZ44" i="1"/>
  <c r="AZ67" i="1"/>
  <c r="AZ53" i="1"/>
  <c r="AZ37" i="1"/>
  <c r="AZ60" i="1"/>
  <c r="AZ43" i="1"/>
  <c r="AZ56" i="1"/>
  <c r="AZ63" i="1"/>
  <c r="AZ70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T26" i="1"/>
  <c r="AT81" i="1"/>
  <c r="AT7" i="1"/>
  <c r="AT51" i="1"/>
  <c r="AT82" i="1"/>
  <c r="AT23" i="1"/>
  <c r="AT74" i="1"/>
  <c r="AT57" i="1"/>
  <c r="AT85" i="1"/>
  <c r="AT33" i="1"/>
  <c r="AT35" i="1"/>
  <c r="AT86" i="1"/>
  <c r="AT69" i="1"/>
  <c r="AT54" i="1"/>
  <c r="AT42" i="1"/>
  <c r="AT5" i="1"/>
  <c r="AT75" i="1"/>
  <c r="AT29" i="1"/>
  <c r="AT61" i="1"/>
  <c r="AT31" i="1"/>
  <c r="AT50" i="1"/>
  <c r="AT32" i="1"/>
  <c r="AT62" i="1"/>
  <c r="AT55" i="1"/>
  <c r="AT47" i="1"/>
  <c r="AT44" i="1"/>
  <c r="AT67" i="1"/>
  <c r="AT53" i="1"/>
  <c r="AT37" i="1"/>
  <c r="AT60" i="1"/>
  <c r="AT43" i="1"/>
  <c r="AT56" i="1"/>
  <c r="AT63" i="1"/>
  <c r="AT70" i="1"/>
  <c r="AT79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S26" i="1"/>
  <c r="AS81" i="1"/>
  <c r="AS7" i="1"/>
  <c r="AS51" i="1"/>
  <c r="AS82" i="1"/>
  <c r="AS23" i="1"/>
  <c r="AS74" i="1"/>
  <c r="AS57" i="1"/>
  <c r="AS85" i="1"/>
  <c r="AS33" i="1"/>
  <c r="AS35" i="1"/>
  <c r="AS86" i="1"/>
  <c r="AS69" i="1"/>
  <c r="AS54" i="1"/>
  <c r="AS42" i="1"/>
  <c r="AS5" i="1"/>
  <c r="AS75" i="1"/>
  <c r="AS29" i="1"/>
  <c r="AS61" i="1"/>
  <c r="AS31" i="1"/>
  <c r="AS50" i="1"/>
  <c r="AS32" i="1"/>
  <c r="AS62" i="1"/>
  <c r="AS55" i="1"/>
  <c r="AS47" i="1"/>
  <c r="AS44" i="1"/>
  <c r="AS67" i="1"/>
  <c r="AS53" i="1"/>
  <c r="AS37" i="1"/>
  <c r="AS60" i="1"/>
  <c r="AS43" i="1"/>
  <c r="AS56" i="1"/>
  <c r="AS63" i="1"/>
  <c r="AS70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M26" i="1"/>
  <c r="AM81" i="1"/>
  <c r="AM7" i="1"/>
  <c r="AM51" i="1"/>
  <c r="AM82" i="1"/>
  <c r="AM23" i="1"/>
  <c r="AM74" i="1"/>
  <c r="AM57" i="1"/>
  <c r="AM85" i="1"/>
  <c r="AM33" i="1"/>
  <c r="AM35" i="1"/>
  <c r="AM86" i="1"/>
  <c r="AM69" i="1"/>
  <c r="AM54" i="1"/>
  <c r="AM42" i="1"/>
  <c r="AM5" i="1"/>
  <c r="AM75" i="1"/>
  <c r="AM29" i="1"/>
  <c r="AM61" i="1"/>
  <c r="AM31" i="1"/>
  <c r="AM50" i="1"/>
  <c r="AM32" i="1"/>
  <c r="AM62" i="1"/>
  <c r="AM55" i="1"/>
  <c r="AM47" i="1"/>
  <c r="AM44" i="1"/>
  <c r="AM67" i="1"/>
  <c r="AM53" i="1"/>
  <c r="AM37" i="1"/>
  <c r="AM60" i="1"/>
  <c r="AM43" i="1"/>
  <c r="AM56" i="1"/>
  <c r="AM63" i="1"/>
  <c r="AM70" i="1"/>
  <c r="AM79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L26" i="1"/>
  <c r="AL81" i="1"/>
  <c r="AL7" i="1"/>
  <c r="AL51" i="1"/>
  <c r="AL82" i="1"/>
  <c r="AL23" i="1"/>
  <c r="AL74" i="1"/>
  <c r="AL57" i="1"/>
  <c r="AL85" i="1"/>
  <c r="AL33" i="1"/>
  <c r="AL35" i="1"/>
  <c r="AL86" i="1"/>
  <c r="AL69" i="1"/>
  <c r="AL54" i="1"/>
  <c r="AL42" i="1"/>
  <c r="AL5" i="1"/>
  <c r="AL75" i="1"/>
  <c r="AL29" i="1"/>
  <c r="AL61" i="1"/>
  <c r="AL31" i="1"/>
  <c r="AL50" i="1"/>
  <c r="AL32" i="1"/>
  <c r="AL62" i="1"/>
  <c r="AL55" i="1"/>
  <c r="AL47" i="1"/>
  <c r="AL44" i="1"/>
  <c r="AL67" i="1"/>
  <c r="AL53" i="1"/>
  <c r="AL37" i="1"/>
  <c r="AL60" i="1"/>
  <c r="AL43" i="1"/>
  <c r="AL56" i="1"/>
  <c r="AL63" i="1"/>
  <c r="AL70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F26" i="1"/>
  <c r="AF81" i="1"/>
  <c r="AF82" i="1"/>
  <c r="AF23" i="1"/>
  <c r="AF74" i="1"/>
  <c r="AF57" i="1"/>
  <c r="AF85" i="1"/>
  <c r="AF33" i="1"/>
  <c r="AF35" i="1"/>
  <c r="AF86" i="1"/>
  <c r="AF69" i="1"/>
  <c r="AF54" i="1"/>
  <c r="AF42" i="1"/>
  <c r="AF5" i="1"/>
  <c r="AF75" i="1"/>
  <c r="AF29" i="1"/>
  <c r="AF61" i="1"/>
  <c r="AF31" i="1"/>
  <c r="AF50" i="1"/>
  <c r="AF32" i="1"/>
  <c r="AF62" i="1"/>
  <c r="AF55" i="1"/>
  <c r="AF47" i="1"/>
  <c r="AF44" i="1"/>
  <c r="AF67" i="1"/>
  <c r="AF53" i="1"/>
  <c r="AF37" i="1"/>
  <c r="AF60" i="1"/>
  <c r="AF43" i="1"/>
  <c r="AF56" i="1"/>
  <c r="AF63" i="1"/>
  <c r="AF70" i="1"/>
  <c r="AF79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E26" i="1"/>
  <c r="AE81" i="1"/>
  <c r="AE7" i="1"/>
  <c r="AE51" i="1"/>
  <c r="AE82" i="1"/>
  <c r="AE23" i="1"/>
  <c r="AE74" i="1"/>
  <c r="AE57" i="1"/>
  <c r="AE85" i="1"/>
  <c r="AE33" i="1"/>
  <c r="AE35" i="1"/>
  <c r="AE86" i="1"/>
  <c r="AE69" i="1"/>
  <c r="AE54" i="1"/>
  <c r="AE42" i="1"/>
  <c r="AE5" i="1"/>
  <c r="AE75" i="1"/>
  <c r="AE29" i="1"/>
  <c r="AE61" i="1"/>
  <c r="AE31" i="1"/>
  <c r="AE50" i="1"/>
  <c r="AE32" i="1"/>
  <c r="AE62" i="1"/>
  <c r="AE55" i="1"/>
  <c r="AE47" i="1"/>
  <c r="AE44" i="1"/>
  <c r="AE67" i="1"/>
  <c r="AE53" i="1"/>
  <c r="AE37" i="1"/>
  <c r="AE60" i="1"/>
  <c r="AE43" i="1"/>
  <c r="AE56" i="1"/>
  <c r="AE63" i="1"/>
  <c r="AE70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Y26" i="1"/>
  <c r="Y81" i="1"/>
  <c r="Y7" i="1"/>
  <c r="Y51" i="1"/>
  <c r="Y82" i="1"/>
  <c r="Y23" i="1"/>
  <c r="Y74" i="1"/>
  <c r="Y57" i="1"/>
  <c r="Y85" i="1"/>
  <c r="Y33" i="1"/>
  <c r="Y35" i="1"/>
  <c r="Y86" i="1"/>
  <c r="Y69" i="1"/>
  <c r="Y54" i="1"/>
  <c r="Y42" i="1"/>
  <c r="Y5" i="1"/>
  <c r="Y75" i="1"/>
  <c r="Y29" i="1"/>
  <c r="Y61" i="1"/>
  <c r="Y31" i="1"/>
  <c r="Y50" i="1"/>
  <c r="Y32" i="1"/>
  <c r="Y62" i="1"/>
  <c r="Y55" i="1"/>
  <c r="Y47" i="1"/>
  <c r="Y44" i="1"/>
  <c r="Y67" i="1"/>
  <c r="Y53" i="1"/>
  <c r="Y37" i="1"/>
  <c r="Y60" i="1"/>
  <c r="Y43" i="1"/>
  <c r="Y56" i="1"/>
  <c r="Y63" i="1"/>
  <c r="Y70" i="1"/>
  <c r="Y79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X26" i="1"/>
  <c r="X81" i="1"/>
  <c r="X7" i="1"/>
  <c r="X51" i="1"/>
  <c r="X82" i="1"/>
  <c r="X23" i="1"/>
  <c r="X74" i="1"/>
  <c r="X57" i="1"/>
  <c r="X85" i="1"/>
  <c r="X33" i="1"/>
  <c r="X35" i="1"/>
  <c r="X86" i="1"/>
  <c r="X69" i="1"/>
  <c r="X54" i="1"/>
  <c r="X42" i="1"/>
  <c r="X5" i="1"/>
  <c r="X75" i="1"/>
  <c r="X29" i="1"/>
  <c r="X61" i="1"/>
  <c r="X31" i="1"/>
  <c r="X50" i="1"/>
  <c r="X32" i="1"/>
  <c r="X62" i="1"/>
  <c r="X47" i="1"/>
  <c r="X44" i="1"/>
  <c r="X67" i="1"/>
  <c r="X53" i="1"/>
  <c r="X37" i="1"/>
  <c r="X60" i="1"/>
  <c r="X43" i="1"/>
  <c r="X56" i="1"/>
  <c r="X63" i="1"/>
  <c r="X70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R26" i="1"/>
  <c r="R81" i="1"/>
  <c r="R7" i="1"/>
  <c r="R51" i="1"/>
  <c r="R82" i="1"/>
  <c r="R23" i="1"/>
  <c r="R74" i="1"/>
  <c r="R57" i="1"/>
  <c r="R85" i="1"/>
  <c r="R33" i="1"/>
  <c r="R35" i="1"/>
  <c r="R86" i="1"/>
  <c r="R69" i="1"/>
  <c r="R54" i="1"/>
  <c r="R42" i="1"/>
  <c r="R5" i="1"/>
  <c r="R75" i="1"/>
  <c r="R29" i="1"/>
  <c r="R61" i="1"/>
  <c r="R31" i="1"/>
  <c r="R50" i="1"/>
  <c r="R32" i="1"/>
  <c r="R62" i="1"/>
  <c r="R55" i="1"/>
  <c r="R47" i="1"/>
  <c r="R44" i="1"/>
  <c r="R67" i="1"/>
  <c r="R53" i="1"/>
  <c r="R37" i="1"/>
  <c r="R43" i="1"/>
  <c r="R56" i="1"/>
  <c r="R63" i="1"/>
  <c r="R70" i="1"/>
  <c r="R79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Q26" i="1"/>
  <c r="Q81" i="1"/>
  <c r="Q7" i="1"/>
  <c r="Q51" i="1"/>
  <c r="Q82" i="1"/>
  <c r="Q23" i="1"/>
  <c r="Q74" i="1"/>
  <c r="Q57" i="1"/>
  <c r="Q85" i="1"/>
  <c r="Q33" i="1"/>
  <c r="Q35" i="1"/>
  <c r="Q86" i="1"/>
  <c r="Q69" i="1"/>
  <c r="Q54" i="1"/>
  <c r="Q42" i="1"/>
  <c r="Q5" i="1"/>
  <c r="Q75" i="1"/>
  <c r="Q29" i="1"/>
  <c r="Q61" i="1"/>
  <c r="Q31" i="1"/>
  <c r="Q50" i="1"/>
  <c r="Q32" i="1"/>
  <c r="Q62" i="1"/>
  <c r="Q55" i="1"/>
  <c r="Q47" i="1"/>
  <c r="Q44" i="1"/>
  <c r="Q67" i="1"/>
  <c r="Q53" i="1"/>
  <c r="Q37" i="1"/>
  <c r="Q60" i="1"/>
  <c r="Q43" i="1"/>
  <c r="Q56" i="1"/>
  <c r="Q63" i="1"/>
  <c r="Q70" i="1"/>
  <c r="Q79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D79" i="1"/>
  <c r="J79" i="1" s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BH28" i="1"/>
  <c r="BG28" i="1"/>
  <c r="BA28" i="1"/>
  <c r="AZ28" i="1"/>
  <c r="AT28" i="1"/>
  <c r="AS28" i="1"/>
  <c r="AM28" i="1"/>
  <c r="AL28" i="1"/>
  <c r="AF28" i="1"/>
  <c r="AE28" i="1"/>
  <c r="Y28" i="1"/>
  <c r="X28" i="1"/>
  <c r="R28" i="1"/>
  <c r="Q28" i="1"/>
  <c r="BH14" i="1"/>
  <c r="BH19" i="1"/>
  <c r="BH38" i="1"/>
  <c r="BH2" i="1"/>
  <c r="BH10" i="1"/>
  <c r="BH3" i="1"/>
  <c r="BH46" i="1"/>
  <c r="BH15" i="1"/>
  <c r="BH6" i="1"/>
  <c r="BH21" i="1"/>
  <c r="BH30" i="1"/>
  <c r="BH48" i="1"/>
  <c r="BH18" i="1"/>
  <c r="BH24" i="1"/>
  <c r="BH17" i="1"/>
  <c r="BH65" i="1"/>
  <c r="BH22" i="1"/>
  <c r="BH39" i="1"/>
  <c r="BH49" i="1"/>
  <c r="BH83" i="1"/>
  <c r="BH40" i="1"/>
  <c r="BH80" i="1"/>
  <c r="BH34" i="1"/>
  <c r="BH41" i="1"/>
  <c r="BH64" i="1"/>
  <c r="BH76" i="1"/>
  <c r="BH16" i="1"/>
  <c r="BH13" i="1"/>
  <c r="BH52" i="1"/>
  <c r="BH66" i="1"/>
  <c r="BH9" i="1"/>
  <c r="BG14" i="1"/>
  <c r="BG19" i="1"/>
  <c r="BG38" i="1"/>
  <c r="BG2" i="1"/>
  <c r="BG10" i="1"/>
  <c r="BG3" i="1"/>
  <c r="BG46" i="1"/>
  <c r="BG15" i="1"/>
  <c r="BG6" i="1"/>
  <c r="BG21" i="1"/>
  <c r="BG30" i="1"/>
  <c r="BG48" i="1"/>
  <c r="BG18" i="1"/>
  <c r="BG24" i="1"/>
  <c r="BG17" i="1"/>
  <c r="BG65" i="1"/>
  <c r="BG22" i="1"/>
  <c r="BG39" i="1"/>
  <c r="BG49" i="1"/>
  <c r="BG83" i="1"/>
  <c r="BG40" i="1"/>
  <c r="BG80" i="1"/>
  <c r="BG34" i="1"/>
  <c r="BG41" i="1"/>
  <c r="BG64" i="1"/>
  <c r="BG76" i="1"/>
  <c r="BG16" i="1"/>
  <c r="BG13" i="1"/>
  <c r="BG52" i="1"/>
  <c r="BG66" i="1"/>
  <c r="BG9" i="1"/>
  <c r="BH45" i="1"/>
  <c r="BG45" i="1"/>
  <c r="BA14" i="1"/>
  <c r="BA19" i="1"/>
  <c r="BA38" i="1"/>
  <c r="BA2" i="1"/>
  <c r="BA10" i="1"/>
  <c r="BA3" i="1"/>
  <c r="BA46" i="1"/>
  <c r="BA15" i="1"/>
  <c r="BA6" i="1"/>
  <c r="BA21" i="1"/>
  <c r="BA30" i="1"/>
  <c r="BA48" i="1"/>
  <c r="BA18" i="1"/>
  <c r="BA24" i="1"/>
  <c r="BA17" i="1"/>
  <c r="BA65" i="1"/>
  <c r="BA22" i="1"/>
  <c r="BA39" i="1"/>
  <c r="BA49" i="1"/>
  <c r="BA83" i="1"/>
  <c r="BA40" i="1"/>
  <c r="BA80" i="1"/>
  <c r="BA34" i="1"/>
  <c r="BA41" i="1"/>
  <c r="BA64" i="1"/>
  <c r="BA76" i="1"/>
  <c r="BA16" i="1"/>
  <c r="BA13" i="1"/>
  <c r="BA52" i="1"/>
  <c r="BA66" i="1"/>
  <c r="BA9" i="1"/>
  <c r="AZ14" i="1"/>
  <c r="AZ19" i="1"/>
  <c r="AZ38" i="1"/>
  <c r="AZ2" i="1"/>
  <c r="AZ10" i="1"/>
  <c r="AZ3" i="1"/>
  <c r="AZ46" i="1"/>
  <c r="AZ15" i="1"/>
  <c r="AZ6" i="1"/>
  <c r="AZ21" i="1"/>
  <c r="AZ30" i="1"/>
  <c r="AZ48" i="1"/>
  <c r="AZ18" i="1"/>
  <c r="AZ24" i="1"/>
  <c r="AZ17" i="1"/>
  <c r="AZ65" i="1"/>
  <c r="AZ22" i="1"/>
  <c r="AZ39" i="1"/>
  <c r="AZ49" i="1"/>
  <c r="AZ83" i="1"/>
  <c r="AZ40" i="1"/>
  <c r="AZ80" i="1"/>
  <c r="AZ34" i="1"/>
  <c r="AZ41" i="1"/>
  <c r="AZ64" i="1"/>
  <c r="AZ16" i="1"/>
  <c r="AZ13" i="1"/>
  <c r="AZ52" i="1"/>
  <c r="AZ66" i="1"/>
  <c r="AZ9" i="1"/>
  <c r="BA45" i="1"/>
  <c r="AZ45" i="1"/>
  <c r="AT14" i="1"/>
  <c r="AT19" i="1"/>
  <c r="AT38" i="1"/>
  <c r="AT2" i="1"/>
  <c r="AT10" i="1"/>
  <c r="AT3" i="1"/>
  <c r="AT46" i="1"/>
  <c r="AT15" i="1"/>
  <c r="AT6" i="1"/>
  <c r="AT21" i="1"/>
  <c r="AT30" i="1"/>
  <c r="AT48" i="1"/>
  <c r="AT18" i="1"/>
  <c r="AT24" i="1"/>
  <c r="AT17" i="1"/>
  <c r="AT65" i="1"/>
  <c r="AT22" i="1"/>
  <c r="AT39" i="1"/>
  <c r="AT49" i="1"/>
  <c r="AT83" i="1"/>
  <c r="AT40" i="1"/>
  <c r="AT80" i="1"/>
  <c r="AT34" i="1"/>
  <c r="AT41" i="1"/>
  <c r="AT64" i="1"/>
  <c r="AT76" i="1"/>
  <c r="AT16" i="1"/>
  <c r="AT13" i="1"/>
  <c r="AT52" i="1"/>
  <c r="AT66" i="1"/>
  <c r="AT9" i="1"/>
  <c r="AS14" i="1"/>
  <c r="AS19" i="1"/>
  <c r="AS38" i="1"/>
  <c r="AS2" i="1"/>
  <c r="AS10" i="1"/>
  <c r="AS3" i="1"/>
  <c r="AS46" i="1"/>
  <c r="AS15" i="1"/>
  <c r="AS6" i="1"/>
  <c r="AS21" i="1"/>
  <c r="AS30" i="1"/>
  <c r="AS48" i="1"/>
  <c r="AS18" i="1"/>
  <c r="AS24" i="1"/>
  <c r="AS17" i="1"/>
  <c r="AS65" i="1"/>
  <c r="AS22" i="1"/>
  <c r="AS39" i="1"/>
  <c r="AS49" i="1"/>
  <c r="AS83" i="1"/>
  <c r="AS40" i="1"/>
  <c r="AS80" i="1"/>
  <c r="AS34" i="1"/>
  <c r="AS41" i="1"/>
  <c r="AS64" i="1"/>
  <c r="AS76" i="1"/>
  <c r="AS16" i="1"/>
  <c r="AS13" i="1"/>
  <c r="AS52" i="1"/>
  <c r="AS66" i="1"/>
  <c r="AS9" i="1"/>
  <c r="AT45" i="1"/>
  <c r="AS45" i="1"/>
  <c r="AM14" i="1"/>
  <c r="AM19" i="1"/>
  <c r="AM38" i="1"/>
  <c r="AM2" i="1"/>
  <c r="AM10" i="1"/>
  <c r="AM3" i="1"/>
  <c r="AM46" i="1"/>
  <c r="AM15" i="1"/>
  <c r="AM6" i="1"/>
  <c r="AM21" i="1"/>
  <c r="AM30" i="1"/>
  <c r="AM48" i="1"/>
  <c r="AM18" i="1"/>
  <c r="AM24" i="1"/>
  <c r="AM17" i="1"/>
  <c r="AM65" i="1"/>
  <c r="AM22" i="1"/>
  <c r="AM39" i="1"/>
  <c r="AM49" i="1"/>
  <c r="AM83" i="1"/>
  <c r="AM40" i="1"/>
  <c r="AM80" i="1"/>
  <c r="AM34" i="1"/>
  <c r="AM41" i="1"/>
  <c r="AM64" i="1"/>
  <c r="AM76" i="1"/>
  <c r="AM16" i="1"/>
  <c r="AM13" i="1"/>
  <c r="AM52" i="1"/>
  <c r="AM66" i="1"/>
  <c r="AM9" i="1"/>
  <c r="AL14" i="1"/>
  <c r="AL19" i="1"/>
  <c r="AL38" i="1"/>
  <c r="AL2" i="1"/>
  <c r="AL10" i="1"/>
  <c r="AL3" i="1"/>
  <c r="AL46" i="1"/>
  <c r="AL15" i="1"/>
  <c r="AL6" i="1"/>
  <c r="AL21" i="1"/>
  <c r="AL30" i="1"/>
  <c r="AL48" i="1"/>
  <c r="AL18" i="1"/>
  <c r="AL24" i="1"/>
  <c r="AL17" i="1"/>
  <c r="AL65" i="1"/>
  <c r="AL22" i="1"/>
  <c r="AL39" i="1"/>
  <c r="AL49" i="1"/>
  <c r="AL83" i="1"/>
  <c r="AL40" i="1"/>
  <c r="AL80" i="1"/>
  <c r="AL34" i="1"/>
  <c r="AL41" i="1"/>
  <c r="AL64" i="1"/>
  <c r="AL76" i="1"/>
  <c r="AL16" i="1"/>
  <c r="AL13" i="1"/>
  <c r="AL52" i="1"/>
  <c r="AL66" i="1"/>
  <c r="AL9" i="1"/>
  <c r="AM45" i="1"/>
  <c r="AL45" i="1"/>
  <c r="AF14" i="1"/>
  <c r="AF19" i="1"/>
  <c r="AF38" i="1"/>
  <c r="AF2" i="1"/>
  <c r="AF10" i="1"/>
  <c r="AF3" i="1"/>
  <c r="AF46" i="1"/>
  <c r="AF15" i="1"/>
  <c r="AF6" i="1"/>
  <c r="AF21" i="1"/>
  <c r="AF30" i="1"/>
  <c r="AF48" i="1"/>
  <c r="AF18" i="1"/>
  <c r="AF24" i="1"/>
  <c r="AF17" i="1"/>
  <c r="AF65" i="1"/>
  <c r="AF22" i="1"/>
  <c r="AF39" i="1"/>
  <c r="AF49" i="1"/>
  <c r="AF83" i="1"/>
  <c r="AF40" i="1"/>
  <c r="AF80" i="1"/>
  <c r="AF34" i="1"/>
  <c r="AF41" i="1"/>
  <c r="AF64" i="1"/>
  <c r="AF76" i="1"/>
  <c r="AF16" i="1"/>
  <c r="AF13" i="1"/>
  <c r="AF52" i="1"/>
  <c r="AF66" i="1"/>
  <c r="AF9" i="1"/>
  <c r="AF45" i="1"/>
  <c r="AE14" i="1"/>
  <c r="AE19" i="1"/>
  <c r="AE38" i="1"/>
  <c r="AE2" i="1"/>
  <c r="AE10" i="1"/>
  <c r="AE3" i="1"/>
  <c r="AE46" i="1"/>
  <c r="AE15" i="1"/>
  <c r="AE6" i="1"/>
  <c r="AE21" i="1"/>
  <c r="AE30" i="1"/>
  <c r="AE48" i="1"/>
  <c r="AE18" i="1"/>
  <c r="AE24" i="1"/>
  <c r="AE17" i="1"/>
  <c r="AE65" i="1"/>
  <c r="AE22" i="1"/>
  <c r="AE39" i="1"/>
  <c r="AE49" i="1"/>
  <c r="AE83" i="1"/>
  <c r="AE40" i="1"/>
  <c r="AE80" i="1"/>
  <c r="AE34" i="1"/>
  <c r="AE41" i="1"/>
  <c r="AE64" i="1"/>
  <c r="AE76" i="1"/>
  <c r="AE16" i="1"/>
  <c r="AE13" i="1"/>
  <c r="AE52" i="1"/>
  <c r="AE66" i="1"/>
  <c r="AE9" i="1"/>
  <c r="AE45" i="1"/>
  <c r="Y14" i="1"/>
  <c r="Y19" i="1"/>
  <c r="Y38" i="1"/>
  <c r="Y2" i="1"/>
  <c r="Y10" i="1"/>
  <c r="Y3" i="1"/>
  <c r="Y46" i="1"/>
  <c r="Y15" i="1"/>
  <c r="Y6" i="1"/>
  <c r="Y21" i="1"/>
  <c r="Y30" i="1"/>
  <c r="Y48" i="1"/>
  <c r="Y18" i="1"/>
  <c r="Y24" i="1"/>
  <c r="Y17" i="1"/>
  <c r="Y65" i="1"/>
  <c r="Y22" i="1"/>
  <c r="Y39" i="1"/>
  <c r="Y49" i="1"/>
  <c r="Y83" i="1"/>
  <c r="Y40" i="1"/>
  <c r="Y80" i="1"/>
  <c r="Y34" i="1"/>
  <c r="Y41" i="1"/>
  <c r="Y64" i="1"/>
  <c r="Y76" i="1"/>
  <c r="Y16" i="1"/>
  <c r="Y13" i="1"/>
  <c r="Y52" i="1"/>
  <c r="Y66" i="1"/>
  <c r="Y9" i="1"/>
  <c r="Y45" i="1"/>
  <c r="X14" i="1"/>
  <c r="X19" i="1"/>
  <c r="X38" i="1"/>
  <c r="X2" i="1"/>
  <c r="X10" i="1"/>
  <c r="X3" i="1"/>
  <c r="X46" i="1"/>
  <c r="X15" i="1"/>
  <c r="X6" i="1"/>
  <c r="X21" i="1"/>
  <c r="X30" i="1"/>
  <c r="X48" i="1"/>
  <c r="X18" i="1"/>
  <c r="X24" i="1"/>
  <c r="X17" i="1"/>
  <c r="X65" i="1"/>
  <c r="X22" i="1"/>
  <c r="X39" i="1"/>
  <c r="X49" i="1"/>
  <c r="X83" i="1"/>
  <c r="X40" i="1"/>
  <c r="X80" i="1"/>
  <c r="X34" i="1"/>
  <c r="X41" i="1"/>
  <c r="X64" i="1"/>
  <c r="X76" i="1"/>
  <c r="X16" i="1"/>
  <c r="X13" i="1"/>
  <c r="X52" i="1"/>
  <c r="X66" i="1"/>
  <c r="X9" i="1"/>
  <c r="X45" i="1"/>
  <c r="R14" i="1"/>
  <c r="R19" i="1"/>
  <c r="R38" i="1"/>
  <c r="R2" i="1"/>
  <c r="R10" i="1"/>
  <c r="R3" i="1"/>
  <c r="R46" i="1"/>
  <c r="R15" i="1"/>
  <c r="R6" i="1"/>
  <c r="R21" i="1"/>
  <c r="R30" i="1"/>
  <c r="R48" i="1"/>
  <c r="R18" i="1"/>
  <c r="R24" i="1"/>
  <c r="R17" i="1"/>
  <c r="R65" i="1"/>
  <c r="R22" i="1"/>
  <c r="R39" i="1"/>
  <c r="R49" i="1"/>
  <c r="R83" i="1"/>
  <c r="R40" i="1"/>
  <c r="R80" i="1"/>
  <c r="R34" i="1"/>
  <c r="R41" i="1"/>
  <c r="R64" i="1"/>
  <c r="R76" i="1"/>
  <c r="R16" i="1"/>
  <c r="R13" i="1"/>
  <c r="R52" i="1"/>
  <c r="R66" i="1"/>
  <c r="R9" i="1"/>
  <c r="R45" i="1"/>
  <c r="Q14" i="1"/>
  <c r="Q19" i="1"/>
  <c r="Q38" i="1"/>
  <c r="Q2" i="1"/>
  <c r="Q10" i="1"/>
  <c r="Q3" i="1"/>
  <c r="Q46" i="1"/>
  <c r="Q15" i="1"/>
  <c r="Q6" i="1"/>
  <c r="Q21" i="1"/>
  <c r="Q30" i="1"/>
  <c r="Q48" i="1"/>
  <c r="Q18" i="1"/>
  <c r="Q24" i="1"/>
  <c r="Q17" i="1"/>
  <c r="Q65" i="1"/>
  <c r="Q22" i="1"/>
  <c r="Q39" i="1"/>
  <c r="Q49" i="1"/>
  <c r="Q83" i="1"/>
  <c r="Q40" i="1"/>
  <c r="Q80" i="1"/>
  <c r="Q34" i="1"/>
  <c r="Q41" i="1"/>
  <c r="Q64" i="1"/>
  <c r="Q76" i="1"/>
  <c r="Q16" i="1"/>
  <c r="Q13" i="1"/>
  <c r="Q52" i="1"/>
  <c r="Q66" i="1"/>
  <c r="Q9" i="1"/>
  <c r="Q45" i="1"/>
  <c r="I7" i="1" l="1"/>
  <c r="I8" i="1"/>
  <c r="D80" i="1"/>
  <c r="D29" i="1"/>
  <c r="D64" i="1"/>
  <c r="D40" i="1"/>
  <c r="D28" i="1"/>
  <c r="D19" i="1"/>
  <c r="I86" i="1"/>
  <c r="D86" i="1"/>
  <c r="D21" i="1"/>
  <c r="D46" i="1"/>
  <c r="I59" i="1"/>
  <c r="I33" i="1"/>
  <c r="D42" i="1"/>
  <c r="D13" i="1"/>
  <c r="D74" i="1"/>
  <c r="D69" i="1"/>
  <c r="I78" i="1"/>
  <c r="I18" i="1"/>
  <c r="I28" i="1"/>
  <c r="D75" i="1"/>
  <c r="J75" i="1" s="1"/>
  <c r="I15" i="1"/>
  <c r="I81" i="1"/>
  <c r="I39" i="1"/>
  <c r="I46" i="1"/>
  <c r="I49" i="1"/>
  <c r="I74" i="1"/>
  <c r="I69" i="1"/>
  <c r="I51" i="1"/>
  <c r="I63" i="1"/>
  <c r="I52" i="1"/>
  <c r="I20" i="1"/>
  <c r="I48" i="1"/>
  <c r="J48" i="1" s="1"/>
  <c r="I34" i="1"/>
  <c r="I29" i="1"/>
  <c r="I64" i="1"/>
  <c r="I43" i="1"/>
  <c r="D59" i="1"/>
  <c r="I66" i="1"/>
  <c r="D8" i="1"/>
  <c r="I5" i="1"/>
  <c r="I80" i="1"/>
  <c r="D45" i="1"/>
  <c r="I27" i="1"/>
  <c r="I14" i="1"/>
  <c r="I9" i="1"/>
  <c r="D9" i="1"/>
  <c r="D67" i="1"/>
  <c r="D70" i="1"/>
  <c r="D84" i="1"/>
  <c r="D85" i="1"/>
  <c r="I54" i="1"/>
  <c r="I55" i="1"/>
  <c r="D22" i="1"/>
  <c r="I22" i="1"/>
  <c r="D27" i="1"/>
  <c r="D38" i="1"/>
  <c r="D54" i="1"/>
  <c r="D55" i="1"/>
  <c r="D77" i="1"/>
  <c r="D71" i="1"/>
  <c r="D7" i="1"/>
  <c r="D48" i="1"/>
  <c r="I16" i="1"/>
  <c r="I62" i="1"/>
  <c r="I13" i="1"/>
  <c r="I45" i="1"/>
  <c r="D3" i="1"/>
  <c r="D23" i="1"/>
  <c r="I56" i="1"/>
  <c r="I44" i="1"/>
  <c r="D57" i="1"/>
  <c r="I70" i="1"/>
  <c r="I73" i="1"/>
  <c r="D20" i="1"/>
  <c r="I40" i="1"/>
  <c r="I10" i="1"/>
  <c r="I82" i="1"/>
  <c r="D32" i="1"/>
  <c r="I47" i="1"/>
  <c r="D76" i="1"/>
  <c r="D73" i="1"/>
  <c r="D82" i="1"/>
  <c r="I26" i="1"/>
  <c r="I50" i="1"/>
  <c r="D37" i="1"/>
  <c r="I65" i="1"/>
  <c r="D52" i="1"/>
  <c r="D39" i="1"/>
  <c r="D61" i="1"/>
  <c r="I60" i="1"/>
  <c r="D65" i="1"/>
  <c r="I41" i="1"/>
  <c r="I42" i="1"/>
  <c r="D43" i="1"/>
  <c r="I57" i="1"/>
  <c r="I53" i="1"/>
  <c r="I75" i="1"/>
  <c r="D41" i="1"/>
  <c r="I38" i="1"/>
  <c r="D66" i="1"/>
  <c r="I76" i="1"/>
  <c r="D15" i="1"/>
  <c r="D26" i="1"/>
  <c r="D14" i="1"/>
  <c r="D35" i="1"/>
  <c r="D4" i="1"/>
  <c r="I25" i="1"/>
  <c r="D10" i="1"/>
  <c r="I3" i="1"/>
  <c r="D25" i="1"/>
  <c r="I24" i="1"/>
  <c r="I17" i="1"/>
  <c r="I4" i="1"/>
  <c r="D5" i="1"/>
  <c r="D49" i="1"/>
  <c r="D33" i="1"/>
  <c r="I31" i="1"/>
  <c r="D50" i="1"/>
  <c r="I35" i="1"/>
  <c r="D56" i="1"/>
  <c r="D34" i="1"/>
  <c r="I37" i="1"/>
  <c r="D44" i="1"/>
  <c r="D53" i="1"/>
  <c r="I72" i="1"/>
  <c r="D31" i="1"/>
  <c r="D47" i="1"/>
  <c r="D17" i="1"/>
  <c r="D24" i="1"/>
  <c r="I21" i="1"/>
  <c r="I71" i="1"/>
  <c r="D51" i="1"/>
  <c r="D72" i="1"/>
  <c r="D62" i="1"/>
  <c r="D83" i="1"/>
  <c r="D63" i="1"/>
  <c r="I6" i="1"/>
  <c r="I19" i="1"/>
  <c r="I61" i="1"/>
  <c r="I32" i="1"/>
  <c r="I84" i="1"/>
  <c r="I85" i="1"/>
  <c r="I67" i="1"/>
  <c r="I77" i="1"/>
  <c r="D60" i="1"/>
  <c r="D78" i="1"/>
  <c r="D18" i="1"/>
  <c r="D16" i="1"/>
  <c r="D30" i="1"/>
  <c r="D81" i="1"/>
  <c r="I2" i="1"/>
  <c r="D2" i="1"/>
  <c r="D6" i="1"/>
  <c r="I30" i="1"/>
  <c r="I23" i="1"/>
  <c r="J74" i="1" l="1"/>
  <c r="J78" i="1"/>
  <c r="J18" i="1"/>
  <c r="J28" i="1"/>
  <c r="J77" i="1"/>
  <c r="J76" i="1"/>
  <c r="J42" i="1"/>
  <c r="J40" i="1"/>
  <c r="J8" i="1"/>
  <c r="J7" i="1"/>
  <c r="J43" i="1"/>
  <c r="J33" i="1"/>
  <c r="J29" i="1"/>
  <c r="J46" i="1"/>
  <c r="J64" i="1"/>
  <c r="J21" i="1"/>
  <c r="J59" i="1"/>
  <c r="J19" i="1"/>
  <c r="J38" i="1"/>
  <c r="J69" i="1"/>
  <c r="J39" i="1"/>
  <c r="J13" i="1"/>
  <c r="J20" i="1"/>
  <c r="J70" i="1"/>
  <c r="J49" i="1"/>
  <c r="J15" i="1"/>
  <c r="J9" i="1"/>
  <c r="J34" i="1"/>
  <c r="J63" i="1"/>
  <c r="J67" i="1"/>
  <c r="J51" i="1"/>
  <c r="J44" i="1"/>
  <c r="J52" i="1"/>
  <c r="J27" i="1"/>
  <c r="J22" i="1"/>
  <c r="J45" i="1"/>
  <c r="J66" i="1"/>
  <c r="J57" i="1"/>
  <c r="J10" i="1"/>
  <c r="J61" i="1"/>
  <c r="J14" i="1"/>
  <c r="J71" i="1"/>
  <c r="J55" i="1"/>
  <c r="J62" i="1"/>
  <c r="J73" i="1"/>
  <c r="J54" i="1"/>
  <c r="J32" i="1"/>
  <c r="J23" i="1"/>
  <c r="J5" i="1"/>
  <c r="J17" i="1"/>
  <c r="J3" i="1"/>
  <c r="J53" i="1"/>
  <c r="J26" i="1"/>
  <c r="J37" i="1"/>
  <c r="J4" i="1"/>
  <c r="J16" i="1"/>
  <c r="J47" i="1"/>
  <c r="J35" i="1"/>
  <c r="J25" i="1"/>
  <c r="J65" i="1"/>
  <c r="J56" i="1"/>
  <c r="J31" i="1"/>
  <c r="J50" i="1"/>
  <c r="J30" i="1"/>
  <c r="J6" i="1"/>
  <c r="J41" i="1"/>
  <c r="J72" i="1"/>
  <c r="J60" i="1"/>
  <c r="J24" i="1"/>
  <c r="J2" i="1"/>
</calcChain>
</file>

<file path=xl/sharedStrings.xml><?xml version="1.0" encoding="utf-8"?>
<sst xmlns="http://schemas.openxmlformats.org/spreadsheetml/2006/main" count="803" uniqueCount="754">
  <si>
    <t xml:space="preserve">Kentucky  </t>
  </si>
  <si>
    <t>Total</t>
  </si>
  <si>
    <t>Singles Events</t>
  </si>
  <si>
    <t>Doubles Events</t>
  </si>
  <si>
    <t>Total Events</t>
  </si>
  <si>
    <t>Player 1</t>
  </si>
  <si>
    <t>Singles</t>
  </si>
  <si>
    <t>Doubles</t>
  </si>
  <si>
    <t>Player 2</t>
  </si>
  <si>
    <t>Player 3</t>
  </si>
  <si>
    <t>Player 4</t>
  </si>
  <si>
    <t>Player 5</t>
  </si>
  <si>
    <t>Player 6</t>
  </si>
  <si>
    <t>Texas</t>
  </si>
  <si>
    <t>S Events</t>
  </si>
  <si>
    <t>D Events</t>
  </si>
  <si>
    <t>Total Points</t>
  </si>
  <si>
    <t>Chavatipon</t>
  </si>
  <si>
    <t>Rapolu</t>
  </si>
  <si>
    <t>Player 7</t>
  </si>
  <si>
    <t>UCLA</t>
  </si>
  <si>
    <t>Forbes</t>
  </si>
  <si>
    <t>Vagramov</t>
  </si>
  <si>
    <t>Ong</t>
  </si>
  <si>
    <t>Pepperdine</t>
  </si>
  <si>
    <t>Pachkaleva</t>
  </si>
  <si>
    <t>Zaar</t>
  </si>
  <si>
    <t>Redelijk</t>
  </si>
  <si>
    <t>Virginia</t>
  </si>
  <si>
    <t>Subhash</t>
  </si>
  <si>
    <t>Shaikh</t>
  </si>
  <si>
    <t>Munera</t>
  </si>
  <si>
    <t>NC State</t>
  </si>
  <si>
    <t>Rencheli</t>
  </si>
  <si>
    <t>Rajecki</t>
  </si>
  <si>
    <t>Georgia</t>
  </si>
  <si>
    <t>Kowalski</t>
  </si>
  <si>
    <t>Hertel</t>
  </si>
  <si>
    <t>Gonzalez</t>
  </si>
  <si>
    <t>Oklahoma</t>
  </si>
  <si>
    <t>C.Corley</t>
  </si>
  <si>
    <t>Guzman</t>
  </si>
  <si>
    <t>Motosono</t>
  </si>
  <si>
    <t>Ole Miss</t>
  </si>
  <si>
    <t>Zadori</t>
  </si>
  <si>
    <t>North Carolina</t>
  </si>
  <si>
    <t>Morra</t>
  </si>
  <si>
    <t>Scotty</t>
  </si>
  <si>
    <t>Crawley</t>
  </si>
  <si>
    <t>Tran</t>
  </si>
  <si>
    <t>UCF</t>
  </si>
  <si>
    <t>Mattel</t>
  </si>
  <si>
    <t>Leslie</t>
  </si>
  <si>
    <t>California</t>
  </si>
  <si>
    <t>Giavara</t>
  </si>
  <si>
    <t>Ivanov</t>
  </si>
  <si>
    <t>Viller Moller</t>
  </si>
  <si>
    <t>Richardson</t>
  </si>
  <si>
    <t>Stanford</t>
  </si>
  <si>
    <t>Blake</t>
  </si>
  <si>
    <t>Choi</t>
  </si>
  <si>
    <t>Houghton</t>
  </si>
  <si>
    <t>USC</t>
  </si>
  <si>
    <t>Ewing</t>
  </si>
  <si>
    <t>Cayetano</t>
  </si>
  <si>
    <t>Cheong</t>
  </si>
  <si>
    <t>Miami</t>
  </si>
  <si>
    <t>Pfennig</t>
  </si>
  <si>
    <t>Achong</t>
  </si>
  <si>
    <t>Tahan</t>
  </si>
  <si>
    <t>Florida</t>
  </si>
  <si>
    <t>Sleeth</t>
  </si>
  <si>
    <t>Dahlstrom</t>
  </si>
  <si>
    <t>Berlin</t>
  </si>
  <si>
    <t>Oklahoma St</t>
  </si>
  <si>
    <t>Thamchaiwat</t>
  </si>
  <si>
    <t>Wolfberg</t>
  </si>
  <si>
    <t>Zerulo</t>
  </si>
  <si>
    <t>Stara</t>
  </si>
  <si>
    <t>Detkovskaya</t>
  </si>
  <si>
    <t>Baylor</t>
  </si>
  <si>
    <t>Harvison</t>
  </si>
  <si>
    <t>Boch-Collins</t>
  </si>
  <si>
    <t>Duke</t>
  </si>
  <si>
    <t>Drummy</t>
  </si>
  <si>
    <t>Beck</t>
  </si>
  <si>
    <t>LSU</t>
  </si>
  <si>
    <t>Cubitt</t>
  </si>
  <si>
    <t>Geissler</t>
  </si>
  <si>
    <t>Tennessee</t>
  </si>
  <si>
    <t>Mertena</t>
  </si>
  <si>
    <t>Molinaro</t>
  </si>
  <si>
    <t>Briggs</t>
  </si>
  <si>
    <t>Kuczer</t>
  </si>
  <si>
    <t>Adeshina</t>
  </si>
  <si>
    <t>Arizona St</t>
  </si>
  <si>
    <t>Morlet</t>
  </si>
  <si>
    <t>Argyrokostriti</t>
  </si>
  <si>
    <t>Turkovic</t>
  </si>
  <si>
    <t>Texas Tech</t>
  </si>
  <si>
    <t>Peet</t>
  </si>
  <si>
    <t>Komac</t>
  </si>
  <si>
    <t>Furman</t>
  </si>
  <si>
    <t>San Diego</t>
  </si>
  <si>
    <t>Colling</t>
  </si>
  <si>
    <t>Mississippi St</t>
  </si>
  <si>
    <t>Cirotte</t>
  </si>
  <si>
    <t>Nebraska</t>
  </si>
  <si>
    <t>Washington St</t>
  </si>
  <si>
    <t>Virginia Tech</t>
  </si>
  <si>
    <t>Barad Itzhaki</t>
  </si>
  <si>
    <t>Vanderbilt</t>
  </si>
  <si>
    <t>Iowa State</t>
  </si>
  <si>
    <t>Naklo</t>
  </si>
  <si>
    <t>Kadleckova</t>
  </si>
  <si>
    <t>Ohio St</t>
  </si>
  <si>
    <t>Cantos</t>
  </si>
  <si>
    <t>Boulais</t>
  </si>
  <si>
    <t>Allen</t>
  </si>
  <si>
    <t>Marzal</t>
  </si>
  <si>
    <t>Florida St</t>
  </si>
  <si>
    <t>Arkadianou</t>
  </si>
  <si>
    <t>Georgia Tech</t>
  </si>
  <si>
    <t>Jain</t>
  </si>
  <si>
    <t>Texas A&amp;M</t>
  </si>
  <si>
    <t>South Carolina</t>
  </si>
  <si>
    <t>Cruz</t>
  </si>
  <si>
    <t>Michigan</t>
  </si>
  <si>
    <t>Brown</t>
  </si>
  <si>
    <t>Cerdan</t>
  </si>
  <si>
    <t>Hammond</t>
  </si>
  <si>
    <t>Mesochiortou</t>
  </si>
  <si>
    <t>Auburn</t>
  </si>
  <si>
    <t>Ovunc</t>
  </si>
  <si>
    <t>Old Dominion</t>
  </si>
  <si>
    <t>Wake Forest</t>
  </si>
  <si>
    <t>C. Campana</t>
  </si>
  <si>
    <t>A. Campana</t>
  </si>
  <si>
    <t>Brylin</t>
  </si>
  <si>
    <t>Killingsworth</t>
  </si>
  <si>
    <t>Wooten</t>
  </si>
  <si>
    <t>Arkansas</t>
  </si>
  <si>
    <t>Spink</t>
  </si>
  <si>
    <t>Keller</t>
  </si>
  <si>
    <t>FIU</t>
  </si>
  <si>
    <t>Rice</t>
  </si>
  <si>
    <t xml:space="preserve">Iowa  </t>
  </si>
  <si>
    <t>Syracuse</t>
  </si>
  <si>
    <t>Kanapatskaya</t>
  </si>
  <si>
    <t>SMU</t>
  </si>
  <si>
    <t>Nylander</t>
  </si>
  <si>
    <t>Oregon</t>
  </si>
  <si>
    <t>Tjen</t>
  </si>
  <si>
    <t>Alabama</t>
  </si>
  <si>
    <t>Bencheikh</t>
  </si>
  <si>
    <t>Tulsa</t>
  </si>
  <si>
    <t>UNF</t>
  </si>
  <si>
    <t>UCSB</t>
  </si>
  <si>
    <t>Ross</t>
  </si>
  <si>
    <t>Staff</t>
  </si>
  <si>
    <t>Points Per Event</t>
  </si>
  <si>
    <t>Ansari</t>
  </si>
  <si>
    <t xml:space="preserve">Washington  </t>
  </si>
  <si>
    <t>Player 8</t>
  </si>
  <si>
    <t>Umarova</t>
  </si>
  <si>
    <t>TCU</t>
  </si>
  <si>
    <t>Aristegui</t>
  </si>
  <si>
    <t>Pascual</t>
  </si>
  <si>
    <t>Doyle</t>
  </si>
  <si>
    <t>Trevisan</t>
  </si>
  <si>
    <t>El Jardi</t>
  </si>
  <si>
    <t>Budin</t>
  </si>
  <si>
    <t>Harvey</t>
  </si>
  <si>
    <t xml:space="preserve">WTA Singles Points </t>
  </si>
  <si>
    <t>WTA Doubles Points</t>
  </si>
  <si>
    <t>Desiatnikov</t>
  </si>
  <si>
    <t>Mavor</t>
  </si>
  <si>
    <t>Kumhom</t>
  </si>
  <si>
    <t>Abouelsaad</t>
  </si>
  <si>
    <t>Yang Lee</t>
  </si>
  <si>
    <t>McBride</t>
  </si>
  <si>
    <t>Kalaitzis</t>
  </si>
  <si>
    <t>Gallaghar</t>
  </si>
  <si>
    <t>A. Smith</t>
  </si>
  <si>
    <t>Lea Ma</t>
  </si>
  <si>
    <t>Dillon</t>
  </si>
  <si>
    <t>Pate</t>
  </si>
  <si>
    <t>Schoppe</t>
  </si>
  <si>
    <t>Sasnouskaya</t>
  </si>
  <si>
    <t>Yakubovich</t>
  </si>
  <si>
    <t>Biran</t>
  </si>
  <si>
    <t>Viktorovich</t>
  </si>
  <si>
    <t>Antonaki</t>
  </si>
  <si>
    <t>Mikhailuk</t>
  </si>
  <si>
    <t>Adrover Gallego</t>
  </si>
  <si>
    <t>Makoric</t>
  </si>
  <si>
    <t>Alicea</t>
  </si>
  <si>
    <t>Sandberg</t>
  </si>
  <si>
    <t>Andreini</t>
  </si>
  <si>
    <t>Richtrova</t>
  </si>
  <si>
    <t>Atway</t>
  </si>
  <si>
    <t>Mannix</t>
  </si>
  <si>
    <t>Mehra</t>
  </si>
  <si>
    <t>Hsieh</t>
  </si>
  <si>
    <t>Kezuka</t>
  </si>
  <si>
    <t>Cabezas</t>
  </si>
  <si>
    <t>Murphy</t>
  </si>
  <si>
    <t>Amendola</t>
  </si>
  <si>
    <t>Flach</t>
  </si>
  <si>
    <t>Astakhova</t>
  </si>
  <si>
    <t>Cross</t>
  </si>
  <si>
    <t>Skrobonja</t>
  </si>
  <si>
    <t>Velcea</t>
  </si>
  <si>
    <t>Miletic</t>
  </si>
  <si>
    <t>Erman</t>
  </si>
  <si>
    <t>Fonte</t>
  </si>
  <si>
    <t>Petchey</t>
  </si>
  <si>
    <t>Mould</t>
  </si>
  <si>
    <t>Martinez-Moral</t>
  </si>
  <si>
    <t>Teixido-Garcia</t>
  </si>
  <si>
    <t>Hiser</t>
  </si>
  <si>
    <t>Parkhomenko</t>
  </si>
  <si>
    <t>Conde Monfort</t>
  </si>
  <si>
    <t>Gulihur</t>
  </si>
  <si>
    <t>Reuter</t>
  </si>
  <si>
    <t>Gonzalez-Balbe</t>
  </si>
  <si>
    <t>Melilo</t>
  </si>
  <si>
    <t>Mize</t>
  </si>
  <si>
    <t>Pisareva</t>
  </si>
  <si>
    <t>Saint Mary's</t>
  </si>
  <si>
    <t>Tevez</t>
  </si>
  <si>
    <t>Massey</t>
  </si>
  <si>
    <t>Hovda</t>
  </si>
  <si>
    <t>Houston</t>
  </si>
  <si>
    <t>Slisane</t>
  </si>
  <si>
    <t>Pedemonti</t>
  </si>
  <si>
    <t>Cortijo</t>
  </si>
  <si>
    <t>Arizona</t>
  </si>
  <si>
    <t>Titles</t>
  </si>
  <si>
    <t>Zeynalova</t>
  </si>
  <si>
    <t>Ovrootsky</t>
  </si>
  <si>
    <t>Abrams</t>
  </si>
  <si>
    <t>Hance</t>
  </si>
  <si>
    <t>Wagle</t>
  </si>
  <si>
    <t>Catanzarite</t>
  </si>
  <si>
    <t>Piper</t>
  </si>
  <si>
    <t>A. Stevens</t>
  </si>
  <si>
    <t>Broadus</t>
  </si>
  <si>
    <t>Reasco</t>
  </si>
  <si>
    <t>Vidmanova</t>
  </si>
  <si>
    <t>Nirundorn</t>
  </si>
  <si>
    <t>Chervinsky</t>
  </si>
  <si>
    <t>Ziodato</t>
  </si>
  <si>
    <t xml:space="preserve">Molina </t>
  </si>
  <si>
    <t>Eades</t>
  </si>
  <si>
    <t>Collard</t>
  </si>
  <si>
    <t>Staker</t>
  </si>
  <si>
    <t>Saidenova</t>
  </si>
  <si>
    <t>Sharma</t>
  </si>
  <si>
    <t>Biolay</t>
  </si>
  <si>
    <t>Tanguilig</t>
  </si>
  <si>
    <t>Yarlagadda</t>
  </si>
  <si>
    <t>Leclercq</t>
  </si>
  <si>
    <t>Kareisova</t>
  </si>
  <si>
    <t>Krzyzak</t>
  </si>
  <si>
    <t>Gabrielsen</t>
  </si>
  <si>
    <t>Shcherbinina</t>
  </si>
  <si>
    <t>Sahdiieva</t>
  </si>
  <si>
    <t>Baranano</t>
  </si>
  <si>
    <t>Zamburek</t>
  </si>
  <si>
    <t>Nikolenko</t>
  </si>
  <si>
    <t>Spaka</t>
  </si>
  <si>
    <t>Fortin</t>
  </si>
  <si>
    <t>De las Heras</t>
  </si>
  <si>
    <t>Snyder</t>
  </si>
  <si>
    <t>Schulson</t>
  </si>
  <si>
    <t>Dawson</t>
  </si>
  <si>
    <t>Alsola</t>
  </si>
  <si>
    <t>Wiersholm</t>
  </si>
  <si>
    <t>Rabinowitz</t>
  </si>
  <si>
    <t>Azziz</t>
  </si>
  <si>
    <t>Rook</t>
  </si>
  <si>
    <t>V. Xu</t>
  </si>
  <si>
    <t>Miyumoto</t>
  </si>
  <si>
    <t>Dudeney</t>
  </si>
  <si>
    <t>Otway</t>
  </si>
  <si>
    <t>Tomase</t>
  </si>
  <si>
    <t>Arsenault</t>
  </si>
  <si>
    <t>Zipoli</t>
  </si>
  <si>
    <t>Coleman</t>
  </si>
  <si>
    <t>Tagliente</t>
  </si>
  <si>
    <t>Ziouti</t>
  </si>
  <si>
    <t>Nevenhoven</t>
  </si>
  <si>
    <t>Ryngler</t>
  </si>
  <si>
    <t>Sayfetdinova</t>
  </si>
  <si>
    <t>Tiglea</t>
  </si>
  <si>
    <t>Radulova</t>
  </si>
  <si>
    <t>Cheng</t>
  </si>
  <si>
    <t>Aksu</t>
  </si>
  <si>
    <t>A. Clark</t>
  </si>
  <si>
    <t>Ratliff</t>
  </si>
  <si>
    <t>Bereznyak</t>
  </si>
  <si>
    <t>Kajuru</t>
  </si>
  <si>
    <t>Supapitch</t>
  </si>
  <si>
    <t>Schmidt</t>
  </si>
  <si>
    <t>Pokorna</t>
  </si>
  <si>
    <t>Lancelot</t>
  </si>
  <si>
    <t>Carol Lee</t>
  </si>
  <si>
    <t>Bilchev</t>
  </si>
  <si>
    <t>Sharabura</t>
  </si>
  <si>
    <t>Marsh</t>
  </si>
  <si>
    <t>Branstine</t>
  </si>
  <si>
    <t>Stoiana</t>
  </si>
  <si>
    <t>Pielet</t>
  </si>
  <si>
    <t>Meireles</t>
  </si>
  <si>
    <t>Akli</t>
  </si>
  <si>
    <t>Hamner</t>
  </si>
  <si>
    <t>Malkin</t>
  </si>
  <si>
    <t>Mills</t>
  </si>
  <si>
    <t>Fliegner</t>
  </si>
  <si>
    <t>Kelly</t>
  </si>
  <si>
    <t>Kabbaj</t>
  </si>
  <si>
    <t>Kimoto</t>
  </si>
  <si>
    <t>Kozyreva</t>
  </si>
  <si>
    <t>S. Ito</t>
  </si>
  <si>
    <t>Luescher</t>
  </si>
  <si>
    <t>Young</t>
  </si>
  <si>
    <t>Sedlackova</t>
  </si>
  <si>
    <t>Ola Pitak</t>
  </si>
  <si>
    <t>Berlanga</t>
  </si>
  <si>
    <t>Hutchings</t>
  </si>
  <si>
    <t>De Oliveira</t>
  </si>
  <si>
    <t>Naranjo-Martinez</t>
  </si>
  <si>
    <t>I. Oliveira</t>
  </si>
  <si>
    <t>Nash</t>
  </si>
  <si>
    <t>Kiss</t>
  </si>
  <si>
    <t>Honer</t>
  </si>
  <si>
    <t>Arnold</t>
  </si>
  <si>
    <t>Melosch</t>
  </si>
  <si>
    <t>Jordan</t>
  </si>
  <si>
    <t>Morin</t>
  </si>
  <si>
    <t>San Diego St</t>
  </si>
  <si>
    <t>Dzemeshkevich</t>
  </si>
  <si>
    <t>Urrutia</t>
  </si>
  <si>
    <t>Kansas St</t>
  </si>
  <si>
    <t>Dekkers</t>
  </si>
  <si>
    <t>Wisconsin</t>
  </si>
  <si>
    <t>Miroshnichenko</t>
  </si>
  <si>
    <t>Voracek</t>
  </si>
  <si>
    <t>Rutkowska</t>
  </si>
  <si>
    <t>Rogozinska-Dzik</t>
  </si>
  <si>
    <t>Tcherkes-Zade</t>
  </si>
  <si>
    <t>Zahraj</t>
  </si>
  <si>
    <t>Markham</t>
  </si>
  <si>
    <t>Mukhortova</t>
  </si>
  <si>
    <t>Cataldi</t>
  </si>
  <si>
    <t>Seah</t>
  </si>
  <si>
    <t>Stoica</t>
  </si>
  <si>
    <t>Memphis</t>
  </si>
  <si>
    <t>Meyer</t>
  </si>
  <si>
    <t>Soares</t>
  </si>
  <si>
    <t>Woog</t>
  </si>
  <si>
    <t>Tumthong</t>
  </si>
  <si>
    <t>Jones</t>
  </si>
  <si>
    <t>Thiel</t>
  </si>
  <si>
    <t>Stepp</t>
  </si>
  <si>
    <t>Polk</t>
  </si>
  <si>
    <t>Spee</t>
  </si>
  <si>
    <t>Rojas</t>
  </si>
  <si>
    <t>Loyola Marymount</t>
  </si>
  <si>
    <t>Princeton</t>
  </si>
  <si>
    <t>Frayman</t>
  </si>
  <si>
    <t>Shvets</t>
  </si>
  <si>
    <t>Velaga</t>
  </si>
  <si>
    <t>Howard</t>
  </si>
  <si>
    <t>Sung</t>
  </si>
  <si>
    <t>Michigan St</t>
  </si>
  <si>
    <t>Zrubecka</t>
  </si>
  <si>
    <t>Charlotte</t>
  </si>
  <si>
    <t>Schech</t>
  </si>
  <si>
    <t>Quiterio</t>
  </si>
  <si>
    <t>Petruzelova</t>
  </si>
  <si>
    <t>Sawhney</t>
  </si>
  <si>
    <t>E.Wilkins</t>
  </si>
  <si>
    <t>Illinois</t>
  </si>
  <si>
    <t>K. Duong</t>
  </si>
  <si>
    <t>Yeah</t>
  </si>
  <si>
    <t>Heuser</t>
  </si>
  <si>
    <t>Frazier</t>
  </si>
  <si>
    <t>Treiber</t>
  </si>
  <si>
    <t>Casati</t>
  </si>
  <si>
    <t>Ferrari</t>
  </si>
  <si>
    <t>Kansas</t>
  </si>
  <si>
    <t>Titova</t>
  </si>
  <si>
    <t>Ngounoue</t>
  </si>
  <si>
    <t>Manu</t>
  </si>
  <si>
    <t>Velasquez</t>
  </si>
  <si>
    <t>Lacasse</t>
  </si>
  <si>
    <t>Fresno St</t>
  </si>
  <si>
    <t>Jittakoat</t>
  </si>
  <si>
    <t>Magrini</t>
  </si>
  <si>
    <t>Flaquer</t>
  </si>
  <si>
    <t>Khirin</t>
  </si>
  <si>
    <t>Rivkin</t>
  </si>
  <si>
    <t>Shnaider</t>
  </si>
  <si>
    <t>Dittmann</t>
  </si>
  <si>
    <t>Zyryanova</t>
  </si>
  <si>
    <t>N. Miller</t>
  </si>
  <si>
    <t>I. Corley</t>
  </si>
  <si>
    <t>Cisovska</t>
  </si>
  <si>
    <t>A. Xu</t>
  </si>
  <si>
    <t>Kiefer</t>
  </si>
  <si>
    <t>F. Tian</t>
  </si>
  <si>
    <t>Luktemeyer</t>
  </si>
  <si>
    <t>Bissett</t>
  </si>
  <si>
    <t>Lavickova</t>
  </si>
  <si>
    <t>Kostenko</t>
  </si>
  <si>
    <t>Dimitrova</t>
  </si>
  <si>
    <t>Tuhten</t>
  </si>
  <si>
    <t>B. Thompson</t>
  </si>
  <si>
    <t>Paradisi</t>
  </si>
  <si>
    <t>Kette</t>
  </si>
  <si>
    <t>Devier</t>
  </si>
  <si>
    <t>DJ Bennett</t>
  </si>
  <si>
    <t>Okutoyi</t>
  </si>
  <si>
    <t>Carnicella</t>
  </si>
  <si>
    <t>Lopata</t>
  </si>
  <si>
    <t>Passola</t>
  </si>
  <si>
    <t>Sieg</t>
  </si>
  <si>
    <t>Koenig</t>
  </si>
  <si>
    <t>Charney</t>
  </si>
  <si>
    <t>S. Morra</t>
  </si>
  <si>
    <t>K. Novak</t>
  </si>
  <si>
    <t>Peyre</t>
  </si>
  <si>
    <t xml:space="preserve">Gonzalez </t>
  </si>
  <si>
    <t>Sholokhova</t>
  </si>
  <si>
    <t>X Cai</t>
  </si>
  <si>
    <t>Apte</t>
  </si>
  <si>
    <t>Kupres</t>
  </si>
  <si>
    <t>Smettanikov</t>
  </si>
  <si>
    <t>Anzalotta</t>
  </si>
  <si>
    <t>Aulia</t>
  </si>
  <si>
    <t>Gailis</t>
  </si>
  <si>
    <t>S Williams</t>
  </si>
  <si>
    <t>Uslu</t>
  </si>
  <si>
    <t>Bennetto</t>
  </si>
  <si>
    <t>Elbaz</t>
  </si>
  <si>
    <t>Joyce</t>
  </si>
  <si>
    <t>Sorokko</t>
  </si>
  <si>
    <t>H. Sato</t>
  </si>
  <si>
    <t>Kerr</t>
  </si>
  <si>
    <t>Sakar</t>
  </si>
  <si>
    <t>Matsuda</t>
  </si>
  <si>
    <t>A. Chang</t>
  </si>
  <si>
    <t>Y Lin</t>
  </si>
  <si>
    <t>A Olsen</t>
  </si>
  <si>
    <t>Tilbuerger</t>
  </si>
  <si>
    <t>S Webb</t>
  </si>
  <si>
    <t>Levelston</t>
  </si>
  <si>
    <t>Maquet</t>
  </si>
  <si>
    <t>Aranda</t>
  </si>
  <si>
    <t>Lemaitre</t>
  </si>
  <si>
    <t>D Martins</t>
  </si>
  <si>
    <t>Tsai</t>
  </si>
  <si>
    <t>Narmont</t>
  </si>
  <si>
    <t>E Goldsmith</t>
  </si>
  <si>
    <t>K. Evans</t>
  </si>
  <si>
    <t>Bruu-Syversen</t>
  </si>
  <si>
    <t>G. Cohen</t>
  </si>
  <si>
    <t>Niroshan</t>
  </si>
  <si>
    <t>Rizzolo</t>
  </si>
  <si>
    <t>Surcey</t>
  </si>
  <si>
    <t>Martinez</t>
  </si>
  <si>
    <t>Vehvilainen</t>
  </si>
  <si>
    <t>A. Can</t>
  </si>
  <si>
    <t>Lambert</t>
  </si>
  <si>
    <t>Nask</t>
  </si>
  <si>
    <t>Conard</t>
  </si>
  <si>
    <t>Purser</t>
  </si>
  <si>
    <t>Nong</t>
  </si>
  <si>
    <t>A Cruz</t>
  </si>
  <si>
    <t>Garcia Gross</t>
  </si>
  <si>
    <t>Dedaj</t>
  </si>
  <si>
    <t>C Ma</t>
  </si>
  <si>
    <t>Blokhina</t>
  </si>
  <si>
    <t>E. Sun</t>
  </si>
  <si>
    <t>Gomez Alonso</t>
  </si>
  <si>
    <t>O'Donnell</t>
  </si>
  <si>
    <t>Oyinlomo</t>
  </si>
  <si>
    <t>Khairutdinova</t>
  </si>
  <si>
    <t>Mandelikova</t>
  </si>
  <si>
    <t>Loudili</t>
  </si>
  <si>
    <t>E Jackson</t>
  </si>
  <si>
    <t>Bryzgalova</t>
  </si>
  <si>
    <t>K Miller</t>
  </si>
  <si>
    <t>Schwartzman</t>
  </si>
  <si>
    <t>Orav</t>
  </si>
  <si>
    <t>Carton</t>
  </si>
  <si>
    <t>Lynch</t>
  </si>
  <si>
    <t>Mohr</t>
  </si>
  <si>
    <t>Stammel</t>
  </si>
  <si>
    <t>A Lee</t>
  </si>
  <si>
    <t>M Cruz</t>
  </si>
  <si>
    <t>Macavei</t>
  </si>
  <si>
    <t>Piferi</t>
  </si>
  <si>
    <t>Vyshkina</t>
  </si>
  <si>
    <t>Marzano</t>
  </si>
  <si>
    <t>Safi</t>
  </si>
  <si>
    <t>Van Vuuren</t>
  </si>
  <si>
    <t>Gagoshidze</t>
  </si>
  <si>
    <t>Coastache</t>
  </si>
  <si>
    <t>G Mulville</t>
  </si>
  <si>
    <t>Otis</t>
  </si>
  <si>
    <t>Brantmeier</t>
  </si>
  <si>
    <t>S Patel</t>
  </si>
  <si>
    <t>Komar</t>
  </si>
  <si>
    <t>K Collins</t>
  </si>
  <si>
    <t>S Carrington</t>
  </si>
  <si>
    <t>N Carrington</t>
  </si>
  <si>
    <t>Vishwase</t>
  </si>
  <si>
    <t>Dmitrichenko</t>
  </si>
  <si>
    <t>Lila</t>
  </si>
  <si>
    <t>Oreshchenkova</t>
  </si>
  <si>
    <t>A Noel</t>
  </si>
  <si>
    <t>Mack</t>
  </si>
  <si>
    <t>Dugarte</t>
  </si>
  <si>
    <t>Isaacs</t>
  </si>
  <si>
    <t>Byrd</t>
  </si>
  <si>
    <t>T Johnson</t>
  </si>
  <si>
    <t>Morris</t>
  </si>
  <si>
    <t>Huth</t>
  </si>
  <si>
    <t>Fontenel</t>
  </si>
  <si>
    <t>R Hanford</t>
  </si>
  <si>
    <t>Nahurska</t>
  </si>
  <si>
    <t>Zelenchuk</t>
  </si>
  <si>
    <t>Benedejcic</t>
  </si>
  <si>
    <t>Leather</t>
  </si>
  <si>
    <t>R Carter</t>
  </si>
  <si>
    <t>K Wilkins</t>
  </si>
  <si>
    <t>Castillo</t>
  </si>
  <si>
    <t>Narendran</t>
  </si>
  <si>
    <t>Fry</t>
  </si>
  <si>
    <t>Khrebtova</t>
  </si>
  <si>
    <t>S Han</t>
  </si>
  <si>
    <t>E Stevens</t>
  </si>
  <si>
    <t>Z Hammond</t>
  </si>
  <si>
    <t>E Myers</t>
  </si>
  <si>
    <t>Danilchenko</t>
  </si>
  <si>
    <t>Roa</t>
  </si>
  <si>
    <t>Loy</t>
  </si>
  <si>
    <t>V Suarez</t>
  </si>
  <si>
    <t>Manami</t>
  </si>
  <si>
    <t>Farhat</t>
  </si>
  <si>
    <t>Gruszczynska</t>
  </si>
  <si>
    <t>J Chan</t>
  </si>
  <si>
    <t>Kobayashi</t>
  </si>
  <si>
    <t>Pennings</t>
  </si>
  <si>
    <t>Vocke</t>
  </si>
  <si>
    <t>Griffith</t>
  </si>
  <si>
    <t>Schouten</t>
  </si>
  <si>
    <t>Cortes</t>
  </si>
  <si>
    <t>Kovalenko</t>
  </si>
  <si>
    <t>Tencheva</t>
  </si>
  <si>
    <t>Hayashida</t>
  </si>
  <si>
    <t>Kranholdt</t>
  </si>
  <si>
    <t>Lamoreaux</t>
  </si>
  <si>
    <t>Miliceic</t>
  </si>
  <si>
    <t>K Pitak</t>
  </si>
  <si>
    <t>Kern</t>
  </si>
  <si>
    <t>A Davies</t>
  </si>
  <si>
    <t>Forster</t>
  </si>
  <si>
    <t>Makela</t>
  </si>
  <si>
    <t>J Harris</t>
  </si>
  <si>
    <t>Silva</t>
  </si>
  <si>
    <t>Dong</t>
  </si>
  <si>
    <t>Weekly</t>
  </si>
  <si>
    <t>Khan</t>
  </si>
  <si>
    <t>Britez Risso</t>
  </si>
  <si>
    <t>Vecic</t>
  </si>
  <si>
    <t>NCAA's May 29 -</t>
  </si>
  <si>
    <t>Codd</t>
  </si>
  <si>
    <t>J Goldsmith</t>
  </si>
  <si>
    <t>Boston College</t>
  </si>
  <si>
    <t>Aguair</t>
  </si>
  <si>
    <t>L Lopez</t>
  </si>
  <si>
    <t>Edwards</t>
  </si>
  <si>
    <t>Agar</t>
  </si>
  <si>
    <t>S Sanchez</t>
  </si>
  <si>
    <t>Eordekian</t>
  </si>
  <si>
    <t>Mahajan</t>
  </si>
  <si>
    <t>H Wilcox</t>
  </si>
  <si>
    <t>Maryland</t>
  </si>
  <si>
    <t>Cadar</t>
  </si>
  <si>
    <t>Perez Mur</t>
  </si>
  <si>
    <t>Miranda</t>
  </si>
  <si>
    <t>K Liu</t>
  </si>
  <si>
    <t>McColgan</t>
  </si>
  <si>
    <t>Brumfield</t>
  </si>
  <si>
    <t>J Bach</t>
  </si>
  <si>
    <t>Feodorov</t>
  </si>
  <si>
    <t>D Willson</t>
  </si>
  <si>
    <t>Van Poppel</t>
  </si>
  <si>
    <t>Northwestern</t>
  </si>
  <si>
    <t>Shusharina</t>
  </si>
  <si>
    <t>J Leong</t>
  </si>
  <si>
    <t>Christina Hand</t>
  </si>
  <si>
    <t>B Crowley</t>
  </si>
  <si>
    <t>Alkio</t>
  </si>
  <si>
    <t>S Pratt</t>
  </si>
  <si>
    <t>Rabjohns</t>
  </si>
  <si>
    <t>Reister</t>
  </si>
  <si>
    <t>M Mills</t>
  </si>
  <si>
    <t>Yepifanova</t>
  </si>
  <si>
    <t>Tulane</t>
  </si>
  <si>
    <t>Yelamanchili</t>
  </si>
  <si>
    <t>Lavery</t>
  </si>
  <si>
    <t>Borland</t>
  </si>
  <si>
    <t>C Russell</t>
  </si>
  <si>
    <t>J Zhu</t>
  </si>
  <si>
    <t>Theis</t>
  </si>
  <si>
    <t>Barber</t>
  </si>
  <si>
    <t>M Clark</t>
  </si>
  <si>
    <t>Utah</t>
  </si>
  <si>
    <t>Townsend</t>
  </si>
  <si>
    <t>Tattini</t>
  </si>
  <si>
    <t>Barksdale</t>
  </si>
  <si>
    <t>Goncharov</t>
  </si>
  <si>
    <t>M Lopez</t>
  </si>
  <si>
    <t>Horwood</t>
  </si>
  <si>
    <t>Hersch</t>
  </si>
  <si>
    <t>Ezzat</t>
  </si>
  <si>
    <t>Louisville</t>
  </si>
  <si>
    <t>DiPalma</t>
  </si>
  <si>
    <t>Snells</t>
  </si>
  <si>
    <t>Verma</t>
  </si>
  <si>
    <t>T Richardson</t>
  </si>
  <si>
    <t>C. Xin</t>
  </si>
  <si>
    <t>M Campos</t>
  </si>
  <si>
    <t>Gorchanyuk</t>
  </si>
  <si>
    <t>Simova</t>
  </si>
  <si>
    <t>Purdue</t>
  </si>
  <si>
    <t>Norman</t>
  </si>
  <si>
    <t>Fodor</t>
  </si>
  <si>
    <t>Guevara</t>
  </si>
  <si>
    <t>Gibbs</t>
  </si>
  <si>
    <t>Milic</t>
  </si>
  <si>
    <t>Larranaga</t>
  </si>
  <si>
    <t>Pareja</t>
  </si>
  <si>
    <t>A Wilson</t>
  </si>
  <si>
    <t>Minnesota</t>
  </si>
  <si>
    <t>Koskel</t>
  </si>
  <si>
    <t>Weil</t>
  </si>
  <si>
    <t>Schmitz</t>
  </si>
  <si>
    <t>Sarioglan</t>
  </si>
  <si>
    <t>Pizzoni</t>
  </si>
  <si>
    <t xml:space="preserve">Lucy Lu </t>
  </si>
  <si>
    <t>Portland</t>
  </si>
  <si>
    <t xml:space="preserve">Zelic </t>
  </si>
  <si>
    <t>Pethybridge</t>
  </si>
  <si>
    <t>Rouf</t>
  </si>
  <si>
    <t>Dimitrijevic</t>
  </si>
  <si>
    <t>Pearson</t>
  </si>
  <si>
    <t>Rubio Perez</t>
  </si>
  <si>
    <t>Canubida</t>
  </si>
  <si>
    <t>Watanabe</t>
  </si>
  <si>
    <t>Henderson</t>
  </si>
  <si>
    <t>Julia Adams</t>
  </si>
  <si>
    <t>Jasmine Adams</t>
  </si>
  <si>
    <t>Morais</t>
  </si>
  <si>
    <t>Malm</t>
  </si>
  <si>
    <t>K Zhou</t>
  </si>
  <si>
    <t>Stadfany</t>
  </si>
  <si>
    <t>Piqueras</t>
  </si>
  <si>
    <t>Halvorsen</t>
  </si>
  <si>
    <t>Adati</t>
  </si>
  <si>
    <t>Alverez Sande</t>
  </si>
  <si>
    <t>Nakagawa</t>
  </si>
  <si>
    <t>E Tse</t>
  </si>
  <si>
    <t>Mikhailova</t>
  </si>
  <si>
    <t>North Texas</t>
  </si>
  <si>
    <t>Shelton</t>
  </si>
  <si>
    <t>Notre Dame</t>
  </si>
  <si>
    <t>Andreach</t>
  </si>
  <si>
    <t>Pozdar</t>
  </si>
  <si>
    <t>C Beckmann</t>
  </si>
  <si>
    <t>Yellayi</t>
  </si>
  <si>
    <t>Matsuno</t>
  </si>
  <si>
    <t>Freeman</t>
  </si>
  <si>
    <t>Ghosh</t>
  </si>
  <si>
    <t>S Johnson</t>
  </si>
  <si>
    <t>G Thomas</t>
  </si>
  <si>
    <t>Hanford</t>
  </si>
  <si>
    <t>Denver</t>
  </si>
  <si>
    <t>Melville</t>
  </si>
  <si>
    <t>Beltran</t>
  </si>
  <si>
    <t>Pursell</t>
  </si>
  <si>
    <t>Wikander</t>
  </si>
  <si>
    <t>Driscoll</t>
  </si>
  <si>
    <t>Simonov</t>
  </si>
  <si>
    <t>Pierce</t>
  </si>
  <si>
    <t>Grossman</t>
  </si>
  <si>
    <t>A Teixido-Garcia</t>
  </si>
  <si>
    <t>Garcia-Ruiz</t>
  </si>
  <si>
    <t>Schaefbauer</t>
  </si>
  <si>
    <t>Wichita St</t>
  </si>
  <si>
    <t>L Kong</t>
  </si>
  <si>
    <t>Kurahashi</t>
  </si>
  <si>
    <t>Anzo</t>
  </si>
  <si>
    <t>Kudryavtseva</t>
  </si>
  <si>
    <t>Chantava</t>
  </si>
  <si>
    <t>Hamilton</t>
  </si>
  <si>
    <t>Whitaker</t>
  </si>
  <si>
    <t>BYU</t>
  </si>
  <si>
    <t>Y Huang</t>
  </si>
  <si>
    <t>Astle</t>
  </si>
  <si>
    <t>Tina Li</t>
  </si>
  <si>
    <t>Dunyan</t>
  </si>
  <si>
    <t>Jiao</t>
  </si>
  <si>
    <t>Moore</t>
  </si>
  <si>
    <t>Wheatley</t>
  </si>
  <si>
    <t>M Smith</t>
  </si>
  <si>
    <t>Pacific</t>
  </si>
  <si>
    <t>Kosan</t>
  </si>
  <si>
    <t>Main</t>
  </si>
  <si>
    <t>K Chao</t>
  </si>
  <si>
    <t>Clydesdale-Eberly</t>
  </si>
  <si>
    <t>Sam</t>
  </si>
  <si>
    <t>Zamora</t>
  </si>
  <si>
    <t>Ruja</t>
  </si>
  <si>
    <t>Carmichael</t>
  </si>
  <si>
    <t>Louisiana Tech</t>
  </si>
  <si>
    <t>Schukneckt</t>
  </si>
  <si>
    <t>Bienzobas</t>
  </si>
  <si>
    <t>Rodrigues</t>
  </si>
  <si>
    <t>Tetruashvili</t>
  </si>
  <si>
    <t>Romero</t>
  </si>
  <si>
    <t>Coll of Charleston</t>
  </si>
  <si>
    <t>Coetzee</t>
  </si>
  <si>
    <t>Trinkle</t>
  </si>
  <si>
    <t>Jekauc</t>
  </si>
  <si>
    <t>Faessler</t>
  </si>
  <si>
    <t>N Stephens</t>
  </si>
  <si>
    <t>Brotzman</t>
  </si>
  <si>
    <t>Vukiceivc</t>
  </si>
  <si>
    <t>Cornell</t>
  </si>
  <si>
    <t>Lan Mi</t>
  </si>
  <si>
    <t>Stein</t>
  </si>
  <si>
    <t>Baker</t>
  </si>
  <si>
    <t>Savu</t>
  </si>
  <si>
    <t>El Ashram</t>
  </si>
  <si>
    <t>Graziano</t>
  </si>
  <si>
    <t>Iantoso</t>
  </si>
  <si>
    <t>T Fan</t>
  </si>
  <si>
    <t>Thru 5/26/2024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</si>
</sst>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2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FBB45-F9C3-1B4B-B0CC-F298E37DF750}">
  <dimension ref="A1:BT110"/>
  <sheetViews>
    <sheetView tabSelected="1" zoomScale="90" zoomScaleNormal="90" workbookViewId="0">
      <pane ySplit="1" topLeftCell="A34" activePane="bottomLeft" state="frozen"/>
      <selection activeCell="D1" sqref="D1"/>
      <selection pane="bottomLeft" activeCell="A81" sqref="A81"/>
    </sheetView>
  </sheetViews>
  <sheetFormatPr baseColWidth="10" defaultColWidth="11.1640625" defaultRowHeight="16" x14ac:dyDescent="0.2"/>
  <cols>
    <col min="1" max="1" width="13.33203125" customWidth="1"/>
    <col min="2" max="2" width="17.1640625" customWidth="1"/>
    <col min="3" max="3" width="14.83203125" customWidth="1"/>
    <col min="4" max="4" width="10.33203125" customWidth="1"/>
    <col min="5" max="5" width="17.83203125" customWidth="1"/>
    <col min="6" max="6" width="17.6640625" customWidth="1"/>
    <col min="7" max="7" width="13.1640625" customWidth="1"/>
    <col min="8" max="8" width="13.5" customWidth="1"/>
    <col min="9" max="9" width="12" customWidth="1"/>
    <col min="10" max="10" width="16.33203125" customWidth="1"/>
    <col min="11" max="11" width="4.33203125" customWidth="1"/>
    <col min="12" max="12" width="13.5" customWidth="1"/>
    <col min="13" max="14" width="7.83203125" customWidth="1"/>
    <col min="15" max="15" width="9" customWidth="1"/>
    <col min="16" max="16" width="10.6640625" customWidth="1"/>
    <col min="17" max="17" width="11" customWidth="1"/>
    <col min="18" max="18" width="13.6640625" customWidth="1"/>
    <col min="19" max="19" width="13.83203125" customWidth="1"/>
    <col min="20" max="20" width="7.6640625" customWidth="1"/>
    <col min="21" max="21" width="7.83203125" customWidth="1"/>
    <col min="22" max="22" width="8.5" customWidth="1"/>
    <col min="26" max="26" width="11.6640625" customWidth="1"/>
    <col min="27" max="27" width="7.6640625" customWidth="1"/>
    <col min="28" max="28" width="8.1640625" customWidth="1"/>
    <col min="29" max="29" width="8" customWidth="1"/>
    <col min="30" max="30" width="9.1640625" customWidth="1"/>
    <col min="33" max="33" width="16.6640625" customWidth="1"/>
    <col min="34" max="34" width="7.83203125" customWidth="1"/>
    <col min="35" max="36" width="8.1640625" customWidth="1"/>
    <col min="39" max="39" width="13.1640625" customWidth="1"/>
    <col min="40" max="40" width="16.6640625" customWidth="1"/>
    <col min="41" max="41" width="7.6640625" customWidth="1"/>
    <col min="42" max="42" width="8.33203125" customWidth="1"/>
    <col min="43" max="43" width="8" customWidth="1"/>
    <col min="46" max="46" width="13.5" customWidth="1"/>
    <col min="47" max="47" width="12.1640625" customWidth="1"/>
    <col min="48" max="48" width="7.6640625" customWidth="1"/>
    <col min="49" max="49" width="7.5" customWidth="1"/>
    <col min="50" max="50" width="8" customWidth="1"/>
    <col min="53" max="53" width="13" customWidth="1"/>
    <col min="54" max="54" width="15.5" customWidth="1"/>
    <col min="55" max="55" width="8.5" customWidth="1"/>
    <col min="56" max="56" width="8.1640625" customWidth="1"/>
    <col min="57" max="57" width="8.33203125" customWidth="1"/>
    <col min="61" max="61" width="13.6640625" customWidth="1"/>
  </cols>
  <sheetData>
    <row r="1" spans="1:72" x14ac:dyDescent="0.2">
      <c r="A1" t="s">
        <v>579</v>
      </c>
      <c r="B1" t="s">
        <v>753</v>
      </c>
      <c r="C1" s="6" t="s">
        <v>238</v>
      </c>
      <c r="D1" s="3" t="s">
        <v>1</v>
      </c>
      <c r="E1" s="3" t="s">
        <v>173</v>
      </c>
      <c r="F1" s="3" t="s">
        <v>174</v>
      </c>
      <c r="G1" s="3" t="s">
        <v>2</v>
      </c>
      <c r="H1" s="3" t="s">
        <v>3</v>
      </c>
      <c r="I1" s="3" t="s">
        <v>4</v>
      </c>
      <c r="J1" s="3" t="s">
        <v>160</v>
      </c>
      <c r="K1" s="3"/>
      <c r="L1" s="4" t="s">
        <v>5</v>
      </c>
      <c r="M1" s="3" t="s">
        <v>6</v>
      </c>
      <c r="N1" s="3" t="s">
        <v>7</v>
      </c>
      <c r="O1" s="3" t="s">
        <v>14</v>
      </c>
      <c r="P1" s="3" t="s">
        <v>15</v>
      </c>
      <c r="Q1" s="3" t="s">
        <v>16</v>
      </c>
      <c r="R1" s="3" t="s">
        <v>4</v>
      </c>
      <c r="S1" s="4" t="s">
        <v>8</v>
      </c>
      <c r="T1" s="3" t="s">
        <v>6</v>
      </c>
      <c r="U1" s="3" t="s">
        <v>7</v>
      </c>
      <c r="V1" s="3" t="s">
        <v>14</v>
      </c>
      <c r="W1" s="3" t="s">
        <v>15</v>
      </c>
      <c r="X1" s="3" t="s">
        <v>16</v>
      </c>
      <c r="Y1" s="3" t="s">
        <v>4</v>
      </c>
      <c r="Z1" s="4" t="s">
        <v>9</v>
      </c>
      <c r="AA1" s="3" t="s">
        <v>6</v>
      </c>
      <c r="AB1" s="3" t="s">
        <v>7</v>
      </c>
      <c r="AC1" s="3" t="s">
        <v>14</v>
      </c>
      <c r="AD1" s="3" t="s">
        <v>15</v>
      </c>
      <c r="AE1" s="3" t="s">
        <v>16</v>
      </c>
      <c r="AF1" s="3" t="s">
        <v>4</v>
      </c>
      <c r="AG1" s="4" t="s">
        <v>10</v>
      </c>
      <c r="AH1" s="3" t="s">
        <v>6</v>
      </c>
      <c r="AI1" s="3" t="s">
        <v>7</v>
      </c>
      <c r="AJ1" s="3" t="s">
        <v>14</v>
      </c>
      <c r="AK1" s="3" t="s">
        <v>15</v>
      </c>
      <c r="AL1" s="3" t="s">
        <v>16</v>
      </c>
      <c r="AM1" s="3" t="s">
        <v>4</v>
      </c>
      <c r="AN1" s="4" t="s">
        <v>11</v>
      </c>
      <c r="AO1" s="3" t="s">
        <v>6</v>
      </c>
      <c r="AP1" s="3" t="s">
        <v>7</v>
      </c>
      <c r="AQ1" s="3" t="s">
        <v>14</v>
      </c>
      <c r="AR1" s="3" t="s">
        <v>15</v>
      </c>
      <c r="AS1" s="3" t="s">
        <v>16</v>
      </c>
      <c r="AT1" s="3" t="s">
        <v>4</v>
      </c>
      <c r="AU1" s="4" t="s">
        <v>12</v>
      </c>
      <c r="AV1" s="3" t="s">
        <v>6</v>
      </c>
      <c r="AW1" s="3" t="s">
        <v>7</v>
      </c>
      <c r="AX1" s="3" t="s">
        <v>14</v>
      </c>
      <c r="AY1" s="3" t="s">
        <v>15</v>
      </c>
      <c r="AZ1" s="3" t="s">
        <v>16</v>
      </c>
      <c r="BA1" s="3" t="s">
        <v>4</v>
      </c>
      <c r="BB1" s="4" t="s">
        <v>19</v>
      </c>
      <c r="BC1" s="3" t="s">
        <v>6</v>
      </c>
      <c r="BD1" s="3" t="s">
        <v>7</v>
      </c>
      <c r="BE1" s="3" t="s">
        <v>14</v>
      </c>
      <c r="BF1" s="3" t="s">
        <v>15</v>
      </c>
      <c r="BG1" s="3" t="s">
        <v>16</v>
      </c>
      <c r="BH1" s="3" t="s">
        <v>4</v>
      </c>
      <c r="BI1" s="4" t="s">
        <v>163</v>
      </c>
      <c r="BJ1" s="3" t="s">
        <v>6</v>
      </c>
      <c r="BK1" s="3" t="s">
        <v>7</v>
      </c>
      <c r="BL1" s="3" t="s">
        <v>14</v>
      </c>
      <c r="BM1" s="3" t="s">
        <v>15</v>
      </c>
      <c r="BN1" s="3" t="s">
        <v>16</v>
      </c>
      <c r="BO1" s="3" t="s">
        <v>4</v>
      </c>
    </row>
    <row r="2" spans="1:72" x14ac:dyDescent="0.2">
      <c r="A2">
        <f>ROW(A1)</f>
        <v>1</v>
      </c>
      <c r="B2" s="1" t="s">
        <v>32</v>
      </c>
      <c r="C2" s="1">
        <v>12</v>
      </c>
      <c r="D2" s="1">
        <f t="shared" ref="D2:D30" si="0">+E2+F2</f>
        <v>3505</v>
      </c>
      <c r="E2">
        <f t="shared" ref="E2:E30" si="1">+M2+T2+AA2+AH2+AO2+AV2+BC2+BJ2</f>
        <v>1532</v>
      </c>
      <c r="F2">
        <f t="shared" ref="F2:F30" si="2">+N2+U2+AB2+AI2+AP2+AW2+BD2+BK2</f>
        <v>1973</v>
      </c>
      <c r="G2">
        <f t="shared" ref="G2:G30" si="3">+O2+V2+AC2+AJ2+AQ2+AX2+BE2+BL2</f>
        <v>94</v>
      </c>
      <c r="H2">
        <f t="shared" ref="H2:H30" si="4">+P2+W2+AD2+AK2+AR2+AY2+BF2+BM2</f>
        <v>72</v>
      </c>
      <c r="I2" s="1">
        <f t="shared" ref="I2:I30" si="5">+G2+H2</f>
        <v>166</v>
      </c>
      <c r="J2" s="5">
        <f t="shared" ref="J2:J30" si="6">+D2/I2</f>
        <v>21.1144578313253</v>
      </c>
      <c r="K2" s="5"/>
      <c r="L2" t="s">
        <v>404</v>
      </c>
      <c r="M2">
        <v>1269</v>
      </c>
      <c r="N2">
        <v>751</v>
      </c>
      <c r="O2">
        <v>26</v>
      </c>
      <c r="P2">
        <v>13</v>
      </c>
      <c r="Q2">
        <f t="shared" ref="Q2:Q30" si="7">+M2+N2</f>
        <v>2020</v>
      </c>
      <c r="R2">
        <f t="shared" ref="R2:R30" si="8">+O2+P2</f>
        <v>39</v>
      </c>
      <c r="S2" t="s">
        <v>183</v>
      </c>
      <c r="T2">
        <v>158</v>
      </c>
      <c r="U2">
        <v>605</v>
      </c>
      <c r="V2">
        <v>30</v>
      </c>
      <c r="W2">
        <v>25</v>
      </c>
      <c r="X2">
        <f t="shared" ref="X2:X30" si="9">+T2+U2</f>
        <v>763</v>
      </c>
      <c r="Y2">
        <f t="shared" ref="Y2:Y30" si="10">+V2+W2</f>
        <v>55</v>
      </c>
      <c r="Z2" t="s">
        <v>34</v>
      </c>
      <c r="AA2">
        <v>38</v>
      </c>
      <c r="AB2">
        <v>171</v>
      </c>
      <c r="AC2">
        <v>10</v>
      </c>
      <c r="AD2">
        <v>7</v>
      </c>
      <c r="AE2">
        <f t="shared" ref="AE2:AE30" si="11">+AA2+AB2</f>
        <v>209</v>
      </c>
      <c r="AF2">
        <f>+AC2+AD2</f>
        <v>17</v>
      </c>
      <c r="AG2" t="s">
        <v>33</v>
      </c>
      <c r="AH2">
        <v>15</v>
      </c>
      <c r="AI2">
        <v>294</v>
      </c>
      <c r="AJ2">
        <v>4</v>
      </c>
      <c r="AK2">
        <v>5</v>
      </c>
      <c r="AL2">
        <f t="shared" ref="AL2:AL30" si="12">+AH2+AI2</f>
        <v>309</v>
      </c>
      <c r="AM2">
        <f t="shared" ref="AM2:AM30" si="13">+AJ2+AK2</f>
        <v>9</v>
      </c>
      <c r="AN2" t="s">
        <v>241</v>
      </c>
      <c r="AO2">
        <v>0</v>
      </c>
      <c r="AP2">
        <v>0</v>
      </c>
      <c r="AQ2">
        <v>0</v>
      </c>
      <c r="AR2">
        <v>0</v>
      </c>
      <c r="AS2">
        <f t="shared" ref="AS2:AS30" si="14">+AO2+AP2</f>
        <v>0</v>
      </c>
      <c r="AT2">
        <f t="shared" ref="AT2:AT30" si="15">+AQ2+AR2</f>
        <v>0</v>
      </c>
      <c r="AU2" t="s">
        <v>405</v>
      </c>
      <c r="AV2">
        <v>18</v>
      </c>
      <c r="AW2">
        <v>21</v>
      </c>
      <c r="AX2">
        <v>8</v>
      </c>
      <c r="AY2">
        <v>4</v>
      </c>
      <c r="AZ2">
        <f t="shared" ref="AZ2:AZ30" si="16">+AV2+AW2</f>
        <v>39</v>
      </c>
      <c r="BA2">
        <f t="shared" ref="BA2:BA30" si="17">+AX2+AY2</f>
        <v>12</v>
      </c>
      <c r="BB2" t="s">
        <v>406</v>
      </c>
      <c r="BC2">
        <v>34</v>
      </c>
      <c r="BD2">
        <v>94</v>
      </c>
      <c r="BE2">
        <v>11</v>
      </c>
      <c r="BF2">
        <v>10</v>
      </c>
      <c r="BG2">
        <f t="shared" ref="BG2:BG30" si="18">+BC2+BD2</f>
        <v>128</v>
      </c>
      <c r="BH2">
        <f t="shared" ref="BH2:BH30" si="19">+BE2+BF2</f>
        <v>21</v>
      </c>
      <c r="BI2" t="s">
        <v>407</v>
      </c>
      <c r="BJ2">
        <v>0</v>
      </c>
      <c r="BK2">
        <v>37</v>
      </c>
      <c r="BL2">
        <v>5</v>
      </c>
      <c r="BM2">
        <v>8</v>
      </c>
      <c r="BN2">
        <f>+BJ2+BK2</f>
        <v>37</v>
      </c>
      <c r="BO2">
        <f t="shared" ref="BO2:BO19" si="20">+BL2+BM2</f>
        <v>13</v>
      </c>
      <c r="BP2" t="s">
        <v>665</v>
      </c>
      <c r="BQ2">
        <v>1</v>
      </c>
      <c r="BR2">
        <v>1</v>
      </c>
      <c r="BS2">
        <v>2</v>
      </c>
      <c r="BT2">
        <v>1</v>
      </c>
    </row>
    <row r="3" spans="1:72" x14ac:dyDescent="0.2">
      <c r="A3">
        <f>ROW(A2)</f>
        <v>2</v>
      </c>
      <c r="B3" s="1" t="s">
        <v>39</v>
      </c>
      <c r="C3" s="1">
        <v>4</v>
      </c>
      <c r="D3" s="1">
        <f t="shared" si="0"/>
        <v>1552</v>
      </c>
      <c r="E3">
        <f t="shared" si="1"/>
        <v>89</v>
      </c>
      <c r="F3">
        <f t="shared" si="2"/>
        <v>1463</v>
      </c>
      <c r="G3">
        <f t="shared" si="3"/>
        <v>43</v>
      </c>
      <c r="H3">
        <f t="shared" si="4"/>
        <v>59</v>
      </c>
      <c r="I3" s="1">
        <f t="shared" si="5"/>
        <v>102</v>
      </c>
      <c r="J3" s="5">
        <f t="shared" si="6"/>
        <v>15.215686274509803</v>
      </c>
      <c r="K3" s="5"/>
      <c r="L3" t="s">
        <v>71</v>
      </c>
      <c r="M3">
        <v>64</v>
      </c>
      <c r="N3">
        <v>256</v>
      </c>
      <c r="O3">
        <v>14</v>
      </c>
      <c r="P3">
        <v>13</v>
      </c>
      <c r="Q3">
        <f t="shared" si="7"/>
        <v>320</v>
      </c>
      <c r="R3">
        <f t="shared" si="8"/>
        <v>27</v>
      </c>
      <c r="S3" t="s">
        <v>40</v>
      </c>
      <c r="T3">
        <v>17</v>
      </c>
      <c r="U3">
        <v>564</v>
      </c>
      <c r="V3">
        <v>12</v>
      </c>
      <c r="W3">
        <v>19</v>
      </c>
      <c r="X3">
        <f t="shared" si="9"/>
        <v>581</v>
      </c>
      <c r="Y3">
        <f t="shared" si="10"/>
        <v>31</v>
      </c>
      <c r="Z3" t="s">
        <v>41</v>
      </c>
      <c r="AA3">
        <v>0</v>
      </c>
      <c r="AB3">
        <v>13</v>
      </c>
      <c r="AC3">
        <v>1</v>
      </c>
      <c r="AD3">
        <v>1</v>
      </c>
      <c r="AE3">
        <f t="shared" si="11"/>
        <v>13</v>
      </c>
      <c r="AF3">
        <f>+AC3+AD3</f>
        <v>2</v>
      </c>
      <c r="AG3" t="s">
        <v>702</v>
      </c>
      <c r="AH3">
        <v>1</v>
      </c>
      <c r="AI3">
        <v>4</v>
      </c>
      <c r="AJ3">
        <v>1</v>
      </c>
      <c r="AK3">
        <v>1</v>
      </c>
      <c r="AL3">
        <f t="shared" si="12"/>
        <v>5</v>
      </c>
      <c r="AM3">
        <f t="shared" si="13"/>
        <v>2</v>
      </c>
      <c r="AN3" t="s">
        <v>228</v>
      </c>
      <c r="AO3">
        <v>0</v>
      </c>
      <c r="AP3">
        <v>0</v>
      </c>
      <c r="AQ3">
        <v>0</v>
      </c>
      <c r="AR3">
        <v>0</v>
      </c>
      <c r="AS3">
        <f t="shared" si="14"/>
        <v>0</v>
      </c>
      <c r="AT3">
        <f t="shared" si="15"/>
        <v>0</v>
      </c>
      <c r="AU3" t="s">
        <v>256</v>
      </c>
      <c r="AV3">
        <v>2</v>
      </c>
      <c r="AW3">
        <v>6</v>
      </c>
      <c r="AX3">
        <v>1</v>
      </c>
      <c r="AY3">
        <v>1</v>
      </c>
      <c r="AZ3">
        <f t="shared" si="16"/>
        <v>8</v>
      </c>
      <c r="BA3">
        <f t="shared" si="17"/>
        <v>2</v>
      </c>
      <c r="BB3" t="s">
        <v>408</v>
      </c>
      <c r="BC3">
        <v>5</v>
      </c>
      <c r="BD3">
        <v>614</v>
      </c>
      <c r="BE3">
        <v>13</v>
      </c>
      <c r="BF3">
        <v>23</v>
      </c>
      <c r="BG3">
        <f t="shared" si="18"/>
        <v>619</v>
      </c>
      <c r="BH3">
        <f t="shared" si="19"/>
        <v>36</v>
      </c>
      <c r="BI3" t="s">
        <v>409</v>
      </c>
      <c r="BJ3">
        <v>0</v>
      </c>
      <c r="BK3">
        <v>6</v>
      </c>
      <c r="BL3">
        <v>1</v>
      </c>
      <c r="BM3">
        <v>1</v>
      </c>
      <c r="BN3">
        <f>+BJ3+BK3</f>
        <v>6</v>
      </c>
      <c r="BO3">
        <f t="shared" si="20"/>
        <v>2</v>
      </c>
    </row>
    <row r="4" spans="1:72" x14ac:dyDescent="0.2">
      <c r="A4">
        <f>ROW(A3)</f>
        <v>3</v>
      </c>
      <c r="B4" s="1" t="s">
        <v>62</v>
      </c>
      <c r="C4" s="1">
        <v>4</v>
      </c>
      <c r="D4" s="1">
        <f t="shared" si="0"/>
        <v>750</v>
      </c>
      <c r="E4">
        <f t="shared" si="1"/>
        <v>333</v>
      </c>
      <c r="F4">
        <f t="shared" si="2"/>
        <v>417</v>
      </c>
      <c r="G4">
        <f t="shared" si="3"/>
        <v>53</v>
      </c>
      <c r="H4">
        <f t="shared" si="4"/>
        <v>27</v>
      </c>
      <c r="I4" s="1">
        <f t="shared" si="5"/>
        <v>80</v>
      </c>
      <c r="J4" s="5">
        <f t="shared" si="6"/>
        <v>9.375</v>
      </c>
      <c r="K4" s="5"/>
      <c r="L4" t="s">
        <v>428</v>
      </c>
      <c r="M4">
        <v>226</v>
      </c>
      <c r="N4">
        <v>222</v>
      </c>
      <c r="O4">
        <v>28</v>
      </c>
      <c r="P4">
        <v>13</v>
      </c>
      <c r="Q4">
        <f t="shared" si="7"/>
        <v>448</v>
      </c>
      <c r="R4">
        <f t="shared" si="8"/>
        <v>41</v>
      </c>
      <c r="S4" t="s">
        <v>64</v>
      </c>
      <c r="T4">
        <v>53</v>
      </c>
      <c r="U4">
        <v>117</v>
      </c>
      <c r="V4">
        <v>11</v>
      </c>
      <c r="W4">
        <v>8</v>
      </c>
      <c r="X4">
        <f t="shared" si="9"/>
        <v>170</v>
      </c>
      <c r="Y4">
        <f t="shared" si="10"/>
        <v>19</v>
      </c>
      <c r="Z4" t="s">
        <v>543</v>
      </c>
      <c r="AA4">
        <v>52</v>
      </c>
      <c r="AB4">
        <v>78</v>
      </c>
      <c r="AC4">
        <v>10</v>
      </c>
      <c r="AD4">
        <v>6</v>
      </c>
      <c r="AE4">
        <f t="shared" si="11"/>
        <v>130</v>
      </c>
      <c r="AF4">
        <f>+AC4+AD4</f>
        <v>16</v>
      </c>
      <c r="AG4" t="s">
        <v>65</v>
      </c>
      <c r="AH4">
        <v>0</v>
      </c>
      <c r="AI4">
        <v>0</v>
      </c>
      <c r="AJ4">
        <v>0</v>
      </c>
      <c r="AK4">
        <v>0</v>
      </c>
      <c r="AL4">
        <f t="shared" si="12"/>
        <v>0</v>
      </c>
      <c r="AM4">
        <f t="shared" si="13"/>
        <v>0</v>
      </c>
      <c r="AN4" t="s">
        <v>430</v>
      </c>
      <c r="AO4">
        <v>2</v>
      </c>
      <c r="AP4">
        <v>0</v>
      </c>
      <c r="AQ4">
        <v>2</v>
      </c>
      <c r="AR4">
        <v>0</v>
      </c>
      <c r="AS4">
        <f t="shared" si="14"/>
        <v>2</v>
      </c>
      <c r="AT4">
        <f t="shared" si="15"/>
        <v>2</v>
      </c>
      <c r="AU4" t="s">
        <v>245</v>
      </c>
      <c r="AV4">
        <v>0</v>
      </c>
      <c r="AW4">
        <v>0</v>
      </c>
      <c r="AX4">
        <v>2</v>
      </c>
      <c r="AY4">
        <v>0</v>
      </c>
      <c r="AZ4">
        <f t="shared" si="16"/>
        <v>0</v>
      </c>
      <c r="BA4">
        <f t="shared" si="17"/>
        <v>2</v>
      </c>
      <c r="BB4" t="s">
        <v>429</v>
      </c>
      <c r="BC4">
        <v>0</v>
      </c>
      <c r="BD4">
        <v>0</v>
      </c>
      <c r="BE4">
        <v>0</v>
      </c>
      <c r="BF4">
        <v>0</v>
      </c>
      <c r="BG4">
        <f t="shared" si="18"/>
        <v>0</v>
      </c>
      <c r="BH4">
        <f t="shared" si="19"/>
        <v>0</v>
      </c>
      <c r="BI4" t="s">
        <v>431</v>
      </c>
      <c r="BJ4">
        <v>0</v>
      </c>
      <c r="BK4">
        <v>0</v>
      </c>
      <c r="BL4">
        <v>0</v>
      </c>
      <c r="BM4">
        <v>0</v>
      </c>
      <c r="BN4">
        <f>+BJ4+BK4</f>
        <v>0</v>
      </c>
      <c r="BO4">
        <f t="shared" si="20"/>
        <v>0</v>
      </c>
    </row>
    <row r="5" spans="1:72" x14ac:dyDescent="0.2">
      <c r="A5">
        <f>ROW(A4)</f>
        <v>4</v>
      </c>
      <c r="B5" s="1" t="s">
        <v>369</v>
      </c>
      <c r="C5" s="1">
        <v>1</v>
      </c>
      <c r="D5" s="1">
        <f t="shared" si="0"/>
        <v>699</v>
      </c>
      <c r="E5">
        <f t="shared" si="1"/>
        <v>193</v>
      </c>
      <c r="F5">
        <f t="shared" si="2"/>
        <v>506</v>
      </c>
      <c r="G5">
        <f t="shared" si="3"/>
        <v>41</v>
      </c>
      <c r="H5">
        <f t="shared" si="4"/>
        <v>26</v>
      </c>
      <c r="I5" s="1">
        <f t="shared" si="5"/>
        <v>67</v>
      </c>
      <c r="J5" s="5">
        <f t="shared" si="6"/>
        <v>10.432835820895523</v>
      </c>
      <c r="K5" s="5"/>
      <c r="L5" t="s">
        <v>347</v>
      </c>
      <c r="M5">
        <v>171</v>
      </c>
      <c r="N5">
        <v>463</v>
      </c>
      <c r="O5">
        <v>21</v>
      </c>
      <c r="P5">
        <v>17</v>
      </c>
      <c r="Q5">
        <f t="shared" si="7"/>
        <v>634</v>
      </c>
      <c r="R5">
        <f t="shared" si="8"/>
        <v>38</v>
      </c>
      <c r="S5" t="s">
        <v>350</v>
      </c>
      <c r="T5">
        <v>13</v>
      </c>
      <c r="U5">
        <v>5</v>
      </c>
      <c r="V5">
        <v>9</v>
      </c>
      <c r="W5">
        <v>2</v>
      </c>
      <c r="X5">
        <f t="shared" si="9"/>
        <v>18</v>
      </c>
      <c r="Y5">
        <f t="shared" si="10"/>
        <v>11</v>
      </c>
      <c r="Z5" t="s">
        <v>348</v>
      </c>
      <c r="AA5">
        <v>9</v>
      </c>
      <c r="AB5">
        <v>38</v>
      </c>
      <c r="AC5">
        <v>11</v>
      </c>
      <c r="AD5">
        <v>7</v>
      </c>
      <c r="AE5">
        <f t="shared" si="11"/>
        <v>47</v>
      </c>
      <c r="AF5">
        <f>+AC5+AD5</f>
        <v>18</v>
      </c>
      <c r="AG5" t="s">
        <v>349</v>
      </c>
      <c r="AH5">
        <v>0</v>
      </c>
      <c r="AI5">
        <v>0</v>
      </c>
      <c r="AJ5">
        <v>0</v>
      </c>
      <c r="AK5">
        <v>0</v>
      </c>
      <c r="AL5">
        <f t="shared" si="12"/>
        <v>0</v>
      </c>
      <c r="AM5">
        <f t="shared" si="13"/>
        <v>0</v>
      </c>
      <c r="AN5" t="s">
        <v>351</v>
      </c>
      <c r="AO5">
        <v>0</v>
      </c>
      <c r="AP5">
        <v>0</v>
      </c>
      <c r="AQ5">
        <v>0</v>
      </c>
      <c r="AR5">
        <v>0</v>
      </c>
      <c r="AS5">
        <f t="shared" si="14"/>
        <v>0</v>
      </c>
      <c r="AT5">
        <f t="shared" si="15"/>
        <v>0</v>
      </c>
      <c r="AU5" t="s">
        <v>420</v>
      </c>
      <c r="AV5">
        <v>0</v>
      </c>
      <c r="AW5">
        <v>0</v>
      </c>
      <c r="AX5">
        <v>0</v>
      </c>
      <c r="AY5">
        <v>0</v>
      </c>
      <c r="AZ5">
        <f t="shared" si="16"/>
        <v>0</v>
      </c>
      <c r="BA5">
        <f t="shared" si="17"/>
        <v>0</v>
      </c>
      <c r="BB5" t="s">
        <v>31</v>
      </c>
      <c r="BC5">
        <v>0</v>
      </c>
      <c r="BD5">
        <v>0</v>
      </c>
      <c r="BE5">
        <v>0</v>
      </c>
      <c r="BF5">
        <v>0</v>
      </c>
      <c r="BG5">
        <f t="shared" si="18"/>
        <v>0</v>
      </c>
      <c r="BH5">
        <f t="shared" si="19"/>
        <v>0</v>
      </c>
      <c r="BI5" t="s">
        <v>352</v>
      </c>
      <c r="BJ5">
        <v>0</v>
      </c>
      <c r="BK5">
        <v>0</v>
      </c>
      <c r="BL5">
        <v>0</v>
      </c>
      <c r="BM5">
        <v>0</v>
      </c>
      <c r="BN5">
        <f>+BJ2+BK5</f>
        <v>0</v>
      </c>
      <c r="BO5">
        <f t="shared" si="20"/>
        <v>0</v>
      </c>
    </row>
    <row r="6" spans="1:72" x14ac:dyDescent="0.2">
      <c r="A6">
        <f>ROW(A5)</f>
        <v>5</v>
      </c>
      <c r="B6" s="1" t="s">
        <v>53</v>
      </c>
      <c r="C6" s="1">
        <v>5</v>
      </c>
      <c r="D6" s="1">
        <f t="shared" si="0"/>
        <v>660</v>
      </c>
      <c r="E6">
        <f t="shared" si="1"/>
        <v>208</v>
      </c>
      <c r="F6">
        <f t="shared" si="2"/>
        <v>452</v>
      </c>
      <c r="G6">
        <f t="shared" si="3"/>
        <v>53</v>
      </c>
      <c r="H6">
        <f t="shared" si="4"/>
        <v>34</v>
      </c>
      <c r="I6" s="1">
        <f t="shared" si="5"/>
        <v>87</v>
      </c>
      <c r="J6" s="5">
        <f t="shared" si="6"/>
        <v>7.5862068965517242</v>
      </c>
      <c r="K6" s="5"/>
      <c r="L6" t="s">
        <v>54</v>
      </c>
      <c r="M6">
        <v>139</v>
      </c>
      <c r="N6">
        <v>376</v>
      </c>
      <c r="O6">
        <v>30</v>
      </c>
      <c r="P6">
        <v>20</v>
      </c>
      <c r="Q6">
        <f t="shared" si="7"/>
        <v>515</v>
      </c>
      <c r="R6">
        <f t="shared" si="8"/>
        <v>50</v>
      </c>
      <c r="S6" t="s">
        <v>277</v>
      </c>
      <c r="T6">
        <v>29</v>
      </c>
      <c r="U6">
        <v>3</v>
      </c>
      <c r="V6">
        <v>4</v>
      </c>
      <c r="W6">
        <v>4</v>
      </c>
      <c r="X6">
        <f t="shared" si="9"/>
        <v>32</v>
      </c>
      <c r="Y6">
        <f t="shared" si="10"/>
        <v>8</v>
      </c>
      <c r="Z6" t="s">
        <v>278</v>
      </c>
      <c r="AA6">
        <v>9</v>
      </c>
      <c r="AB6">
        <v>0</v>
      </c>
      <c r="AC6">
        <v>6</v>
      </c>
      <c r="AD6">
        <v>0</v>
      </c>
      <c r="AE6">
        <f t="shared" si="11"/>
        <v>9</v>
      </c>
      <c r="AF6">
        <f>+AC6+AD6</f>
        <v>6</v>
      </c>
      <c r="AG6" t="s">
        <v>55</v>
      </c>
      <c r="AH6">
        <v>18</v>
      </c>
      <c r="AI6">
        <v>45</v>
      </c>
      <c r="AJ6">
        <v>2</v>
      </c>
      <c r="AK6">
        <v>3</v>
      </c>
      <c r="AL6">
        <f t="shared" si="12"/>
        <v>63</v>
      </c>
      <c r="AM6">
        <f t="shared" si="13"/>
        <v>5</v>
      </c>
      <c r="AN6" t="s">
        <v>427</v>
      </c>
      <c r="AO6">
        <v>4</v>
      </c>
      <c r="AP6">
        <v>0</v>
      </c>
      <c r="AQ6">
        <v>2</v>
      </c>
      <c r="AR6">
        <v>0</v>
      </c>
      <c r="AS6">
        <f t="shared" si="14"/>
        <v>4</v>
      </c>
      <c r="AT6">
        <f t="shared" si="15"/>
        <v>2</v>
      </c>
      <c r="AU6" t="s">
        <v>56</v>
      </c>
      <c r="AV6">
        <v>6</v>
      </c>
      <c r="AW6">
        <v>25</v>
      </c>
      <c r="AX6">
        <v>5</v>
      </c>
      <c r="AY6">
        <v>4</v>
      </c>
      <c r="AZ6">
        <f t="shared" si="16"/>
        <v>31</v>
      </c>
      <c r="BA6">
        <f t="shared" si="17"/>
        <v>9</v>
      </c>
      <c r="BB6" t="s">
        <v>57</v>
      </c>
      <c r="BC6">
        <v>0</v>
      </c>
      <c r="BD6">
        <v>0</v>
      </c>
      <c r="BE6">
        <v>0</v>
      </c>
      <c r="BF6">
        <v>0</v>
      </c>
      <c r="BG6">
        <f t="shared" si="18"/>
        <v>0</v>
      </c>
      <c r="BH6">
        <f t="shared" si="19"/>
        <v>0</v>
      </c>
      <c r="BI6" t="s">
        <v>364</v>
      </c>
      <c r="BJ6">
        <v>3</v>
      </c>
      <c r="BK6">
        <v>3</v>
      </c>
      <c r="BL6">
        <v>4</v>
      </c>
      <c r="BM6">
        <v>3</v>
      </c>
      <c r="BN6">
        <f t="shared" ref="BN6:BN39" si="21">+BJ6+BK6</f>
        <v>6</v>
      </c>
      <c r="BO6">
        <f t="shared" si="20"/>
        <v>7</v>
      </c>
    </row>
    <row r="7" spans="1:72" x14ac:dyDescent="0.2">
      <c r="A7">
        <v>6</v>
      </c>
      <c r="B7" s="1" t="s">
        <v>132</v>
      </c>
      <c r="C7" s="1">
        <v>5</v>
      </c>
      <c r="D7" s="1">
        <f t="shared" si="0"/>
        <v>485</v>
      </c>
      <c r="E7">
        <f t="shared" si="1"/>
        <v>179</v>
      </c>
      <c r="F7">
        <f t="shared" si="2"/>
        <v>306</v>
      </c>
      <c r="G7">
        <f t="shared" si="3"/>
        <v>43</v>
      </c>
      <c r="H7">
        <f t="shared" si="4"/>
        <v>27</v>
      </c>
      <c r="I7" s="1">
        <f t="shared" si="5"/>
        <v>70</v>
      </c>
      <c r="J7" s="5">
        <f t="shared" si="6"/>
        <v>6.9285714285714288</v>
      </c>
      <c r="K7" s="5"/>
      <c r="L7" t="s">
        <v>287</v>
      </c>
      <c r="M7">
        <v>6</v>
      </c>
      <c r="N7">
        <v>36</v>
      </c>
      <c r="O7">
        <v>3</v>
      </c>
      <c r="P7">
        <v>2</v>
      </c>
      <c r="Q7">
        <f t="shared" si="7"/>
        <v>42</v>
      </c>
      <c r="R7">
        <f t="shared" si="8"/>
        <v>5</v>
      </c>
      <c r="S7" t="s">
        <v>161</v>
      </c>
      <c r="T7">
        <v>34</v>
      </c>
      <c r="U7">
        <v>92</v>
      </c>
      <c r="V7">
        <v>12</v>
      </c>
      <c r="W7">
        <v>8</v>
      </c>
      <c r="X7">
        <f t="shared" si="9"/>
        <v>126</v>
      </c>
      <c r="Y7">
        <f t="shared" si="10"/>
        <v>20</v>
      </c>
      <c r="Z7" t="s">
        <v>423</v>
      </c>
      <c r="AA7">
        <v>27</v>
      </c>
      <c r="AB7">
        <v>1</v>
      </c>
      <c r="AC7">
        <v>7</v>
      </c>
      <c r="AD7">
        <v>2</v>
      </c>
      <c r="AE7">
        <f t="shared" si="11"/>
        <v>28</v>
      </c>
      <c r="AF7">
        <v>0</v>
      </c>
      <c r="AG7" t="s">
        <v>424</v>
      </c>
      <c r="AH7">
        <v>108</v>
      </c>
      <c r="AI7">
        <v>134</v>
      </c>
      <c r="AJ7">
        <v>12</v>
      </c>
      <c r="AK7">
        <v>9</v>
      </c>
      <c r="AL7">
        <f t="shared" si="12"/>
        <v>242</v>
      </c>
      <c r="AM7">
        <f t="shared" si="13"/>
        <v>21</v>
      </c>
      <c r="AN7" t="s">
        <v>425</v>
      </c>
      <c r="AO7">
        <v>4</v>
      </c>
      <c r="AP7">
        <v>2</v>
      </c>
      <c r="AQ7">
        <v>3</v>
      </c>
      <c r="AR7">
        <v>2</v>
      </c>
      <c r="AS7">
        <f t="shared" si="14"/>
        <v>6</v>
      </c>
      <c r="AT7">
        <f t="shared" si="15"/>
        <v>5</v>
      </c>
      <c r="AU7" t="s">
        <v>208</v>
      </c>
      <c r="AV7">
        <v>0</v>
      </c>
      <c r="AW7">
        <v>36</v>
      </c>
      <c r="AX7">
        <v>4</v>
      </c>
      <c r="AY7">
        <v>2</v>
      </c>
      <c r="AZ7">
        <f t="shared" si="16"/>
        <v>36</v>
      </c>
      <c r="BA7">
        <f t="shared" si="17"/>
        <v>6</v>
      </c>
      <c r="BB7" t="s">
        <v>209</v>
      </c>
      <c r="BC7">
        <v>0</v>
      </c>
      <c r="BD7">
        <v>0</v>
      </c>
      <c r="BE7">
        <v>0</v>
      </c>
      <c r="BF7">
        <v>0</v>
      </c>
      <c r="BG7">
        <f t="shared" si="18"/>
        <v>0</v>
      </c>
      <c r="BH7">
        <f t="shared" si="19"/>
        <v>0</v>
      </c>
      <c r="BI7" t="s">
        <v>133</v>
      </c>
      <c r="BJ7">
        <v>0</v>
      </c>
      <c r="BK7">
        <v>5</v>
      </c>
      <c r="BL7">
        <v>2</v>
      </c>
      <c r="BM7">
        <v>2</v>
      </c>
      <c r="BN7">
        <f t="shared" si="21"/>
        <v>5</v>
      </c>
      <c r="BO7">
        <f t="shared" si="20"/>
        <v>4</v>
      </c>
    </row>
    <row r="8" spans="1:72" x14ac:dyDescent="0.2">
      <c r="A8">
        <v>7</v>
      </c>
      <c r="B8" s="1" t="s">
        <v>165</v>
      </c>
      <c r="C8" s="1">
        <v>1</v>
      </c>
      <c r="D8" s="1">
        <f>+E8+F8</f>
        <v>440</v>
      </c>
      <c r="E8">
        <f>+M8+T8+AA8+AH8+AO8+AV8+BC8+BJ8</f>
        <v>131</v>
      </c>
      <c r="F8">
        <f>+N8+U8+AB8+AI8+AP8+AW8+BD8+BK8</f>
        <v>309</v>
      </c>
      <c r="G8">
        <f>+O8+V8+AC8+AJ8+AQ8+AX8+BE8+BL8</f>
        <v>56</v>
      </c>
      <c r="H8">
        <f>+P8+W8+AD8+AK8+AR8+AY8+BF8+BM8</f>
        <v>37</v>
      </c>
      <c r="I8" s="1">
        <f>+G8+H8</f>
        <v>93</v>
      </c>
      <c r="J8" s="5">
        <f>+D8/I8</f>
        <v>4.731182795698925</v>
      </c>
      <c r="L8" t="s">
        <v>461</v>
      </c>
      <c r="M8">
        <v>102</v>
      </c>
      <c r="N8">
        <v>235</v>
      </c>
      <c r="O8">
        <v>34</v>
      </c>
      <c r="P8">
        <v>21</v>
      </c>
      <c r="Q8">
        <f>+M8+N8</f>
        <v>337</v>
      </c>
      <c r="R8">
        <f>+O8+P8</f>
        <v>55</v>
      </c>
      <c r="S8" t="s">
        <v>166</v>
      </c>
      <c r="T8">
        <v>12</v>
      </c>
      <c r="U8">
        <v>13</v>
      </c>
      <c r="V8">
        <v>8</v>
      </c>
      <c r="W8">
        <v>7</v>
      </c>
      <c r="X8">
        <f>+T8+U8</f>
        <v>25</v>
      </c>
      <c r="Y8">
        <f>+V8+W8</f>
        <v>15</v>
      </c>
      <c r="Z8" t="s">
        <v>462</v>
      </c>
      <c r="AA8">
        <v>0</v>
      </c>
      <c r="AB8">
        <v>0</v>
      </c>
      <c r="AC8">
        <v>1</v>
      </c>
      <c r="AD8">
        <v>0</v>
      </c>
      <c r="AE8">
        <f>+AA8+AB8</f>
        <v>0</v>
      </c>
      <c r="AF8">
        <f>+AC8+AD8</f>
        <v>1</v>
      </c>
      <c r="AG8" t="s">
        <v>463</v>
      </c>
      <c r="AH8">
        <v>0</v>
      </c>
      <c r="AI8">
        <v>0</v>
      </c>
      <c r="AJ8">
        <v>0</v>
      </c>
      <c r="AK8">
        <v>0</v>
      </c>
      <c r="AL8">
        <f>+AH8+AI8</f>
        <v>0</v>
      </c>
      <c r="AM8">
        <f>+AJ8+AK8</f>
        <v>0</v>
      </c>
      <c r="AN8" t="s">
        <v>285</v>
      </c>
      <c r="AO8">
        <v>15</v>
      </c>
      <c r="AP8">
        <v>60</v>
      </c>
      <c r="AQ8">
        <v>8</v>
      </c>
      <c r="AR8">
        <v>7</v>
      </c>
      <c r="AS8">
        <f>+AO8+AP8</f>
        <v>75</v>
      </c>
      <c r="AT8">
        <f>+AQ8+AR8</f>
        <v>15</v>
      </c>
      <c r="AU8" t="s">
        <v>464</v>
      </c>
      <c r="AV8">
        <v>1</v>
      </c>
      <c r="AW8">
        <v>1</v>
      </c>
      <c r="AX8">
        <v>4</v>
      </c>
      <c r="AY8">
        <v>2</v>
      </c>
      <c r="AZ8">
        <f>+AV8+AW8</f>
        <v>2</v>
      </c>
      <c r="BA8">
        <f>+AX8+AY8</f>
        <v>6</v>
      </c>
      <c r="BB8" t="s">
        <v>167</v>
      </c>
      <c r="BC8">
        <v>1</v>
      </c>
      <c r="BD8">
        <v>0</v>
      </c>
      <c r="BE8">
        <v>1</v>
      </c>
      <c r="BF8">
        <v>0</v>
      </c>
      <c r="BG8">
        <f>+BC8+BD8</f>
        <v>1</v>
      </c>
      <c r="BH8">
        <f>+BE8+BF8</f>
        <v>1</v>
      </c>
      <c r="BI8" t="s">
        <v>366</v>
      </c>
      <c r="BJ8">
        <v>0</v>
      </c>
      <c r="BK8">
        <v>0</v>
      </c>
      <c r="BL8">
        <v>0</v>
      </c>
      <c r="BM8">
        <v>0</v>
      </c>
      <c r="BN8">
        <f>+BJ8+BK8</f>
        <v>0</v>
      </c>
      <c r="BO8">
        <f>+BL8+BM8</f>
        <v>0</v>
      </c>
    </row>
    <row r="9" spans="1:72" x14ac:dyDescent="0.2">
      <c r="A9">
        <v>8</v>
      </c>
      <c r="B9" s="1" t="s">
        <v>124</v>
      </c>
      <c r="C9" s="1">
        <v>6</v>
      </c>
      <c r="D9" s="1">
        <f>+E9+F9</f>
        <v>400</v>
      </c>
      <c r="E9">
        <f>+M9+T9+AA9+AH9+AO9+AV9+BC9+BJ9</f>
        <v>212</v>
      </c>
      <c r="F9">
        <f>+N9+U9+AB9+AI9+AP9+AW9+BD9+BK9</f>
        <v>188</v>
      </c>
      <c r="G9">
        <f>+O9+V9+AC9+AJ9+AQ9+AX9+BE9+BL9</f>
        <v>34</v>
      </c>
      <c r="H9">
        <f>+P9+W9+AD9+AK9+AR9+AY9+BF9+BM9</f>
        <v>14</v>
      </c>
      <c r="I9" s="1">
        <f>+G9+H9</f>
        <v>48</v>
      </c>
      <c r="J9" s="5">
        <f>+D9/I9</f>
        <v>8.3333333333333339</v>
      </c>
      <c r="K9" s="5"/>
      <c r="L9" t="s">
        <v>312</v>
      </c>
      <c r="M9">
        <v>80</v>
      </c>
      <c r="N9">
        <v>24</v>
      </c>
      <c r="O9">
        <v>9</v>
      </c>
      <c r="P9">
        <v>3</v>
      </c>
      <c r="Q9">
        <f>+M9+N9</f>
        <v>104</v>
      </c>
      <c r="R9">
        <f>+O9+P9</f>
        <v>12</v>
      </c>
      <c r="S9" t="s">
        <v>311</v>
      </c>
      <c r="T9">
        <v>114</v>
      </c>
      <c r="U9">
        <v>60</v>
      </c>
      <c r="V9">
        <v>9</v>
      </c>
      <c r="W9">
        <v>4</v>
      </c>
      <c r="X9">
        <f>+T9+U9</f>
        <v>174</v>
      </c>
      <c r="Y9">
        <f>+V9+W9</f>
        <v>13</v>
      </c>
      <c r="Z9" t="s">
        <v>63</v>
      </c>
      <c r="AA9">
        <v>6</v>
      </c>
      <c r="AB9">
        <v>11</v>
      </c>
      <c r="AC9">
        <v>8</v>
      </c>
      <c r="AD9">
        <v>3</v>
      </c>
      <c r="AE9">
        <f>+AA9+AB9</f>
        <v>17</v>
      </c>
      <c r="AF9">
        <f>+AC9+AD9</f>
        <v>11</v>
      </c>
      <c r="AG9" t="s">
        <v>438</v>
      </c>
      <c r="AH9">
        <v>12</v>
      </c>
      <c r="AI9">
        <v>93</v>
      </c>
      <c r="AJ9">
        <v>6</v>
      </c>
      <c r="AK9">
        <v>3</v>
      </c>
      <c r="AL9">
        <f>+AH9+AI9</f>
        <v>105</v>
      </c>
      <c r="AM9">
        <f>+AJ9+AK9</f>
        <v>9</v>
      </c>
      <c r="AN9" t="s">
        <v>581</v>
      </c>
      <c r="AO9">
        <v>0</v>
      </c>
      <c r="AP9">
        <v>0</v>
      </c>
      <c r="AQ9">
        <v>0</v>
      </c>
      <c r="AR9">
        <v>0</v>
      </c>
      <c r="AS9">
        <f>+AO9+AP9</f>
        <v>0</v>
      </c>
      <c r="AT9">
        <f>+AQ9+AR9</f>
        <v>0</v>
      </c>
      <c r="AU9" t="s">
        <v>439</v>
      </c>
      <c r="AV9">
        <v>0</v>
      </c>
      <c r="AW9">
        <v>0</v>
      </c>
      <c r="AX9">
        <v>2</v>
      </c>
      <c r="AY9">
        <v>1</v>
      </c>
      <c r="AZ9">
        <f>+AV9+AW9</f>
        <v>0</v>
      </c>
      <c r="BA9">
        <f>+AX9+AY9</f>
        <v>3</v>
      </c>
      <c r="BB9" t="s">
        <v>314</v>
      </c>
      <c r="BC9">
        <v>0</v>
      </c>
      <c r="BD9">
        <v>0</v>
      </c>
      <c r="BE9">
        <v>0</v>
      </c>
      <c r="BF9">
        <v>0</v>
      </c>
      <c r="BG9">
        <f>+BC9+BD9</f>
        <v>0</v>
      </c>
      <c r="BH9">
        <f>+BE9+BF9</f>
        <v>0</v>
      </c>
      <c r="BI9" t="s">
        <v>313</v>
      </c>
      <c r="BJ9">
        <v>0</v>
      </c>
      <c r="BK9">
        <v>0</v>
      </c>
      <c r="BL9">
        <v>0</v>
      </c>
      <c r="BM9">
        <v>0</v>
      </c>
      <c r="BN9">
        <f>+BJ9+BK9</f>
        <v>0</v>
      </c>
      <c r="BO9">
        <f>+BL9+BM9</f>
        <v>0</v>
      </c>
    </row>
    <row r="10" spans="1:72" x14ac:dyDescent="0.2">
      <c r="A10">
        <v>9</v>
      </c>
      <c r="B10" s="1" t="s">
        <v>35</v>
      </c>
      <c r="C10" s="1">
        <v>2</v>
      </c>
      <c r="D10" s="1">
        <f>+E10+F10</f>
        <v>397</v>
      </c>
      <c r="E10">
        <f>+M10+T10+AA10+AH10+AO10+AV10+BC10+BJ10</f>
        <v>298</v>
      </c>
      <c r="F10">
        <f>+N10+U10+AB10+AI10+AP10+AW10+BD10+BK10</f>
        <v>99</v>
      </c>
      <c r="G10">
        <f>+O10+V10+AC10+AJ10+AQ10+AX10+BE10+BL10</f>
        <v>73</v>
      </c>
      <c r="H10">
        <f>+P10+W10+AD10+AK10+AR10+AY10+BF10+BM10</f>
        <v>13</v>
      </c>
      <c r="I10" s="1">
        <f>+G10+H10</f>
        <v>86</v>
      </c>
      <c r="J10" s="5">
        <f>+D10/I10</f>
        <v>4.6162790697674421</v>
      </c>
      <c r="K10" s="5"/>
      <c r="L10" t="s">
        <v>184</v>
      </c>
      <c r="M10">
        <v>91</v>
      </c>
      <c r="N10">
        <v>9</v>
      </c>
      <c r="O10">
        <v>21</v>
      </c>
      <c r="P10">
        <v>1</v>
      </c>
      <c r="Q10">
        <f>+M10+N10</f>
        <v>100</v>
      </c>
      <c r="R10">
        <f>+O10+P10</f>
        <v>22</v>
      </c>
      <c r="S10" t="s">
        <v>249</v>
      </c>
      <c r="T10">
        <v>0</v>
      </c>
      <c r="U10">
        <v>0</v>
      </c>
      <c r="V10">
        <v>0</v>
      </c>
      <c r="W10">
        <v>0</v>
      </c>
      <c r="X10">
        <f>+T10+U10</f>
        <v>0</v>
      </c>
      <c r="Y10">
        <f>+V10+W10</f>
        <v>0</v>
      </c>
      <c r="Z10" t="s">
        <v>248</v>
      </c>
      <c r="AA10">
        <v>29</v>
      </c>
      <c r="AB10">
        <v>49</v>
      </c>
      <c r="AC10">
        <v>7</v>
      </c>
      <c r="AD10">
        <v>5</v>
      </c>
      <c r="AE10">
        <f>+AA10+AB10</f>
        <v>78</v>
      </c>
      <c r="AF10">
        <f>+AC10+AD10</f>
        <v>12</v>
      </c>
      <c r="AG10" t="s">
        <v>37</v>
      </c>
      <c r="AH10">
        <v>54</v>
      </c>
      <c r="AI10">
        <v>40</v>
      </c>
      <c r="AJ10">
        <v>29</v>
      </c>
      <c r="AK10">
        <v>6</v>
      </c>
      <c r="AL10">
        <f>+AH10+AI10</f>
        <v>94</v>
      </c>
      <c r="AM10">
        <f>+AJ10+AK10</f>
        <v>35</v>
      </c>
      <c r="AN10" t="s">
        <v>426</v>
      </c>
      <c r="AO10">
        <v>3</v>
      </c>
      <c r="AP10">
        <v>1</v>
      </c>
      <c r="AQ10">
        <v>3</v>
      </c>
      <c r="AR10">
        <v>1</v>
      </c>
      <c r="AS10">
        <f>+AO10+AP10</f>
        <v>4</v>
      </c>
      <c r="AT10">
        <f>+AQ10+AR10</f>
        <v>4</v>
      </c>
      <c r="AU10" t="s">
        <v>36</v>
      </c>
      <c r="AV10">
        <v>0</v>
      </c>
      <c r="AW10">
        <v>0</v>
      </c>
      <c r="AX10">
        <v>0</v>
      </c>
      <c r="AY10">
        <v>0</v>
      </c>
      <c r="AZ10">
        <f>+AV10+AW10</f>
        <v>0</v>
      </c>
      <c r="BA10">
        <f>+AX10+AY10</f>
        <v>0</v>
      </c>
      <c r="BB10" t="s">
        <v>250</v>
      </c>
      <c r="BC10">
        <v>0</v>
      </c>
      <c r="BD10">
        <v>0</v>
      </c>
      <c r="BE10">
        <v>0</v>
      </c>
      <c r="BF10">
        <v>0</v>
      </c>
      <c r="BG10">
        <f>+BC10+BD10</f>
        <v>0</v>
      </c>
      <c r="BH10">
        <f>+BE10+BF10</f>
        <v>0</v>
      </c>
      <c r="BI10" t="s">
        <v>578</v>
      </c>
      <c r="BJ10">
        <v>121</v>
      </c>
      <c r="BK10">
        <v>0</v>
      </c>
      <c r="BL10">
        <v>13</v>
      </c>
      <c r="BM10">
        <v>0</v>
      </c>
      <c r="BN10">
        <f>+BJ10+BK10</f>
        <v>121</v>
      </c>
      <c r="BO10">
        <f>+BL10+BM10</f>
        <v>13</v>
      </c>
    </row>
    <row r="11" spans="1:72" x14ac:dyDescent="0.2">
      <c r="A11">
        <v>10</v>
      </c>
      <c r="B11" s="1" t="s">
        <v>346</v>
      </c>
      <c r="C11" s="1">
        <v>1</v>
      </c>
      <c r="D11" s="1">
        <f t="shared" ref="D11" si="22">+E11+F11</f>
        <v>392</v>
      </c>
      <c r="E11">
        <f t="shared" ref="E11:H11" si="23">+M11+T11+AA11+AH11+AO11+AV11+BC11+BJ11</f>
        <v>81</v>
      </c>
      <c r="F11">
        <f t="shared" si="23"/>
        <v>311</v>
      </c>
      <c r="G11">
        <f t="shared" si="23"/>
        <v>32</v>
      </c>
      <c r="H11">
        <f t="shared" si="23"/>
        <v>27</v>
      </c>
      <c r="I11" s="1">
        <f t="shared" ref="I11" si="24">+G11+H11</f>
        <v>59</v>
      </c>
      <c r="J11" s="5">
        <f t="shared" ref="J11" si="25">+D11/I11</f>
        <v>6.6440677966101696</v>
      </c>
      <c r="K11" s="5"/>
      <c r="L11" t="s">
        <v>353</v>
      </c>
      <c r="M11">
        <v>71</v>
      </c>
      <c r="N11">
        <v>278</v>
      </c>
      <c r="O11">
        <v>19</v>
      </c>
      <c r="P11">
        <v>17</v>
      </c>
      <c r="Q11">
        <f t="shared" ref="Q11" si="26">+M11+N11</f>
        <v>349</v>
      </c>
      <c r="R11">
        <f t="shared" ref="R11" si="27">+O11+P11</f>
        <v>36</v>
      </c>
      <c r="S11" t="s">
        <v>435</v>
      </c>
      <c r="T11">
        <v>0</v>
      </c>
      <c r="U11">
        <v>0</v>
      </c>
      <c r="V11">
        <v>0</v>
      </c>
      <c r="W11">
        <v>0</v>
      </c>
      <c r="X11">
        <f t="shared" ref="X11" si="28">+T11+U11</f>
        <v>0</v>
      </c>
      <c r="Y11">
        <f t="shared" ref="Y11" si="29">+V11+W11</f>
        <v>0</v>
      </c>
      <c r="Z11" t="s">
        <v>354</v>
      </c>
      <c r="AA11">
        <v>0</v>
      </c>
      <c r="AB11">
        <v>0</v>
      </c>
      <c r="AC11">
        <v>0</v>
      </c>
      <c r="AD11">
        <v>0</v>
      </c>
      <c r="AE11">
        <f t="shared" ref="AE11" si="30">+AA11+AB11</f>
        <v>0</v>
      </c>
      <c r="AF11">
        <f t="shared" ref="AF11" si="31">+AC11+AD11</f>
        <v>0</v>
      </c>
      <c r="AG11" t="s">
        <v>355</v>
      </c>
      <c r="AH11">
        <v>4</v>
      </c>
      <c r="AI11">
        <v>21</v>
      </c>
      <c r="AJ11">
        <v>7</v>
      </c>
      <c r="AK11">
        <v>6</v>
      </c>
      <c r="AL11">
        <f t="shared" ref="AL11" si="32">+AH11+AI11</f>
        <v>25</v>
      </c>
      <c r="AM11">
        <f t="shared" ref="AM11" si="33">+AJ11+AK11</f>
        <v>13</v>
      </c>
      <c r="AN11" t="s">
        <v>436</v>
      </c>
      <c r="AO11">
        <v>6</v>
      </c>
      <c r="AP11">
        <v>12</v>
      </c>
      <c r="AQ11">
        <v>6</v>
      </c>
      <c r="AR11">
        <v>4</v>
      </c>
      <c r="AS11">
        <f t="shared" ref="AS11" si="34">+AO11+AP11</f>
        <v>18</v>
      </c>
      <c r="AT11">
        <f t="shared" ref="AT11" si="35">+AQ11+AR11</f>
        <v>10</v>
      </c>
      <c r="AU11" t="s">
        <v>356</v>
      </c>
      <c r="AV11">
        <v>0</v>
      </c>
      <c r="AW11">
        <v>0</v>
      </c>
      <c r="AX11">
        <v>0</v>
      </c>
      <c r="AY11">
        <v>0</v>
      </c>
      <c r="AZ11">
        <f t="shared" ref="AZ11" si="36">+AV11+AW11</f>
        <v>0</v>
      </c>
      <c r="BA11">
        <f t="shared" ref="BA11" si="37">+AX11+AY11</f>
        <v>0</v>
      </c>
      <c r="BB11" t="s">
        <v>357</v>
      </c>
      <c r="BC11">
        <v>0</v>
      </c>
      <c r="BD11">
        <v>0</v>
      </c>
      <c r="BE11">
        <v>0</v>
      </c>
      <c r="BF11">
        <v>0</v>
      </c>
      <c r="BG11">
        <f t="shared" ref="BG11" si="38">+BC11+BD11</f>
        <v>0</v>
      </c>
      <c r="BH11">
        <f t="shared" ref="BH11" si="39">+BE11+BF11</f>
        <v>0</v>
      </c>
      <c r="BI11" t="s">
        <v>437</v>
      </c>
      <c r="BJ11">
        <v>0</v>
      </c>
      <c r="BK11">
        <v>0</v>
      </c>
      <c r="BL11">
        <v>0</v>
      </c>
      <c r="BM11">
        <v>0</v>
      </c>
      <c r="BN11">
        <f t="shared" ref="BN11" si="40">+BJ11+BK11</f>
        <v>0</v>
      </c>
      <c r="BO11">
        <f t="shared" ref="BO11" si="41">+BL11+BM11</f>
        <v>0</v>
      </c>
    </row>
    <row r="12" spans="1:72" x14ac:dyDescent="0.2">
      <c r="A12">
        <v>11</v>
      </c>
      <c r="B12" s="1" t="s">
        <v>20</v>
      </c>
      <c r="C12" s="1">
        <v>4</v>
      </c>
      <c r="D12" s="1">
        <f>+E12+F12</f>
        <v>355</v>
      </c>
      <c r="E12">
        <f>+M12+T12+AA12+AH12+AO12+AV12+BC12+BJ12</f>
        <v>140</v>
      </c>
      <c r="F12">
        <f>+N12+U12+AB12+AI12+AP12+AW12+BD12+BK12</f>
        <v>215</v>
      </c>
      <c r="G12">
        <f>+O12+V12+AC12+AJ12+AQ12+AX12+BE12+BL12</f>
        <v>39</v>
      </c>
      <c r="H12">
        <f>+P12+W12+AD12+AK12+AR12+AY12+BF12+BM12</f>
        <v>25</v>
      </c>
      <c r="I12" s="1">
        <f>+G12+H12</f>
        <v>64</v>
      </c>
      <c r="J12" s="5">
        <f>+D12/I12</f>
        <v>5.546875</v>
      </c>
      <c r="K12" s="5"/>
      <c r="L12" t="s">
        <v>412</v>
      </c>
      <c r="M12">
        <v>107</v>
      </c>
      <c r="N12">
        <v>151</v>
      </c>
      <c r="O12">
        <v>17</v>
      </c>
      <c r="P12">
        <v>11</v>
      </c>
      <c r="Q12">
        <f>+M12+N12</f>
        <v>258</v>
      </c>
      <c r="R12">
        <f>+O12+P12</f>
        <v>28</v>
      </c>
      <c r="S12" t="s">
        <v>242</v>
      </c>
      <c r="T12">
        <v>25</v>
      </c>
      <c r="U12">
        <v>49</v>
      </c>
      <c r="V12">
        <v>11</v>
      </c>
      <c r="W12">
        <v>5</v>
      </c>
      <c r="X12">
        <f>+T12+U12</f>
        <v>74</v>
      </c>
      <c r="Y12">
        <f>+V12+W12</f>
        <v>16</v>
      </c>
      <c r="Z12" t="s">
        <v>22</v>
      </c>
      <c r="AA12">
        <v>0</v>
      </c>
      <c r="AB12">
        <v>0</v>
      </c>
      <c r="AC12">
        <v>0</v>
      </c>
      <c r="AD12">
        <v>0</v>
      </c>
      <c r="AE12">
        <f>+AA12+AB12</f>
        <v>0</v>
      </c>
      <c r="AF12">
        <f>+AC12+AD12</f>
        <v>0</v>
      </c>
      <c r="AG12" t="s">
        <v>244</v>
      </c>
      <c r="AH12">
        <v>0</v>
      </c>
      <c r="AI12">
        <v>0</v>
      </c>
      <c r="AJ12">
        <v>1</v>
      </c>
      <c r="AK12">
        <v>1</v>
      </c>
      <c r="AL12">
        <f>+AH12+AI12</f>
        <v>0</v>
      </c>
      <c r="AM12">
        <f>+AJ12+AK12</f>
        <v>2</v>
      </c>
      <c r="AN12" t="s">
        <v>243</v>
      </c>
      <c r="AO12">
        <v>1</v>
      </c>
      <c r="AP12">
        <v>4</v>
      </c>
      <c r="AQ12">
        <v>3</v>
      </c>
      <c r="AR12">
        <v>2</v>
      </c>
      <c r="AS12">
        <f>+AO12+AP12</f>
        <v>5</v>
      </c>
      <c r="AT12">
        <f>+AQ12+AR12</f>
        <v>5</v>
      </c>
      <c r="AU12" t="s">
        <v>413</v>
      </c>
      <c r="AV12">
        <v>7</v>
      </c>
      <c r="AW12">
        <v>11</v>
      </c>
      <c r="AX12">
        <v>7</v>
      </c>
      <c r="AY12">
        <v>6</v>
      </c>
      <c r="AZ12">
        <f>+AV12+AW12</f>
        <v>18</v>
      </c>
      <c r="BA12">
        <f>+AX12+AY12</f>
        <v>13</v>
      </c>
      <c r="BB12" t="s">
        <v>23</v>
      </c>
      <c r="BC12">
        <v>0</v>
      </c>
      <c r="BD12">
        <v>0</v>
      </c>
      <c r="BE12">
        <v>0</v>
      </c>
      <c r="BF12">
        <v>0</v>
      </c>
      <c r="BG12">
        <f>+BC12+BD12</f>
        <v>0</v>
      </c>
      <c r="BH12">
        <f>+BE12+BF12</f>
        <v>0</v>
      </c>
      <c r="BJ12">
        <v>0</v>
      </c>
      <c r="BK12">
        <v>0</v>
      </c>
      <c r="BL12">
        <v>0</v>
      </c>
      <c r="BM12">
        <v>0</v>
      </c>
      <c r="BN12">
        <f>+BJ12+BK12</f>
        <v>0</v>
      </c>
      <c r="BO12">
        <f>+BL12+BM12</f>
        <v>0</v>
      </c>
    </row>
    <row r="13" spans="1:72" x14ac:dyDescent="0.2">
      <c r="A13">
        <v>12</v>
      </c>
      <c r="B13" s="1" t="s">
        <v>115</v>
      </c>
      <c r="C13" s="1">
        <v>0</v>
      </c>
      <c r="D13" s="1">
        <f>+E13+F13</f>
        <v>312</v>
      </c>
      <c r="E13">
        <f>+M13+T13+AA13+AH13+AO13+AV13+BC13+BJ13</f>
        <v>108</v>
      </c>
      <c r="F13">
        <f>+N13+U13+AB13+AI13+AP13+AW13+BD13+BK13</f>
        <v>204</v>
      </c>
      <c r="G13">
        <f>+O13+V13+AC13+AJ13+AQ13+AX13+BE13+BL13</f>
        <v>57</v>
      </c>
      <c r="H13">
        <f>+P13+W13+AD13+AK13+AR13+AY13+BF13+BM13</f>
        <v>43</v>
      </c>
      <c r="I13" s="1">
        <f>+G13+H13</f>
        <v>100</v>
      </c>
      <c r="J13" s="5">
        <f>+D13/I13</f>
        <v>3.12</v>
      </c>
      <c r="K13" s="5"/>
      <c r="L13" t="s">
        <v>116</v>
      </c>
      <c r="M13">
        <v>0</v>
      </c>
      <c r="N13">
        <v>0</v>
      </c>
      <c r="O13">
        <v>0</v>
      </c>
      <c r="P13">
        <v>0</v>
      </c>
      <c r="Q13">
        <f>+M13+N13</f>
        <v>0</v>
      </c>
      <c r="R13">
        <f>+O13+P13</f>
        <v>0</v>
      </c>
      <c r="S13" t="s">
        <v>300</v>
      </c>
      <c r="T13">
        <v>0</v>
      </c>
      <c r="U13">
        <v>0</v>
      </c>
      <c r="V13">
        <v>0</v>
      </c>
      <c r="W13">
        <v>0</v>
      </c>
      <c r="X13">
        <f>+T13+U13</f>
        <v>0</v>
      </c>
      <c r="Y13">
        <f>+V13+W13</f>
        <v>0</v>
      </c>
      <c r="Z13" t="s">
        <v>117</v>
      </c>
      <c r="AA13">
        <v>67</v>
      </c>
      <c r="AB13">
        <v>131</v>
      </c>
      <c r="AC13">
        <v>17</v>
      </c>
      <c r="AD13">
        <v>12</v>
      </c>
      <c r="AE13">
        <f>+AA13+AB13</f>
        <v>198</v>
      </c>
      <c r="AF13">
        <f>+AC13+AD13</f>
        <v>29</v>
      </c>
      <c r="AG13" t="s">
        <v>118</v>
      </c>
      <c r="AH13">
        <v>19</v>
      </c>
      <c r="AI13">
        <v>58</v>
      </c>
      <c r="AJ13">
        <v>23</v>
      </c>
      <c r="AK13">
        <v>21</v>
      </c>
      <c r="AL13">
        <f>+AH13+AI13</f>
        <v>77</v>
      </c>
      <c r="AM13">
        <f>+AJ13+AK13</f>
        <v>44</v>
      </c>
      <c r="AN13" t="s">
        <v>301</v>
      </c>
      <c r="AO13">
        <v>0</v>
      </c>
      <c r="AP13">
        <v>0</v>
      </c>
      <c r="AQ13">
        <v>0</v>
      </c>
      <c r="AR13">
        <v>0</v>
      </c>
      <c r="AS13">
        <f>+AO13+AP13</f>
        <v>0</v>
      </c>
      <c r="AT13">
        <f>+AQ13+AR13</f>
        <v>0</v>
      </c>
      <c r="AU13" t="s">
        <v>119</v>
      </c>
      <c r="AV13">
        <v>0</v>
      </c>
      <c r="AW13">
        <v>0</v>
      </c>
      <c r="AX13">
        <v>0</v>
      </c>
      <c r="AY13">
        <v>0</v>
      </c>
      <c r="AZ13">
        <f>+AV13+AW13</f>
        <v>0</v>
      </c>
      <c r="BA13">
        <f>+AX13+AY13</f>
        <v>0</v>
      </c>
      <c r="BB13" t="s">
        <v>600</v>
      </c>
      <c r="BC13">
        <v>22</v>
      </c>
      <c r="BD13">
        <v>14</v>
      </c>
      <c r="BE13">
        <v>16</v>
      </c>
      <c r="BF13">
        <v>9</v>
      </c>
      <c r="BG13">
        <f>+BC13+BD13</f>
        <v>36</v>
      </c>
      <c r="BH13">
        <f>+BE13+BF13</f>
        <v>25</v>
      </c>
      <c r="BI13" t="s">
        <v>200</v>
      </c>
      <c r="BJ13">
        <v>0</v>
      </c>
      <c r="BK13">
        <v>1</v>
      </c>
      <c r="BL13">
        <v>1</v>
      </c>
      <c r="BM13">
        <v>1</v>
      </c>
      <c r="BN13">
        <f>+BJ13+BK13</f>
        <v>1</v>
      </c>
      <c r="BO13">
        <f>+BL13+BM13</f>
        <v>2</v>
      </c>
    </row>
    <row r="14" spans="1:72" x14ac:dyDescent="0.2">
      <c r="A14">
        <f>ROW(A13)</f>
        <v>13</v>
      </c>
      <c r="B14" s="1" t="s">
        <v>13</v>
      </c>
      <c r="C14" s="1">
        <v>1</v>
      </c>
      <c r="D14" s="1">
        <f>+E14+F14</f>
        <v>284</v>
      </c>
      <c r="E14">
        <f>+M14+T14+AA14+AH14+AO14+AV14+BC14+BJ14</f>
        <v>96</v>
      </c>
      <c r="F14">
        <f>+N14+U14+AB14+AI14+AP14+AW14+BD14+BK14</f>
        <v>188</v>
      </c>
      <c r="G14">
        <f>+O14+V14+AC14+AJ14+AQ14+AX14+BE14+BL14</f>
        <v>39</v>
      </c>
      <c r="H14">
        <f>+P14+W14+AD14+AK14+AR14+AY14+BF14+BM14</f>
        <v>24</v>
      </c>
      <c r="I14" s="1">
        <f>+G14+H14</f>
        <v>63</v>
      </c>
      <c r="J14" s="5">
        <f>+D14/I14</f>
        <v>4.5079365079365079</v>
      </c>
      <c r="K14" s="5"/>
      <c r="L14" t="s">
        <v>402</v>
      </c>
      <c r="M14">
        <v>29</v>
      </c>
      <c r="N14">
        <v>46</v>
      </c>
      <c r="O14">
        <v>7</v>
      </c>
      <c r="P14">
        <v>4</v>
      </c>
      <c r="Q14">
        <f>+M14+N14</f>
        <v>75</v>
      </c>
      <c r="R14">
        <f>+O14+P14</f>
        <v>11</v>
      </c>
      <c r="S14" t="s">
        <v>17</v>
      </c>
      <c r="T14">
        <v>5</v>
      </c>
      <c r="U14">
        <v>2</v>
      </c>
      <c r="V14">
        <v>2</v>
      </c>
      <c r="W14">
        <v>2</v>
      </c>
      <c r="X14">
        <f>+T14+U14</f>
        <v>7</v>
      </c>
      <c r="Y14">
        <f>+V14+W14</f>
        <v>4</v>
      </c>
      <c r="Z14" t="s">
        <v>239</v>
      </c>
      <c r="AA14">
        <v>0</v>
      </c>
      <c r="AB14">
        <v>54</v>
      </c>
      <c r="AC14">
        <v>0</v>
      </c>
      <c r="AD14">
        <v>1</v>
      </c>
      <c r="AE14">
        <f>+AA14+AB14</f>
        <v>54</v>
      </c>
      <c r="AF14">
        <f>+AC14+AD14</f>
        <v>1</v>
      </c>
      <c r="AG14" t="s">
        <v>25</v>
      </c>
      <c r="AH14">
        <v>0</v>
      </c>
      <c r="AI14">
        <v>18</v>
      </c>
      <c r="AJ14">
        <v>1</v>
      </c>
      <c r="AK14">
        <v>1</v>
      </c>
      <c r="AL14">
        <f>+AH14+AI14</f>
        <v>18</v>
      </c>
      <c r="AM14">
        <f>+AJ14+AK14</f>
        <v>2</v>
      </c>
      <c r="AN14" t="s">
        <v>403</v>
      </c>
      <c r="AO14">
        <v>55</v>
      </c>
      <c r="AP14">
        <v>54</v>
      </c>
      <c r="AQ14">
        <v>21</v>
      </c>
      <c r="AR14">
        <v>12</v>
      </c>
      <c r="AS14">
        <f>+AO14+AP14</f>
        <v>109</v>
      </c>
      <c r="AT14">
        <f>+AQ14+AR14</f>
        <v>33</v>
      </c>
      <c r="AU14" t="s">
        <v>18</v>
      </c>
      <c r="AV14">
        <v>7</v>
      </c>
      <c r="AW14">
        <v>13</v>
      </c>
      <c r="AX14">
        <v>6</v>
      </c>
      <c r="AY14">
        <v>3</v>
      </c>
      <c r="AZ14">
        <f>+AV14+AW14</f>
        <v>20</v>
      </c>
      <c r="BA14">
        <f>+AX14+AY14</f>
        <v>9</v>
      </c>
      <c r="BB14" t="s">
        <v>240</v>
      </c>
      <c r="BC14">
        <v>0</v>
      </c>
      <c r="BD14">
        <v>1</v>
      </c>
      <c r="BE14">
        <v>1</v>
      </c>
      <c r="BF14">
        <v>1</v>
      </c>
      <c r="BG14">
        <f>+BC14+BD14</f>
        <v>1</v>
      </c>
      <c r="BH14">
        <f>+BE14+BF14</f>
        <v>2</v>
      </c>
      <c r="BI14" t="s">
        <v>690</v>
      </c>
      <c r="BJ14">
        <v>0</v>
      </c>
      <c r="BK14">
        <v>0</v>
      </c>
      <c r="BL14">
        <v>1</v>
      </c>
      <c r="BM14">
        <v>0</v>
      </c>
      <c r="BN14">
        <f>+BJ14+BK14</f>
        <v>0</v>
      </c>
      <c r="BO14">
        <v>0</v>
      </c>
    </row>
    <row r="15" spans="1:72" x14ac:dyDescent="0.2">
      <c r="A15">
        <v>14</v>
      </c>
      <c r="B15" s="1" t="s">
        <v>45</v>
      </c>
      <c r="C15" s="1">
        <v>5</v>
      </c>
      <c r="D15" s="1">
        <f t="shared" si="0"/>
        <v>284</v>
      </c>
      <c r="E15">
        <f t="shared" si="1"/>
        <v>188</v>
      </c>
      <c r="F15">
        <f t="shared" si="2"/>
        <v>96</v>
      </c>
      <c r="G15">
        <f t="shared" si="3"/>
        <v>11</v>
      </c>
      <c r="H15">
        <f t="shared" si="4"/>
        <v>10</v>
      </c>
      <c r="I15" s="1">
        <f t="shared" si="5"/>
        <v>21</v>
      </c>
      <c r="J15" s="5">
        <f t="shared" si="6"/>
        <v>13.523809523809524</v>
      </c>
      <c r="K15" s="5"/>
      <c r="L15" t="s">
        <v>48</v>
      </c>
      <c r="M15">
        <v>165</v>
      </c>
      <c r="N15">
        <v>28</v>
      </c>
      <c r="O15">
        <v>6</v>
      </c>
      <c r="P15">
        <v>5</v>
      </c>
      <c r="Q15">
        <f t="shared" si="7"/>
        <v>193</v>
      </c>
      <c r="R15">
        <f t="shared" si="8"/>
        <v>11</v>
      </c>
      <c r="S15" t="s">
        <v>513</v>
      </c>
      <c r="T15">
        <v>20</v>
      </c>
      <c r="U15">
        <v>57</v>
      </c>
      <c r="V15">
        <v>4</v>
      </c>
      <c r="W15">
        <v>3</v>
      </c>
      <c r="X15">
        <f t="shared" si="9"/>
        <v>77</v>
      </c>
      <c r="Y15">
        <f t="shared" si="10"/>
        <v>7</v>
      </c>
      <c r="Z15" t="s">
        <v>260</v>
      </c>
      <c r="AA15">
        <v>3</v>
      </c>
      <c r="AB15">
        <v>11</v>
      </c>
      <c r="AC15">
        <v>1</v>
      </c>
      <c r="AD15">
        <v>2</v>
      </c>
      <c r="AE15">
        <f t="shared" si="11"/>
        <v>14</v>
      </c>
      <c r="AF15">
        <f t="shared" ref="AF15:AF49" si="42">+AC15+AD15</f>
        <v>3</v>
      </c>
      <c r="AG15" t="s">
        <v>47</v>
      </c>
      <c r="AH15">
        <v>0</v>
      </c>
      <c r="AI15">
        <v>0</v>
      </c>
      <c r="AJ15">
        <v>0</v>
      </c>
      <c r="AK15">
        <v>0</v>
      </c>
      <c r="AL15">
        <f t="shared" si="12"/>
        <v>0</v>
      </c>
      <c r="AM15">
        <f t="shared" si="13"/>
        <v>0</v>
      </c>
      <c r="AN15" t="s">
        <v>49</v>
      </c>
      <c r="AO15">
        <v>0</v>
      </c>
      <c r="AP15">
        <v>0</v>
      </c>
      <c r="AQ15">
        <v>0</v>
      </c>
      <c r="AR15">
        <v>0</v>
      </c>
      <c r="AS15">
        <f t="shared" si="14"/>
        <v>0</v>
      </c>
      <c r="AT15">
        <f t="shared" si="15"/>
        <v>0</v>
      </c>
      <c r="AU15" t="s">
        <v>261</v>
      </c>
      <c r="AV15">
        <v>0</v>
      </c>
      <c r="AW15">
        <v>0</v>
      </c>
      <c r="AX15">
        <v>0</v>
      </c>
      <c r="AY15">
        <v>0</v>
      </c>
      <c r="AZ15">
        <f t="shared" si="16"/>
        <v>0</v>
      </c>
      <c r="BA15">
        <f t="shared" si="17"/>
        <v>0</v>
      </c>
      <c r="BB15" t="s">
        <v>21</v>
      </c>
      <c r="BC15">
        <v>0</v>
      </c>
      <c r="BD15">
        <v>0</v>
      </c>
      <c r="BE15">
        <v>0</v>
      </c>
      <c r="BF15">
        <v>0</v>
      </c>
      <c r="BG15">
        <f t="shared" si="18"/>
        <v>0</v>
      </c>
      <c r="BH15">
        <f t="shared" si="19"/>
        <v>0</v>
      </c>
      <c r="BI15" t="s">
        <v>514</v>
      </c>
      <c r="BJ15">
        <v>0</v>
      </c>
      <c r="BK15">
        <v>0</v>
      </c>
      <c r="BL15">
        <v>0</v>
      </c>
      <c r="BM15">
        <v>0</v>
      </c>
      <c r="BN15">
        <f t="shared" si="21"/>
        <v>0</v>
      </c>
      <c r="BO15">
        <f t="shared" si="20"/>
        <v>0</v>
      </c>
    </row>
    <row r="16" spans="1:72" x14ac:dyDescent="0.2">
      <c r="A16">
        <v>15</v>
      </c>
      <c r="B16" s="1" t="s">
        <v>112</v>
      </c>
      <c r="C16" s="1">
        <v>4</v>
      </c>
      <c r="D16" s="1">
        <f>+E16+F16</f>
        <v>280</v>
      </c>
      <c r="E16">
        <f>+M16+T16+AA16+AH16+AO16+AV16+BC16+BJ16</f>
        <v>174</v>
      </c>
      <c r="F16">
        <f>+N16+U16+AB16+AI16+AP16+AW16+BD16+BK16</f>
        <v>106</v>
      </c>
      <c r="G16">
        <f>+O16+V16+AC16+AJ16+AQ16+AX16+BE16+BL16</f>
        <v>29</v>
      </c>
      <c r="H16">
        <f>+P16+W16+AD16+AK16+AR16+AY16+BF16+BM16</f>
        <v>17</v>
      </c>
      <c r="I16" s="1">
        <f>+G16+H16</f>
        <v>46</v>
      </c>
      <c r="J16" s="5">
        <f>+D16/I16</f>
        <v>6.0869565217391308</v>
      </c>
      <c r="K16" s="5"/>
      <c r="L16" t="s">
        <v>113</v>
      </c>
      <c r="M16">
        <v>173</v>
      </c>
      <c r="N16">
        <v>100</v>
      </c>
      <c r="O16">
        <v>25</v>
      </c>
      <c r="P16">
        <v>15</v>
      </c>
      <c r="Q16">
        <f>+M16+N16</f>
        <v>273</v>
      </c>
      <c r="R16">
        <f>+O16+P16</f>
        <v>40</v>
      </c>
      <c r="S16" t="s">
        <v>302</v>
      </c>
      <c r="T16">
        <v>1</v>
      </c>
      <c r="U16">
        <v>0</v>
      </c>
      <c r="V16">
        <v>1</v>
      </c>
      <c r="W16">
        <v>0</v>
      </c>
      <c r="X16">
        <f>+T16+U16</f>
        <v>1</v>
      </c>
      <c r="Y16">
        <f>+V16+W16</f>
        <v>1</v>
      </c>
      <c r="Z16" t="s">
        <v>114</v>
      </c>
      <c r="AA16">
        <v>0</v>
      </c>
      <c r="AB16">
        <v>0</v>
      </c>
      <c r="AC16">
        <v>0</v>
      </c>
      <c r="AD16">
        <v>0</v>
      </c>
      <c r="AE16">
        <f>+AA16+AB16</f>
        <v>0</v>
      </c>
      <c r="AF16">
        <f>+AC16+AD16</f>
        <v>0</v>
      </c>
      <c r="AG16" t="s">
        <v>303</v>
      </c>
      <c r="AH16">
        <v>0</v>
      </c>
      <c r="AI16">
        <v>6</v>
      </c>
      <c r="AJ16">
        <v>2</v>
      </c>
      <c r="AK16">
        <v>2</v>
      </c>
      <c r="AL16">
        <f>+AH16+AI16</f>
        <v>6</v>
      </c>
      <c r="AM16">
        <f>+AJ16+AK16</f>
        <v>4</v>
      </c>
      <c r="AN16" t="s">
        <v>205</v>
      </c>
      <c r="AO16">
        <v>0</v>
      </c>
      <c r="AP16">
        <v>0</v>
      </c>
      <c r="AQ16">
        <v>0</v>
      </c>
      <c r="AR16">
        <v>0</v>
      </c>
      <c r="AS16">
        <f>+AO16+AP16</f>
        <v>0</v>
      </c>
      <c r="AT16">
        <f>+AQ16+AR16</f>
        <v>0</v>
      </c>
      <c r="AU16" t="s">
        <v>204</v>
      </c>
      <c r="AV16">
        <v>0</v>
      </c>
      <c r="AW16">
        <v>0</v>
      </c>
      <c r="AX16">
        <v>0</v>
      </c>
      <c r="AY16">
        <v>0</v>
      </c>
      <c r="AZ16">
        <f>+AV16+AW16</f>
        <v>0</v>
      </c>
      <c r="BA16">
        <f>+AX16+AY16</f>
        <v>0</v>
      </c>
      <c r="BB16" t="s">
        <v>203</v>
      </c>
      <c r="BC16">
        <v>0</v>
      </c>
      <c r="BD16">
        <v>0</v>
      </c>
      <c r="BE16">
        <v>0</v>
      </c>
      <c r="BF16">
        <v>0</v>
      </c>
      <c r="BG16">
        <f>+BC16+BD16</f>
        <v>0</v>
      </c>
      <c r="BH16">
        <f>+BE16+BF16</f>
        <v>0</v>
      </c>
      <c r="BI16" t="s">
        <v>479</v>
      </c>
      <c r="BJ16">
        <v>0</v>
      </c>
      <c r="BK16">
        <v>0</v>
      </c>
      <c r="BL16">
        <v>1</v>
      </c>
      <c r="BM16">
        <v>0</v>
      </c>
      <c r="BN16">
        <f>+BJ16+BK16</f>
        <v>0</v>
      </c>
      <c r="BO16">
        <f>+BL16+BM16</f>
        <v>1</v>
      </c>
    </row>
    <row r="17" spans="1:67" x14ac:dyDescent="0.2">
      <c r="A17">
        <v>16</v>
      </c>
      <c r="B17" s="1" t="s">
        <v>83</v>
      </c>
      <c r="C17" s="1">
        <v>0</v>
      </c>
      <c r="D17" s="1">
        <f t="shared" si="0"/>
        <v>269</v>
      </c>
      <c r="E17">
        <f t="shared" si="1"/>
        <v>131</v>
      </c>
      <c r="F17">
        <f t="shared" si="2"/>
        <v>138</v>
      </c>
      <c r="G17">
        <f t="shared" si="3"/>
        <v>17</v>
      </c>
      <c r="H17">
        <f t="shared" si="4"/>
        <v>13</v>
      </c>
      <c r="I17" s="1">
        <f t="shared" si="5"/>
        <v>30</v>
      </c>
      <c r="J17" s="5">
        <f t="shared" si="6"/>
        <v>8.9666666666666668</v>
      </c>
      <c r="K17" s="5"/>
      <c r="L17" t="s">
        <v>85</v>
      </c>
      <c r="M17">
        <v>129</v>
      </c>
      <c r="N17">
        <v>136</v>
      </c>
      <c r="O17">
        <v>12</v>
      </c>
      <c r="P17">
        <v>11</v>
      </c>
      <c r="Q17">
        <f t="shared" si="7"/>
        <v>265</v>
      </c>
      <c r="R17">
        <f t="shared" si="8"/>
        <v>23</v>
      </c>
      <c r="S17" t="s">
        <v>46</v>
      </c>
      <c r="T17">
        <v>0</v>
      </c>
      <c r="U17">
        <v>0</v>
      </c>
      <c r="V17">
        <v>0</v>
      </c>
      <c r="W17">
        <v>0</v>
      </c>
      <c r="X17">
        <f t="shared" si="9"/>
        <v>0</v>
      </c>
      <c r="Y17">
        <f t="shared" si="10"/>
        <v>0</v>
      </c>
      <c r="Z17" t="s">
        <v>492</v>
      </c>
      <c r="AA17">
        <v>0</v>
      </c>
      <c r="AB17">
        <v>0</v>
      </c>
      <c r="AC17">
        <v>0</v>
      </c>
      <c r="AD17">
        <v>0</v>
      </c>
      <c r="AE17">
        <f t="shared" si="11"/>
        <v>0</v>
      </c>
      <c r="AF17">
        <f t="shared" si="42"/>
        <v>0</v>
      </c>
      <c r="AG17" t="s">
        <v>84</v>
      </c>
      <c r="AH17">
        <v>0</v>
      </c>
      <c r="AI17">
        <v>0</v>
      </c>
      <c r="AJ17">
        <v>0</v>
      </c>
      <c r="AK17">
        <v>0</v>
      </c>
      <c r="AL17">
        <f t="shared" si="12"/>
        <v>0</v>
      </c>
      <c r="AM17">
        <f t="shared" si="13"/>
        <v>0</v>
      </c>
      <c r="AN17" t="s">
        <v>289</v>
      </c>
      <c r="AO17">
        <v>1</v>
      </c>
      <c r="AP17">
        <v>1</v>
      </c>
      <c r="AQ17">
        <v>1</v>
      </c>
      <c r="AR17">
        <v>1</v>
      </c>
      <c r="AS17">
        <f t="shared" si="14"/>
        <v>2</v>
      </c>
      <c r="AT17">
        <f t="shared" si="15"/>
        <v>2</v>
      </c>
      <c r="AU17" t="s">
        <v>493</v>
      </c>
      <c r="AV17">
        <v>0</v>
      </c>
      <c r="AW17">
        <v>0</v>
      </c>
      <c r="AX17">
        <v>0</v>
      </c>
      <c r="AY17">
        <v>0</v>
      </c>
      <c r="AZ17">
        <f t="shared" si="16"/>
        <v>0</v>
      </c>
      <c r="BA17">
        <f t="shared" si="17"/>
        <v>0</v>
      </c>
      <c r="BB17" t="s">
        <v>372</v>
      </c>
      <c r="BC17">
        <v>0</v>
      </c>
      <c r="BD17">
        <v>0</v>
      </c>
      <c r="BE17">
        <v>0</v>
      </c>
      <c r="BF17">
        <v>0</v>
      </c>
      <c r="BG17">
        <f t="shared" si="18"/>
        <v>0</v>
      </c>
      <c r="BH17">
        <f t="shared" si="19"/>
        <v>0</v>
      </c>
      <c r="BI17" t="s">
        <v>580</v>
      </c>
      <c r="BJ17">
        <v>1</v>
      </c>
      <c r="BK17">
        <v>1</v>
      </c>
      <c r="BL17">
        <v>4</v>
      </c>
      <c r="BM17">
        <v>1</v>
      </c>
      <c r="BN17">
        <f t="shared" si="21"/>
        <v>2</v>
      </c>
      <c r="BO17">
        <f t="shared" si="20"/>
        <v>5</v>
      </c>
    </row>
    <row r="18" spans="1:67" x14ac:dyDescent="0.2">
      <c r="A18">
        <v>17</v>
      </c>
      <c r="B18" s="1" t="s">
        <v>74</v>
      </c>
      <c r="C18" s="1">
        <v>5</v>
      </c>
      <c r="D18" s="1">
        <f t="shared" si="0"/>
        <v>266</v>
      </c>
      <c r="E18">
        <f t="shared" si="1"/>
        <v>106</v>
      </c>
      <c r="F18">
        <f t="shared" si="2"/>
        <v>160</v>
      </c>
      <c r="G18">
        <f t="shared" si="3"/>
        <v>40</v>
      </c>
      <c r="H18">
        <f t="shared" si="4"/>
        <v>24</v>
      </c>
      <c r="I18" s="1">
        <f t="shared" si="5"/>
        <v>64</v>
      </c>
      <c r="J18" s="5">
        <f t="shared" si="6"/>
        <v>4.15625</v>
      </c>
      <c r="K18" s="5"/>
      <c r="L18" t="s">
        <v>76</v>
      </c>
      <c r="M18">
        <v>0</v>
      </c>
      <c r="N18">
        <v>0</v>
      </c>
      <c r="O18">
        <v>0</v>
      </c>
      <c r="P18">
        <v>0</v>
      </c>
      <c r="Q18">
        <f t="shared" si="7"/>
        <v>0</v>
      </c>
      <c r="R18">
        <f t="shared" si="8"/>
        <v>0</v>
      </c>
      <c r="S18" t="s">
        <v>432</v>
      </c>
      <c r="T18">
        <v>1</v>
      </c>
      <c r="U18">
        <v>39</v>
      </c>
      <c r="V18">
        <v>4</v>
      </c>
      <c r="W18">
        <v>3</v>
      </c>
      <c r="X18">
        <f t="shared" si="9"/>
        <v>40</v>
      </c>
      <c r="Y18">
        <f t="shared" si="10"/>
        <v>7</v>
      </c>
      <c r="Z18" t="s">
        <v>77</v>
      </c>
      <c r="AA18">
        <v>0</v>
      </c>
      <c r="AB18">
        <v>0</v>
      </c>
      <c r="AC18">
        <v>0</v>
      </c>
      <c r="AD18">
        <v>0</v>
      </c>
      <c r="AE18">
        <f t="shared" si="11"/>
        <v>0</v>
      </c>
      <c r="AF18">
        <f t="shared" si="42"/>
        <v>0</v>
      </c>
      <c r="AG18" t="s">
        <v>283</v>
      </c>
      <c r="AH18">
        <v>23</v>
      </c>
      <c r="AI18">
        <v>50</v>
      </c>
      <c r="AJ18">
        <v>9</v>
      </c>
      <c r="AK18">
        <v>7</v>
      </c>
      <c r="AL18">
        <f t="shared" si="12"/>
        <v>73</v>
      </c>
      <c r="AM18">
        <f t="shared" si="13"/>
        <v>16</v>
      </c>
      <c r="AN18" t="s">
        <v>433</v>
      </c>
      <c r="AO18">
        <v>72</v>
      </c>
      <c r="AP18">
        <v>38</v>
      </c>
      <c r="AQ18">
        <v>11</v>
      </c>
      <c r="AR18">
        <v>6</v>
      </c>
      <c r="AS18">
        <f t="shared" si="14"/>
        <v>110</v>
      </c>
      <c r="AT18">
        <f t="shared" si="15"/>
        <v>17</v>
      </c>
      <c r="AU18" t="s">
        <v>368</v>
      </c>
      <c r="AV18">
        <v>8</v>
      </c>
      <c r="AW18">
        <v>18</v>
      </c>
      <c r="AX18">
        <v>8</v>
      </c>
      <c r="AY18">
        <v>4</v>
      </c>
      <c r="AZ18">
        <f t="shared" si="16"/>
        <v>26</v>
      </c>
      <c r="BA18">
        <f t="shared" si="17"/>
        <v>12</v>
      </c>
      <c r="BB18" t="s">
        <v>434</v>
      </c>
      <c r="BC18">
        <v>2</v>
      </c>
      <c r="BD18">
        <v>15</v>
      </c>
      <c r="BE18">
        <v>8</v>
      </c>
      <c r="BF18">
        <v>4</v>
      </c>
      <c r="BG18">
        <f t="shared" si="18"/>
        <v>17</v>
      </c>
      <c r="BH18">
        <f t="shared" si="19"/>
        <v>12</v>
      </c>
      <c r="BJ18">
        <v>0</v>
      </c>
      <c r="BK18">
        <v>0</v>
      </c>
      <c r="BL18">
        <v>0</v>
      </c>
      <c r="BM18">
        <v>0</v>
      </c>
      <c r="BN18">
        <f t="shared" si="21"/>
        <v>0</v>
      </c>
      <c r="BO18">
        <f t="shared" si="20"/>
        <v>0</v>
      </c>
    </row>
    <row r="19" spans="1:67" x14ac:dyDescent="0.2">
      <c r="A19">
        <f>ROW(A18)</f>
        <v>18</v>
      </c>
      <c r="B19" s="1" t="s">
        <v>24</v>
      </c>
      <c r="C19" s="1">
        <v>2</v>
      </c>
      <c r="D19" s="1">
        <f t="shared" si="0"/>
        <v>265</v>
      </c>
      <c r="E19">
        <f t="shared" si="1"/>
        <v>77</v>
      </c>
      <c r="F19">
        <f t="shared" si="2"/>
        <v>188</v>
      </c>
      <c r="G19">
        <f t="shared" si="3"/>
        <v>38</v>
      </c>
      <c r="H19">
        <f t="shared" si="4"/>
        <v>28</v>
      </c>
      <c r="I19" s="1">
        <f t="shared" si="5"/>
        <v>66</v>
      </c>
      <c r="J19" s="5">
        <f t="shared" si="6"/>
        <v>4.0151515151515156</v>
      </c>
      <c r="K19" s="5"/>
      <c r="L19" t="s">
        <v>152</v>
      </c>
      <c r="M19">
        <v>0</v>
      </c>
      <c r="N19">
        <v>0</v>
      </c>
      <c r="O19">
        <v>0</v>
      </c>
      <c r="P19">
        <v>0</v>
      </c>
      <c r="Q19">
        <f t="shared" si="7"/>
        <v>0</v>
      </c>
      <c r="R19">
        <f t="shared" si="8"/>
        <v>0</v>
      </c>
      <c r="S19" t="s">
        <v>26</v>
      </c>
      <c r="T19">
        <v>42</v>
      </c>
      <c r="U19">
        <v>106</v>
      </c>
      <c r="V19">
        <v>14</v>
      </c>
      <c r="W19">
        <v>10</v>
      </c>
      <c r="X19">
        <f t="shared" si="9"/>
        <v>148</v>
      </c>
      <c r="Y19">
        <f t="shared" si="10"/>
        <v>24</v>
      </c>
      <c r="Z19" t="s">
        <v>247</v>
      </c>
      <c r="AA19">
        <v>6</v>
      </c>
      <c r="AB19">
        <v>11</v>
      </c>
      <c r="AC19">
        <v>2</v>
      </c>
      <c r="AD19">
        <v>2</v>
      </c>
      <c r="AE19">
        <f t="shared" si="11"/>
        <v>17</v>
      </c>
      <c r="AF19">
        <f t="shared" si="42"/>
        <v>4</v>
      </c>
      <c r="AG19" t="s">
        <v>75</v>
      </c>
      <c r="AH19">
        <v>0</v>
      </c>
      <c r="AI19">
        <v>0</v>
      </c>
      <c r="AJ19">
        <v>0</v>
      </c>
      <c r="AK19">
        <v>0</v>
      </c>
      <c r="AL19">
        <f t="shared" si="12"/>
        <v>0</v>
      </c>
      <c r="AM19">
        <f t="shared" si="13"/>
        <v>0</v>
      </c>
      <c r="AN19" t="s">
        <v>27</v>
      </c>
      <c r="AO19">
        <v>6</v>
      </c>
      <c r="AP19">
        <v>10</v>
      </c>
      <c r="AQ19">
        <v>4</v>
      </c>
      <c r="AR19">
        <v>4</v>
      </c>
      <c r="AS19">
        <f t="shared" si="14"/>
        <v>16</v>
      </c>
      <c r="AT19">
        <f t="shared" si="15"/>
        <v>8</v>
      </c>
      <c r="AU19" t="s">
        <v>137</v>
      </c>
      <c r="AV19">
        <v>11</v>
      </c>
      <c r="AW19">
        <v>1</v>
      </c>
      <c r="AX19">
        <v>4</v>
      </c>
      <c r="AY19">
        <v>3</v>
      </c>
      <c r="AZ19">
        <f t="shared" si="16"/>
        <v>12</v>
      </c>
      <c r="BA19">
        <f t="shared" si="17"/>
        <v>7</v>
      </c>
      <c r="BB19" t="s">
        <v>136</v>
      </c>
      <c r="BC19">
        <v>12</v>
      </c>
      <c r="BD19">
        <v>60</v>
      </c>
      <c r="BE19">
        <v>14</v>
      </c>
      <c r="BF19">
        <v>9</v>
      </c>
      <c r="BG19">
        <f t="shared" si="18"/>
        <v>72</v>
      </c>
      <c r="BH19">
        <f t="shared" si="19"/>
        <v>23</v>
      </c>
      <c r="BJ19">
        <v>0</v>
      </c>
      <c r="BK19">
        <v>0</v>
      </c>
      <c r="BL19">
        <v>0</v>
      </c>
      <c r="BM19">
        <v>0</v>
      </c>
      <c r="BN19">
        <f t="shared" si="21"/>
        <v>0</v>
      </c>
      <c r="BO19">
        <f t="shared" si="20"/>
        <v>0</v>
      </c>
    </row>
    <row r="20" spans="1:67" x14ac:dyDescent="0.2">
      <c r="A20">
        <v>19</v>
      </c>
      <c r="B20" s="1" t="s">
        <v>162</v>
      </c>
      <c r="C20" s="1">
        <v>1</v>
      </c>
      <c r="D20" s="1">
        <f>+E20+F20</f>
        <v>248</v>
      </c>
      <c r="E20">
        <f>+M20+T20+AA20+AH20+AO20+AV20+BC20+BJ20</f>
        <v>107</v>
      </c>
      <c r="F20">
        <f>+N20+U20+AB20+AI20+AP20+AW20+BD20+BK20</f>
        <v>141</v>
      </c>
      <c r="G20">
        <f>+O20+V20+AC20+AJ20+AQ20+AX20+BE20+BL20</f>
        <v>25</v>
      </c>
      <c r="H20">
        <f>+P20+W20+AD20+AK20+AR20+AY20+BF20+BM20</f>
        <v>19</v>
      </c>
      <c r="I20" s="1">
        <f>+G20+H20</f>
        <v>44</v>
      </c>
      <c r="J20" s="5">
        <f>+D20/I20</f>
        <v>5.6363636363636367</v>
      </c>
      <c r="K20" s="5"/>
      <c r="L20" t="s">
        <v>449</v>
      </c>
      <c r="M20">
        <v>107</v>
      </c>
      <c r="N20">
        <v>141</v>
      </c>
      <c r="O20">
        <v>25</v>
      </c>
      <c r="P20">
        <v>19</v>
      </c>
      <c r="Q20">
        <f>+M20+N20</f>
        <v>248</v>
      </c>
      <c r="R20">
        <f>+O20+P20</f>
        <v>44</v>
      </c>
      <c r="S20" t="s">
        <v>272</v>
      </c>
      <c r="T20">
        <v>0</v>
      </c>
      <c r="U20">
        <v>0</v>
      </c>
      <c r="V20">
        <v>0</v>
      </c>
      <c r="W20">
        <v>0</v>
      </c>
      <c r="X20">
        <f>+T20+U20</f>
        <v>0</v>
      </c>
      <c r="Y20">
        <f>+V20+W20</f>
        <v>0</v>
      </c>
      <c r="Z20" t="s">
        <v>455</v>
      </c>
      <c r="AA20">
        <v>0</v>
      </c>
      <c r="AB20">
        <v>0</v>
      </c>
      <c r="AC20">
        <v>0</v>
      </c>
      <c r="AD20">
        <v>0</v>
      </c>
      <c r="AE20">
        <f>+AA20+AB20</f>
        <v>0</v>
      </c>
      <c r="AF20">
        <f>+AC20+AD20</f>
        <v>0</v>
      </c>
      <c r="AG20" t="s">
        <v>450</v>
      </c>
      <c r="AH20">
        <v>0</v>
      </c>
      <c r="AI20">
        <v>0</v>
      </c>
      <c r="AJ20">
        <v>0</v>
      </c>
      <c r="AK20">
        <v>0</v>
      </c>
      <c r="AL20">
        <f>+AH20+AI20</f>
        <v>0</v>
      </c>
      <c r="AM20">
        <f>+AJ20+AK20</f>
        <v>0</v>
      </c>
      <c r="AN20" t="s">
        <v>451</v>
      </c>
      <c r="AO20">
        <v>0</v>
      </c>
      <c r="AP20">
        <v>0</v>
      </c>
      <c r="AQ20">
        <v>0</v>
      </c>
      <c r="AR20">
        <v>0</v>
      </c>
      <c r="AS20">
        <f>+AO20+AP20</f>
        <v>0</v>
      </c>
      <c r="AT20">
        <f>+AQ20+AR20</f>
        <v>0</v>
      </c>
      <c r="AU20" t="s">
        <v>452</v>
      </c>
      <c r="AV20">
        <v>0</v>
      </c>
      <c r="AW20">
        <v>0</v>
      </c>
      <c r="AX20">
        <v>0</v>
      </c>
      <c r="AY20">
        <v>0</v>
      </c>
      <c r="AZ20">
        <f>+AV20+AW20</f>
        <v>0</v>
      </c>
      <c r="BA20">
        <f>+AX20+AY20</f>
        <v>0</v>
      </c>
      <c r="BB20" t="s">
        <v>453</v>
      </c>
      <c r="BC20">
        <v>0</v>
      </c>
      <c r="BD20">
        <v>0</v>
      </c>
      <c r="BE20">
        <v>0</v>
      </c>
      <c r="BF20">
        <v>0</v>
      </c>
      <c r="BG20">
        <f>+BC20+BD20</f>
        <v>0</v>
      </c>
      <c r="BH20">
        <f>+BE20+BF20</f>
        <v>0</v>
      </c>
      <c r="BI20" t="s">
        <v>454</v>
      </c>
      <c r="BJ20">
        <v>0</v>
      </c>
      <c r="BK20">
        <v>0</v>
      </c>
      <c r="BL20">
        <v>0</v>
      </c>
      <c r="BM20">
        <v>0</v>
      </c>
      <c r="BN20">
        <f>+BJ20+BK20</f>
        <v>0</v>
      </c>
      <c r="BO20">
        <f>+BL20+BM20</f>
        <v>0</v>
      </c>
    </row>
    <row r="21" spans="1:67" x14ac:dyDescent="0.2">
      <c r="A21">
        <v>20</v>
      </c>
      <c r="B21" s="1" t="s">
        <v>58</v>
      </c>
      <c r="C21" s="1">
        <v>1</v>
      </c>
      <c r="D21" s="1">
        <f t="shared" si="0"/>
        <v>198</v>
      </c>
      <c r="E21">
        <f t="shared" si="1"/>
        <v>25</v>
      </c>
      <c r="F21">
        <f t="shared" si="2"/>
        <v>173</v>
      </c>
      <c r="G21">
        <f t="shared" si="3"/>
        <v>11</v>
      </c>
      <c r="H21">
        <f t="shared" si="4"/>
        <v>7</v>
      </c>
      <c r="I21" s="1">
        <f t="shared" si="5"/>
        <v>18</v>
      </c>
      <c r="J21" s="5">
        <f t="shared" si="6"/>
        <v>11</v>
      </c>
      <c r="K21" s="5"/>
      <c r="L21" t="s">
        <v>612</v>
      </c>
      <c r="M21">
        <v>4</v>
      </c>
      <c r="N21">
        <v>0</v>
      </c>
      <c r="O21">
        <v>1</v>
      </c>
      <c r="P21">
        <v>0</v>
      </c>
      <c r="Q21">
        <f t="shared" si="7"/>
        <v>4</v>
      </c>
      <c r="R21">
        <f t="shared" si="8"/>
        <v>1</v>
      </c>
      <c r="S21" t="s">
        <v>483</v>
      </c>
      <c r="T21">
        <v>0</v>
      </c>
      <c r="U21">
        <v>29</v>
      </c>
      <c r="V21">
        <v>0</v>
      </c>
      <c r="W21">
        <v>1</v>
      </c>
      <c r="X21">
        <f t="shared" si="9"/>
        <v>29</v>
      </c>
      <c r="Y21">
        <f t="shared" si="10"/>
        <v>1</v>
      </c>
      <c r="Z21" t="s">
        <v>59</v>
      </c>
      <c r="AA21">
        <v>1</v>
      </c>
      <c r="AB21">
        <v>0</v>
      </c>
      <c r="AC21">
        <v>1</v>
      </c>
      <c r="AD21">
        <v>0</v>
      </c>
      <c r="AE21">
        <f t="shared" si="11"/>
        <v>1</v>
      </c>
      <c r="AF21">
        <f t="shared" si="42"/>
        <v>1</v>
      </c>
      <c r="AG21" t="s">
        <v>484</v>
      </c>
      <c r="AH21">
        <v>18</v>
      </c>
      <c r="AI21">
        <v>143</v>
      </c>
      <c r="AJ21">
        <v>6</v>
      </c>
      <c r="AK21">
        <v>5</v>
      </c>
      <c r="AL21">
        <f t="shared" si="12"/>
        <v>161</v>
      </c>
      <c r="AM21">
        <f t="shared" si="13"/>
        <v>11</v>
      </c>
      <c r="AN21" t="s">
        <v>282</v>
      </c>
      <c r="AO21">
        <v>0</v>
      </c>
      <c r="AP21">
        <v>0</v>
      </c>
      <c r="AQ21">
        <v>0</v>
      </c>
      <c r="AR21">
        <v>0</v>
      </c>
      <c r="AS21">
        <f t="shared" si="14"/>
        <v>0</v>
      </c>
      <c r="AT21">
        <f t="shared" si="15"/>
        <v>0</v>
      </c>
      <c r="AU21" t="s">
        <v>60</v>
      </c>
      <c r="AV21">
        <v>0</v>
      </c>
      <c r="AW21">
        <v>0</v>
      </c>
      <c r="AX21">
        <v>0</v>
      </c>
      <c r="AY21">
        <v>0</v>
      </c>
      <c r="AZ21">
        <f t="shared" si="16"/>
        <v>0</v>
      </c>
      <c r="BA21">
        <f t="shared" si="17"/>
        <v>0</v>
      </c>
      <c r="BB21" t="s">
        <v>61</v>
      </c>
      <c r="BC21">
        <v>2</v>
      </c>
      <c r="BD21">
        <v>1</v>
      </c>
      <c r="BE21">
        <v>3</v>
      </c>
      <c r="BF21">
        <v>1</v>
      </c>
      <c r="BG21">
        <f t="shared" si="18"/>
        <v>3</v>
      </c>
      <c r="BH21">
        <f t="shared" si="19"/>
        <v>4</v>
      </c>
      <c r="BI21" t="s">
        <v>485</v>
      </c>
      <c r="BJ21">
        <v>0</v>
      </c>
      <c r="BK21">
        <v>0</v>
      </c>
      <c r="BL21">
        <v>0</v>
      </c>
      <c r="BM21">
        <v>0</v>
      </c>
      <c r="BN21">
        <f t="shared" si="21"/>
        <v>0</v>
      </c>
      <c r="BO21">
        <f t="shared" ref="BO21:BO52" si="43">+BL21+BM21</f>
        <v>0</v>
      </c>
    </row>
    <row r="22" spans="1:67" x14ac:dyDescent="0.2">
      <c r="A22">
        <v>21</v>
      </c>
      <c r="B22" s="1" t="s">
        <v>89</v>
      </c>
      <c r="C22" s="1">
        <v>2</v>
      </c>
      <c r="D22" s="1">
        <f>+E22+F22</f>
        <v>187</v>
      </c>
      <c r="E22">
        <f>+M22+T22+AA22+AH22+AO22+AV22+BC22+BJ22</f>
        <v>55</v>
      </c>
      <c r="F22">
        <f>+N22+U22+AB22+AI22+AP22+AW22+BD22+BK22</f>
        <v>132</v>
      </c>
      <c r="G22">
        <f>+O22+V22+AC22+AJ22+AQ22+AX22+BE22+BL22</f>
        <v>21</v>
      </c>
      <c r="H22">
        <f>+P22+W22+AD22+AK22+AR22+AY22+BF22+BM22</f>
        <v>18</v>
      </c>
      <c r="I22" s="1">
        <f>+G22+H22</f>
        <v>39</v>
      </c>
      <c r="J22" s="5">
        <f>+D22/I22</f>
        <v>4.7948717948717947</v>
      </c>
      <c r="K22" s="5"/>
      <c r="L22" t="s">
        <v>90</v>
      </c>
      <c r="M22">
        <v>0</v>
      </c>
      <c r="N22">
        <v>1</v>
      </c>
      <c r="O22">
        <v>1</v>
      </c>
      <c r="P22">
        <v>1</v>
      </c>
      <c r="Q22">
        <f>+M22+N22</f>
        <v>1</v>
      </c>
      <c r="R22">
        <f>+O22+P22</f>
        <v>2</v>
      </c>
      <c r="S22" t="s">
        <v>286</v>
      </c>
      <c r="T22">
        <v>0</v>
      </c>
      <c r="U22">
        <v>0</v>
      </c>
      <c r="V22">
        <v>0</v>
      </c>
      <c r="W22">
        <v>0</v>
      </c>
      <c r="X22">
        <f>+T22+U22</f>
        <v>0</v>
      </c>
      <c r="Y22">
        <f>+V22+W22</f>
        <v>0</v>
      </c>
      <c r="Z22" t="s">
        <v>93</v>
      </c>
      <c r="AA22">
        <v>44</v>
      </c>
      <c r="AB22">
        <v>109</v>
      </c>
      <c r="AC22">
        <v>14</v>
      </c>
      <c r="AD22">
        <v>11</v>
      </c>
      <c r="AE22">
        <f>+AA22+AB22</f>
        <v>153</v>
      </c>
      <c r="AF22">
        <f>+AC22+AD22</f>
        <v>25</v>
      </c>
      <c r="AG22" t="s">
        <v>91</v>
      </c>
      <c r="AH22">
        <v>0</v>
      </c>
      <c r="AI22">
        <v>0</v>
      </c>
      <c r="AJ22">
        <v>0</v>
      </c>
      <c r="AK22">
        <v>0</v>
      </c>
      <c r="AL22">
        <f>+AH22+AI22</f>
        <v>0</v>
      </c>
      <c r="AM22">
        <f>+AJ22+AK22</f>
        <v>0</v>
      </c>
      <c r="AN22" t="s">
        <v>94</v>
      </c>
      <c r="AO22">
        <v>0</v>
      </c>
      <c r="AP22">
        <v>9</v>
      </c>
      <c r="AQ22">
        <v>0</v>
      </c>
      <c r="AR22">
        <v>1</v>
      </c>
      <c r="AS22">
        <f>+AO22+AP22</f>
        <v>9</v>
      </c>
      <c r="AT22">
        <f>+AQ22+AR22</f>
        <v>1</v>
      </c>
      <c r="AU22" t="s">
        <v>440</v>
      </c>
      <c r="AV22">
        <v>0</v>
      </c>
      <c r="AW22">
        <v>0</v>
      </c>
      <c r="AX22">
        <v>0</v>
      </c>
      <c r="AY22">
        <v>0</v>
      </c>
      <c r="AZ22">
        <f>+AV22+AW22</f>
        <v>0</v>
      </c>
      <c r="BA22">
        <f>+AX22+AY22</f>
        <v>0</v>
      </c>
      <c r="BB22" t="s">
        <v>441</v>
      </c>
      <c r="BC22">
        <v>5</v>
      </c>
      <c r="BD22">
        <v>13</v>
      </c>
      <c r="BE22">
        <v>2</v>
      </c>
      <c r="BF22">
        <v>2</v>
      </c>
      <c r="BG22">
        <f>+BC22+BD22</f>
        <v>18</v>
      </c>
      <c r="BH22">
        <f>+BE22+BF22</f>
        <v>4</v>
      </c>
      <c r="BI22" t="s">
        <v>577</v>
      </c>
      <c r="BJ22">
        <v>6</v>
      </c>
      <c r="BK22">
        <v>0</v>
      </c>
      <c r="BL22">
        <v>4</v>
      </c>
      <c r="BM22">
        <v>3</v>
      </c>
      <c r="BN22">
        <f>+BJ22+BK22</f>
        <v>6</v>
      </c>
      <c r="BO22">
        <f>+BL22+BM22</f>
        <v>7</v>
      </c>
    </row>
    <row r="23" spans="1:67" x14ac:dyDescent="0.2">
      <c r="A23">
        <v>22</v>
      </c>
      <c r="B23" s="1" t="s">
        <v>144</v>
      </c>
      <c r="C23" s="1">
        <v>2</v>
      </c>
      <c r="D23" s="1">
        <f>+E23+F23</f>
        <v>158</v>
      </c>
      <c r="E23">
        <f>+M23+T23+AA23+AH23+AO23+AV23+BC23+BJ23</f>
        <v>105</v>
      </c>
      <c r="F23">
        <f>+N23+U23+AB23+AI23+AP23+AW23+BD23+BK23</f>
        <v>53</v>
      </c>
      <c r="G23">
        <f>+O23+V23+AC23+AJ23+AQ23+AX23+BE23+BL23</f>
        <v>34</v>
      </c>
      <c r="H23">
        <f>+P23+W23+AD23+AK23+AR23+AY23+BF23+BM23</f>
        <v>7</v>
      </c>
      <c r="I23" s="1">
        <f>+G23+H23</f>
        <v>41</v>
      </c>
      <c r="J23" s="5">
        <f>+D23/I23</f>
        <v>3.8536585365853657</v>
      </c>
      <c r="K23" s="5"/>
      <c r="L23" t="s">
        <v>321</v>
      </c>
      <c r="M23">
        <v>86</v>
      </c>
      <c r="N23">
        <v>47</v>
      </c>
      <c r="O23">
        <v>20</v>
      </c>
      <c r="P23">
        <v>5</v>
      </c>
      <c r="Q23">
        <f>+M23+N23</f>
        <v>133</v>
      </c>
      <c r="R23">
        <f>+O23+P23</f>
        <v>25</v>
      </c>
      <c r="S23" t="s">
        <v>488</v>
      </c>
      <c r="T23">
        <v>1</v>
      </c>
      <c r="U23">
        <v>0</v>
      </c>
      <c r="V23">
        <v>2</v>
      </c>
      <c r="W23">
        <v>0</v>
      </c>
      <c r="X23">
        <f>+T23+U23</f>
        <v>1</v>
      </c>
      <c r="Y23">
        <f>+V23+W23</f>
        <v>2</v>
      </c>
      <c r="Z23" t="s">
        <v>489</v>
      </c>
      <c r="AA23">
        <v>16</v>
      </c>
      <c r="AB23">
        <v>0</v>
      </c>
      <c r="AC23">
        <v>2</v>
      </c>
      <c r="AD23">
        <v>0</v>
      </c>
      <c r="AE23">
        <f>+AA23+AB23</f>
        <v>16</v>
      </c>
      <c r="AF23">
        <f>+AC23+AD23</f>
        <v>2</v>
      </c>
      <c r="AG23" t="s">
        <v>164</v>
      </c>
      <c r="AH23">
        <v>0</v>
      </c>
      <c r="AI23">
        <v>0</v>
      </c>
      <c r="AJ23">
        <v>0</v>
      </c>
      <c r="AK23">
        <v>0</v>
      </c>
      <c r="AL23">
        <f>+AH23+AI23</f>
        <v>0</v>
      </c>
      <c r="AM23">
        <f>+AJ23+AK23</f>
        <v>0</v>
      </c>
      <c r="AN23" t="s">
        <v>490</v>
      </c>
      <c r="AO23">
        <v>2</v>
      </c>
      <c r="AP23">
        <v>0</v>
      </c>
      <c r="AQ23">
        <v>9</v>
      </c>
      <c r="AR23">
        <v>1</v>
      </c>
      <c r="AS23">
        <f>+AO23+AP23</f>
        <v>2</v>
      </c>
      <c r="AT23">
        <f>+AQ23+AR23</f>
        <v>10</v>
      </c>
      <c r="AU23" t="s">
        <v>491</v>
      </c>
      <c r="AV23">
        <v>0</v>
      </c>
      <c r="AW23">
        <v>6</v>
      </c>
      <c r="AX23">
        <v>1</v>
      </c>
      <c r="AY23">
        <v>1</v>
      </c>
      <c r="AZ23">
        <f>+AV23+AW23</f>
        <v>6</v>
      </c>
      <c r="BA23">
        <f>+AX23+AY23</f>
        <v>2</v>
      </c>
      <c r="BB23" t="s">
        <v>213</v>
      </c>
      <c r="BC23">
        <v>0</v>
      </c>
      <c r="BD23">
        <v>0</v>
      </c>
      <c r="BE23">
        <v>0</v>
      </c>
      <c r="BF23">
        <v>0</v>
      </c>
      <c r="BG23">
        <f>+BC23+BD23</f>
        <v>0</v>
      </c>
      <c r="BH23">
        <f>+BE23+BF23</f>
        <v>0</v>
      </c>
      <c r="BJ23">
        <v>0</v>
      </c>
      <c r="BK23">
        <v>0</v>
      </c>
      <c r="BL23">
        <v>0</v>
      </c>
      <c r="BM23">
        <v>0</v>
      </c>
      <c r="BN23">
        <f>+BJ23+BK23</f>
        <v>0</v>
      </c>
      <c r="BO23">
        <f>+BL23+BM23</f>
        <v>0</v>
      </c>
    </row>
    <row r="24" spans="1:67" x14ac:dyDescent="0.2">
      <c r="A24">
        <v>23</v>
      </c>
      <c r="B24" s="1" t="s">
        <v>80</v>
      </c>
      <c r="C24" s="1">
        <v>2</v>
      </c>
      <c r="D24" s="1">
        <f t="shared" si="0"/>
        <v>153</v>
      </c>
      <c r="E24">
        <f t="shared" si="1"/>
        <v>30</v>
      </c>
      <c r="F24">
        <f t="shared" si="2"/>
        <v>123</v>
      </c>
      <c r="G24">
        <f t="shared" si="3"/>
        <v>20</v>
      </c>
      <c r="H24">
        <f t="shared" si="4"/>
        <v>14</v>
      </c>
      <c r="I24" s="1">
        <f t="shared" si="5"/>
        <v>34</v>
      </c>
      <c r="J24" s="5">
        <f t="shared" si="6"/>
        <v>4.5</v>
      </c>
      <c r="K24" s="5"/>
      <c r="L24" t="s">
        <v>266</v>
      </c>
      <c r="M24">
        <v>12</v>
      </c>
      <c r="N24">
        <v>65</v>
      </c>
      <c r="O24">
        <v>6</v>
      </c>
      <c r="P24">
        <v>5</v>
      </c>
      <c r="Q24">
        <f t="shared" si="7"/>
        <v>77</v>
      </c>
      <c r="R24">
        <f t="shared" si="8"/>
        <v>11</v>
      </c>
      <c r="S24" t="s">
        <v>81</v>
      </c>
      <c r="T24">
        <v>6</v>
      </c>
      <c r="U24">
        <v>0</v>
      </c>
      <c r="V24">
        <v>1</v>
      </c>
      <c r="W24">
        <v>0</v>
      </c>
      <c r="X24">
        <f t="shared" si="9"/>
        <v>6</v>
      </c>
      <c r="Y24">
        <f t="shared" si="10"/>
        <v>1</v>
      </c>
      <c r="Z24" t="s">
        <v>267</v>
      </c>
      <c r="AA24">
        <v>12</v>
      </c>
      <c r="AB24">
        <v>58</v>
      </c>
      <c r="AC24">
        <v>13</v>
      </c>
      <c r="AD24">
        <v>9</v>
      </c>
      <c r="AE24">
        <f t="shared" si="11"/>
        <v>70</v>
      </c>
      <c r="AF24">
        <f t="shared" si="42"/>
        <v>22</v>
      </c>
      <c r="AG24" t="s">
        <v>416</v>
      </c>
      <c r="AH24">
        <v>0</v>
      </c>
      <c r="AI24">
        <v>0</v>
      </c>
      <c r="AJ24">
        <v>0</v>
      </c>
      <c r="AK24">
        <v>0</v>
      </c>
      <c r="AL24">
        <f t="shared" si="12"/>
        <v>0</v>
      </c>
      <c r="AM24">
        <f t="shared" si="13"/>
        <v>0</v>
      </c>
      <c r="AN24" t="s">
        <v>417</v>
      </c>
      <c r="AO24">
        <v>0</v>
      </c>
      <c r="AP24">
        <v>0</v>
      </c>
      <c r="AQ24">
        <v>0</v>
      </c>
      <c r="AR24">
        <v>0</v>
      </c>
      <c r="AS24">
        <f t="shared" si="14"/>
        <v>0</v>
      </c>
      <c r="AT24">
        <f t="shared" si="15"/>
        <v>0</v>
      </c>
      <c r="AU24" t="s">
        <v>268</v>
      </c>
      <c r="AV24">
        <v>0</v>
      </c>
      <c r="AW24">
        <v>0</v>
      </c>
      <c r="AX24">
        <v>0</v>
      </c>
      <c r="AY24">
        <v>0</v>
      </c>
      <c r="AZ24">
        <f t="shared" si="16"/>
        <v>0</v>
      </c>
      <c r="BA24">
        <f t="shared" si="17"/>
        <v>0</v>
      </c>
      <c r="BB24" t="s">
        <v>418</v>
      </c>
      <c r="BC24">
        <v>0</v>
      </c>
      <c r="BD24">
        <v>0</v>
      </c>
      <c r="BE24">
        <v>0</v>
      </c>
      <c r="BF24">
        <v>0</v>
      </c>
      <c r="BG24">
        <f t="shared" si="18"/>
        <v>0</v>
      </c>
      <c r="BH24">
        <f t="shared" si="19"/>
        <v>0</v>
      </c>
      <c r="BI24" t="s">
        <v>419</v>
      </c>
      <c r="BJ24">
        <v>0</v>
      </c>
      <c r="BK24">
        <v>0</v>
      </c>
      <c r="BL24">
        <v>0</v>
      </c>
      <c r="BM24">
        <v>0</v>
      </c>
      <c r="BN24">
        <f t="shared" si="21"/>
        <v>0</v>
      </c>
      <c r="BO24">
        <f t="shared" si="43"/>
        <v>0</v>
      </c>
    </row>
    <row r="25" spans="1:67" x14ac:dyDescent="0.2">
      <c r="A25">
        <v>24</v>
      </c>
      <c r="B25" s="1" t="s">
        <v>712</v>
      </c>
      <c r="C25" s="1">
        <v>1</v>
      </c>
      <c r="D25" s="1">
        <f t="shared" si="0"/>
        <v>121</v>
      </c>
      <c r="E25">
        <f t="shared" si="1"/>
        <v>32</v>
      </c>
      <c r="F25">
        <f t="shared" si="2"/>
        <v>89</v>
      </c>
      <c r="G25">
        <f t="shared" si="3"/>
        <v>10</v>
      </c>
      <c r="H25">
        <f t="shared" si="4"/>
        <v>9</v>
      </c>
      <c r="I25" s="1">
        <f t="shared" si="5"/>
        <v>19</v>
      </c>
      <c r="J25" s="5">
        <f t="shared" si="6"/>
        <v>6.3684210526315788</v>
      </c>
      <c r="L25" t="s">
        <v>713</v>
      </c>
      <c r="M25">
        <v>32</v>
      </c>
      <c r="N25">
        <v>89</v>
      </c>
      <c r="O25">
        <v>10</v>
      </c>
      <c r="P25">
        <v>9</v>
      </c>
      <c r="Q25">
        <f t="shared" si="7"/>
        <v>121</v>
      </c>
      <c r="R25">
        <f t="shared" si="8"/>
        <v>19</v>
      </c>
      <c r="S25" t="s">
        <v>714</v>
      </c>
      <c r="T25">
        <v>0</v>
      </c>
      <c r="U25">
        <v>0</v>
      </c>
      <c r="V25">
        <v>0</v>
      </c>
      <c r="W25">
        <v>0</v>
      </c>
      <c r="X25">
        <f t="shared" si="9"/>
        <v>0</v>
      </c>
      <c r="Y25">
        <f t="shared" si="10"/>
        <v>0</v>
      </c>
      <c r="Z25" t="s">
        <v>715</v>
      </c>
      <c r="AA25">
        <v>0</v>
      </c>
      <c r="AB25">
        <v>0</v>
      </c>
      <c r="AC25">
        <v>0</v>
      </c>
      <c r="AD25">
        <v>0</v>
      </c>
      <c r="AE25">
        <f t="shared" si="11"/>
        <v>0</v>
      </c>
      <c r="AF25">
        <f t="shared" si="42"/>
        <v>0</v>
      </c>
      <c r="AG25" t="s">
        <v>716</v>
      </c>
      <c r="AH25">
        <v>0</v>
      </c>
      <c r="AI25">
        <v>0</v>
      </c>
      <c r="AJ25">
        <v>0</v>
      </c>
      <c r="AK25">
        <v>0</v>
      </c>
      <c r="AL25">
        <f t="shared" si="12"/>
        <v>0</v>
      </c>
      <c r="AM25">
        <f t="shared" si="13"/>
        <v>0</v>
      </c>
      <c r="AN25" t="s">
        <v>717</v>
      </c>
      <c r="AO25">
        <v>0</v>
      </c>
      <c r="AP25">
        <v>0</v>
      </c>
      <c r="AQ25">
        <v>0</v>
      </c>
      <c r="AR25">
        <v>0</v>
      </c>
      <c r="AS25">
        <f t="shared" si="14"/>
        <v>0</v>
      </c>
      <c r="AT25">
        <f t="shared" si="15"/>
        <v>0</v>
      </c>
      <c r="AU25" t="s">
        <v>718</v>
      </c>
      <c r="AV25">
        <v>0</v>
      </c>
      <c r="AW25">
        <v>0</v>
      </c>
      <c r="AX25">
        <v>0</v>
      </c>
      <c r="AY25">
        <v>0</v>
      </c>
      <c r="AZ25">
        <f t="shared" si="16"/>
        <v>0</v>
      </c>
      <c r="BA25">
        <f t="shared" si="17"/>
        <v>0</v>
      </c>
      <c r="BB25" t="s">
        <v>719</v>
      </c>
      <c r="BC25">
        <v>0</v>
      </c>
      <c r="BD25">
        <v>0</v>
      </c>
      <c r="BE25">
        <v>0</v>
      </c>
      <c r="BF25">
        <v>0</v>
      </c>
      <c r="BG25">
        <f t="shared" si="18"/>
        <v>0</v>
      </c>
      <c r="BH25">
        <f t="shared" si="19"/>
        <v>0</v>
      </c>
      <c r="BI25" t="s">
        <v>720</v>
      </c>
      <c r="BJ25">
        <v>0</v>
      </c>
      <c r="BK25">
        <v>0</v>
      </c>
      <c r="BL25">
        <v>0</v>
      </c>
      <c r="BM25">
        <v>0</v>
      </c>
      <c r="BN25">
        <f t="shared" si="21"/>
        <v>0</v>
      </c>
      <c r="BO25">
        <f t="shared" si="43"/>
        <v>0</v>
      </c>
    </row>
    <row r="26" spans="1:67" x14ac:dyDescent="0.2">
      <c r="A26">
        <f>ROW(A25)</f>
        <v>25</v>
      </c>
      <c r="B26" s="1" t="s">
        <v>125</v>
      </c>
      <c r="C26" s="1">
        <v>0</v>
      </c>
      <c r="D26" s="1">
        <f t="shared" si="0"/>
        <v>114</v>
      </c>
      <c r="E26">
        <f t="shared" si="1"/>
        <v>65</v>
      </c>
      <c r="F26">
        <f t="shared" si="2"/>
        <v>49</v>
      </c>
      <c r="G26">
        <f t="shared" si="3"/>
        <v>9</v>
      </c>
      <c r="H26">
        <f t="shared" si="4"/>
        <v>5</v>
      </c>
      <c r="I26" s="1">
        <f t="shared" si="5"/>
        <v>14</v>
      </c>
      <c r="J26" s="5">
        <f t="shared" si="6"/>
        <v>8.1428571428571423</v>
      </c>
      <c r="K26" s="5"/>
      <c r="L26" t="s">
        <v>315</v>
      </c>
      <c r="M26">
        <v>64</v>
      </c>
      <c r="N26">
        <v>40</v>
      </c>
      <c r="O26">
        <v>5</v>
      </c>
      <c r="P26">
        <v>3</v>
      </c>
      <c r="Q26">
        <f t="shared" si="7"/>
        <v>104</v>
      </c>
      <c r="R26">
        <f t="shared" si="8"/>
        <v>8</v>
      </c>
      <c r="S26" t="s">
        <v>316</v>
      </c>
      <c r="T26">
        <v>0</v>
      </c>
      <c r="U26">
        <v>0</v>
      </c>
      <c r="V26">
        <v>0</v>
      </c>
      <c r="W26">
        <v>0</v>
      </c>
      <c r="X26">
        <f t="shared" si="9"/>
        <v>0</v>
      </c>
      <c r="Y26">
        <f t="shared" si="10"/>
        <v>0</v>
      </c>
      <c r="Z26" t="s">
        <v>511</v>
      </c>
      <c r="AA26">
        <v>0</v>
      </c>
      <c r="AB26">
        <v>0</v>
      </c>
      <c r="AC26">
        <v>0</v>
      </c>
      <c r="AD26">
        <v>0</v>
      </c>
      <c r="AE26">
        <f t="shared" si="11"/>
        <v>0</v>
      </c>
      <c r="AF26">
        <f t="shared" si="42"/>
        <v>0</v>
      </c>
      <c r="AG26" t="s">
        <v>318</v>
      </c>
      <c r="AH26">
        <v>0</v>
      </c>
      <c r="AI26">
        <v>0</v>
      </c>
      <c r="AJ26">
        <v>0</v>
      </c>
      <c r="AK26">
        <v>0</v>
      </c>
      <c r="AL26">
        <f t="shared" si="12"/>
        <v>0</v>
      </c>
      <c r="AM26">
        <f t="shared" si="13"/>
        <v>0</v>
      </c>
      <c r="AN26" t="s">
        <v>317</v>
      </c>
      <c r="AO26">
        <v>0</v>
      </c>
      <c r="AP26">
        <v>0</v>
      </c>
      <c r="AQ26">
        <v>0</v>
      </c>
      <c r="AR26">
        <v>0</v>
      </c>
      <c r="AS26">
        <f t="shared" si="14"/>
        <v>0</v>
      </c>
      <c r="AT26">
        <f t="shared" si="15"/>
        <v>0</v>
      </c>
      <c r="AU26" t="s">
        <v>126</v>
      </c>
      <c r="AV26">
        <v>0</v>
      </c>
      <c r="AW26">
        <v>0</v>
      </c>
      <c r="AX26">
        <v>1</v>
      </c>
      <c r="AY26">
        <v>0</v>
      </c>
      <c r="AZ26">
        <f t="shared" si="16"/>
        <v>0</v>
      </c>
      <c r="BA26">
        <f t="shared" si="17"/>
        <v>1</v>
      </c>
      <c r="BB26" t="s">
        <v>512</v>
      </c>
      <c r="BC26">
        <v>0</v>
      </c>
      <c r="BD26">
        <v>0</v>
      </c>
      <c r="BE26">
        <v>0</v>
      </c>
      <c r="BF26">
        <v>0</v>
      </c>
      <c r="BG26">
        <f t="shared" si="18"/>
        <v>0</v>
      </c>
      <c r="BH26">
        <f t="shared" si="19"/>
        <v>0</v>
      </c>
      <c r="BI26" t="s">
        <v>703</v>
      </c>
      <c r="BJ26">
        <v>1</v>
      </c>
      <c r="BK26">
        <v>9</v>
      </c>
      <c r="BL26">
        <v>3</v>
      </c>
      <c r="BM26">
        <v>2</v>
      </c>
      <c r="BN26">
        <f t="shared" si="21"/>
        <v>10</v>
      </c>
      <c r="BO26">
        <f t="shared" si="43"/>
        <v>5</v>
      </c>
    </row>
    <row r="27" spans="1:67" x14ac:dyDescent="0.2">
      <c r="A27">
        <v>26</v>
      </c>
      <c r="B27" s="1" t="s">
        <v>341</v>
      </c>
      <c r="C27" s="1">
        <v>2</v>
      </c>
      <c r="D27" s="1">
        <f>+E27+F27</f>
        <v>96</v>
      </c>
      <c r="E27">
        <f>+M27+T27+AA27+AH27+AO27+AV27+BC27+BJ27</f>
        <v>0</v>
      </c>
      <c r="F27">
        <f>+N27+U27+AB27+AI27+AP27+AW27+BD27+BK27</f>
        <v>96</v>
      </c>
      <c r="G27">
        <f>+O27+V27+AC27+AJ27+AQ27+AX27+BE27+BL27</f>
        <v>18</v>
      </c>
      <c r="H27">
        <f>+P27+W27+AD27+AK27+AR27+AY27+BF27+BM27</f>
        <v>13</v>
      </c>
      <c r="I27" s="1">
        <f>+G27+H27</f>
        <v>31</v>
      </c>
      <c r="J27" s="5">
        <f>+D27/I27</f>
        <v>3.096774193548387</v>
      </c>
      <c r="K27" s="5"/>
      <c r="L27" t="s">
        <v>211</v>
      </c>
      <c r="M27">
        <v>0</v>
      </c>
      <c r="N27">
        <v>1</v>
      </c>
      <c r="O27">
        <v>0</v>
      </c>
      <c r="P27">
        <v>1</v>
      </c>
      <c r="Q27">
        <f>+M27+N27</f>
        <v>1</v>
      </c>
      <c r="R27">
        <f>+O27+P27</f>
        <v>1</v>
      </c>
      <c r="S27" t="s">
        <v>337</v>
      </c>
      <c r="T27">
        <v>0</v>
      </c>
      <c r="U27">
        <v>0</v>
      </c>
      <c r="V27">
        <v>0</v>
      </c>
      <c r="W27">
        <v>0</v>
      </c>
      <c r="X27">
        <f>+T27+U27</f>
        <v>0</v>
      </c>
      <c r="Y27">
        <f>+V27+W27</f>
        <v>0</v>
      </c>
      <c r="Z27" t="s">
        <v>79</v>
      </c>
      <c r="AA27">
        <v>0</v>
      </c>
      <c r="AB27">
        <v>0</v>
      </c>
      <c r="AC27">
        <v>0</v>
      </c>
      <c r="AD27">
        <v>0</v>
      </c>
      <c r="AE27">
        <f>+AA27+AB27</f>
        <v>0</v>
      </c>
      <c r="AF27">
        <f>+AC27+AD27</f>
        <v>0</v>
      </c>
      <c r="AG27" t="s">
        <v>338</v>
      </c>
      <c r="AH27">
        <v>0</v>
      </c>
      <c r="AI27">
        <v>94</v>
      </c>
      <c r="AJ27">
        <v>18</v>
      </c>
      <c r="AK27">
        <v>11</v>
      </c>
      <c r="AL27">
        <f>+AH27+AI27</f>
        <v>94</v>
      </c>
      <c r="AM27">
        <f>+AJ27+AK27</f>
        <v>29</v>
      </c>
      <c r="AN27" t="s">
        <v>280</v>
      </c>
      <c r="AO27">
        <v>0</v>
      </c>
      <c r="AP27">
        <v>0</v>
      </c>
      <c r="AQ27">
        <v>0</v>
      </c>
      <c r="AR27">
        <v>0</v>
      </c>
      <c r="AS27">
        <f>+AO27+AP27</f>
        <v>0</v>
      </c>
      <c r="AT27">
        <f>+AQ27+AR27</f>
        <v>0</v>
      </c>
      <c r="AU27" t="s">
        <v>212</v>
      </c>
      <c r="AV27">
        <v>0</v>
      </c>
      <c r="AW27">
        <v>1</v>
      </c>
      <c r="AX27">
        <v>0</v>
      </c>
      <c r="AY27">
        <v>1</v>
      </c>
      <c r="AZ27">
        <f>+AV27+AW27</f>
        <v>1</v>
      </c>
      <c r="BA27">
        <f>+AX27+AY27</f>
        <v>1</v>
      </c>
      <c r="BB27" t="s">
        <v>339</v>
      </c>
      <c r="BC27">
        <v>0</v>
      </c>
      <c r="BD27">
        <v>0</v>
      </c>
      <c r="BE27">
        <v>0</v>
      </c>
      <c r="BF27">
        <v>0</v>
      </c>
      <c r="BG27">
        <f>+BC27+BD27</f>
        <v>0</v>
      </c>
      <c r="BH27">
        <f>+BE27+BF27</f>
        <v>0</v>
      </c>
      <c r="BI27" t="s">
        <v>340</v>
      </c>
      <c r="BJ27">
        <v>0</v>
      </c>
      <c r="BK27">
        <v>0</v>
      </c>
      <c r="BL27">
        <v>0</v>
      </c>
      <c r="BM27">
        <v>0</v>
      </c>
      <c r="BN27">
        <f>+BJ27+BK27</f>
        <v>0</v>
      </c>
      <c r="BO27">
        <f>+BL27+BM27</f>
        <v>0</v>
      </c>
    </row>
    <row r="28" spans="1:67" x14ac:dyDescent="0.2">
      <c r="A28">
        <v>27</v>
      </c>
      <c r="B28" s="1" t="s">
        <v>50</v>
      </c>
      <c r="C28" s="1">
        <v>4</v>
      </c>
      <c r="D28" s="1">
        <f t="shared" si="0"/>
        <v>94</v>
      </c>
      <c r="E28">
        <f t="shared" si="1"/>
        <v>57</v>
      </c>
      <c r="F28">
        <f t="shared" si="2"/>
        <v>37</v>
      </c>
      <c r="G28">
        <f t="shared" si="3"/>
        <v>29</v>
      </c>
      <c r="H28">
        <f t="shared" si="4"/>
        <v>9</v>
      </c>
      <c r="I28" s="1">
        <f t="shared" si="5"/>
        <v>38</v>
      </c>
      <c r="J28" s="5">
        <f t="shared" si="6"/>
        <v>2.4736842105263159</v>
      </c>
      <c r="K28" s="5"/>
      <c r="L28" t="s">
        <v>51</v>
      </c>
      <c r="M28">
        <v>0</v>
      </c>
      <c r="N28">
        <v>0</v>
      </c>
      <c r="O28">
        <v>0</v>
      </c>
      <c r="P28">
        <v>0</v>
      </c>
      <c r="Q28">
        <f t="shared" si="7"/>
        <v>0</v>
      </c>
      <c r="R28">
        <f t="shared" si="8"/>
        <v>0</v>
      </c>
      <c r="S28" t="s">
        <v>456</v>
      </c>
      <c r="T28">
        <v>11</v>
      </c>
      <c r="U28">
        <v>5</v>
      </c>
      <c r="V28">
        <v>9</v>
      </c>
      <c r="W28">
        <v>2</v>
      </c>
      <c r="X28">
        <f t="shared" si="9"/>
        <v>16</v>
      </c>
      <c r="Y28">
        <f t="shared" si="10"/>
        <v>11</v>
      </c>
      <c r="Z28" t="s">
        <v>257</v>
      </c>
      <c r="AA28">
        <v>0</v>
      </c>
      <c r="AB28">
        <v>0</v>
      </c>
      <c r="AC28">
        <v>0</v>
      </c>
      <c r="AD28">
        <v>0</v>
      </c>
      <c r="AE28">
        <f t="shared" si="11"/>
        <v>0</v>
      </c>
      <c r="AF28">
        <f t="shared" si="42"/>
        <v>0</v>
      </c>
      <c r="AG28" t="s">
        <v>457</v>
      </c>
      <c r="AH28">
        <v>30</v>
      </c>
      <c r="AI28">
        <v>21</v>
      </c>
      <c r="AJ28">
        <v>12</v>
      </c>
      <c r="AK28">
        <v>3</v>
      </c>
      <c r="AL28">
        <f t="shared" si="12"/>
        <v>51</v>
      </c>
      <c r="AM28">
        <f t="shared" si="13"/>
        <v>15</v>
      </c>
      <c r="AN28" t="s">
        <v>259</v>
      </c>
      <c r="AO28">
        <v>16</v>
      </c>
      <c r="AP28">
        <v>11</v>
      </c>
      <c r="AQ28">
        <v>8</v>
      </c>
      <c r="AR28">
        <v>4</v>
      </c>
      <c r="AS28">
        <f t="shared" si="14"/>
        <v>27</v>
      </c>
      <c r="AT28">
        <f t="shared" si="15"/>
        <v>12</v>
      </c>
      <c r="AU28" t="s">
        <v>258</v>
      </c>
      <c r="AV28">
        <v>0</v>
      </c>
      <c r="AW28">
        <v>0</v>
      </c>
      <c r="AX28">
        <v>0</v>
      </c>
      <c r="AY28">
        <v>0</v>
      </c>
      <c r="AZ28">
        <f t="shared" si="16"/>
        <v>0</v>
      </c>
      <c r="BA28">
        <f t="shared" si="17"/>
        <v>0</v>
      </c>
      <c r="BB28" t="s">
        <v>52</v>
      </c>
      <c r="BC28">
        <v>0</v>
      </c>
      <c r="BD28">
        <v>0</v>
      </c>
      <c r="BE28">
        <v>0</v>
      </c>
      <c r="BF28">
        <v>0</v>
      </c>
      <c r="BG28">
        <f t="shared" si="18"/>
        <v>0</v>
      </c>
      <c r="BH28">
        <f t="shared" si="19"/>
        <v>0</v>
      </c>
      <c r="BI28" t="s">
        <v>458</v>
      </c>
      <c r="BJ28">
        <v>0</v>
      </c>
      <c r="BK28">
        <v>0</v>
      </c>
      <c r="BL28">
        <v>0</v>
      </c>
      <c r="BM28">
        <v>0</v>
      </c>
      <c r="BN28">
        <f t="shared" si="21"/>
        <v>0</v>
      </c>
      <c r="BO28">
        <f t="shared" si="43"/>
        <v>0</v>
      </c>
    </row>
    <row r="29" spans="1:67" x14ac:dyDescent="0.2">
      <c r="A29">
        <v>28</v>
      </c>
      <c r="B29" s="1" t="s">
        <v>370</v>
      </c>
      <c r="C29" s="1">
        <v>3</v>
      </c>
      <c r="D29" s="1">
        <f>+E29+F29</f>
        <v>89</v>
      </c>
      <c r="E29">
        <f>+M29+T29+AA29+AH29+AO29+AV29+BC29+BJ29</f>
        <v>51</v>
      </c>
      <c r="F29">
        <f>+N29+U29+AB29+AI29+AP29+AW29+BD29+BK29</f>
        <v>38</v>
      </c>
      <c r="G29">
        <f>+O29+V29+AC29+AJ29+AQ29+AX29+BE29+BL29</f>
        <v>12</v>
      </c>
      <c r="H29">
        <f>+P29+W29+AD29+AK29+AR29+AY29+BF29+BM29</f>
        <v>7</v>
      </c>
      <c r="I29" s="1">
        <f>+G29+H29</f>
        <v>19</v>
      </c>
      <c r="J29" s="5">
        <f>+D29/I29</f>
        <v>4.6842105263157894</v>
      </c>
      <c r="K29" s="5"/>
      <c r="L29" t="s">
        <v>371</v>
      </c>
      <c r="M29">
        <v>51</v>
      </c>
      <c r="N29">
        <v>38</v>
      </c>
      <c r="O29">
        <v>11</v>
      </c>
      <c r="P29">
        <v>7</v>
      </c>
      <c r="Q29">
        <f>+M29+N29</f>
        <v>89</v>
      </c>
      <c r="R29">
        <f>+O29+P29</f>
        <v>18</v>
      </c>
      <c r="S29" t="s">
        <v>373</v>
      </c>
      <c r="T29">
        <v>0</v>
      </c>
      <c r="U29">
        <v>0</v>
      </c>
      <c r="V29">
        <v>0</v>
      </c>
      <c r="W29">
        <v>0</v>
      </c>
      <c r="X29">
        <f>+T29+U29</f>
        <v>0</v>
      </c>
      <c r="Y29">
        <f>+V29+W29</f>
        <v>0</v>
      </c>
      <c r="Z29" t="s">
        <v>374</v>
      </c>
      <c r="AA29">
        <v>0</v>
      </c>
      <c r="AB29">
        <v>0</v>
      </c>
      <c r="AC29">
        <v>0</v>
      </c>
      <c r="AD29">
        <v>0</v>
      </c>
      <c r="AE29">
        <f>+AA29+AB29</f>
        <v>0</v>
      </c>
      <c r="AF29">
        <f>+AC29+AD29</f>
        <v>0</v>
      </c>
      <c r="AG29" t="s">
        <v>445</v>
      </c>
      <c r="AH29">
        <v>0</v>
      </c>
      <c r="AI29">
        <v>0</v>
      </c>
      <c r="AJ29">
        <v>1</v>
      </c>
      <c r="AK29">
        <v>0</v>
      </c>
      <c r="AL29">
        <f>+AH29+AI29</f>
        <v>0</v>
      </c>
      <c r="AM29">
        <f>+AJ29+AK29</f>
        <v>1</v>
      </c>
      <c r="AN29" t="s">
        <v>375</v>
      </c>
      <c r="AO29">
        <v>0</v>
      </c>
      <c r="AP29">
        <v>0</v>
      </c>
      <c r="AQ29">
        <v>0</v>
      </c>
      <c r="AR29">
        <v>0</v>
      </c>
      <c r="AS29">
        <f>+AO29+AP29</f>
        <v>0</v>
      </c>
      <c r="AT29">
        <f>+AQ29+AR29</f>
        <v>0</v>
      </c>
      <c r="AU29" t="s">
        <v>446</v>
      </c>
      <c r="AV29">
        <v>0</v>
      </c>
      <c r="AW29">
        <v>0</v>
      </c>
      <c r="AX29">
        <v>0</v>
      </c>
      <c r="AY29">
        <v>0</v>
      </c>
      <c r="AZ29">
        <f>+AV29+AW29</f>
        <v>0</v>
      </c>
      <c r="BA29">
        <f>+AX29+AY29</f>
        <v>0</v>
      </c>
      <c r="BB29" t="s">
        <v>447</v>
      </c>
      <c r="BC29">
        <v>0</v>
      </c>
      <c r="BD29">
        <v>0</v>
      </c>
      <c r="BE29">
        <v>0</v>
      </c>
      <c r="BF29">
        <v>0</v>
      </c>
      <c r="BG29">
        <f>+BC29+BD29</f>
        <v>0</v>
      </c>
      <c r="BH29">
        <f>+BE29+BF29</f>
        <v>0</v>
      </c>
      <c r="BI29" t="s">
        <v>448</v>
      </c>
      <c r="BJ29">
        <v>0</v>
      </c>
      <c r="BK29">
        <v>0</v>
      </c>
      <c r="BL29">
        <v>0</v>
      </c>
      <c r="BM29">
        <v>0</v>
      </c>
      <c r="BN29">
        <f>+BJ29+BK29</f>
        <v>0</v>
      </c>
      <c r="BO29">
        <f>+BL29+BM29</f>
        <v>0</v>
      </c>
    </row>
    <row r="30" spans="1:67" x14ac:dyDescent="0.2">
      <c r="A30">
        <v>29</v>
      </c>
      <c r="B30" s="1" t="s">
        <v>66</v>
      </c>
      <c r="C30" s="1">
        <v>0</v>
      </c>
      <c r="D30" s="1">
        <f t="shared" si="0"/>
        <v>81</v>
      </c>
      <c r="E30">
        <f t="shared" si="1"/>
        <v>51</v>
      </c>
      <c r="F30">
        <f t="shared" si="2"/>
        <v>30</v>
      </c>
      <c r="G30">
        <f t="shared" si="3"/>
        <v>24</v>
      </c>
      <c r="H30">
        <f t="shared" si="4"/>
        <v>13</v>
      </c>
      <c r="I30" s="1">
        <f t="shared" si="5"/>
        <v>37</v>
      </c>
      <c r="J30" s="5">
        <f t="shared" si="6"/>
        <v>2.189189189189189</v>
      </c>
      <c r="K30" s="5"/>
      <c r="L30" t="s">
        <v>523</v>
      </c>
      <c r="M30">
        <v>45</v>
      </c>
      <c r="N30">
        <v>0</v>
      </c>
      <c r="O30">
        <v>5</v>
      </c>
      <c r="P30">
        <v>0</v>
      </c>
      <c r="Q30">
        <f t="shared" si="7"/>
        <v>45</v>
      </c>
      <c r="R30">
        <f t="shared" si="8"/>
        <v>5</v>
      </c>
      <c r="S30" t="s">
        <v>68</v>
      </c>
      <c r="T30">
        <v>0</v>
      </c>
      <c r="U30">
        <v>0</v>
      </c>
      <c r="V30">
        <v>0</v>
      </c>
      <c r="W30">
        <v>0</v>
      </c>
      <c r="X30">
        <f t="shared" si="9"/>
        <v>0</v>
      </c>
      <c r="Y30">
        <f t="shared" si="10"/>
        <v>0</v>
      </c>
      <c r="Z30" t="s">
        <v>67</v>
      </c>
      <c r="AA30">
        <v>0</v>
      </c>
      <c r="AB30">
        <v>0</v>
      </c>
      <c r="AC30">
        <v>0</v>
      </c>
      <c r="AD30">
        <v>0</v>
      </c>
      <c r="AE30">
        <f t="shared" si="11"/>
        <v>0</v>
      </c>
      <c r="AF30">
        <f t="shared" si="42"/>
        <v>0</v>
      </c>
      <c r="AG30" t="s">
        <v>82</v>
      </c>
      <c r="AH30">
        <v>0</v>
      </c>
      <c r="AI30">
        <v>0</v>
      </c>
      <c r="AJ30">
        <v>0</v>
      </c>
      <c r="AK30">
        <v>0</v>
      </c>
      <c r="AL30">
        <f t="shared" si="12"/>
        <v>0</v>
      </c>
      <c r="AM30">
        <f t="shared" si="13"/>
        <v>0</v>
      </c>
      <c r="AN30" t="s">
        <v>524</v>
      </c>
      <c r="AO30">
        <v>2</v>
      </c>
      <c r="AP30">
        <v>1</v>
      </c>
      <c r="AQ30">
        <v>4</v>
      </c>
      <c r="AR30">
        <v>1</v>
      </c>
      <c r="AS30">
        <f t="shared" si="14"/>
        <v>3</v>
      </c>
      <c r="AT30">
        <f t="shared" si="15"/>
        <v>5</v>
      </c>
      <c r="AU30" t="s">
        <v>69</v>
      </c>
      <c r="AV30">
        <v>0</v>
      </c>
      <c r="AW30">
        <v>0</v>
      </c>
      <c r="AX30">
        <v>0</v>
      </c>
      <c r="AY30">
        <v>0</v>
      </c>
      <c r="AZ30">
        <f t="shared" si="16"/>
        <v>0</v>
      </c>
      <c r="BA30">
        <f t="shared" si="17"/>
        <v>0</v>
      </c>
      <c r="BB30" t="s">
        <v>270</v>
      </c>
      <c r="BC30">
        <v>4</v>
      </c>
      <c r="BD30">
        <v>29</v>
      </c>
      <c r="BE30">
        <v>15</v>
      </c>
      <c r="BF30">
        <v>12</v>
      </c>
      <c r="BG30">
        <f t="shared" si="18"/>
        <v>33</v>
      </c>
      <c r="BH30">
        <f t="shared" si="19"/>
        <v>27</v>
      </c>
      <c r="BI30" t="s">
        <v>525</v>
      </c>
      <c r="BJ30">
        <v>0</v>
      </c>
      <c r="BK30">
        <v>0</v>
      </c>
      <c r="BL30">
        <v>0</v>
      </c>
      <c r="BM30">
        <v>0</v>
      </c>
      <c r="BN30">
        <f t="shared" si="21"/>
        <v>0</v>
      </c>
      <c r="BO30">
        <f t="shared" si="43"/>
        <v>0</v>
      </c>
    </row>
    <row r="31" spans="1:67" x14ac:dyDescent="0.2">
      <c r="A31">
        <v>30</v>
      </c>
      <c r="B31" s="1" t="s">
        <v>378</v>
      </c>
      <c r="C31" s="1">
        <v>0</v>
      </c>
      <c r="D31" s="1">
        <f>+E31+F31</f>
        <v>74</v>
      </c>
      <c r="E31">
        <f>+M31+T31+AA31+AH31+AO31+AV31+BC31+BJ31</f>
        <v>17</v>
      </c>
      <c r="F31">
        <f>+N31+U31+AB31+AI31+AP31+AW31+BD31+BK31</f>
        <v>57</v>
      </c>
      <c r="G31">
        <f>+O31+V31+AC31+AJ31+AQ31+AX31+BE31+BL31</f>
        <v>36</v>
      </c>
      <c r="H31">
        <f>+P31+W31+AD31+AK31+AR31+AY31+BF31+BM31</f>
        <v>24</v>
      </c>
      <c r="I31" s="1">
        <f>+G31+H31</f>
        <v>60</v>
      </c>
      <c r="J31" s="5">
        <f>+D31/I31</f>
        <v>1.2333333333333334</v>
      </c>
      <c r="K31" s="5"/>
      <c r="L31" t="s">
        <v>379</v>
      </c>
      <c r="M31">
        <v>0</v>
      </c>
      <c r="N31">
        <v>15</v>
      </c>
      <c r="O31">
        <v>1</v>
      </c>
      <c r="P31">
        <v>3</v>
      </c>
      <c r="Q31">
        <f>+M31+N31</f>
        <v>15</v>
      </c>
      <c r="R31">
        <f>+O31+P31</f>
        <v>4</v>
      </c>
      <c r="S31" t="s">
        <v>459</v>
      </c>
      <c r="T31">
        <v>0</v>
      </c>
      <c r="U31">
        <v>0</v>
      </c>
      <c r="V31">
        <v>0</v>
      </c>
      <c r="W31">
        <v>0</v>
      </c>
      <c r="X31">
        <f>+T31+U31</f>
        <v>0</v>
      </c>
      <c r="Y31">
        <f>+V31+W31</f>
        <v>0</v>
      </c>
      <c r="Z31" t="s">
        <v>380</v>
      </c>
      <c r="AA31">
        <v>0</v>
      </c>
      <c r="AB31">
        <v>0</v>
      </c>
      <c r="AC31">
        <v>0</v>
      </c>
      <c r="AD31">
        <v>0</v>
      </c>
      <c r="AE31">
        <f>+AA31+AB31</f>
        <v>0</v>
      </c>
      <c r="AF31">
        <f>+AC31+AD31</f>
        <v>0</v>
      </c>
      <c r="AG31" t="s">
        <v>381</v>
      </c>
      <c r="AH31">
        <v>5</v>
      </c>
      <c r="AI31">
        <v>2</v>
      </c>
      <c r="AJ31">
        <v>3</v>
      </c>
      <c r="AK31">
        <v>2</v>
      </c>
      <c r="AL31">
        <f>+AH31+AI31</f>
        <v>7</v>
      </c>
      <c r="AM31">
        <f>+AJ31+AK31</f>
        <v>5</v>
      </c>
      <c r="AN31" t="s">
        <v>382</v>
      </c>
      <c r="AO31">
        <v>0</v>
      </c>
      <c r="AP31">
        <v>0</v>
      </c>
      <c r="AQ31">
        <v>0</v>
      </c>
      <c r="AR31">
        <v>0</v>
      </c>
      <c r="AS31">
        <f>+AO31+AP31</f>
        <v>0</v>
      </c>
      <c r="AT31">
        <f>+AQ31+AR31</f>
        <v>0</v>
      </c>
      <c r="AU31" t="s">
        <v>460</v>
      </c>
      <c r="AV31">
        <v>0</v>
      </c>
      <c r="AW31">
        <v>0</v>
      </c>
      <c r="AX31">
        <v>1</v>
      </c>
      <c r="AY31">
        <v>0</v>
      </c>
      <c r="AZ31">
        <f>+AV31+AW31</f>
        <v>0</v>
      </c>
      <c r="BA31">
        <f>+AX31+AY31</f>
        <v>1</v>
      </c>
      <c r="BB31" t="s">
        <v>383</v>
      </c>
      <c r="BC31">
        <v>0</v>
      </c>
      <c r="BD31">
        <v>0</v>
      </c>
      <c r="BE31">
        <v>0</v>
      </c>
      <c r="BF31">
        <v>0</v>
      </c>
      <c r="BG31">
        <f>+BC31+BD31</f>
        <v>0</v>
      </c>
      <c r="BH31">
        <f>+BE31+BF31</f>
        <v>0</v>
      </c>
      <c r="BI31" t="s">
        <v>601</v>
      </c>
      <c r="BJ31">
        <v>12</v>
      </c>
      <c r="BK31">
        <v>40</v>
      </c>
      <c r="BL31">
        <v>31</v>
      </c>
      <c r="BM31">
        <v>19</v>
      </c>
      <c r="BN31">
        <f>+BJ31+BK31</f>
        <v>52</v>
      </c>
      <c r="BO31">
        <f>+BL31+BM31</f>
        <v>50</v>
      </c>
    </row>
    <row r="32" spans="1:67" x14ac:dyDescent="0.2">
      <c r="A32">
        <v>31</v>
      </c>
      <c r="B32" s="1" t="s">
        <v>392</v>
      </c>
      <c r="C32" s="1">
        <v>0</v>
      </c>
      <c r="D32" s="1">
        <f>+E32+F32</f>
        <v>73</v>
      </c>
      <c r="E32">
        <f>+M32+T32+AA32+AH32+AO32+AV32+BC32+BJ32</f>
        <v>17</v>
      </c>
      <c r="F32">
        <f>+N32+U32+AB32+AI32+AP32+AW32+BD32+BK32</f>
        <v>56</v>
      </c>
      <c r="G32">
        <f>+O32+V32+AC32+AJ32+AQ32+AX32+BE32+BL32</f>
        <v>15</v>
      </c>
      <c r="H32">
        <f>+P32+W32+AD32+AK32+AR32+AY32+BF32+BM32</f>
        <v>11</v>
      </c>
      <c r="I32" s="1">
        <f>+G32+H32</f>
        <v>26</v>
      </c>
      <c r="J32" s="5">
        <f>+D32/I32</f>
        <v>2.8076923076923075</v>
      </c>
      <c r="K32" s="5"/>
      <c r="L32" t="s">
        <v>394</v>
      </c>
      <c r="M32">
        <v>17</v>
      </c>
      <c r="N32">
        <v>56</v>
      </c>
      <c r="O32">
        <v>15</v>
      </c>
      <c r="P32">
        <v>11</v>
      </c>
      <c r="Q32">
        <f>+M32+N32</f>
        <v>73</v>
      </c>
      <c r="R32">
        <f>+O32+P32</f>
        <v>26</v>
      </c>
      <c r="S32" t="s">
        <v>393</v>
      </c>
      <c r="T32">
        <v>0</v>
      </c>
      <c r="U32">
        <v>0</v>
      </c>
      <c r="V32">
        <v>0</v>
      </c>
      <c r="W32">
        <v>0</v>
      </c>
      <c r="X32">
        <f>+T32+U32</f>
        <v>0</v>
      </c>
      <c r="Y32">
        <f>+V32+W32</f>
        <v>0</v>
      </c>
      <c r="Z32" t="s">
        <v>395</v>
      </c>
      <c r="AA32">
        <v>0</v>
      </c>
      <c r="AB32">
        <v>0</v>
      </c>
      <c r="AC32">
        <v>0</v>
      </c>
      <c r="AD32">
        <v>0</v>
      </c>
      <c r="AE32">
        <f>+AA32+AB32</f>
        <v>0</v>
      </c>
      <c r="AF32">
        <f>+AC32+AD32</f>
        <v>0</v>
      </c>
      <c r="AG32" t="s">
        <v>508</v>
      </c>
      <c r="AH32">
        <v>0</v>
      </c>
      <c r="AI32">
        <v>0</v>
      </c>
      <c r="AJ32">
        <v>0</v>
      </c>
      <c r="AK32">
        <v>0</v>
      </c>
      <c r="AL32">
        <f>+AH32+AI32</f>
        <v>0</v>
      </c>
      <c r="AM32">
        <f>+AJ32+AK32</f>
        <v>0</v>
      </c>
      <c r="AN32" t="s">
        <v>396</v>
      </c>
      <c r="AO32">
        <v>0</v>
      </c>
      <c r="AP32">
        <v>0</v>
      </c>
      <c r="AQ32">
        <v>0</v>
      </c>
      <c r="AR32">
        <v>0</v>
      </c>
      <c r="AS32">
        <f>+AO32+AP32</f>
        <v>0</v>
      </c>
      <c r="AT32">
        <f>+AQ32+AR32</f>
        <v>0</v>
      </c>
      <c r="AU32" t="s">
        <v>509</v>
      </c>
      <c r="AV32">
        <v>0</v>
      </c>
      <c r="AW32">
        <v>0</v>
      </c>
      <c r="AX32">
        <v>0</v>
      </c>
      <c r="AY32">
        <v>0</v>
      </c>
      <c r="AZ32">
        <f>+AV32+AW32</f>
        <v>0</v>
      </c>
      <c r="BA32">
        <f>+AX32+AY32</f>
        <v>0</v>
      </c>
      <c r="BB32" t="s">
        <v>510</v>
      </c>
      <c r="BC32">
        <v>0</v>
      </c>
      <c r="BD32">
        <v>0</v>
      </c>
      <c r="BE32">
        <v>0</v>
      </c>
      <c r="BF32">
        <v>0</v>
      </c>
      <c r="BG32">
        <f>+BC32+BD32</f>
        <v>0</v>
      </c>
      <c r="BH32">
        <f>+BE32+BF32</f>
        <v>0</v>
      </c>
      <c r="BI32" t="s">
        <v>231</v>
      </c>
      <c r="BJ32">
        <v>0</v>
      </c>
      <c r="BK32">
        <v>0</v>
      </c>
      <c r="BL32">
        <v>0</v>
      </c>
      <c r="BM32">
        <v>0</v>
      </c>
      <c r="BN32">
        <f>+BJ32+BK32</f>
        <v>0</v>
      </c>
      <c r="BO32">
        <f>+BL32+BM32</f>
        <v>0</v>
      </c>
    </row>
    <row r="33" spans="1:67" x14ac:dyDescent="0.2">
      <c r="A33">
        <v>32</v>
      </c>
      <c r="B33" s="1" t="s">
        <v>149</v>
      </c>
      <c r="C33" s="1">
        <v>0</v>
      </c>
      <c r="D33" s="1">
        <f>+E33+F33</f>
        <v>63</v>
      </c>
      <c r="E33">
        <f>+M33+T33+AA33+AH33+AO33+AV33+BC33+BJ33</f>
        <v>24</v>
      </c>
      <c r="F33">
        <f>+N33+U33+AB33+AI33+AP33+AW33+BD33+BK33</f>
        <v>39</v>
      </c>
      <c r="G33">
        <f>+O33+V33+AC33+AJ33+AQ33+AX33+BE33+BL33</f>
        <v>21</v>
      </c>
      <c r="H33">
        <f>+P33+W33+AD33+AK33+AR33+AY33+BF33+BM33</f>
        <v>12</v>
      </c>
      <c r="I33" s="1">
        <f>+G33+H33</f>
        <v>33</v>
      </c>
      <c r="J33" s="5">
        <f>+D33/I33</f>
        <v>1.9090909090909092</v>
      </c>
      <c r="K33" s="5"/>
      <c r="L33" t="s">
        <v>168</v>
      </c>
      <c r="M33">
        <v>8</v>
      </c>
      <c r="N33">
        <v>0</v>
      </c>
      <c r="O33">
        <v>0</v>
      </c>
      <c r="P33">
        <v>0</v>
      </c>
      <c r="Q33">
        <f>+M33+N33</f>
        <v>8</v>
      </c>
      <c r="R33">
        <f>+O33+P33</f>
        <v>0</v>
      </c>
      <c r="S33" t="s">
        <v>528</v>
      </c>
      <c r="T33">
        <v>8</v>
      </c>
      <c r="U33">
        <v>6</v>
      </c>
      <c r="V33">
        <v>5</v>
      </c>
      <c r="W33">
        <v>4</v>
      </c>
      <c r="X33">
        <f>+T33+U33</f>
        <v>14</v>
      </c>
      <c r="Y33">
        <f>+V33+W33</f>
        <v>9</v>
      </c>
      <c r="Z33" t="s">
        <v>529</v>
      </c>
      <c r="AA33">
        <v>0</v>
      </c>
      <c r="AB33">
        <v>0</v>
      </c>
      <c r="AC33">
        <v>0</v>
      </c>
      <c r="AD33">
        <v>0</v>
      </c>
      <c r="AE33">
        <f>+AA33+AB33</f>
        <v>0</v>
      </c>
      <c r="AF33">
        <f>+AC33+AD33</f>
        <v>0</v>
      </c>
      <c r="AG33" t="s">
        <v>150</v>
      </c>
      <c r="AH33">
        <v>8</v>
      </c>
      <c r="AI33">
        <v>33</v>
      </c>
      <c r="AJ33">
        <v>16</v>
      </c>
      <c r="AK33">
        <v>8</v>
      </c>
      <c r="AL33">
        <f>+AH33+AI33</f>
        <v>41</v>
      </c>
      <c r="AM33">
        <f>+AJ33+AK33</f>
        <v>24</v>
      </c>
      <c r="AN33" t="s">
        <v>176</v>
      </c>
      <c r="AO33">
        <v>0</v>
      </c>
      <c r="AP33">
        <v>0</v>
      </c>
      <c r="AQ33">
        <v>0</v>
      </c>
      <c r="AR33">
        <v>0</v>
      </c>
      <c r="AS33">
        <f>+AO33+AP33</f>
        <v>0</v>
      </c>
      <c r="AT33">
        <f>+AQ33+AR33</f>
        <v>0</v>
      </c>
      <c r="AU33" t="s">
        <v>195</v>
      </c>
      <c r="AV33">
        <v>0</v>
      </c>
      <c r="AW33">
        <v>0</v>
      </c>
      <c r="AX33">
        <v>0</v>
      </c>
      <c r="AY33">
        <v>0</v>
      </c>
      <c r="AZ33">
        <f>+AV33+AW33</f>
        <v>0</v>
      </c>
      <c r="BA33">
        <f>+AX33+AY33</f>
        <v>0</v>
      </c>
      <c r="BB33" t="s">
        <v>530</v>
      </c>
      <c r="BC33">
        <v>0</v>
      </c>
      <c r="BD33">
        <v>0</v>
      </c>
      <c r="BE33">
        <v>0</v>
      </c>
      <c r="BF33">
        <v>0</v>
      </c>
      <c r="BG33">
        <f>+BC33+BD33</f>
        <v>0</v>
      </c>
      <c r="BH33">
        <f>+BE33+BF33</f>
        <v>0</v>
      </c>
      <c r="BJ33">
        <v>0</v>
      </c>
      <c r="BK33">
        <v>0</v>
      </c>
      <c r="BL33">
        <v>0</v>
      </c>
      <c r="BM33">
        <v>0</v>
      </c>
      <c r="BN33">
        <f>+BJ33+BK33</f>
        <v>0</v>
      </c>
      <c r="BO33">
        <f>+BL33+BM33</f>
        <v>0</v>
      </c>
    </row>
    <row r="34" spans="1:67" x14ac:dyDescent="0.2">
      <c r="A34">
        <v>33</v>
      </c>
      <c r="B34" s="1" t="s">
        <v>107</v>
      </c>
      <c r="C34" s="1">
        <v>0</v>
      </c>
      <c r="D34" s="1">
        <f>+E34+F34</f>
        <v>61</v>
      </c>
      <c r="E34">
        <f>+M34+T34+AA34+AH34+AO34+AV34+BC34+BJ34</f>
        <v>2</v>
      </c>
      <c r="F34">
        <f>+N34+U34+AB34+AI34+AP34+AW34+BD34+BK34</f>
        <v>59</v>
      </c>
      <c r="G34">
        <f>+O34+V34+AC34+AJ34+AQ34+AX34+BE34+BL34</f>
        <v>19</v>
      </c>
      <c r="H34">
        <f>+P34+W34+AD34+AK34+AR34+AY34+BF34+BM34</f>
        <v>16</v>
      </c>
      <c r="I34" s="1">
        <f>+G34+H34</f>
        <v>35</v>
      </c>
      <c r="J34" s="5">
        <f>+D34/I34</f>
        <v>1.7428571428571429</v>
      </c>
      <c r="K34" s="5"/>
      <c r="L34" t="s">
        <v>194</v>
      </c>
      <c r="M34">
        <v>1</v>
      </c>
      <c r="N34">
        <v>0</v>
      </c>
      <c r="O34">
        <v>1</v>
      </c>
      <c r="P34">
        <v>1</v>
      </c>
      <c r="Q34">
        <f>+M34+N34</f>
        <v>1</v>
      </c>
      <c r="R34">
        <f>+O34+P34</f>
        <v>2</v>
      </c>
      <c r="S34" t="s">
        <v>196</v>
      </c>
      <c r="T34">
        <v>0</v>
      </c>
      <c r="U34">
        <v>34</v>
      </c>
      <c r="V34">
        <v>1</v>
      </c>
      <c r="W34">
        <v>3</v>
      </c>
      <c r="X34">
        <f>+T34+U34</f>
        <v>34</v>
      </c>
      <c r="Y34">
        <f>+V34+W34</f>
        <v>4</v>
      </c>
      <c r="Z34" t="s">
        <v>269</v>
      </c>
      <c r="AA34">
        <v>0</v>
      </c>
      <c r="AB34">
        <v>9</v>
      </c>
      <c r="AC34">
        <v>3</v>
      </c>
      <c r="AD34">
        <v>2</v>
      </c>
      <c r="AE34">
        <f>+AA34+AB34</f>
        <v>9</v>
      </c>
      <c r="AF34">
        <f>+AC34+AD34</f>
        <v>5</v>
      </c>
      <c r="AG34" t="s">
        <v>397</v>
      </c>
      <c r="AH34">
        <v>0</v>
      </c>
      <c r="AI34">
        <v>0</v>
      </c>
      <c r="AJ34">
        <v>0</v>
      </c>
      <c r="AK34">
        <v>0</v>
      </c>
      <c r="AL34">
        <f>+AH34+AI34</f>
        <v>0</v>
      </c>
      <c r="AM34">
        <f>+AJ34+AK34</f>
        <v>0</v>
      </c>
      <c r="AN34" t="s">
        <v>547</v>
      </c>
      <c r="AO34">
        <v>0</v>
      </c>
      <c r="AP34">
        <v>0</v>
      </c>
      <c r="AQ34">
        <v>0</v>
      </c>
      <c r="AR34">
        <v>0</v>
      </c>
      <c r="AS34">
        <f>+AO34+AP34</f>
        <v>0</v>
      </c>
      <c r="AT34">
        <f>+AQ34+AR34</f>
        <v>0</v>
      </c>
      <c r="AU34" t="s">
        <v>548</v>
      </c>
      <c r="AV34">
        <v>0</v>
      </c>
      <c r="AW34">
        <v>0</v>
      </c>
      <c r="AX34">
        <v>0</v>
      </c>
      <c r="AY34">
        <v>0</v>
      </c>
      <c r="AZ34">
        <f>+AV34+AW34</f>
        <v>0</v>
      </c>
      <c r="BA34">
        <f>+AX34+AY34</f>
        <v>0</v>
      </c>
      <c r="BB34" t="s">
        <v>197</v>
      </c>
      <c r="BC34">
        <v>1</v>
      </c>
      <c r="BD34">
        <v>16</v>
      </c>
      <c r="BE34">
        <v>14</v>
      </c>
      <c r="BF34">
        <v>10</v>
      </c>
      <c r="BG34">
        <f>+BC34+BD34</f>
        <v>17</v>
      </c>
      <c r="BH34">
        <f>+BE34+BF34</f>
        <v>24</v>
      </c>
      <c r="BI34" t="s">
        <v>549</v>
      </c>
      <c r="BJ34">
        <v>0</v>
      </c>
      <c r="BK34">
        <v>0</v>
      </c>
      <c r="BL34">
        <v>0</v>
      </c>
      <c r="BM34">
        <v>0</v>
      </c>
      <c r="BN34">
        <f>+BJ34+BK34</f>
        <v>0</v>
      </c>
      <c r="BO34">
        <f>+BL34+BM34</f>
        <v>0</v>
      </c>
    </row>
    <row r="35" spans="1:67" x14ac:dyDescent="0.2">
      <c r="A35">
        <v>34</v>
      </c>
      <c r="B35" s="1" t="s">
        <v>151</v>
      </c>
      <c r="C35" s="1">
        <v>1</v>
      </c>
      <c r="D35" s="1">
        <f>+E35+F35</f>
        <v>60</v>
      </c>
      <c r="E35">
        <f>+M35+T35+AA35+AH35+AO35+AV35+BC35+BJ35</f>
        <v>7</v>
      </c>
      <c r="F35">
        <f>+N35+U35+AB35+AI35+AP35+AW35+BD35+BK35</f>
        <v>53</v>
      </c>
      <c r="G35">
        <f>+O35+V35+AC35+AJ35+AQ35+AX35+BE35+BL35</f>
        <v>6</v>
      </c>
      <c r="H35">
        <f>+P35+W35+AD35+AK35+AR35+AY35+BF35+BM35</f>
        <v>4</v>
      </c>
      <c r="I35" s="1">
        <f>+G35+H35</f>
        <v>10</v>
      </c>
      <c r="J35" s="5">
        <f>+D35/I35</f>
        <v>6</v>
      </c>
      <c r="K35" s="5"/>
      <c r="L35" t="s">
        <v>325</v>
      </c>
      <c r="M35">
        <v>7</v>
      </c>
      <c r="N35">
        <v>53</v>
      </c>
      <c r="O35">
        <v>6</v>
      </c>
      <c r="P35">
        <v>4</v>
      </c>
      <c r="Q35">
        <f>+M35+N35</f>
        <v>60</v>
      </c>
      <c r="R35">
        <f>+O35+P35</f>
        <v>10</v>
      </c>
      <c r="S35" t="s">
        <v>219</v>
      </c>
      <c r="T35">
        <v>0</v>
      </c>
      <c r="U35">
        <v>0</v>
      </c>
      <c r="V35">
        <v>0</v>
      </c>
      <c r="W35">
        <v>0</v>
      </c>
      <c r="X35">
        <f>+T35+U35</f>
        <v>0</v>
      </c>
      <c r="Y35">
        <f>+V35+W35</f>
        <v>0</v>
      </c>
      <c r="Z35" t="s">
        <v>218</v>
      </c>
      <c r="AA35">
        <v>0</v>
      </c>
      <c r="AB35">
        <v>0</v>
      </c>
      <c r="AC35">
        <v>0</v>
      </c>
      <c r="AD35">
        <v>0</v>
      </c>
      <c r="AE35">
        <f>+AA35+AB35</f>
        <v>0</v>
      </c>
      <c r="AF35">
        <f>+AC35+AD35</f>
        <v>0</v>
      </c>
      <c r="AG35" t="s">
        <v>216</v>
      </c>
      <c r="AH35">
        <v>0</v>
      </c>
      <c r="AI35">
        <v>0</v>
      </c>
      <c r="AJ35">
        <v>0</v>
      </c>
      <c r="AK35">
        <v>0</v>
      </c>
      <c r="AL35">
        <f>+AH35+AI35</f>
        <v>0</v>
      </c>
      <c r="AM35">
        <f>+AJ35+AK35</f>
        <v>0</v>
      </c>
      <c r="AN35" t="s">
        <v>326</v>
      </c>
      <c r="AO35">
        <v>0</v>
      </c>
      <c r="AP35">
        <v>0</v>
      </c>
      <c r="AQ35">
        <v>0</v>
      </c>
      <c r="AR35">
        <v>0</v>
      </c>
      <c r="AS35">
        <f>+AO35+AP35</f>
        <v>0</v>
      </c>
      <c r="AT35">
        <f>+AQ35+AR35</f>
        <v>0</v>
      </c>
      <c r="AU35" t="s">
        <v>554</v>
      </c>
      <c r="AV35">
        <v>0</v>
      </c>
      <c r="AW35">
        <v>0</v>
      </c>
      <c r="AX35">
        <v>0</v>
      </c>
      <c r="AY35">
        <v>0</v>
      </c>
      <c r="AZ35">
        <f>+AV35+AW35</f>
        <v>0</v>
      </c>
      <c r="BA35">
        <f>+AX35+AY35</f>
        <v>0</v>
      </c>
      <c r="BB35" t="s">
        <v>217</v>
      </c>
      <c r="BC35">
        <v>0</v>
      </c>
      <c r="BD35">
        <v>0</v>
      </c>
      <c r="BE35">
        <v>0</v>
      </c>
      <c r="BF35">
        <v>0</v>
      </c>
      <c r="BG35">
        <f>+BC35+BD35</f>
        <v>0</v>
      </c>
      <c r="BH35">
        <f>+BE35+BF35</f>
        <v>0</v>
      </c>
      <c r="BI35" t="s">
        <v>555</v>
      </c>
      <c r="BJ35">
        <v>0</v>
      </c>
      <c r="BK35">
        <v>0</v>
      </c>
      <c r="BL35">
        <v>0</v>
      </c>
      <c r="BM35">
        <v>0</v>
      </c>
      <c r="BN35">
        <f>+BJ35+BK35</f>
        <v>0</v>
      </c>
      <c r="BO35">
        <f>+BL35+BM35</f>
        <v>0</v>
      </c>
    </row>
    <row r="36" spans="1:67" x14ac:dyDescent="0.2">
      <c r="A36">
        <f t="shared" ref="A36" si="44">ROW(A35)</f>
        <v>35</v>
      </c>
      <c r="B36" s="1" t="s">
        <v>141</v>
      </c>
      <c r="C36" s="1">
        <v>0</v>
      </c>
      <c r="D36" s="1">
        <f t="shared" ref="D36" si="45">+E36+F36</f>
        <v>54</v>
      </c>
      <c r="E36">
        <f t="shared" ref="E36:H36" si="46">+M36+T36+AA36+AH36+AO36+AV36+BC36+BJ36</f>
        <v>25</v>
      </c>
      <c r="F36">
        <f t="shared" si="46"/>
        <v>29</v>
      </c>
      <c r="G36">
        <f t="shared" si="46"/>
        <v>28</v>
      </c>
      <c r="H36">
        <f t="shared" si="46"/>
        <v>14</v>
      </c>
      <c r="I36" s="1">
        <f t="shared" ref="I36" si="47">+G36+H36</f>
        <v>42</v>
      </c>
      <c r="J36" s="5">
        <f t="shared" ref="J36" si="48">+D36/I36</f>
        <v>1.2857142857142858</v>
      </c>
      <c r="K36" s="5"/>
      <c r="L36" t="s">
        <v>486</v>
      </c>
      <c r="M36">
        <v>21</v>
      </c>
      <c r="N36">
        <v>6</v>
      </c>
      <c r="O36">
        <v>13</v>
      </c>
      <c r="P36">
        <v>7</v>
      </c>
      <c r="Q36">
        <f t="shared" ref="Q36" si="49">+M36+N36</f>
        <v>27</v>
      </c>
      <c r="R36">
        <f t="shared" ref="R36" si="50">+O36+P36</f>
        <v>20</v>
      </c>
      <c r="S36" t="s">
        <v>143</v>
      </c>
      <c r="T36">
        <v>4</v>
      </c>
      <c r="U36">
        <v>23</v>
      </c>
      <c r="V36">
        <v>9</v>
      </c>
      <c r="W36">
        <v>7</v>
      </c>
      <c r="X36">
        <f t="shared" ref="X36" si="51">+T36+U36</f>
        <v>27</v>
      </c>
      <c r="Y36">
        <f t="shared" ref="Y36" si="52">+V36+W36</f>
        <v>16</v>
      </c>
      <c r="Z36" t="s">
        <v>142</v>
      </c>
      <c r="AA36">
        <v>0</v>
      </c>
      <c r="AB36">
        <v>0</v>
      </c>
      <c r="AC36">
        <v>1</v>
      </c>
      <c r="AD36">
        <v>0</v>
      </c>
      <c r="AE36">
        <f t="shared" ref="AE36" si="53">+AA36+AB36</f>
        <v>0</v>
      </c>
      <c r="AF36">
        <f t="shared" ref="AF36" si="54">+AC36+AD36</f>
        <v>1</v>
      </c>
      <c r="AG36" t="s">
        <v>78</v>
      </c>
      <c r="AH36">
        <v>0</v>
      </c>
      <c r="AI36">
        <v>0</v>
      </c>
      <c r="AJ36">
        <v>0</v>
      </c>
      <c r="AK36">
        <v>0</v>
      </c>
      <c r="AL36">
        <f t="shared" ref="AL36" si="55">+AH36+AI36</f>
        <v>0</v>
      </c>
      <c r="AM36">
        <f t="shared" ref="AM36" si="56">+AJ36+AK36</f>
        <v>0</v>
      </c>
      <c r="AN36" t="s">
        <v>210</v>
      </c>
      <c r="AO36">
        <v>0</v>
      </c>
      <c r="AP36">
        <v>0</v>
      </c>
      <c r="AQ36">
        <v>1</v>
      </c>
      <c r="AR36">
        <v>0</v>
      </c>
      <c r="AS36">
        <f t="shared" ref="AS36" si="57">+AO36+AP36</f>
        <v>0</v>
      </c>
      <c r="AT36">
        <f t="shared" ref="AT36" si="58">+AQ36+AR36</f>
        <v>1</v>
      </c>
      <c r="AU36" t="s">
        <v>172</v>
      </c>
      <c r="AV36">
        <v>0</v>
      </c>
      <c r="AW36">
        <v>0</v>
      </c>
      <c r="AX36">
        <v>4</v>
      </c>
      <c r="AY36">
        <v>0</v>
      </c>
      <c r="AZ36">
        <f t="shared" ref="AZ36" si="59">+AV36+AW36</f>
        <v>0</v>
      </c>
      <c r="BA36">
        <f t="shared" ref="BA36" si="60">+AX36+AY36</f>
        <v>4</v>
      </c>
      <c r="BB36" t="s">
        <v>487</v>
      </c>
      <c r="BC36">
        <v>0</v>
      </c>
      <c r="BD36">
        <v>0</v>
      </c>
      <c r="BE36">
        <v>0</v>
      </c>
      <c r="BF36">
        <v>0</v>
      </c>
      <c r="BG36">
        <f t="shared" ref="BG36" si="61">+BC36+BD36</f>
        <v>0</v>
      </c>
      <c r="BH36">
        <f t="shared" ref="BH36" si="62">+BE36+BF36</f>
        <v>0</v>
      </c>
      <c r="BJ36">
        <v>0</v>
      </c>
      <c r="BK36">
        <v>0</v>
      </c>
      <c r="BL36">
        <v>0</v>
      </c>
      <c r="BM36">
        <v>0</v>
      </c>
      <c r="BN36">
        <f t="shared" ref="BN36" si="63">+BJ36+BK36</f>
        <v>0</v>
      </c>
      <c r="BO36">
        <f t="shared" ref="BO36" si="64">+BL36+BM36</f>
        <v>0</v>
      </c>
    </row>
    <row r="37" spans="1:67" x14ac:dyDescent="0.2">
      <c r="A37">
        <v>36</v>
      </c>
      <c r="B37" s="1" t="s">
        <v>631</v>
      </c>
      <c r="C37" s="1">
        <v>0</v>
      </c>
      <c r="D37" s="1">
        <f t="shared" ref="D37:D67" si="65">+E37+F37</f>
        <v>53</v>
      </c>
      <c r="E37">
        <f t="shared" ref="E37:E71" si="66">+M37+T37+AA37+AH37+AO37+AV37+BC37+BJ37</f>
        <v>17</v>
      </c>
      <c r="F37">
        <f t="shared" ref="F37:F71" si="67">+N37+U37+AB37+AI37+AP37+AW37+BD37+BK37</f>
        <v>36</v>
      </c>
      <c r="G37">
        <f t="shared" ref="G37:G71" si="68">+O37+V37+AC37+AJ37+AQ37+AX37+BE37+BL37</f>
        <v>15</v>
      </c>
      <c r="H37">
        <f t="shared" ref="H37:H71" si="69">+P37+W37+AD37+AK37+AR37+AY37+BF37+BM37</f>
        <v>11</v>
      </c>
      <c r="I37" s="1">
        <f t="shared" ref="I37:I67" si="70">+G37+H37</f>
        <v>26</v>
      </c>
      <c r="J37" s="5">
        <f t="shared" ref="J37:J68" si="71">+D37/I37</f>
        <v>2.0384615384615383</v>
      </c>
      <c r="K37" s="5"/>
      <c r="L37" t="s">
        <v>632</v>
      </c>
      <c r="M37">
        <v>0</v>
      </c>
      <c r="N37">
        <v>0</v>
      </c>
      <c r="O37">
        <v>0</v>
      </c>
      <c r="P37">
        <v>0</v>
      </c>
      <c r="Q37">
        <f t="shared" ref="Q37:Q67" si="72">+M37+N37</f>
        <v>0</v>
      </c>
      <c r="R37">
        <f>+O48+P37</f>
        <v>0</v>
      </c>
      <c r="S37" t="s">
        <v>633</v>
      </c>
      <c r="T37">
        <v>0</v>
      </c>
      <c r="U37">
        <v>0</v>
      </c>
      <c r="V37">
        <v>0</v>
      </c>
      <c r="W37">
        <v>0</v>
      </c>
      <c r="X37">
        <f t="shared" ref="X37:X67" si="73">+T37+U37</f>
        <v>0</v>
      </c>
      <c r="Y37">
        <f t="shared" ref="Y37:Y67" si="74">+V37+W37</f>
        <v>0</v>
      </c>
      <c r="Z37" t="s">
        <v>634</v>
      </c>
      <c r="AA37">
        <v>17</v>
      </c>
      <c r="AB37">
        <v>36</v>
      </c>
      <c r="AC37">
        <v>15</v>
      </c>
      <c r="AD37">
        <v>11</v>
      </c>
      <c r="AE37">
        <f t="shared" ref="AE37:AE67" si="75">+AA37+AB37</f>
        <v>53</v>
      </c>
      <c r="AF37">
        <f t="shared" si="42"/>
        <v>26</v>
      </c>
      <c r="AG37" t="s">
        <v>635</v>
      </c>
      <c r="AH37">
        <v>0</v>
      </c>
      <c r="AI37">
        <v>0</v>
      </c>
      <c r="AJ37">
        <v>0</v>
      </c>
      <c r="AK37">
        <v>0</v>
      </c>
      <c r="AL37">
        <f t="shared" ref="AL37:AL67" si="76">+AH37+AI37</f>
        <v>0</v>
      </c>
      <c r="AM37">
        <f t="shared" ref="AM37:AM67" si="77">+AJ37+AK37</f>
        <v>0</v>
      </c>
      <c r="AN37" t="s">
        <v>636</v>
      </c>
      <c r="AO37">
        <v>0</v>
      </c>
      <c r="AP37">
        <v>0</v>
      </c>
      <c r="AQ37">
        <v>0</v>
      </c>
      <c r="AR37">
        <v>0</v>
      </c>
      <c r="AS37">
        <f t="shared" ref="AS37:AS67" si="78">+AO37+AP37</f>
        <v>0</v>
      </c>
      <c r="AT37">
        <f t="shared" ref="AT37:AT67" si="79">+AQ37+AR37</f>
        <v>0</v>
      </c>
      <c r="AU37" t="s">
        <v>637</v>
      </c>
      <c r="AV37">
        <v>0</v>
      </c>
      <c r="AW37">
        <v>0</v>
      </c>
      <c r="AX37">
        <v>0</v>
      </c>
      <c r="AY37">
        <v>0</v>
      </c>
      <c r="AZ37">
        <f t="shared" ref="AZ37:AZ67" si="80">+AV37+AW37</f>
        <v>0</v>
      </c>
      <c r="BA37">
        <f t="shared" ref="BA37:BA67" si="81">+AX37+AY37</f>
        <v>0</v>
      </c>
      <c r="BB37" t="s">
        <v>638</v>
      </c>
      <c r="BC37">
        <v>0</v>
      </c>
      <c r="BD37">
        <v>0</v>
      </c>
      <c r="BE37">
        <v>0</v>
      </c>
      <c r="BF37">
        <v>0</v>
      </c>
      <c r="BG37">
        <f t="shared" ref="BG37:BG67" si="82">+BC37+BD37</f>
        <v>0</v>
      </c>
      <c r="BH37">
        <f t="shared" ref="BH37:BH67" si="83">+BE37+BF37</f>
        <v>0</v>
      </c>
      <c r="BI37" t="s">
        <v>639</v>
      </c>
      <c r="BJ37">
        <v>0</v>
      </c>
      <c r="BK37">
        <v>0</v>
      </c>
      <c r="BL37">
        <v>0</v>
      </c>
      <c r="BM37">
        <v>0</v>
      </c>
      <c r="BN37">
        <f t="shared" si="21"/>
        <v>0</v>
      </c>
      <c r="BO37">
        <f t="shared" si="43"/>
        <v>0</v>
      </c>
    </row>
    <row r="38" spans="1:67" x14ac:dyDescent="0.2">
      <c r="A38">
        <v>37</v>
      </c>
      <c r="B38" s="1" t="s">
        <v>28</v>
      </c>
      <c r="C38" s="1">
        <v>0</v>
      </c>
      <c r="D38" s="1">
        <f>+E38+F38</f>
        <v>35</v>
      </c>
      <c r="E38">
        <f>+M38+T38+AA38+AH38+AO38+AV38+BC38+BJ38</f>
        <v>33</v>
      </c>
      <c r="F38">
        <f>+N38+U38+AB38+AI38+AP38+AW38+BD38+BK38</f>
        <v>2</v>
      </c>
      <c r="G38">
        <f>+O38+V38+AC38+AJ38+AQ38+AX38+BE38+BL38</f>
        <v>26</v>
      </c>
      <c r="H38">
        <f>+P38+W38+AD38+AK38+AR38+AY38+BF38+BM38</f>
        <v>3</v>
      </c>
      <c r="I38" s="1">
        <f>+G38+H38</f>
        <v>29</v>
      </c>
      <c r="J38" s="5">
        <f>+D38/I38</f>
        <v>1.2068965517241379</v>
      </c>
      <c r="K38" s="5"/>
      <c r="L38" t="s">
        <v>666</v>
      </c>
      <c r="M38">
        <v>4</v>
      </c>
      <c r="N38">
        <v>0</v>
      </c>
      <c r="O38">
        <v>10</v>
      </c>
      <c r="P38">
        <v>1</v>
      </c>
      <c r="Q38">
        <f>+M38+N38</f>
        <v>4</v>
      </c>
      <c r="R38">
        <f>+O38+P38</f>
        <v>11</v>
      </c>
      <c r="S38" t="s">
        <v>29</v>
      </c>
      <c r="T38">
        <v>0</v>
      </c>
      <c r="U38">
        <v>0</v>
      </c>
      <c r="V38">
        <v>0</v>
      </c>
      <c r="W38">
        <v>0</v>
      </c>
      <c r="X38">
        <f>+T38+U38</f>
        <v>0</v>
      </c>
      <c r="Y38">
        <f>+V38+W38</f>
        <v>0</v>
      </c>
      <c r="Z38" t="s">
        <v>251</v>
      </c>
      <c r="AA38">
        <v>0</v>
      </c>
      <c r="AB38">
        <v>0</v>
      </c>
      <c r="AC38">
        <v>0</v>
      </c>
      <c r="AD38">
        <v>0</v>
      </c>
      <c r="AE38">
        <f>+AA38+AB38</f>
        <v>0</v>
      </c>
      <c r="AF38">
        <f>+AC38+AD38</f>
        <v>0</v>
      </c>
      <c r="AG38" t="s">
        <v>30</v>
      </c>
      <c r="AH38">
        <v>13</v>
      </c>
      <c r="AI38">
        <v>2</v>
      </c>
      <c r="AJ38">
        <v>11</v>
      </c>
      <c r="AK38">
        <v>2</v>
      </c>
      <c r="AL38">
        <f>+AH38+AI38</f>
        <v>15</v>
      </c>
      <c r="AM38">
        <f>+AJ38+AK38</f>
        <v>13</v>
      </c>
      <c r="AN38" t="s">
        <v>410</v>
      </c>
      <c r="AO38">
        <v>16</v>
      </c>
      <c r="AP38">
        <v>0</v>
      </c>
      <c r="AQ38">
        <v>5</v>
      </c>
      <c r="AR38">
        <v>0</v>
      </c>
      <c r="AS38">
        <f>+AO38+AP38</f>
        <v>16</v>
      </c>
      <c r="AT38">
        <f>+AQ38+AR38</f>
        <v>5</v>
      </c>
      <c r="AU38" t="s">
        <v>252</v>
      </c>
      <c r="AV38">
        <v>0</v>
      </c>
      <c r="AW38">
        <v>0</v>
      </c>
      <c r="AX38">
        <v>0</v>
      </c>
      <c r="AY38">
        <v>0</v>
      </c>
      <c r="AZ38">
        <f>+AV38+AW38</f>
        <v>0</v>
      </c>
      <c r="BA38">
        <f>+AX38+AY38</f>
        <v>0</v>
      </c>
      <c r="BB38" t="s">
        <v>255</v>
      </c>
      <c r="BC38">
        <v>0</v>
      </c>
      <c r="BD38">
        <v>0</v>
      </c>
      <c r="BE38">
        <v>0</v>
      </c>
      <c r="BF38">
        <v>0</v>
      </c>
      <c r="BG38">
        <f>+BC38+BD38</f>
        <v>0</v>
      </c>
      <c r="BH38">
        <f>+BE38+BF38</f>
        <v>0</v>
      </c>
      <c r="BI38" t="s">
        <v>411</v>
      </c>
      <c r="BJ38">
        <v>0</v>
      </c>
      <c r="BK38">
        <v>0</v>
      </c>
      <c r="BL38">
        <v>0</v>
      </c>
      <c r="BM38">
        <v>0</v>
      </c>
      <c r="BN38">
        <f>+BJ38+BK38</f>
        <v>0</v>
      </c>
      <c r="BO38">
        <f>+BL38+BM38</f>
        <v>0</v>
      </c>
    </row>
    <row r="39" spans="1:67" x14ac:dyDescent="0.2">
      <c r="A39">
        <v>38</v>
      </c>
      <c r="B39" s="1" t="s">
        <v>95</v>
      </c>
      <c r="C39" s="1">
        <v>0</v>
      </c>
      <c r="D39" s="1">
        <f t="shared" si="65"/>
        <v>34</v>
      </c>
      <c r="E39">
        <f t="shared" si="66"/>
        <v>30</v>
      </c>
      <c r="F39">
        <f t="shared" si="67"/>
        <v>4</v>
      </c>
      <c r="G39">
        <f t="shared" si="68"/>
        <v>14</v>
      </c>
      <c r="H39">
        <f t="shared" si="69"/>
        <v>4</v>
      </c>
      <c r="I39" s="1">
        <f t="shared" si="70"/>
        <v>18</v>
      </c>
      <c r="J39" s="5">
        <f t="shared" si="71"/>
        <v>1.8888888888888888</v>
      </c>
      <c r="K39" s="5"/>
      <c r="L39" t="s">
        <v>96</v>
      </c>
      <c r="M39">
        <v>0</v>
      </c>
      <c r="N39">
        <v>0</v>
      </c>
      <c r="O39">
        <v>0</v>
      </c>
      <c r="P39">
        <v>0</v>
      </c>
      <c r="Q39">
        <f t="shared" si="72"/>
        <v>0</v>
      </c>
      <c r="R39">
        <f t="shared" ref="R39:R65" si="84">+O39+P39</f>
        <v>0</v>
      </c>
      <c r="S39" t="s">
        <v>98</v>
      </c>
      <c r="T39">
        <v>0</v>
      </c>
      <c r="U39">
        <v>0</v>
      </c>
      <c r="V39">
        <v>0</v>
      </c>
      <c r="W39">
        <v>0</v>
      </c>
      <c r="X39">
        <f t="shared" si="73"/>
        <v>0</v>
      </c>
      <c r="Y39">
        <f t="shared" si="74"/>
        <v>0</v>
      </c>
      <c r="Z39" t="s">
        <v>531</v>
      </c>
      <c r="AA39">
        <v>29</v>
      </c>
      <c r="AB39">
        <v>3</v>
      </c>
      <c r="AC39">
        <v>12</v>
      </c>
      <c r="AD39">
        <v>3</v>
      </c>
      <c r="AE39">
        <f t="shared" si="75"/>
        <v>32</v>
      </c>
      <c r="AF39">
        <f t="shared" si="42"/>
        <v>15</v>
      </c>
      <c r="AG39" t="s">
        <v>182</v>
      </c>
      <c r="AH39">
        <v>0</v>
      </c>
      <c r="AI39">
        <v>0</v>
      </c>
      <c r="AJ39">
        <v>0</v>
      </c>
      <c r="AK39">
        <v>0</v>
      </c>
      <c r="AL39">
        <f t="shared" si="76"/>
        <v>0</v>
      </c>
      <c r="AM39">
        <f t="shared" si="77"/>
        <v>0</v>
      </c>
      <c r="AN39" t="s">
        <v>271</v>
      </c>
      <c r="AO39">
        <v>0</v>
      </c>
      <c r="AP39">
        <v>1</v>
      </c>
      <c r="AQ39">
        <v>1</v>
      </c>
      <c r="AR39">
        <v>1</v>
      </c>
      <c r="AS39">
        <f t="shared" si="78"/>
        <v>1</v>
      </c>
      <c r="AT39">
        <f t="shared" si="79"/>
        <v>2</v>
      </c>
      <c r="AU39" t="s">
        <v>97</v>
      </c>
      <c r="AV39">
        <v>1</v>
      </c>
      <c r="AW39">
        <v>0</v>
      </c>
      <c r="AX39">
        <v>1</v>
      </c>
      <c r="AY39">
        <v>0</v>
      </c>
      <c r="AZ39">
        <f t="shared" si="80"/>
        <v>1</v>
      </c>
      <c r="BA39">
        <f t="shared" si="81"/>
        <v>1</v>
      </c>
      <c r="BB39" t="s">
        <v>532</v>
      </c>
      <c r="BC39">
        <v>0</v>
      </c>
      <c r="BD39">
        <v>0</v>
      </c>
      <c r="BE39">
        <v>0</v>
      </c>
      <c r="BF39">
        <v>0</v>
      </c>
      <c r="BG39">
        <f t="shared" si="82"/>
        <v>0</v>
      </c>
      <c r="BH39">
        <f t="shared" si="83"/>
        <v>0</v>
      </c>
      <c r="BJ39">
        <v>0</v>
      </c>
      <c r="BK39">
        <v>0</v>
      </c>
      <c r="BL39">
        <v>0</v>
      </c>
      <c r="BM39">
        <v>0</v>
      </c>
      <c r="BN39">
        <f t="shared" si="21"/>
        <v>0</v>
      </c>
      <c r="BO39">
        <f t="shared" si="43"/>
        <v>0</v>
      </c>
    </row>
    <row r="40" spans="1:67" x14ac:dyDescent="0.2">
      <c r="A40">
        <v>39</v>
      </c>
      <c r="B40" s="1" t="s">
        <v>103</v>
      </c>
      <c r="C40" s="1">
        <v>0</v>
      </c>
      <c r="D40" s="1">
        <f>+E40+F40</f>
        <v>31</v>
      </c>
      <c r="E40">
        <f>+M40+T40+AA40+AH40+AO40+AV40+BC40+BJ40</f>
        <v>9</v>
      </c>
      <c r="F40">
        <f>+N40+U40+AB40+AI40+AP40+AW40+BD40+BK40</f>
        <v>22</v>
      </c>
      <c r="G40">
        <f>+O40+V40+AC40+AJ40+AQ40+AX40+BE40+BL40</f>
        <v>29</v>
      </c>
      <c r="H40">
        <f>+P40+W40+AD40+AK40+AR40+AY40+BF40+BM40</f>
        <v>18</v>
      </c>
      <c r="I40" s="1">
        <f>+G40+H40</f>
        <v>47</v>
      </c>
      <c r="J40" s="5">
        <f>+D40/I40</f>
        <v>0.65957446808510634</v>
      </c>
      <c r="K40" s="5"/>
      <c r="L40" t="s">
        <v>104</v>
      </c>
      <c r="M40">
        <v>8</v>
      </c>
      <c r="N40">
        <v>18</v>
      </c>
      <c r="O40">
        <v>19</v>
      </c>
      <c r="P40">
        <v>11</v>
      </c>
      <c r="Q40">
        <f>+M40+N40</f>
        <v>26</v>
      </c>
      <c r="R40">
        <f>+O40+P40</f>
        <v>30</v>
      </c>
      <c r="S40" t="s">
        <v>273</v>
      </c>
      <c r="T40">
        <v>0</v>
      </c>
      <c r="U40">
        <v>0</v>
      </c>
      <c r="V40">
        <v>0</v>
      </c>
      <c r="W40">
        <v>0</v>
      </c>
      <c r="X40">
        <f>+T40+U40</f>
        <v>0</v>
      </c>
      <c r="Y40">
        <f>+V40+W40</f>
        <v>0</v>
      </c>
      <c r="Z40" t="s">
        <v>175</v>
      </c>
      <c r="AA40">
        <v>0</v>
      </c>
      <c r="AB40">
        <v>0</v>
      </c>
      <c r="AC40">
        <v>0</v>
      </c>
      <c r="AD40">
        <v>0</v>
      </c>
      <c r="AE40">
        <f>+AA40+AB40</f>
        <v>0</v>
      </c>
      <c r="AF40">
        <f>+AC40+AD40</f>
        <v>0</v>
      </c>
      <c r="AG40" t="s">
        <v>465</v>
      </c>
      <c r="AH40">
        <v>0</v>
      </c>
      <c r="AI40">
        <v>0</v>
      </c>
      <c r="AJ40">
        <v>3</v>
      </c>
      <c r="AK40">
        <v>1</v>
      </c>
      <c r="AL40">
        <f>+AH40+AI40</f>
        <v>0</v>
      </c>
      <c r="AM40">
        <f>+AJ40+AK40</f>
        <v>4</v>
      </c>
      <c r="AN40" t="s">
        <v>180</v>
      </c>
      <c r="AO40">
        <v>0</v>
      </c>
      <c r="AP40">
        <v>0</v>
      </c>
      <c r="AQ40">
        <v>1</v>
      </c>
      <c r="AR40">
        <v>1</v>
      </c>
      <c r="AS40">
        <f>+AO40+AP40</f>
        <v>0</v>
      </c>
      <c r="AT40">
        <f>+AQ40+AR40</f>
        <v>2</v>
      </c>
      <c r="AU40" t="s">
        <v>466</v>
      </c>
      <c r="AV40">
        <v>0</v>
      </c>
      <c r="AW40">
        <v>0</v>
      </c>
      <c r="AX40">
        <v>0</v>
      </c>
      <c r="AY40">
        <v>0</v>
      </c>
      <c r="AZ40">
        <f>+AV40+AW40</f>
        <v>0</v>
      </c>
      <c r="BA40">
        <f>+AX40+AY40</f>
        <v>0</v>
      </c>
      <c r="BB40" t="s">
        <v>467</v>
      </c>
      <c r="BC40">
        <v>1</v>
      </c>
      <c r="BD40">
        <v>4</v>
      </c>
      <c r="BE40">
        <v>6</v>
      </c>
      <c r="BF40">
        <v>5</v>
      </c>
      <c r="BG40">
        <f>+BC40+BD40</f>
        <v>5</v>
      </c>
      <c r="BH40">
        <f>+BE40+BF40</f>
        <v>11</v>
      </c>
      <c r="BI40" t="s">
        <v>181</v>
      </c>
      <c r="BJ40">
        <v>0</v>
      </c>
      <c r="BK40">
        <v>0</v>
      </c>
      <c r="BL40">
        <v>0</v>
      </c>
      <c r="BM40">
        <v>0</v>
      </c>
      <c r="BN40">
        <f>+BJ40+BK40</f>
        <v>0</v>
      </c>
      <c r="BO40">
        <f>+BL40+BM40</f>
        <v>0</v>
      </c>
    </row>
    <row r="41" spans="1:67" x14ac:dyDescent="0.2">
      <c r="A41">
        <v>40</v>
      </c>
      <c r="B41" s="1" t="s">
        <v>108</v>
      </c>
      <c r="C41" s="1">
        <v>0</v>
      </c>
      <c r="D41" s="1">
        <f t="shared" si="65"/>
        <v>23</v>
      </c>
      <c r="E41">
        <f t="shared" si="66"/>
        <v>10</v>
      </c>
      <c r="F41">
        <f t="shared" si="67"/>
        <v>13</v>
      </c>
      <c r="G41">
        <f t="shared" si="68"/>
        <v>5</v>
      </c>
      <c r="H41">
        <f t="shared" si="69"/>
        <v>5</v>
      </c>
      <c r="I41" s="1">
        <f t="shared" si="70"/>
        <v>10</v>
      </c>
      <c r="J41" s="5">
        <f t="shared" si="71"/>
        <v>2.2999999999999998</v>
      </c>
      <c r="K41" s="5"/>
      <c r="L41" t="s">
        <v>206</v>
      </c>
      <c r="M41">
        <v>0</v>
      </c>
      <c r="N41">
        <v>0</v>
      </c>
      <c r="O41">
        <v>0</v>
      </c>
      <c r="P41">
        <v>0</v>
      </c>
      <c r="Q41">
        <f t="shared" si="72"/>
        <v>0</v>
      </c>
      <c r="R41">
        <f t="shared" si="84"/>
        <v>0</v>
      </c>
      <c r="S41" t="s">
        <v>675</v>
      </c>
      <c r="T41">
        <v>0</v>
      </c>
      <c r="U41">
        <v>0</v>
      </c>
      <c r="V41">
        <v>0</v>
      </c>
      <c r="W41">
        <v>0</v>
      </c>
      <c r="X41">
        <f t="shared" si="73"/>
        <v>0</v>
      </c>
      <c r="Y41">
        <f t="shared" si="74"/>
        <v>0</v>
      </c>
      <c r="Z41" t="s">
        <v>676</v>
      </c>
      <c r="AA41">
        <v>0</v>
      </c>
      <c r="AB41">
        <v>0</v>
      </c>
      <c r="AC41">
        <v>0</v>
      </c>
      <c r="AD41">
        <v>0</v>
      </c>
      <c r="AE41">
        <f t="shared" si="75"/>
        <v>0</v>
      </c>
      <c r="AF41">
        <f t="shared" si="42"/>
        <v>0</v>
      </c>
      <c r="AG41" t="s">
        <v>677</v>
      </c>
      <c r="AH41">
        <v>10</v>
      </c>
      <c r="AI41">
        <v>13</v>
      </c>
      <c r="AJ41">
        <v>5</v>
      </c>
      <c r="AK41">
        <v>5</v>
      </c>
      <c r="AL41">
        <f t="shared" si="76"/>
        <v>23</v>
      </c>
      <c r="AM41">
        <f t="shared" si="77"/>
        <v>10</v>
      </c>
      <c r="AN41" t="s">
        <v>177</v>
      </c>
      <c r="AO41">
        <v>0</v>
      </c>
      <c r="AP41">
        <v>0</v>
      </c>
      <c r="AQ41">
        <v>0</v>
      </c>
      <c r="AR41">
        <v>0</v>
      </c>
      <c r="AS41">
        <f t="shared" si="78"/>
        <v>0</v>
      </c>
      <c r="AT41">
        <f t="shared" si="79"/>
        <v>0</v>
      </c>
      <c r="AU41" t="s">
        <v>178</v>
      </c>
      <c r="AV41">
        <v>0</v>
      </c>
      <c r="AW41">
        <v>0</v>
      </c>
      <c r="AX41">
        <v>0</v>
      </c>
      <c r="AY41">
        <v>0</v>
      </c>
      <c r="AZ41">
        <f t="shared" si="80"/>
        <v>0</v>
      </c>
      <c r="BA41">
        <f t="shared" si="81"/>
        <v>0</v>
      </c>
      <c r="BB41" t="s">
        <v>179</v>
      </c>
      <c r="BC41">
        <v>0</v>
      </c>
      <c r="BD41">
        <v>0</v>
      </c>
      <c r="BE41">
        <v>0</v>
      </c>
      <c r="BF41">
        <v>0</v>
      </c>
      <c r="BG41">
        <f t="shared" si="82"/>
        <v>0</v>
      </c>
      <c r="BH41">
        <f t="shared" si="83"/>
        <v>0</v>
      </c>
      <c r="BI41" t="s">
        <v>678</v>
      </c>
      <c r="BJ41">
        <v>0</v>
      </c>
      <c r="BK41">
        <v>0</v>
      </c>
      <c r="BL41">
        <v>0</v>
      </c>
      <c r="BM41">
        <v>0</v>
      </c>
      <c r="BN41">
        <f t="shared" ref="BN41:BN71" si="85">+BJ41+BK41</f>
        <v>0</v>
      </c>
      <c r="BO41">
        <f t="shared" si="43"/>
        <v>0</v>
      </c>
    </row>
    <row r="42" spans="1:67" x14ac:dyDescent="0.2">
      <c r="A42">
        <v>41</v>
      </c>
      <c r="B42" s="1" t="s">
        <v>157</v>
      </c>
      <c r="C42" s="1">
        <v>0</v>
      </c>
      <c r="D42" s="1">
        <f>+E42+F42</f>
        <v>21</v>
      </c>
      <c r="E42">
        <f>+M42+T42+AA42+AH42+AO42+AV42+BC42+BJ42</f>
        <v>8</v>
      </c>
      <c r="F42">
        <f>+N42+U42+AB42+AI42+AP42+AW42+BD42+BK42</f>
        <v>13</v>
      </c>
      <c r="G42">
        <f>+O42+V42+AC42+AJ42+AQ42+AX42+BE42+BL42</f>
        <v>5</v>
      </c>
      <c r="H42">
        <f>+P42+W42+AD42+AK42+AR42+AY42+BF42+BM42</f>
        <v>4</v>
      </c>
      <c r="I42" s="1">
        <f>+G42+H42</f>
        <v>9</v>
      </c>
      <c r="J42" s="5">
        <f>+D42/I42</f>
        <v>2.3333333333333335</v>
      </c>
      <c r="K42" s="5"/>
      <c r="L42" t="s">
        <v>336</v>
      </c>
      <c r="M42">
        <v>8</v>
      </c>
      <c r="N42">
        <v>13</v>
      </c>
      <c r="O42">
        <v>4</v>
      </c>
      <c r="P42">
        <v>3</v>
      </c>
      <c r="Q42">
        <f>+M42+N42</f>
        <v>21</v>
      </c>
      <c r="R42">
        <f>+O42+P42</f>
        <v>7</v>
      </c>
      <c r="S42" t="s">
        <v>335</v>
      </c>
      <c r="T42">
        <v>0</v>
      </c>
      <c r="U42">
        <v>0</v>
      </c>
      <c r="V42">
        <v>1</v>
      </c>
      <c r="W42">
        <v>1</v>
      </c>
      <c r="X42">
        <f>+T42+U42</f>
        <v>0</v>
      </c>
      <c r="Y42">
        <f>+V42+W42</f>
        <v>2</v>
      </c>
      <c r="Z42" t="s">
        <v>224</v>
      </c>
      <c r="AA42">
        <v>0</v>
      </c>
      <c r="AB42">
        <v>0</v>
      </c>
      <c r="AC42">
        <v>0</v>
      </c>
      <c r="AD42">
        <v>0</v>
      </c>
      <c r="AE42">
        <f>+AA42+AB42</f>
        <v>0</v>
      </c>
      <c r="AF42">
        <f>+AC42+AD42</f>
        <v>0</v>
      </c>
      <c r="AG42" t="s">
        <v>542</v>
      </c>
      <c r="AH42">
        <v>0</v>
      </c>
      <c r="AI42">
        <v>0</v>
      </c>
      <c r="AJ42">
        <v>0</v>
      </c>
      <c r="AK42">
        <v>0</v>
      </c>
      <c r="AL42">
        <f>+AH42+AI42</f>
        <v>0</v>
      </c>
      <c r="AM42">
        <f>+AJ42+AK42</f>
        <v>0</v>
      </c>
      <c r="AN42" t="s">
        <v>225</v>
      </c>
      <c r="AO42">
        <v>0</v>
      </c>
      <c r="AP42">
        <v>0</v>
      </c>
      <c r="AQ42">
        <v>0</v>
      </c>
      <c r="AR42">
        <v>0</v>
      </c>
      <c r="AS42">
        <f>+AO42+AP42</f>
        <v>0</v>
      </c>
      <c r="AT42">
        <f>+AQ42+AR42</f>
        <v>0</v>
      </c>
      <c r="AU42" t="s">
        <v>543</v>
      </c>
      <c r="AV42">
        <v>0</v>
      </c>
      <c r="AW42">
        <v>0</v>
      </c>
      <c r="AX42">
        <v>0</v>
      </c>
      <c r="AY42">
        <v>0</v>
      </c>
      <c r="AZ42">
        <f>+AV42+AW42</f>
        <v>0</v>
      </c>
      <c r="BA42">
        <f>+AX42+AY42</f>
        <v>0</v>
      </c>
      <c r="BC42">
        <v>0</v>
      </c>
      <c r="BD42">
        <v>0</v>
      </c>
      <c r="BE42">
        <v>0</v>
      </c>
      <c r="BF42">
        <v>0</v>
      </c>
      <c r="BG42">
        <f>+BC42+BD42</f>
        <v>0</v>
      </c>
      <c r="BH42">
        <f>+BE42+BF42</f>
        <v>0</v>
      </c>
      <c r="BJ42">
        <v>0</v>
      </c>
      <c r="BK42">
        <v>0</v>
      </c>
      <c r="BL42">
        <v>0</v>
      </c>
      <c r="BM42">
        <v>0</v>
      </c>
      <c r="BN42">
        <f>+BJ42+BK42</f>
        <v>0</v>
      </c>
      <c r="BO42">
        <f>+BL42+BM42</f>
        <v>0</v>
      </c>
    </row>
    <row r="43" spans="1:67" x14ac:dyDescent="0.2">
      <c r="A43">
        <v>42</v>
      </c>
      <c r="B43" s="1" t="s">
        <v>649</v>
      </c>
      <c r="C43" s="1">
        <v>0</v>
      </c>
      <c r="D43" s="1">
        <f t="shared" si="65"/>
        <v>21</v>
      </c>
      <c r="E43">
        <f t="shared" si="66"/>
        <v>6</v>
      </c>
      <c r="F43">
        <f t="shared" si="67"/>
        <v>15</v>
      </c>
      <c r="G43">
        <f t="shared" si="68"/>
        <v>4</v>
      </c>
      <c r="H43">
        <f t="shared" si="69"/>
        <v>3</v>
      </c>
      <c r="I43" s="1">
        <f t="shared" si="70"/>
        <v>7</v>
      </c>
      <c r="J43" s="5">
        <f t="shared" si="71"/>
        <v>3</v>
      </c>
      <c r="K43" s="5"/>
      <c r="L43" t="s">
        <v>650</v>
      </c>
      <c r="M43">
        <v>6</v>
      </c>
      <c r="N43">
        <v>15</v>
      </c>
      <c r="O43">
        <v>4</v>
      </c>
      <c r="P43">
        <v>3</v>
      </c>
      <c r="Q43">
        <f t="shared" si="72"/>
        <v>21</v>
      </c>
      <c r="R43">
        <f t="shared" si="84"/>
        <v>7</v>
      </c>
      <c r="S43" t="s">
        <v>651</v>
      </c>
      <c r="T43">
        <v>0</v>
      </c>
      <c r="U43">
        <v>0</v>
      </c>
      <c r="V43">
        <v>0</v>
      </c>
      <c r="W43">
        <v>0</v>
      </c>
      <c r="X43">
        <f t="shared" si="73"/>
        <v>0</v>
      </c>
      <c r="Y43">
        <f t="shared" si="74"/>
        <v>0</v>
      </c>
      <c r="Z43" t="s">
        <v>652</v>
      </c>
      <c r="AA43">
        <v>0</v>
      </c>
      <c r="AB43">
        <v>0</v>
      </c>
      <c r="AC43">
        <v>0</v>
      </c>
      <c r="AD43">
        <v>0</v>
      </c>
      <c r="AE43">
        <f t="shared" si="75"/>
        <v>0</v>
      </c>
      <c r="AF43">
        <f t="shared" si="42"/>
        <v>0</v>
      </c>
      <c r="AG43" t="s">
        <v>653</v>
      </c>
      <c r="AH43">
        <v>0</v>
      </c>
      <c r="AI43">
        <v>0</v>
      </c>
      <c r="AJ43">
        <v>0</v>
      </c>
      <c r="AK43">
        <v>0</v>
      </c>
      <c r="AL43">
        <f t="shared" si="76"/>
        <v>0</v>
      </c>
      <c r="AM43">
        <f t="shared" si="77"/>
        <v>0</v>
      </c>
      <c r="AN43" t="s">
        <v>654</v>
      </c>
      <c r="AO43">
        <v>0</v>
      </c>
      <c r="AP43">
        <v>0</v>
      </c>
      <c r="AQ43">
        <v>0</v>
      </c>
      <c r="AR43">
        <v>0</v>
      </c>
      <c r="AS43">
        <f t="shared" si="78"/>
        <v>0</v>
      </c>
      <c r="AT43">
        <f t="shared" si="79"/>
        <v>0</v>
      </c>
      <c r="AU43" t="s">
        <v>655</v>
      </c>
      <c r="AV43">
        <v>0</v>
      </c>
      <c r="AW43">
        <v>0</v>
      </c>
      <c r="AX43">
        <v>0</v>
      </c>
      <c r="AY43">
        <v>0</v>
      </c>
      <c r="AZ43">
        <f t="shared" si="80"/>
        <v>0</v>
      </c>
      <c r="BA43">
        <f t="shared" si="81"/>
        <v>0</v>
      </c>
      <c r="BC43">
        <v>0</v>
      </c>
      <c r="BD43">
        <v>0</v>
      </c>
      <c r="BE43">
        <v>0</v>
      </c>
      <c r="BF43">
        <v>0</v>
      </c>
      <c r="BG43">
        <f t="shared" si="82"/>
        <v>0</v>
      </c>
      <c r="BH43">
        <f t="shared" si="83"/>
        <v>0</v>
      </c>
      <c r="BJ43">
        <v>0</v>
      </c>
      <c r="BK43">
        <v>0</v>
      </c>
      <c r="BL43">
        <v>0</v>
      </c>
      <c r="BM43">
        <v>0</v>
      </c>
      <c r="BN43">
        <f t="shared" si="85"/>
        <v>0</v>
      </c>
      <c r="BO43">
        <f t="shared" si="43"/>
        <v>0</v>
      </c>
    </row>
    <row r="44" spans="1:67" x14ac:dyDescent="0.2">
      <c r="A44">
        <f t="shared" ref="A44:A49" si="86">ROW(A43)</f>
        <v>43</v>
      </c>
      <c r="B44" s="1" t="s">
        <v>602</v>
      </c>
      <c r="C44" s="1">
        <v>0</v>
      </c>
      <c r="D44" s="1">
        <f t="shared" si="65"/>
        <v>20</v>
      </c>
      <c r="E44">
        <f t="shared" si="66"/>
        <v>1</v>
      </c>
      <c r="F44">
        <f t="shared" si="67"/>
        <v>19</v>
      </c>
      <c r="G44">
        <f t="shared" si="68"/>
        <v>2</v>
      </c>
      <c r="H44">
        <f t="shared" si="69"/>
        <v>2</v>
      </c>
      <c r="I44" s="1">
        <f t="shared" si="70"/>
        <v>4</v>
      </c>
      <c r="J44" s="5">
        <f t="shared" si="71"/>
        <v>5</v>
      </c>
      <c r="K44" s="5"/>
      <c r="L44" t="s">
        <v>603</v>
      </c>
      <c r="M44">
        <v>0</v>
      </c>
      <c r="N44">
        <v>0</v>
      </c>
      <c r="O44">
        <v>0</v>
      </c>
      <c r="P44">
        <v>0</v>
      </c>
      <c r="Q44">
        <f t="shared" si="72"/>
        <v>0</v>
      </c>
      <c r="R44">
        <f t="shared" si="84"/>
        <v>0</v>
      </c>
      <c r="S44" t="s">
        <v>604</v>
      </c>
      <c r="T44">
        <v>1</v>
      </c>
      <c r="U44">
        <v>19</v>
      </c>
      <c r="V44">
        <v>2</v>
      </c>
      <c r="W44">
        <v>2</v>
      </c>
      <c r="X44">
        <f t="shared" si="73"/>
        <v>20</v>
      </c>
      <c r="Y44">
        <f t="shared" si="74"/>
        <v>4</v>
      </c>
      <c r="Z44" t="s">
        <v>605</v>
      </c>
      <c r="AA44">
        <v>0</v>
      </c>
      <c r="AB44">
        <v>0</v>
      </c>
      <c r="AC44">
        <v>0</v>
      </c>
      <c r="AD44">
        <v>0</v>
      </c>
      <c r="AE44">
        <f t="shared" si="75"/>
        <v>0</v>
      </c>
      <c r="AF44">
        <f t="shared" si="42"/>
        <v>0</v>
      </c>
      <c r="AG44" t="s">
        <v>606</v>
      </c>
      <c r="AH44">
        <v>0</v>
      </c>
      <c r="AI44">
        <v>0</v>
      </c>
      <c r="AJ44">
        <v>0</v>
      </c>
      <c r="AK44">
        <v>0</v>
      </c>
      <c r="AL44">
        <f t="shared" si="76"/>
        <v>0</v>
      </c>
      <c r="AM44">
        <f t="shared" si="77"/>
        <v>0</v>
      </c>
      <c r="AN44" t="s">
        <v>607</v>
      </c>
      <c r="AO44">
        <v>0</v>
      </c>
      <c r="AP44">
        <v>0</v>
      </c>
      <c r="AQ44">
        <v>0</v>
      </c>
      <c r="AR44">
        <v>0</v>
      </c>
      <c r="AS44">
        <f t="shared" si="78"/>
        <v>0</v>
      </c>
      <c r="AT44">
        <f t="shared" si="79"/>
        <v>0</v>
      </c>
      <c r="AU44" t="s">
        <v>608</v>
      </c>
      <c r="AV44">
        <v>0</v>
      </c>
      <c r="AW44">
        <v>0</v>
      </c>
      <c r="AX44">
        <v>0</v>
      </c>
      <c r="AY44">
        <v>0</v>
      </c>
      <c r="AZ44">
        <f t="shared" si="80"/>
        <v>0</v>
      </c>
      <c r="BA44">
        <f t="shared" si="81"/>
        <v>0</v>
      </c>
      <c r="BB44" t="s">
        <v>609</v>
      </c>
      <c r="BC44">
        <v>0</v>
      </c>
      <c r="BD44">
        <v>0</v>
      </c>
      <c r="BE44">
        <v>0</v>
      </c>
      <c r="BF44">
        <v>0</v>
      </c>
      <c r="BG44">
        <f t="shared" si="82"/>
        <v>0</v>
      </c>
      <c r="BH44">
        <f t="shared" si="83"/>
        <v>0</v>
      </c>
      <c r="BI44" t="s">
        <v>610</v>
      </c>
      <c r="BJ44">
        <v>0</v>
      </c>
      <c r="BK44">
        <v>0</v>
      </c>
      <c r="BL44">
        <v>0</v>
      </c>
      <c r="BM44">
        <v>0</v>
      </c>
      <c r="BN44">
        <f t="shared" si="85"/>
        <v>0</v>
      </c>
      <c r="BO44">
        <f t="shared" si="43"/>
        <v>0</v>
      </c>
    </row>
    <row r="45" spans="1:67" x14ac:dyDescent="0.2">
      <c r="A45">
        <v>44</v>
      </c>
      <c r="B45" s="1" t="s">
        <v>0</v>
      </c>
      <c r="C45" s="1">
        <v>0</v>
      </c>
      <c r="D45" s="1">
        <f t="shared" si="65"/>
        <v>20</v>
      </c>
      <c r="E45">
        <f t="shared" si="66"/>
        <v>9</v>
      </c>
      <c r="F45">
        <f t="shared" si="67"/>
        <v>11</v>
      </c>
      <c r="G45">
        <f t="shared" si="68"/>
        <v>10</v>
      </c>
      <c r="H45">
        <f t="shared" si="69"/>
        <v>7</v>
      </c>
      <c r="I45" s="1">
        <f t="shared" si="70"/>
        <v>17</v>
      </c>
      <c r="J45" s="5">
        <f t="shared" si="71"/>
        <v>1.1764705882352942</v>
      </c>
      <c r="K45" s="5"/>
      <c r="L45" t="s">
        <v>343</v>
      </c>
      <c r="M45">
        <v>8</v>
      </c>
      <c r="N45">
        <v>7</v>
      </c>
      <c r="O45">
        <v>5</v>
      </c>
      <c r="P45">
        <v>3</v>
      </c>
      <c r="Q45">
        <f t="shared" si="72"/>
        <v>15</v>
      </c>
      <c r="R45">
        <f t="shared" si="84"/>
        <v>8</v>
      </c>
      <c r="S45" t="s">
        <v>544</v>
      </c>
      <c r="T45">
        <v>0</v>
      </c>
      <c r="U45">
        <v>0</v>
      </c>
      <c r="V45">
        <v>0</v>
      </c>
      <c r="W45">
        <v>0</v>
      </c>
      <c r="X45">
        <f t="shared" si="73"/>
        <v>0</v>
      </c>
      <c r="Y45">
        <f t="shared" si="74"/>
        <v>0</v>
      </c>
      <c r="Z45" t="s">
        <v>254</v>
      </c>
      <c r="AA45">
        <v>1</v>
      </c>
      <c r="AB45">
        <v>2</v>
      </c>
      <c r="AC45">
        <v>2</v>
      </c>
      <c r="AD45">
        <v>2</v>
      </c>
      <c r="AE45">
        <f t="shared" si="75"/>
        <v>3</v>
      </c>
      <c r="AF45">
        <f t="shared" si="42"/>
        <v>4</v>
      </c>
      <c r="AG45" t="s">
        <v>253</v>
      </c>
      <c r="AH45">
        <v>0</v>
      </c>
      <c r="AI45">
        <v>0</v>
      </c>
      <c r="AJ45">
        <v>0</v>
      </c>
      <c r="AK45">
        <v>0</v>
      </c>
      <c r="AL45">
        <f t="shared" si="76"/>
        <v>0</v>
      </c>
      <c r="AM45">
        <f t="shared" si="77"/>
        <v>0</v>
      </c>
      <c r="AN45" t="s">
        <v>38</v>
      </c>
      <c r="AO45">
        <v>0</v>
      </c>
      <c r="AP45">
        <v>0</v>
      </c>
      <c r="AQ45">
        <v>0</v>
      </c>
      <c r="AR45">
        <v>0</v>
      </c>
      <c r="AS45">
        <f t="shared" si="78"/>
        <v>0</v>
      </c>
      <c r="AT45">
        <f t="shared" si="79"/>
        <v>0</v>
      </c>
      <c r="AU45" t="s">
        <v>545</v>
      </c>
      <c r="AV45">
        <v>0</v>
      </c>
      <c r="AW45">
        <v>0</v>
      </c>
      <c r="AX45">
        <v>0</v>
      </c>
      <c r="AY45">
        <v>0</v>
      </c>
      <c r="AZ45">
        <f t="shared" si="80"/>
        <v>0</v>
      </c>
      <c r="BA45">
        <f t="shared" si="81"/>
        <v>0</v>
      </c>
      <c r="BB45" t="s">
        <v>611</v>
      </c>
      <c r="BC45">
        <v>0</v>
      </c>
      <c r="BD45">
        <v>1</v>
      </c>
      <c r="BE45">
        <v>3</v>
      </c>
      <c r="BF45">
        <v>1</v>
      </c>
      <c r="BG45">
        <f t="shared" si="82"/>
        <v>1</v>
      </c>
      <c r="BH45">
        <f t="shared" si="83"/>
        <v>4</v>
      </c>
      <c r="BI45" t="s">
        <v>546</v>
      </c>
      <c r="BJ45">
        <v>0</v>
      </c>
      <c r="BK45">
        <v>1</v>
      </c>
      <c r="BL45">
        <v>0</v>
      </c>
      <c r="BM45">
        <v>1</v>
      </c>
      <c r="BN45">
        <f t="shared" si="85"/>
        <v>1</v>
      </c>
      <c r="BO45">
        <f t="shared" si="43"/>
        <v>1</v>
      </c>
    </row>
    <row r="46" spans="1:67" x14ac:dyDescent="0.2">
      <c r="A46">
        <f t="shared" si="86"/>
        <v>45</v>
      </c>
      <c r="B46" s="1" t="s">
        <v>43</v>
      </c>
      <c r="C46" s="1">
        <v>0</v>
      </c>
      <c r="D46" s="1">
        <f t="shared" si="65"/>
        <v>18</v>
      </c>
      <c r="E46">
        <f t="shared" si="66"/>
        <v>0</v>
      </c>
      <c r="F46">
        <f t="shared" si="67"/>
        <v>18</v>
      </c>
      <c r="G46">
        <f t="shared" si="68"/>
        <v>6</v>
      </c>
      <c r="H46">
        <f t="shared" si="69"/>
        <v>1</v>
      </c>
      <c r="I46" s="1">
        <f t="shared" si="70"/>
        <v>7</v>
      </c>
      <c r="J46" s="5">
        <f t="shared" si="71"/>
        <v>2.5714285714285716</v>
      </c>
      <c r="K46" s="5"/>
      <c r="L46" t="s">
        <v>263</v>
      </c>
      <c r="M46">
        <v>0</v>
      </c>
      <c r="N46">
        <v>18</v>
      </c>
      <c r="O46">
        <v>3</v>
      </c>
      <c r="P46">
        <v>1</v>
      </c>
      <c r="Q46">
        <f t="shared" si="72"/>
        <v>18</v>
      </c>
      <c r="R46">
        <f t="shared" si="84"/>
        <v>4</v>
      </c>
      <c r="S46" t="s">
        <v>265</v>
      </c>
      <c r="T46">
        <v>0</v>
      </c>
      <c r="U46">
        <v>0</v>
      </c>
      <c r="V46">
        <v>0</v>
      </c>
      <c r="W46">
        <v>0</v>
      </c>
      <c r="X46">
        <f t="shared" si="73"/>
        <v>0</v>
      </c>
      <c r="Y46">
        <f t="shared" si="74"/>
        <v>0</v>
      </c>
      <c r="Z46" t="s">
        <v>262</v>
      </c>
      <c r="AA46">
        <v>0</v>
      </c>
      <c r="AB46">
        <v>0</v>
      </c>
      <c r="AC46">
        <v>0</v>
      </c>
      <c r="AD46">
        <v>0</v>
      </c>
      <c r="AE46">
        <f t="shared" si="75"/>
        <v>0</v>
      </c>
      <c r="AF46">
        <f t="shared" si="42"/>
        <v>0</v>
      </c>
      <c r="AG46" t="s">
        <v>44</v>
      </c>
      <c r="AH46">
        <v>0</v>
      </c>
      <c r="AI46">
        <v>0</v>
      </c>
      <c r="AJ46">
        <v>0</v>
      </c>
      <c r="AK46">
        <v>0</v>
      </c>
      <c r="AL46">
        <f t="shared" si="76"/>
        <v>0</v>
      </c>
      <c r="AM46">
        <f t="shared" si="77"/>
        <v>0</v>
      </c>
      <c r="AN46" t="s">
        <v>264</v>
      </c>
      <c r="AO46">
        <v>0</v>
      </c>
      <c r="AP46">
        <v>0</v>
      </c>
      <c r="AQ46">
        <v>0</v>
      </c>
      <c r="AR46">
        <v>0</v>
      </c>
      <c r="AS46">
        <f t="shared" si="78"/>
        <v>0</v>
      </c>
      <c r="AT46">
        <f t="shared" si="79"/>
        <v>0</v>
      </c>
      <c r="AU46" t="s">
        <v>421</v>
      </c>
      <c r="AV46">
        <v>0</v>
      </c>
      <c r="AW46">
        <v>0</v>
      </c>
      <c r="AX46">
        <v>3</v>
      </c>
      <c r="AY46">
        <v>0</v>
      </c>
      <c r="AZ46">
        <f t="shared" si="80"/>
        <v>0</v>
      </c>
      <c r="BA46">
        <f t="shared" si="81"/>
        <v>3</v>
      </c>
      <c r="BB46" t="s">
        <v>227</v>
      </c>
      <c r="BC46">
        <v>0</v>
      </c>
      <c r="BD46">
        <v>0</v>
      </c>
      <c r="BE46">
        <v>0</v>
      </c>
      <c r="BF46">
        <v>0</v>
      </c>
      <c r="BG46">
        <f t="shared" si="82"/>
        <v>0</v>
      </c>
      <c r="BH46">
        <f t="shared" si="83"/>
        <v>0</v>
      </c>
      <c r="BI46" t="s">
        <v>422</v>
      </c>
      <c r="BJ46">
        <v>0</v>
      </c>
      <c r="BK46">
        <v>0</v>
      </c>
      <c r="BL46">
        <v>0</v>
      </c>
      <c r="BM46">
        <v>0</v>
      </c>
      <c r="BN46">
        <f t="shared" si="85"/>
        <v>0</v>
      </c>
      <c r="BO46">
        <f t="shared" si="43"/>
        <v>0</v>
      </c>
    </row>
    <row r="47" spans="1:67" x14ac:dyDescent="0.2">
      <c r="A47">
        <v>46</v>
      </c>
      <c r="B47" s="1" t="s">
        <v>591</v>
      </c>
      <c r="C47" s="1">
        <v>0</v>
      </c>
      <c r="D47" s="1">
        <f t="shared" si="65"/>
        <v>15</v>
      </c>
      <c r="E47">
        <f t="shared" si="66"/>
        <v>8</v>
      </c>
      <c r="F47">
        <f t="shared" si="67"/>
        <v>7</v>
      </c>
      <c r="G47">
        <f t="shared" si="68"/>
        <v>4</v>
      </c>
      <c r="H47">
        <f t="shared" si="69"/>
        <v>2</v>
      </c>
      <c r="I47" s="1">
        <f t="shared" si="70"/>
        <v>6</v>
      </c>
      <c r="J47" s="5">
        <f t="shared" si="71"/>
        <v>2.5</v>
      </c>
      <c r="K47" s="5"/>
      <c r="L47" t="s">
        <v>593</v>
      </c>
      <c r="M47">
        <v>0</v>
      </c>
      <c r="N47">
        <v>0</v>
      </c>
      <c r="O47">
        <v>0</v>
      </c>
      <c r="P47">
        <v>0</v>
      </c>
      <c r="Q47">
        <f t="shared" si="72"/>
        <v>0</v>
      </c>
      <c r="R47">
        <f t="shared" si="84"/>
        <v>0</v>
      </c>
      <c r="S47" t="s">
        <v>594</v>
      </c>
      <c r="T47">
        <v>0</v>
      </c>
      <c r="U47">
        <v>0</v>
      </c>
      <c r="V47">
        <v>0</v>
      </c>
      <c r="W47">
        <v>0</v>
      </c>
      <c r="X47">
        <f t="shared" si="73"/>
        <v>0</v>
      </c>
      <c r="Y47">
        <f t="shared" si="74"/>
        <v>0</v>
      </c>
      <c r="Z47" t="s">
        <v>592</v>
      </c>
      <c r="AA47">
        <v>8</v>
      </c>
      <c r="AB47">
        <v>6</v>
      </c>
      <c r="AC47">
        <v>2</v>
      </c>
      <c r="AD47">
        <v>1</v>
      </c>
      <c r="AE47">
        <f t="shared" si="75"/>
        <v>14</v>
      </c>
      <c r="AF47">
        <f t="shared" si="42"/>
        <v>3</v>
      </c>
      <c r="AG47" t="s">
        <v>595</v>
      </c>
      <c r="AH47">
        <v>0</v>
      </c>
      <c r="AI47">
        <v>1</v>
      </c>
      <c r="AJ47">
        <v>2</v>
      </c>
      <c r="AK47">
        <v>1</v>
      </c>
      <c r="AL47">
        <f t="shared" si="76"/>
        <v>1</v>
      </c>
      <c r="AM47">
        <f t="shared" si="77"/>
        <v>3</v>
      </c>
      <c r="AN47" t="s">
        <v>596</v>
      </c>
      <c r="AO47">
        <v>0</v>
      </c>
      <c r="AP47">
        <v>0</v>
      </c>
      <c r="AQ47">
        <v>0</v>
      </c>
      <c r="AR47">
        <v>0</v>
      </c>
      <c r="AS47">
        <f t="shared" si="78"/>
        <v>0</v>
      </c>
      <c r="AT47">
        <f t="shared" si="79"/>
        <v>0</v>
      </c>
      <c r="AU47" t="s">
        <v>597</v>
      </c>
      <c r="AV47">
        <v>0</v>
      </c>
      <c r="AW47">
        <v>0</v>
      </c>
      <c r="AX47">
        <v>0</v>
      </c>
      <c r="AY47">
        <v>0</v>
      </c>
      <c r="AZ47">
        <f t="shared" si="80"/>
        <v>0</v>
      </c>
      <c r="BA47">
        <f t="shared" si="81"/>
        <v>0</v>
      </c>
      <c r="BB47" t="s">
        <v>598</v>
      </c>
      <c r="BC47">
        <v>0</v>
      </c>
      <c r="BD47">
        <v>0</v>
      </c>
      <c r="BE47">
        <v>0</v>
      </c>
      <c r="BF47">
        <v>0</v>
      </c>
      <c r="BG47">
        <f t="shared" si="82"/>
        <v>0</v>
      </c>
      <c r="BH47">
        <f t="shared" si="83"/>
        <v>0</v>
      </c>
      <c r="BI47" t="s">
        <v>599</v>
      </c>
      <c r="BJ47">
        <v>0</v>
      </c>
      <c r="BK47">
        <v>0</v>
      </c>
      <c r="BL47">
        <v>0</v>
      </c>
      <c r="BM47">
        <v>0</v>
      </c>
      <c r="BN47">
        <f t="shared" si="85"/>
        <v>0</v>
      </c>
      <c r="BO47">
        <f t="shared" si="43"/>
        <v>0</v>
      </c>
    </row>
    <row r="48" spans="1:67" x14ac:dyDescent="0.2">
      <c r="A48">
        <f t="shared" si="86"/>
        <v>47</v>
      </c>
      <c r="B48" s="1" t="s">
        <v>70</v>
      </c>
      <c r="C48" s="1">
        <v>0</v>
      </c>
      <c r="D48" s="1">
        <f t="shared" si="65"/>
        <v>15</v>
      </c>
      <c r="E48">
        <f t="shared" si="66"/>
        <v>15</v>
      </c>
      <c r="F48">
        <f t="shared" si="67"/>
        <v>0</v>
      </c>
      <c r="G48">
        <f t="shared" si="68"/>
        <v>6</v>
      </c>
      <c r="H48">
        <f t="shared" si="69"/>
        <v>0</v>
      </c>
      <c r="I48" s="1">
        <f t="shared" si="70"/>
        <v>6</v>
      </c>
      <c r="J48" s="5">
        <f t="shared" si="71"/>
        <v>2.5</v>
      </c>
      <c r="K48" s="5"/>
      <c r="L48" t="s">
        <v>72</v>
      </c>
      <c r="M48">
        <v>0</v>
      </c>
      <c r="N48">
        <v>0</v>
      </c>
      <c r="O48">
        <v>0</v>
      </c>
      <c r="P48">
        <v>0</v>
      </c>
      <c r="Q48">
        <f t="shared" si="72"/>
        <v>0</v>
      </c>
      <c r="R48">
        <f t="shared" si="84"/>
        <v>0</v>
      </c>
      <c r="S48" t="s">
        <v>92</v>
      </c>
      <c r="T48">
        <v>0</v>
      </c>
      <c r="U48">
        <v>0</v>
      </c>
      <c r="V48">
        <v>0</v>
      </c>
      <c r="W48">
        <v>0</v>
      </c>
      <c r="X48">
        <f t="shared" si="73"/>
        <v>0</v>
      </c>
      <c r="Y48">
        <f t="shared" si="74"/>
        <v>0</v>
      </c>
      <c r="Z48" t="s">
        <v>284</v>
      </c>
      <c r="AA48">
        <v>0</v>
      </c>
      <c r="AB48">
        <v>0</v>
      </c>
      <c r="AC48">
        <v>0</v>
      </c>
      <c r="AD48">
        <v>0</v>
      </c>
      <c r="AE48">
        <f t="shared" si="75"/>
        <v>0</v>
      </c>
      <c r="AF48">
        <f t="shared" si="42"/>
        <v>0</v>
      </c>
      <c r="AG48" t="s">
        <v>442</v>
      </c>
      <c r="AH48">
        <v>15</v>
      </c>
      <c r="AI48">
        <v>0</v>
      </c>
      <c r="AJ48">
        <v>3</v>
      </c>
      <c r="AK48">
        <v>0</v>
      </c>
      <c r="AL48">
        <f t="shared" si="76"/>
        <v>15</v>
      </c>
      <c r="AM48">
        <f t="shared" si="77"/>
        <v>3</v>
      </c>
      <c r="AN48" t="s">
        <v>331</v>
      </c>
      <c r="AO48">
        <v>0</v>
      </c>
      <c r="AP48">
        <v>0</v>
      </c>
      <c r="AQ48">
        <v>0</v>
      </c>
      <c r="AR48">
        <v>0</v>
      </c>
      <c r="AS48">
        <f t="shared" si="78"/>
        <v>0</v>
      </c>
      <c r="AT48">
        <f t="shared" si="79"/>
        <v>0</v>
      </c>
      <c r="AU48" t="s">
        <v>367</v>
      </c>
      <c r="AV48">
        <v>0</v>
      </c>
      <c r="AW48">
        <v>0</v>
      </c>
      <c r="AX48">
        <v>3</v>
      </c>
      <c r="AY48">
        <v>0</v>
      </c>
      <c r="AZ48">
        <f t="shared" si="80"/>
        <v>0</v>
      </c>
      <c r="BA48">
        <f t="shared" si="81"/>
        <v>3</v>
      </c>
      <c r="BB48" t="s">
        <v>680</v>
      </c>
      <c r="BC48">
        <v>0</v>
      </c>
      <c r="BD48">
        <v>0</v>
      </c>
      <c r="BE48">
        <v>0</v>
      </c>
      <c r="BF48">
        <v>0</v>
      </c>
      <c r="BG48">
        <f t="shared" si="82"/>
        <v>0</v>
      </c>
      <c r="BH48">
        <f t="shared" si="83"/>
        <v>0</v>
      </c>
      <c r="BI48" t="s">
        <v>443</v>
      </c>
      <c r="BJ48">
        <v>0</v>
      </c>
      <c r="BK48">
        <v>0</v>
      </c>
      <c r="BL48">
        <v>0</v>
      </c>
      <c r="BM48">
        <v>0</v>
      </c>
      <c r="BN48">
        <f t="shared" si="85"/>
        <v>0</v>
      </c>
      <c r="BO48">
        <f t="shared" si="43"/>
        <v>0</v>
      </c>
    </row>
    <row r="49" spans="1:67" x14ac:dyDescent="0.2">
      <c r="A49">
        <f t="shared" si="86"/>
        <v>48</v>
      </c>
      <c r="B49" s="1" t="s">
        <v>99</v>
      </c>
      <c r="C49" s="1">
        <v>0</v>
      </c>
      <c r="D49" s="1">
        <f t="shared" si="65"/>
        <v>13</v>
      </c>
      <c r="E49">
        <f t="shared" si="66"/>
        <v>12</v>
      </c>
      <c r="F49">
        <f t="shared" si="67"/>
        <v>1</v>
      </c>
      <c r="G49">
        <f t="shared" si="68"/>
        <v>6</v>
      </c>
      <c r="H49">
        <f t="shared" si="69"/>
        <v>2</v>
      </c>
      <c r="I49" s="1">
        <f t="shared" si="70"/>
        <v>8</v>
      </c>
      <c r="J49" s="5">
        <f t="shared" si="71"/>
        <v>1.625</v>
      </c>
      <c r="K49" s="5"/>
      <c r="L49" t="s">
        <v>100</v>
      </c>
      <c r="M49">
        <v>0</v>
      </c>
      <c r="N49">
        <v>0</v>
      </c>
      <c r="O49">
        <v>0</v>
      </c>
      <c r="P49">
        <v>0</v>
      </c>
      <c r="Q49">
        <f t="shared" si="72"/>
        <v>0</v>
      </c>
      <c r="R49">
        <f t="shared" si="84"/>
        <v>0</v>
      </c>
      <c r="S49" t="s">
        <v>294</v>
      </c>
      <c r="T49">
        <v>0</v>
      </c>
      <c r="U49">
        <v>0</v>
      </c>
      <c r="V49">
        <v>0</v>
      </c>
      <c r="W49">
        <v>0</v>
      </c>
      <c r="X49">
        <f t="shared" si="73"/>
        <v>0</v>
      </c>
      <c r="Y49">
        <f t="shared" si="74"/>
        <v>0</v>
      </c>
      <c r="Z49" t="s">
        <v>520</v>
      </c>
      <c r="AA49">
        <v>6</v>
      </c>
      <c r="AB49">
        <v>1</v>
      </c>
      <c r="AC49">
        <v>1</v>
      </c>
      <c r="AD49">
        <v>1</v>
      </c>
      <c r="AE49">
        <f t="shared" si="75"/>
        <v>7</v>
      </c>
      <c r="AF49">
        <f t="shared" si="42"/>
        <v>2</v>
      </c>
      <c r="AG49" t="s">
        <v>295</v>
      </c>
      <c r="AH49">
        <v>6</v>
      </c>
      <c r="AI49">
        <v>0</v>
      </c>
      <c r="AJ49">
        <v>5</v>
      </c>
      <c r="AK49">
        <v>1</v>
      </c>
      <c r="AL49">
        <f t="shared" si="76"/>
        <v>6</v>
      </c>
      <c r="AM49">
        <f t="shared" si="77"/>
        <v>6</v>
      </c>
      <c r="AN49" t="s">
        <v>101</v>
      </c>
      <c r="AO49">
        <v>0</v>
      </c>
      <c r="AP49">
        <v>0</v>
      </c>
      <c r="AQ49">
        <v>0</v>
      </c>
      <c r="AR49">
        <v>0</v>
      </c>
      <c r="AS49">
        <f t="shared" si="78"/>
        <v>0</v>
      </c>
      <c r="AT49">
        <f t="shared" si="79"/>
        <v>0</v>
      </c>
      <c r="AU49" t="s">
        <v>521</v>
      </c>
      <c r="AV49">
        <v>0</v>
      </c>
      <c r="AW49">
        <v>0</v>
      </c>
      <c r="AX49">
        <v>0</v>
      </c>
      <c r="AY49">
        <v>0</v>
      </c>
      <c r="AZ49">
        <f t="shared" si="80"/>
        <v>0</v>
      </c>
      <c r="BA49">
        <f t="shared" si="81"/>
        <v>0</v>
      </c>
      <c r="BB49" t="s">
        <v>522</v>
      </c>
      <c r="BC49">
        <v>0</v>
      </c>
      <c r="BD49">
        <v>0</v>
      </c>
      <c r="BE49">
        <v>0</v>
      </c>
      <c r="BF49">
        <v>0</v>
      </c>
      <c r="BG49">
        <f t="shared" si="82"/>
        <v>0</v>
      </c>
      <c r="BH49">
        <f t="shared" si="83"/>
        <v>0</v>
      </c>
      <c r="BI49" t="s">
        <v>365</v>
      </c>
      <c r="BJ49">
        <v>0</v>
      </c>
      <c r="BK49">
        <v>0</v>
      </c>
      <c r="BL49">
        <v>0</v>
      </c>
      <c r="BM49">
        <v>0</v>
      </c>
      <c r="BN49">
        <f t="shared" si="85"/>
        <v>0</v>
      </c>
      <c r="BO49">
        <f t="shared" si="43"/>
        <v>0</v>
      </c>
    </row>
    <row r="50" spans="1:67" x14ac:dyDescent="0.2">
      <c r="A50">
        <v>49</v>
      </c>
      <c r="B50" s="1" t="s">
        <v>384</v>
      </c>
      <c r="C50" s="1">
        <v>0</v>
      </c>
      <c r="D50" s="1">
        <f>+E50+F50</f>
        <v>11</v>
      </c>
      <c r="E50">
        <f>+M50+T50+AA50+AH50+AO50+AV50+BC50+BJ50</f>
        <v>0</v>
      </c>
      <c r="F50">
        <f>+N50+U50+AB50+AI50+AP50+AW50+BD50+BK50</f>
        <v>11</v>
      </c>
      <c r="G50">
        <f>+O50+V50+AC50+AJ50+AQ50+AX50+BE50+BL50</f>
        <v>5</v>
      </c>
      <c r="H50">
        <f>+P50+W50+AD50+AK50+AR50+AY50+BF50+BM50</f>
        <v>6</v>
      </c>
      <c r="I50" s="1">
        <f>+G50+H50</f>
        <v>11</v>
      </c>
      <c r="J50" s="5">
        <f>+D50/I50</f>
        <v>1</v>
      </c>
      <c r="K50" s="5"/>
      <c r="L50" t="s">
        <v>385</v>
      </c>
      <c r="M50">
        <v>0</v>
      </c>
      <c r="N50">
        <v>1</v>
      </c>
      <c r="O50">
        <v>1</v>
      </c>
      <c r="P50">
        <v>1</v>
      </c>
      <c r="Q50">
        <f>+M50+N50</f>
        <v>1</v>
      </c>
      <c r="R50">
        <f>+O50+P50</f>
        <v>2</v>
      </c>
      <c r="S50" t="s">
        <v>386</v>
      </c>
      <c r="T50">
        <v>0</v>
      </c>
      <c r="U50">
        <v>0</v>
      </c>
      <c r="V50">
        <v>0</v>
      </c>
      <c r="W50">
        <v>0</v>
      </c>
      <c r="X50">
        <f>+T50+U50</f>
        <v>0</v>
      </c>
      <c r="Y50">
        <f>+V50+W50</f>
        <v>0</v>
      </c>
      <c r="Z50" t="s">
        <v>388</v>
      </c>
      <c r="AA50">
        <v>0</v>
      </c>
      <c r="AB50">
        <v>1</v>
      </c>
      <c r="AC50">
        <v>1</v>
      </c>
      <c r="AD50">
        <v>1</v>
      </c>
      <c r="AE50">
        <f>+AA50+AB50</f>
        <v>1</v>
      </c>
      <c r="AF50">
        <f>+AC50+AD50</f>
        <v>2</v>
      </c>
      <c r="AG50" t="s">
        <v>387</v>
      </c>
      <c r="AH50">
        <v>0</v>
      </c>
      <c r="AI50">
        <v>1</v>
      </c>
      <c r="AJ50">
        <v>0</v>
      </c>
      <c r="AK50">
        <v>1</v>
      </c>
      <c r="AL50">
        <f>+AH50+AI50</f>
        <v>1</v>
      </c>
      <c r="AM50">
        <f>+AJ50+AK50</f>
        <v>1</v>
      </c>
      <c r="AN50" t="s">
        <v>389</v>
      </c>
      <c r="AO50">
        <v>0</v>
      </c>
      <c r="AP50">
        <v>0</v>
      </c>
      <c r="AQ50">
        <v>1</v>
      </c>
      <c r="AR50">
        <v>1</v>
      </c>
      <c r="AS50">
        <f>+AO50+AP50</f>
        <v>0</v>
      </c>
      <c r="AT50">
        <f>+AQ50+AR50</f>
        <v>2</v>
      </c>
      <c r="AU50" t="s">
        <v>472</v>
      </c>
      <c r="AV50">
        <v>0</v>
      </c>
      <c r="AW50">
        <v>8</v>
      </c>
      <c r="AX50">
        <v>1</v>
      </c>
      <c r="AY50">
        <v>1</v>
      </c>
      <c r="AZ50">
        <f>+AV50+AW50</f>
        <v>8</v>
      </c>
      <c r="BA50">
        <f>+AX50+AY50</f>
        <v>2</v>
      </c>
      <c r="BB50" t="s">
        <v>391</v>
      </c>
      <c r="BC50">
        <v>0</v>
      </c>
      <c r="BD50">
        <v>0</v>
      </c>
      <c r="BE50">
        <v>1</v>
      </c>
      <c r="BF50">
        <v>1</v>
      </c>
      <c r="BG50">
        <f>+BC50+BD50</f>
        <v>0</v>
      </c>
      <c r="BH50">
        <f>+BE50+BF50</f>
        <v>2</v>
      </c>
      <c r="BI50" t="s">
        <v>390</v>
      </c>
      <c r="BJ50">
        <v>0</v>
      </c>
      <c r="BK50">
        <v>0</v>
      </c>
      <c r="BL50">
        <v>0</v>
      </c>
      <c r="BM50">
        <v>0</v>
      </c>
      <c r="BN50">
        <f>+BJ50+BK50</f>
        <v>0</v>
      </c>
      <c r="BO50">
        <f>+BL50+BM50</f>
        <v>0</v>
      </c>
    </row>
    <row r="51" spans="1:67" x14ac:dyDescent="0.2">
      <c r="A51">
        <v>50</v>
      </c>
      <c r="B51" s="1" t="s">
        <v>134</v>
      </c>
      <c r="C51" s="1">
        <v>0</v>
      </c>
      <c r="D51" s="1">
        <f t="shared" si="65"/>
        <v>11</v>
      </c>
      <c r="E51">
        <f t="shared" si="66"/>
        <v>4</v>
      </c>
      <c r="F51">
        <f t="shared" si="67"/>
        <v>7</v>
      </c>
      <c r="G51">
        <f t="shared" si="68"/>
        <v>9</v>
      </c>
      <c r="H51">
        <f t="shared" si="69"/>
        <v>4</v>
      </c>
      <c r="I51" s="1">
        <f t="shared" si="70"/>
        <v>13</v>
      </c>
      <c r="J51" s="5">
        <f t="shared" si="71"/>
        <v>0.84615384615384615</v>
      </c>
      <c r="K51" s="5"/>
      <c r="L51" t="s">
        <v>188</v>
      </c>
      <c r="M51">
        <v>0</v>
      </c>
      <c r="N51">
        <v>1</v>
      </c>
      <c r="O51">
        <v>1</v>
      </c>
      <c r="P51">
        <v>1</v>
      </c>
      <c r="Q51">
        <f t="shared" si="72"/>
        <v>1</v>
      </c>
      <c r="R51">
        <f t="shared" si="84"/>
        <v>2</v>
      </c>
      <c r="S51" t="s">
        <v>689</v>
      </c>
      <c r="T51">
        <v>4</v>
      </c>
      <c r="U51">
        <v>6</v>
      </c>
      <c r="V51">
        <v>8</v>
      </c>
      <c r="W51">
        <v>3</v>
      </c>
      <c r="X51">
        <f t="shared" si="73"/>
        <v>10</v>
      </c>
      <c r="Y51">
        <f t="shared" si="74"/>
        <v>11</v>
      </c>
      <c r="Z51" t="s">
        <v>191</v>
      </c>
      <c r="AA51">
        <v>0</v>
      </c>
      <c r="AB51">
        <v>0</v>
      </c>
      <c r="AC51">
        <v>0</v>
      </c>
      <c r="AD51">
        <v>0</v>
      </c>
      <c r="AE51">
        <f t="shared" si="75"/>
        <v>0</v>
      </c>
      <c r="AF51">
        <v>0</v>
      </c>
      <c r="AG51" t="s">
        <v>190</v>
      </c>
      <c r="AH51">
        <v>0</v>
      </c>
      <c r="AI51">
        <v>0</v>
      </c>
      <c r="AJ51">
        <v>0</v>
      </c>
      <c r="AK51">
        <v>0</v>
      </c>
      <c r="AL51">
        <f t="shared" si="76"/>
        <v>0</v>
      </c>
      <c r="AM51">
        <f t="shared" si="77"/>
        <v>0</v>
      </c>
      <c r="AN51" t="s">
        <v>189</v>
      </c>
      <c r="AO51">
        <v>0</v>
      </c>
      <c r="AP51">
        <v>0</v>
      </c>
      <c r="AQ51">
        <v>0</v>
      </c>
      <c r="AR51">
        <v>0</v>
      </c>
      <c r="AS51">
        <f t="shared" si="78"/>
        <v>0</v>
      </c>
      <c r="AT51">
        <f t="shared" si="79"/>
        <v>0</v>
      </c>
      <c r="AU51" t="s">
        <v>526</v>
      </c>
      <c r="AV51">
        <v>0</v>
      </c>
      <c r="AW51">
        <v>0</v>
      </c>
      <c r="AX51">
        <v>0</v>
      </c>
      <c r="AY51">
        <v>0</v>
      </c>
      <c r="AZ51">
        <f t="shared" si="80"/>
        <v>0</v>
      </c>
      <c r="BA51">
        <f t="shared" si="81"/>
        <v>0</v>
      </c>
      <c r="BB51" t="s">
        <v>527</v>
      </c>
      <c r="BC51">
        <v>0</v>
      </c>
      <c r="BD51">
        <v>0</v>
      </c>
      <c r="BE51">
        <v>0</v>
      </c>
      <c r="BF51">
        <v>0</v>
      </c>
      <c r="BG51">
        <f t="shared" si="82"/>
        <v>0</v>
      </c>
      <c r="BH51">
        <f t="shared" si="83"/>
        <v>0</v>
      </c>
      <c r="BJ51">
        <v>0</v>
      </c>
      <c r="BK51">
        <v>0</v>
      </c>
      <c r="BL51">
        <v>0</v>
      </c>
      <c r="BM51">
        <v>0</v>
      </c>
      <c r="BN51">
        <f t="shared" si="85"/>
        <v>0</v>
      </c>
      <c r="BO51">
        <f t="shared" si="43"/>
        <v>0</v>
      </c>
    </row>
    <row r="52" spans="1:67" x14ac:dyDescent="0.2">
      <c r="A52">
        <f t="shared" ref="A52:A57" si="87">ROW(A51)</f>
        <v>51</v>
      </c>
      <c r="B52" s="1" t="s">
        <v>120</v>
      </c>
      <c r="C52" s="1">
        <v>0</v>
      </c>
      <c r="D52" s="1">
        <f t="shared" si="65"/>
        <v>10</v>
      </c>
      <c r="E52">
        <f t="shared" si="66"/>
        <v>5</v>
      </c>
      <c r="F52">
        <f t="shared" si="67"/>
        <v>5</v>
      </c>
      <c r="G52">
        <f t="shared" si="68"/>
        <v>5</v>
      </c>
      <c r="H52">
        <f t="shared" si="69"/>
        <v>2</v>
      </c>
      <c r="I52" s="1">
        <f t="shared" si="70"/>
        <v>7</v>
      </c>
      <c r="J52" s="5">
        <f t="shared" si="71"/>
        <v>1.4285714285714286</v>
      </c>
      <c r="K52" s="5"/>
      <c r="L52" t="s">
        <v>121</v>
      </c>
      <c r="M52">
        <v>0</v>
      </c>
      <c r="N52">
        <v>0</v>
      </c>
      <c r="O52">
        <v>0</v>
      </c>
      <c r="P52">
        <v>0</v>
      </c>
      <c r="Q52">
        <f t="shared" si="72"/>
        <v>0</v>
      </c>
      <c r="R52">
        <f t="shared" si="84"/>
        <v>0</v>
      </c>
      <c r="S52" t="s">
        <v>118</v>
      </c>
      <c r="T52">
        <v>0</v>
      </c>
      <c r="U52">
        <v>0</v>
      </c>
      <c r="V52">
        <v>0</v>
      </c>
      <c r="W52">
        <v>0</v>
      </c>
      <c r="X52">
        <f t="shared" si="73"/>
        <v>0</v>
      </c>
      <c r="Y52">
        <f t="shared" si="74"/>
        <v>0</v>
      </c>
      <c r="Z52" t="s">
        <v>306</v>
      </c>
      <c r="AA52">
        <v>0</v>
      </c>
      <c r="AB52">
        <v>0</v>
      </c>
      <c r="AC52">
        <v>0</v>
      </c>
      <c r="AD52">
        <v>0</v>
      </c>
      <c r="AE52">
        <f t="shared" si="75"/>
        <v>0</v>
      </c>
      <c r="AF52">
        <f t="shared" ref="AF52:AF83" si="88">+AC52+AD52</f>
        <v>0</v>
      </c>
      <c r="AG52" t="s">
        <v>187</v>
      </c>
      <c r="AH52">
        <v>0</v>
      </c>
      <c r="AI52">
        <v>0</v>
      </c>
      <c r="AJ52">
        <v>0</v>
      </c>
      <c r="AK52">
        <v>0</v>
      </c>
      <c r="AL52">
        <f t="shared" si="76"/>
        <v>0</v>
      </c>
      <c r="AM52">
        <f t="shared" si="77"/>
        <v>0</v>
      </c>
      <c r="AN52" t="s">
        <v>414</v>
      </c>
      <c r="AO52">
        <v>5</v>
      </c>
      <c r="AP52">
        <v>5</v>
      </c>
      <c r="AQ52">
        <v>5</v>
      </c>
      <c r="AR52">
        <v>2</v>
      </c>
      <c r="AS52">
        <f t="shared" si="78"/>
        <v>10</v>
      </c>
      <c r="AT52">
        <f t="shared" si="79"/>
        <v>7</v>
      </c>
      <c r="AU52" t="s">
        <v>415</v>
      </c>
      <c r="AV52">
        <v>0</v>
      </c>
      <c r="AW52">
        <v>0</v>
      </c>
      <c r="AX52">
        <v>0</v>
      </c>
      <c r="AY52">
        <v>0</v>
      </c>
      <c r="AZ52">
        <f t="shared" si="80"/>
        <v>0</v>
      </c>
      <c r="BA52">
        <f t="shared" si="81"/>
        <v>0</v>
      </c>
      <c r="BB52" t="s">
        <v>207</v>
      </c>
      <c r="BC52">
        <v>0</v>
      </c>
      <c r="BD52">
        <v>0</v>
      </c>
      <c r="BE52">
        <v>0</v>
      </c>
      <c r="BF52">
        <v>0</v>
      </c>
      <c r="BG52">
        <f t="shared" si="82"/>
        <v>0</v>
      </c>
      <c r="BH52">
        <f t="shared" si="83"/>
        <v>0</v>
      </c>
      <c r="BI52" t="s">
        <v>42</v>
      </c>
      <c r="BJ52">
        <v>0</v>
      </c>
      <c r="BK52">
        <v>0</v>
      </c>
      <c r="BL52">
        <v>0</v>
      </c>
      <c r="BM52">
        <v>0</v>
      </c>
      <c r="BN52">
        <f t="shared" si="85"/>
        <v>0</v>
      </c>
      <c r="BO52">
        <f t="shared" si="43"/>
        <v>0</v>
      </c>
    </row>
    <row r="53" spans="1:67" x14ac:dyDescent="0.2">
      <c r="A53">
        <v>52</v>
      </c>
      <c r="B53" s="1" t="s">
        <v>622</v>
      </c>
      <c r="C53" s="1">
        <v>0</v>
      </c>
      <c r="D53" s="1">
        <f>+E53+F53</f>
        <v>10</v>
      </c>
      <c r="E53">
        <f>+M53+T53+AA53+AH53+AO53+AV53+BC53+BJ53</f>
        <v>0</v>
      </c>
      <c r="F53">
        <f>+N53+U53+AB53+AI53+AP53+AW53+BD53+BK53</f>
        <v>10</v>
      </c>
      <c r="G53">
        <f>+O53+V53+AC53+AJ53+AQ53+AX53+BE53+BL53</f>
        <v>6</v>
      </c>
      <c r="H53">
        <f>+P53+W53+AD53+AK53+AR53+AY53+BF53+BM53</f>
        <v>10</v>
      </c>
      <c r="I53" s="1">
        <f>+G53+H53</f>
        <v>16</v>
      </c>
      <c r="J53" s="5">
        <f>+D53/I53</f>
        <v>0.625</v>
      </c>
      <c r="K53" s="5"/>
      <c r="L53" t="s">
        <v>623</v>
      </c>
      <c r="M53">
        <v>0</v>
      </c>
      <c r="N53">
        <v>0</v>
      </c>
      <c r="O53">
        <v>0</v>
      </c>
      <c r="P53">
        <v>0</v>
      </c>
      <c r="Q53">
        <f>+M53+N53</f>
        <v>0</v>
      </c>
      <c r="R53">
        <f>+O53+P53</f>
        <v>0</v>
      </c>
      <c r="S53" t="s">
        <v>624</v>
      </c>
      <c r="T53">
        <v>0</v>
      </c>
      <c r="U53">
        <v>5</v>
      </c>
      <c r="V53">
        <v>2</v>
      </c>
      <c r="W53">
        <v>5</v>
      </c>
      <c r="X53">
        <f>+T53+U53</f>
        <v>5</v>
      </c>
      <c r="Y53">
        <f>+V53+W53</f>
        <v>7</v>
      </c>
      <c r="Z53" t="s">
        <v>625</v>
      </c>
      <c r="AA53">
        <v>0</v>
      </c>
      <c r="AB53">
        <v>0</v>
      </c>
      <c r="AC53">
        <v>1</v>
      </c>
      <c r="AD53">
        <v>0</v>
      </c>
      <c r="AE53">
        <f>+AA53+AB53</f>
        <v>0</v>
      </c>
      <c r="AF53">
        <f>+AC53+AD53</f>
        <v>1</v>
      </c>
      <c r="AG53" t="s">
        <v>626</v>
      </c>
      <c r="AH53">
        <v>0</v>
      </c>
      <c r="AI53">
        <v>5</v>
      </c>
      <c r="AJ53">
        <v>3</v>
      </c>
      <c r="AK53">
        <v>5</v>
      </c>
      <c r="AL53">
        <f>+AH53+AI53</f>
        <v>5</v>
      </c>
      <c r="AM53">
        <f>+AJ53+AK53</f>
        <v>8</v>
      </c>
      <c r="AN53" t="s">
        <v>627</v>
      </c>
      <c r="AO53">
        <v>0</v>
      </c>
      <c r="AP53">
        <v>0</v>
      </c>
      <c r="AQ53">
        <v>0</v>
      </c>
      <c r="AR53">
        <v>0</v>
      </c>
      <c r="AS53">
        <f>+AO53+AP53</f>
        <v>0</v>
      </c>
      <c r="AT53">
        <f>+AQ53+AR53</f>
        <v>0</v>
      </c>
      <c r="AU53" t="s">
        <v>628</v>
      </c>
      <c r="AV53">
        <v>0</v>
      </c>
      <c r="AW53">
        <v>0</v>
      </c>
      <c r="AX53">
        <v>0</v>
      </c>
      <c r="AY53">
        <v>0</v>
      </c>
      <c r="AZ53">
        <f>+AV53+AW53</f>
        <v>0</v>
      </c>
      <c r="BA53">
        <f>+AX53+AY53</f>
        <v>0</v>
      </c>
      <c r="BB53" t="s">
        <v>629</v>
      </c>
      <c r="BC53">
        <v>0</v>
      </c>
      <c r="BD53">
        <v>0</v>
      </c>
      <c r="BE53">
        <v>0</v>
      </c>
      <c r="BF53">
        <v>0</v>
      </c>
      <c r="BG53">
        <f>+BC53+BD53</f>
        <v>0</v>
      </c>
      <c r="BH53">
        <f>+BE53+BF53</f>
        <v>0</v>
      </c>
      <c r="BI53" t="s">
        <v>630</v>
      </c>
      <c r="BJ53">
        <v>0</v>
      </c>
      <c r="BK53">
        <v>0</v>
      </c>
      <c r="BL53">
        <v>0</v>
      </c>
      <c r="BM53">
        <v>0</v>
      </c>
      <c r="BN53">
        <f>+BJ53+BK53</f>
        <v>0</v>
      </c>
      <c r="BO53">
        <f>+BL53+BM53</f>
        <v>0</v>
      </c>
    </row>
    <row r="54" spans="1:67" x14ac:dyDescent="0.2">
      <c r="A54">
        <v>53</v>
      </c>
      <c r="B54" s="1" t="s">
        <v>156</v>
      </c>
      <c r="C54" s="1">
        <v>0</v>
      </c>
      <c r="D54" s="1">
        <f t="shared" si="65"/>
        <v>9</v>
      </c>
      <c r="E54">
        <f t="shared" si="66"/>
        <v>0</v>
      </c>
      <c r="F54">
        <f t="shared" si="67"/>
        <v>9</v>
      </c>
      <c r="G54">
        <f t="shared" si="68"/>
        <v>1</v>
      </c>
      <c r="H54">
        <f t="shared" si="69"/>
        <v>1</v>
      </c>
      <c r="I54" s="1">
        <f t="shared" si="70"/>
        <v>2</v>
      </c>
      <c r="J54" s="5">
        <f t="shared" si="71"/>
        <v>4.5</v>
      </c>
      <c r="K54" s="5"/>
      <c r="L54" t="s">
        <v>223</v>
      </c>
      <c r="M54">
        <v>0</v>
      </c>
      <c r="N54">
        <v>0</v>
      </c>
      <c r="O54">
        <v>0</v>
      </c>
      <c r="P54">
        <v>0</v>
      </c>
      <c r="Q54">
        <f t="shared" si="72"/>
        <v>0</v>
      </c>
      <c r="R54">
        <f t="shared" si="84"/>
        <v>0</v>
      </c>
      <c r="S54" t="s">
        <v>569</v>
      </c>
      <c r="T54">
        <v>0</v>
      </c>
      <c r="U54">
        <v>9</v>
      </c>
      <c r="V54">
        <v>1</v>
      </c>
      <c r="W54">
        <v>1</v>
      </c>
      <c r="X54">
        <f t="shared" si="73"/>
        <v>9</v>
      </c>
      <c r="Y54">
        <f t="shared" si="74"/>
        <v>2</v>
      </c>
      <c r="Z54" t="s">
        <v>570</v>
      </c>
      <c r="AA54">
        <v>0</v>
      </c>
      <c r="AB54">
        <v>0</v>
      </c>
      <c r="AC54">
        <v>0</v>
      </c>
      <c r="AD54">
        <v>0</v>
      </c>
      <c r="AE54">
        <f t="shared" si="75"/>
        <v>0</v>
      </c>
      <c r="AF54">
        <f t="shared" si="88"/>
        <v>0</v>
      </c>
      <c r="AG54" t="s">
        <v>333</v>
      </c>
      <c r="AH54">
        <v>0</v>
      </c>
      <c r="AI54">
        <v>0</v>
      </c>
      <c r="AJ54">
        <v>0</v>
      </c>
      <c r="AK54">
        <v>0</v>
      </c>
      <c r="AL54">
        <f t="shared" si="76"/>
        <v>0</v>
      </c>
      <c r="AM54">
        <f t="shared" si="77"/>
        <v>0</v>
      </c>
      <c r="AN54" t="s">
        <v>226</v>
      </c>
      <c r="AO54">
        <v>0</v>
      </c>
      <c r="AP54">
        <v>0</v>
      </c>
      <c r="AQ54">
        <v>0</v>
      </c>
      <c r="AR54">
        <v>0</v>
      </c>
      <c r="AS54">
        <f t="shared" si="78"/>
        <v>0</v>
      </c>
      <c r="AT54">
        <f t="shared" si="79"/>
        <v>0</v>
      </c>
      <c r="AU54" t="s">
        <v>334</v>
      </c>
      <c r="AV54">
        <v>0</v>
      </c>
      <c r="AW54">
        <v>0</v>
      </c>
      <c r="AX54">
        <v>0</v>
      </c>
      <c r="AY54">
        <v>0</v>
      </c>
      <c r="AZ54">
        <f t="shared" si="80"/>
        <v>0</v>
      </c>
      <c r="BA54">
        <f t="shared" si="81"/>
        <v>0</v>
      </c>
      <c r="BB54" t="s">
        <v>571</v>
      </c>
      <c r="BC54">
        <v>0</v>
      </c>
      <c r="BD54">
        <v>0</v>
      </c>
      <c r="BE54">
        <v>0</v>
      </c>
      <c r="BF54">
        <v>0</v>
      </c>
      <c r="BG54">
        <f t="shared" si="82"/>
        <v>0</v>
      </c>
      <c r="BH54">
        <f t="shared" si="83"/>
        <v>0</v>
      </c>
      <c r="BJ54">
        <v>0</v>
      </c>
      <c r="BK54">
        <v>0</v>
      </c>
      <c r="BL54">
        <v>0</v>
      </c>
      <c r="BM54">
        <v>0</v>
      </c>
      <c r="BN54">
        <f t="shared" si="85"/>
        <v>0</v>
      </c>
      <c r="BO54">
        <f t="shared" ref="BO54:BO84" si="89">+BL54+BM54</f>
        <v>0</v>
      </c>
    </row>
    <row r="55" spans="1:67" x14ac:dyDescent="0.2">
      <c r="A55">
        <f t="shared" si="87"/>
        <v>54</v>
      </c>
      <c r="B55" s="1" t="s">
        <v>582</v>
      </c>
      <c r="C55" s="1">
        <v>0</v>
      </c>
      <c r="D55" s="1">
        <f t="shared" si="65"/>
        <v>9</v>
      </c>
      <c r="E55">
        <f t="shared" si="66"/>
        <v>0</v>
      </c>
      <c r="F55">
        <f t="shared" si="67"/>
        <v>9</v>
      </c>
      <c r="G55">
        <f t="shared" si="68"/>
        <v>1</v>
      </c>
      <c r="H55">
        <f t="shared" si="69"/>
        <v>1</v>
      </c>
      <c r="I55" s="1">
        <f t="shared" si="70"/>
        <v>2</v>
      </c>
      <c r="J55" s="5">
        <f t="shared" si="71"/>
        <v>4.5</v>
      </c>
      <c r="K55" s="5"/>
      <c r="L55" t="s">
        <v>583</v>
      </c>
      <c r="M55">
        <v>0</v>
      </c>
      <c r="N55">
        <v>0</v>
      </c>
      <c r="O55">
        <v>0</v>
      </c>
      <c r="P55">
        <v>0</v>
      </c>
      <c r="Q55">
        <f t="shared" si="72"/>
        <v>0</v>
      </c>
      <c r="R55">
        <f t="shared" si="84"/>
        <v>0</v>
      </c>
      <c r="S55" t="s">
        <v>584</v>
      </c>
      <c r="T55">
        <v>0</v>
      </c>
      <c r="U55">
        <v>0</v>
      </c>
      <c r="V55">
        <v>0</v>
      </c>
      <c r="W55">
        <v>0</v>
      </c>
      <c r="X55">
        <f t="shared" si="73"/>
        <v>0</v>
      </c>
      <c r="Y55">
        <f t="shared" si="74"/>
        <v>0</v>
      </c>
      <c r="Z55" t="s">
        <v>585</v>
      </c>
      <c r="AA55">
        <v>0</v>
      </c>
      <c r="AB55">
        <v>0</v>
      </c>
      <c r="AC55">
        <v>0</v>
      </c>
      <c r="AD55">
        <v>0</v>
      </c>
      <c r="AE55">
        <f t="shared" si="75"/>
        <v>0</v>
      </c>
      <c r="AF55">
        <f t="shared" si="88"/>
        <v>0</v>
      </c>
      <c r="AG55" t="s">
        <v>587</v>
      </c>
      <c r="AH55">
        <v>0</v>
      </c>
      <c r="AI55">
        <v>0</v>
      </c>
      <c r="AJ55">
        <v>0</v>
      </c>
      <c r="AK55">
        <v>0</v>
      </c>
      <c r="AL55">
        <f t="shared" si="76"/>
        <v>0</v>
      </c>
      <c r="AM55">
        <f t="shared" si="77"/>
        <v>0</v>
      </c>
      <c r="AN55" t="s">
        <v>586</v>
      </c>
      <c r="AO55">
        <v>0</v>
      </c>
      <c r="AP55">
        <v>9</v>
      </c>
      <c r="AQ55">
        <v>1</v>
      </c>
      <c r="AR55">
        <v>1</v>
      </c>
      <c r="AS55">
        <f t="shared" si="78"/>
        <v>9</v>
      </c>
      <c r="AT55">
        <f t="shared" si="79"/>
        <v>2</v>
      </c>
      <c r="AU55" t="s">
        <v>588</v>
      </c>
      <c r="AV55">
        <v>0</v>
      </c>
      <c r="AW55">
        <v>0</v>
      </c>
      <c r="AX55">
        <v>0</v>
      </c>
      <c r="AY55">
        <v>0</v>
      </c>
      <c r="AZ55">
        <f t="shared" si="80"/>
        <v>0</v>
      </c>
      <c r="BA55">
        <f t="shared" si="81"/>
        <v>0</v>
      </c>
      <c r="BB55" t="s">
        <v>589</v>
      </c>
      <c r="BC55">
        <v>0</v>
      </c>
      <c r="BD55">
        <v>0</v>
      </c>
      <c r="BE55">
        <v>0</v>
      </c>
      <c r="BF55">
        <v>0</v>
      </c>
      <c r="BG55">
        <f t="shared" si="82"/>
        <v>0</v>
      </c>
      <c r="BH55">
        <f t="shared" si="83"/>
        <v>0</v>
      </c>
      <c r="BI55" t="s">
        <v>590</v>
      </c>
      <c r="BJ55">
        <v>0</v>
      </c>
      <c r="BK55">
        <v>0</v>
      </c>
      <c r="BL55">
        <v>0</v>
      </c>
      <c r="BM55">
        <v>0</v>
      </c>
      <c r="BN55">
        <f t="shared" si="85"/>
        <v>0</v>
      </c>
      <c r="BO55">
        <f t="shared" si="89"/>
        <v>0</v>
      </c>
    </row>
    <row r="56" spans="1:67" x14ac:dyDescent="0.2">
      <c r="A56">
        <f t="shared" si="87"/>
        <v>55</v>
      </c>
      <c r="B56" s="1" t="s">
        <v>656</v>
      </c>
      <c r="C56" s="1">
        <v>0</v>
      </c>
      <c r="D56" s="1">
        <f t="shared" si="65"/>
        <v>9</v>
      </c>
      <c r="E56">
        <f t="shared" si="66"/>
        <v>0</v>
      </c>
      <c r="F56">
        <f t="shared" si="67"/>
        <v>9</v>
      </c>
      <c r="G56">
        <f t="shared" si="68"/>
        <v>1</v>
      </c>
      <c r="H56">
        <f t="shared" si="69"/>
        <v>1</v>
      </c>
      <c r="I56" s="1">
        <f t="shared" si="70"/>
        <v>2</v>
      </c>
      <c r="J56" s="5">
        <f t="shared" si="71"/>
        <v>4.5</v>
      </c>
      <c r="K56" s="5"/>
      <c r="L56" t="s">
        <v>657</v>
      </c>
      <c r="M56">
        <v>0</v>
      </c>
      <c r="N56">
        <v>0</v>
      </c>
      <c r="O56">
        <v>0</v>
      </c>
      <c r="P56">
        <v>0</v>
      </c>
      <c r="Q56">
        <f t="shared" si="72"/>
        <v>0</v>
      </c>
      <c r="R56">
        <f t="shared" si="84"/>
        <v>0</v>
      </c>
      <c r="S56" t="s">
        <v>658</v>
      </c>
      <c r="T56">
        <v>0</v>
      </c>
      <c r="U56">
        <v>9</v>
      </c>
      <c r="V56">
        <v>1</v>
      </c>
      <c r="W56">
        <v>1</v>
      </c>
      <c r="X56">
        <f t="shared" si="73"/>
        <v>9</v>
      </c>
      <c r="Y56">
        <f t="shared" si="74"/>
        <v>2</v>
      </c>
      <c r="Z56" t="s">
        <v>659</v>
      </c>
      <c r="AA56">
        <v>0</v>
      </c>
      <c r="AB56">
        <v>0</v>
      </c>
      <c r="AC56">
        <v>0</v>
      </c>
      <c r="AD56">
        <v>0</v>
      </c>
      <c r="AE56">
        <f t="shared" si="75"/>
        <v>0</v>
      </c>
      <c r="AF56">
        <f t="shared" si="88"/>
        <v>0</v>
      </c>
      <c r="AG56" t="s">
        <v>660</v>
      </c>
      <c r="AH56">
        <v>0</v>
      </c>
      <c r="AI56">
        <v>0</v>
      </c>
      <c r="AJ56">
        <v>0</v>
      </c>
      <c r="AK56">
        <v>0</v>
      </c>
      <c r="AL56">
        <f t="shared" si="76"/>
        <v>0</v>
      </c>
      <c r="AM56">
        <f t="shared" si="77"/>
        <v>0</v>
      </c>
      <c r="AN56" t="s">
        <v>661</v>
      </c>
      <c r="AO56">
        <v>0</v>
      </c>
      <c r="AP56">
        <v>0</v>
      </c>
      <c r="AQ56">
        <v>0</v>
      </c>
      <c r="AR56">
        <v>0</v>
      </c>
      <c r="AS56">
        <f t="shared" si="78"/>
        <v>0</v>
      </c>
      <c r="AT56">
        <f t="shared" si="79"/>
        <v>0</v>
      </c>
      <c r="AU56" t="s">
        <v>662</v>
      </c>
      <c r="AV56">
        <v>0</v>
      </c>
      <c r="AW56">
        <v>0</v>
      </c>
      <c r="AX56">
        <v>0</v>
      </c>
      <c r="AY56">
        <v>0</v>
      </c>
      <c r="AZ56">
        <f t="shared" si="80"/>
        <v>0</v>
      </c>
      <c r="BA56">
        <f t="shared" si="81"/>
        <v>0</v>
      </c>
      <c r="BB56" t="s">
        <v>663</v>
      </c>
      <c r="BC56">
        <v>0</v>
      </c>
      <c r="BD56">
        <v>0</v>
      </c>
      <c r="BE56">
        <v>0</v>
      </c>
      <c r="BF56">
        <v>0</v>
      </c>
      <c r="BG56">
        <f t="shared" si="82"/>
        <v>0</v>
      </c>
      <c r="BH56">
        <f t="shared" si="83"/>
        <v>0</v>
      </c>
      <c r="BI56" t="s">
        <v>664</v>
      </c>
      <c r="BJ56">
        <v>0</v>
      </c>
      <c r="BK56">
        <v>0</v>
      </c>
      <c r="BL56">
        <v>0</v>
      </c>
      <c r="BM56">
        <v>0</v>
      </c>
      <c r="BN56">
        <f t="shared" si="85"/>
        <v>0</v>
      </c>
      <c r="BO56">
        <f t="shared" si="89"/>
        <v>0</v>
      </c>
    </row>
    <row r="57" spans="1:67" x14ac:dyDescent="0.2">
      <c r="A57">
        <f t="shared" si="87"/>
        <v>56</v>
      </c>
      <c r="B57" s="1" t="s">
        <v>146</v>
      </c>
      <c r="C57" s="1">
        <v>0</v>
      </c>
      <c r="D57" s="1">
        <f t="shared" si="65"/>
        <v>9</v>
      </c>
      <c r="E57">
        <f t="shared" si="66"/>
        <v>7</v>
      </c>
      <c r="F57">
        <f t="shared" si="67"/>
        <v>2</v>
      </c>
      <c r="G57">
        <f t="shared" si="68"/>
        <v>2</v>
      </c>
      <c r="H57">
        <f t="shared" si="69"/>
        <v>2</v>
      </c>
      <c r="I57" s="1">
        <f t="shared" si="70"/>
        <v>4</v>
      </c>
      <c r="J57" s="5">
        <f t="shared" si="71"/>
        <v>2.25</v>
      </c>
      <c r="K57" s="5"/>
      <c r="L57" t="s">
        <v>304</v>
      </c>
      <c r="M57">
        <v>0</v>
      </c>
      <c r="N57">
        <v>0</v>
      </c>
      <c r="O57">
        <v>0</v>
      </c>
      <c r="P57">
        <v>0</v>
      </c>
      <c r="Q57">
        <f t="shared" si="72"/>
        <v>0</v>
      </c>
      <c r="R57">
        <f t="shared" si="84"/>
        <v>0</v>
      </c>
      <c r="S57" t="s">
        <v>201</v>
      </c>
      <c r="T57">
        <v>0</v>
      </c>
      <c r="U57">
        <v>0</v>
      </c>
      <c r="V57">
        <v>0</v>
      </c>
      <c r="W57">
        <v>0</v>
      </c>
      <c r="X57">
        <f t="shared" si="73"/>
        <v>0</v>
      </c>
      <c r="Y57">
        <f t="shared" si="74"/>
        <v>0</v>
      </c>
      <c r="Z57" t="s">
        <v>563</v>
      </c>
      <c r="AA57">
        <v>7</v>
      </c>
      <c r="AB57">
        <v>2</v>
      </c>
      <c r="AC57">
        <v>2</v>
      </c>
      <c r="AD57">
        <v>2</v>
      </c>
      <c r="AE57">
        <f t="shared" si="75"/>
        <v>9</v>
      </c>
      <c r="AF57">
        <f t="shared" si="88"/>
        <v>4</v>
      </c>
      <c r="AG57" t="s">
        <v>202</v>
      </c>
      <c r="AH57">
        <v>0</v>
      </c>
      <c r="AI57">
        <v>0</v>
      </c>
      <c r="AJ57">
        <v>0</v>
      </c>
      <c r="AK57">
        <v>0</v>
      </c>
      <c r="AL57">
        <f t="shared" si="76"/>
        <v>0</v>
      </c>
      <c r="AM57">
        <f t="shared" si="77"/>
        <v>0</v>
      </c>
      <c r="AN57" t="s">
        <v>305</v>
      </c>
      <c r="AO57">
        <v>0</v>
      </c>
      <c r="AP57">
        <v>0</v>
      </c>
      <c r="AQ57">
        <v>0</v>
      </c>
      <c r="AR57">
        <v>0</v>
      </c>
      <c r="AS57">
        <f t="shared" si="78"/>
        <v>0</v>
      </c>
      <c r="AT57">
        <f t="shared" si="79"/>
        <v>0</v>
      </c>
      <c r="AU57" t="s">
        <v>564</v>
      </c>
      <c r="AV57">
        <v>0</v>
      </c>
      <c r="AW57">
        <v>0</v>
      </c>
      <c r="AX57">
        <v>0</v>
      </c>
      <c r="AY57">
        <v>0</v>
      </c>
      <c r="AZ57">
        <f t="shared" si="80"/>
        <v>0</v>
      </c>
      <c r="BA57">
        <f t="shared" si="81"/>
        <v>0</v>
      </c>
      <c r="BB57" t="s">
        <v>565</v>
      </c>
      <c r="BC57">
        <v>0</v>
      </c>
      <c r="BD57">
        <v>0</v>
      </c>
      <c r="BE57">
        <v>0</v>
      </c>
      <c r="BF57">
        <v>0</v>
      </c>
      <c r="BG57">
        <f t="shared" si="82"/>
        <v>0</v>
      </c>
      <c r="BH57">
        <f t="shared" si="83"/>
        <v>0</v>
      </c>
      <c r="BJ57">
        <v>0</v>
      </c>
      <c r="BK57">
        <v>0</v>
      </c>
      <c r="BL57">
        <v>0</v>
      </c>
      <c r="BM57">
        <v>0</v>
      </c>
      <c r="BN57">
        <f t="shared" si="85"/>
        <v>0</v>
      </c>
      <c r="BO57">
        <f t="shared" si="89"/>
        <v>0</v>
      </c>
    </row>
    <row r="58" spans="1:67" x14ac:dyDescent="0.2">
      <c r="A58">
        <v>57</v>
      </c>
      <c r="B58" s="1" t="s">
        <v>736</v>
      </c>
      <c r="C58" s="1">
        <v>0</v>
      </c>
      <c r="D58" s="1">
        <f>+E58+F58</f>
        <v>8</v>
      </c>
      <c r="E58">
        <f>+M58+T58+AA58+AH58+AO58+AV58+BC58+BJ58</f>
        <v>0</v>
      </c>
      <c r="F58">
        <f>+N58+U58+AB58+AI58+AP58+AW58+BD58+BK58</f>
        <v>8</v>
      </c>
      <c r="G58">
        <f>+O58+V58+AC58+AJ58+AQ58+AX58+BE58+BL58</f>
        <v>0</v>
      </c>
      <c r="H58">
        <f>+P58+W58+AD58+AK58+AR58+AY58+BF58+BM58</f>
        <v>1</v>
      </c>
      <c r="I58" s="1">
        <f>+G58+H58</f>
        <v>1</v>
      </c>
      <c r="J58" s="5">
        <v>0</v>
      </c>
      <c r="L58" t="s">
        <v>737</v>
      </c>
      <c r="M58">
        <v>0</v>
      </c>
      <c r="N58">
        <v>8</v>
      </c>
      <c r="O58">
        <v>0</v>
      </c>
      <c r="P58">
        <v>1</v>
      </c>
      <c r="Q58">
        <f>+M58+N58</f>
        <v>8</v>
      </c>
      <c r="R58">
        <f>+O58+P58</f>
        <v>1</v>
      </c>
      <c r="S58" t="s">
        <v>738</v>
      </c>
      <c r="T58">
        <v>0</v>
      </c>
      <c r="U58">
        <v>0</v>
      </c>
      <c r="V58">
        <v>0</v>
      </c>
      <c r="W58">
        <v>0</v>
      </c>
      <c r="X58">
        <f>+T58+U58</f>
        <v>0</v>
      </c>
      <c r="Y58">
        <f>+V58+W58</f>
        <v>0</v>
      </c>
      <c r="Z58" t="s">
        <v>739</v>
      </c>
      <c r="AA58">
        <v>0</v>
      </c>
      <c r="AB58">
        <v>0</v>
      </c>
      <c r="AC58">
        <v>0</v>
      </c>
      <c r="AD58">
        <v>0</v>
      </c>
      <c r="AE58">
        <f>+AA58+AB58</f>
        <v>0</v>
      </c>
      <c r="AF58">
        <f>+AC58+AD58</f>
        <v>0</v>
      </c>
      <c r="AG58" t="s">
        <v>740</v>
      </c>
      <c r="AH58">
        <v>0</v>
      </c>
      <c r="AI58">
        <v>0</v>
      </c>
      <c r="AJ58">
        <v>0</v>
      </c>
      <c r="AK58">
        <v>0</v>
      </c>
      <c r="AL58">
        <f>+AH58+AI58</f>
        <v>0</v>
      </c>
      <c r="AM58">
        <f>+AJ58+AK58</f>
        <v>0</v>
      </c>
      <c r="AN58" t="s">
        <v>741</v>
      </c>
      <c r="AO58">
        <v>0</v>
      </c>
      <c r="AP58">
        <v>0</v>
      </c>
      <c r="AQ58">
        <v>0</v>
      </c>
      <c r="AR58">
        <v>0</v>
      </c>
      <c r="AS58">
        <f>+AO58+AP58</f>
        <v>0</v>
      </c>
      <c r="AT58">
        <f>+AQ58+AR58</f>
        <v>0</v>
      </c>
      <c r="AU58" t="s">
        <v>742</v>
      </c>
      <c r="AV58">
        <v>0</v>
      </c>
      <c r="AW58">
        <v>0</v>
      </c>
      <c r="AX58">
        <v>0</v>
      </c>
      <c r="AY58">
        <v>0</v>
      </c>
      <c r="AZ58">
        <f>+AV58+AW58</f>
        <v>0</v>
      </c>
      <c r="BA58">
        <f>+AX58+AY58</f>
        <v>0</v>
      </c>
      <c r="BB58" t="s">
        <v>743</v>
      </c>
      <c r="BC58">
        <v>0</v>
      </c>
      <c r="BD58">
        <v>0</v>
      </c>
      <c r="BE58">
        <v>0</v>
      </c>
      <c r="BF58">
        <v>0</v>
      </c>
      <c r="BG58">
        <f>+BC58+BD58</f>
        <v>0</v>
      </c>
      <c r="BH58">
        <f>+BE58+BF58</f>
        <v>0</v>
      </c>
      <c r="BJ58">
        <v>0</v>
      </c>
      <c r="BK58">
        <v>0</v>
      </c>
      <c r="BL58">
        <v>0</v>
      </c>
      <c r="BM58">
        <v>0</v>
      </c>
      <c r="BN58">
        <f>+BJ58+BK58</f>
        <v>0</v>
      </c>
      <c r="BO58">
        <f>+BL58+BM58</f>
        <v>0</v>
      </c>
    </row>
    <row r="59" spans="1:67" x14ac:dyDescent="0.2">
      <c r="A59">
        <v>58</v>
      </c>
      <c r="B59" s="1" t="s">
        <v>229</v>
      </c>
      <c r="C59" s="1">
        <v>0</v>
      </c>
      <c r="D59" s="1">
        <f t="shared" si="65"/>
        <v>7</v>
      </c>
      <c r="E59">
        <f t="shared" si="66"/>
        <v>6</v>
      </c>
      <c r="F59">
        <f t="shared" si="67"/>
        <v>1</v>
      </c>
      <c r="G59">
        <f t="shared" si="68"/>
        <v>2</v>
      </c>
      <c r="H59">
        <f t="shared" si="69"/>
        <v>1</v>
      </c>
      <c r="I59" s="1">
        <f t="shared" si="70"/>
        <v>3</v>
      </c>
      <c r="J59" s="5">
        <f t="shared" si="71"/>
        <v>2.3333333333333335</v>
      </c>
      <c r="K59" s="5"/>
      <c r="L59" t="s">
        <v>572</v>
      </c>
      <c r="M59">
        <v>0</v>
      </c>
      <c r="N59">
        <v>0</v>
      </c>
      <c r="O59">
        <v>0</v>
      </c>
      <c r="P59">
        <v>0</v>
      </c>
      <c r="Q59">
        <f t="shared" si="72"/>
        <v>0</v>
      </c>
      <c r="R59">
        <f t="shared" si="84"/>
        <v>0</v>
      </c>
      <c r="S59" t="s">
        <v>232</v>
      </c>
      <c r="T59">
        <v>0</v>
      </c>
      <c r="U59">
        <v>0</v>
      </c>
      <c r="V59">
        <v>0</v>
      </c>
      <c r="W59">
        <v>0</v>
      </c>
      <c r="X59">
        <f t="shared" si="73"/>
        <v>0</v>
      </c>
      <c r="Y59">
        <f t="shared" si="74"/>
        <v>0</v>
      </c>
      <c r="Z59" t="s">
        <v>281</v>
      </c>
      <c r="AA59">
        <v>0</v>
      </c>
      <c r="AB59">
        <v>0</v>
      </c>
      <c r="AC59">
        <v>0</v>
      </c>
      <c r="AD59">
        <v>0</v>
      </c>
      <c r="AE59">
        <f t="shared" si="75"/>
        <v>0</v>
      </c>
      <c r="AF59">
        <f t="shared" si="88"/>
        <v>0</v>
      </c>
      <c r="AG59" t="s">
        <v>573</v>
      </c>
      <c r="AH59">
        <v>0</v>
      </c>
      <c r="AI59">
        <v>0</v>
      </c>
      <c r="AJ59">
        <v>0</v>
      </c>
      <c r="AK59">
        <v>0</v>
      </c>
      <c r="AL59">
        <f t="shared" si="76"/>
        <v>0</v>
      </c>
      <c r="AM59">
        <f t="shared" si="77"/>
        <v>0</v>
      </c>
      <c r="AN59" t="s">
        <v>574</v>
      </c>
      <c r="AO59">
        <v>0</v>
      </c>
      <c r="AP59">
        <v>0</v>
      </c>
      <c r="AQ59">
        <v>0</v>
      </c>
      <c r="AR59">
        <v>0</v>
      </c>
      <c r="AS59">
        <f t="shared" si="78"/>
        <v>0</v>
      </c>
      <c r="AT59">
        <f t="shared" si="79"/>
        <v>0</v>
      </c>
      <c r="AU59" t="s">
        <v>575</v>
      </c>
      <c r="AV59">
        <v>0</v>
      </c>
      <c r="AW59">
        <v>0</v>
      </c>
      <c r="AX59">
        <v>0</v>
      </c>
      <c r="AY59">
        <v>0</v>
      </c>
      <c r="AZ59">
        <f t="shared" si="80"/>
        <v>0</v>
      </c>
      <c r="BA59">
        <f t="shared" si="81"/>
        <v>0</v>
      </c>
      <c r="BB59" t="s">
        <v>576</v>
      </c>
      <c r="BC59">
        <v>6</v>
      </c>
      <c r="BD59">
        <v>1</v>
      </c>
      <c r="BE59">
        <v>2</v>
      </c>
      <c r="BF59">
        <v>1</v>
      </c>
      <c r="BG59">
        <f t="shared" si="82"/>
        <v>7</v>
      </c>
      <c r="BH59">
        <f t="shared" si="83"/>
        <v>3</v>
      </c>
      <c r="BI59" t="s">
        <v>230</v>
      </c>
      <c r="BJ59">
        <v>0</v>
      </c>
      <c r="BK59">
        <v>0</v>
      </c>
      <c r="BL59">
        <v>0</v>
      </c>
      <c r="BM59">
        <v>0</v>
      </c>
      <c r="BN59">
        <f t="shared" si="85"/>
        <v>0</v>
      </c>
      <c r="BO59">
        <f t="shared" si="89"/>
        <v>0</v>
      </c>
    </row>
    <row r="60" spans="1:67" x14ac:dyDescent="0.2">
      <c r="A60">
        <v>59</v>
      </c>
      <c r="B60" s="1" t="s">
        <v>640</v>
      </c>
      <c r="C60" s="1">
        <v>0</v>
      </c>
      <c r="D60" s="1">
        <f>+E60+F60</f>
        <v>7</v>
      </c>
      <c r="E60">
        <f>+M60+T60+AA60+AH60+AO60+AV60+BC60+BJ60</f>
        <v>6</v>
      </c>
      <c r="F60">
        <f>+N60+U60+AB60+AI60+AP60+AW60+BD60+BK60</f>
        <v>1</v>
      </c>
      <c r="G60">
        <f>+O60+V60+AC60+AJ60+AQ60+AX60+BE60+BL60</f>
        <v>3</v>
      </c>
      <c r="H60">
        <f>+P60+W60+AD60+AK60+AR60+AY60+BF60+BM60</f>
        <v>1</v>
      </c>
      <c r="I60" s="1">
        <f>+G60+H60</f>
        <v>4</v>
      </c>
      <c r="J60" s="5">
        <f>+D60/I60</f>
        <v>1.75</v>
      </c>
      <c r="K60" s="5"/>
      <c r="L60" t="s">
        <v>641</v>
      </c>
      <c r="M60">
        <v>0</v>
      </c>
      <c r="N60">
        <v>0</v>
      </c>
      <c r="O60">
        <v>0</v>
      </c>
      <c r="P60">
        <v>0</v>
      </c>
      <c r="Q60">
        <f>+M60+N60</f>
        <v>0</v>
      </c>
      <c r="R60">
        <f>+O62+P60</f>
        <v>2</v>
      </c>
      <c r="S60" t="s">
        <v>642</v>
      </c>
      <c r="T60">
        <v>6</v>
      </c>
      <c r="U60">
        <v>1</v>
      </c>
      <c r="V60">
        <v>3</v>
      </c>
      <c r="W60">
        <v>1</v>
      </c>
      <c r="X60">
        <f>+T60+U60</f>
        <v>7</v>
      </c>
      <c r="Y60">
        <f>+V60+W60</f>
        <v>4</v>
      </c>
      <c r="Z60" t="s">
        <v>643</v>
      </c>
      <c r="AA60">
        <v>0</v>
      </c>
      <c r="AB60">
        <v>0</v>
      </c>
      <c r="AC60">
        <v>0</v>
      </c>
      <c r="AD60">
        <v>0</v>
      </c>
      <c r="AE60">
        <f>+AA60+AB60</f>
        <v>0</v>
      </c>
      <c r="AF60">
        <f>+AC60+AD60</f>
        <v>0</v>
      </c>
      <c r="AG60" t="s">
        <v>644</v>
      </c>
      <c r="AH60">
        <v>0</v>
      </c>
      <c r="AI60">
        <v>0</v>
      </c>
      <c r="AJ60">
        <v>0</v>
      </c>
      <c r="AK60">
        <v>0</v>
      </c>
      <c r="AL60">
        <f>+AH60+AI60</f>
        <v>0</v>
      </c>
      <c r="AM60">
        <f>+AJ60+AK60</f>
        <v>0</v>
      </c>
      <c r="AN60" t="s">
        <v>645</v>
      </c>
      <c r="AO60">
        <v>0</v>
      </c>
      <c r="AP60">
        <v>0</v>
      </c>
      <c r="AQ60">
        <v>0</v>
      </c>
      <c r="AR60">
        <v>0</v>
      </c>
      <c r="AS60">
        <f>+AO60+AP60</f>
        <v>0</v>
      </c>
      <c r="AT60">
        <f>+AQ60+AR60</f>
        <v>0</v>
      </c>
      <c r="AU60" t="s">
        <v>646</v>
      </c>
      <c r="AV60">
        <v>0</v>
      </c>
      <c r="AW60">
        <v>0</v>
      </c>
      <c r="AX60">
        <v>0</v>
      </c>
      <c r="AY60">
        <v>0</v>
      </c>
      <c r="AZ60">
        <f>+AV60+AW60</f>
        <v>0</v>
      </c>
      <c r="BA60">
        <f>+AX60+AY60</f>
        <v>0</v>
      </c>
      <c r="BB60" t="s">
        <v>647</v>
      </c>
      <c r="BC60">
        <v>0</v>
      </c>
      <c r="BD60">
        <v>0</v>
      </c>
      <c r="BE60">
        <v>0</v>
      </c>
      <c r="BF60">
        <v>0</v>
      </c>
      <c r="BG60">
        <f>+BC60+BD60</f>
        <v>0</v>
      </c>
      <c r="BH60">
        <f>+BE60+BF60</f>
        <v>0</v>
      </c>
      <c r="BI60" t="s">
        <v>648</v>
      </c>
      <c r="BJ60">
        <v>0</v>
      </c>
      <c r="BK60">
        <v>0</v>
      </c>
      <c r="BL60">
        <v>0</v>
      </c>
      <c r="BM60">
        <v>0</v>
      </c>
      <c r="BN60">
        <f>+BJ60+BK60</f>
        <v>0</v>
      </c>
      <c r="BO60">
        <f>+BL60+BM60</f>
        <v>0</v>
      </c>
    </row>
    <row r="61" spans="1:67" x14ac:dyDescent="0.2">
      <c r="A61">
        <v>60</v>
      </c>
      <c r="B61" s="1" t="s">
        <v>376</v>
      </c>
      <c r="C61" s="1">
        <v>0</v>
      </c>
      <c r="D61" s="1">
        <f t="shared" si="65"/>
        <v>7</v>
      </c>
      <c r="E61">
        <f t="shared" si="66"/>
        <v>7</v>
      </c>
      <c r="F61">
        <f t="shared" si="67"/>
        <v>0</v>
      </c>
      <c r="G61">
        <f t="shared" si="68"/>
        <v>4</v>
      </c>
      <c r="H61">
        <f t="shared" si="69"/>
        <v>1</v>
      </c>
      <c r="I61" s="1">
        <f t="shared" si="70"/>
        <v>5</v>
      </c>
      <c r="J61" s="5">
        <f t="shared" si="71"/>
        <v>1.4</v>
      </c>
      <c r="K61" s="5"/>
      <c r="L61" t="s">
        <v>473</v>
      </c>
      <c r="M61">
        <v>7</v>
      </c>
      <c r="N61">
        <v>0</v>
      </c>
      <c r="O61">
        <v>4</v>
      </c>
      <c r="P61">
        <v>1</v>
      </c>
      <c r="Q61">
        <f t="shared" si="72"/>
        <v>7</v>
      </c>
      <c r="R61">
        <f t="shared" si="84"/>
        <v>5</v>
      </c>
      <c r="S61" t="s">
        <v>474</v>
      </c>
      <c r="T61">
        <v>0</v>
      </c>
      <c r="U61">
        <v>0</v>
      </c>
      <c r="V61">
        <v>0</v>
      </c>
      <c r="W61">
        <v>0</v>
      </c>
      <c r="X61">
        <f t="shared" si="73"/>
        <v>0</v>
      </c>
      <c r="Y61">
        <f t="shared" si="74"/>
        <v>0</v>
      </c>
      <c r="Z61" t="s">
        <v>475</v>
      </c>
      <c r="AA61">
        <v>0</v>
      </c>
      <c r="AB61">
        <v>0</v>
      </c>
      <c r="AC61">
        <v>0</v>
      </c>
      <c r="AD61">
        <v>0</v>
      </c>
      <c r="AE61">
        <f t="shared" si="75"/>
        <v>0</v>
      </c>
      <c r="AF61">
        <f t="shared" si="88"/>
        <v>0</v>
      </c>
      <c r="AG61" t="s">
        <v>476</v>
      </c>
      <c r="AH61">
        <v>0</v>
      </c>
      <c r="AI61">
        <v>0</v>
      </c>
      <c r="AJ61">
        <v>0</v>
      </c>
      <c r="AK61">
        <v>0</v>
      </c>
      <c r="AL61">
        <f t="shared" si="76"/>
        <v>0</v>
      </c>
      <c r="AM61">
        <f t="shared" si="77"/>
        <v>0</v>
      </c>
      <c r="AN61" t="s">
        <v>477</v>
      </c>
      <c r="AO61">
        <v>0</v>
      </c>
      <c r="AP61">
        <v>0</v>
      </c>
      <c r="AQ61">
        <v>0</v>
      </c>
      <c r="AR61">
        <v>0</v>
      </c>
      <c r="AS61">
        <f t="shared" si="78"/>
        <v>0</v>
      </c>
      <c r="AT61">
        <f t="shared" si="79"/>
        <v>0</v>
      </c>
      <c r="AU61" t="s">
        <v>478</v>
      </c>
      <c r="AV61">
        <v>0</v>
      </c>
      <c r="AW61">
        <v>0</v>
      </c>
      <c r="AX61">
        <v>0</v>
      </c>
      <c r="AY61">
        <v>0</v>
      </c>
      <c r="AZ61">
        <f t="shared" si="80"/>
        <v>0</v>
      </c>
      <c r="BA61">
        <f t="shared" si="81"/>
        <v>0</v>
      </c>
      <c r="BB61" t="s">
        <v>377</v>
      </c>
      <c r="BC61">
        <v>0</v>
      </c>
      <c r="BD61">
        <v>0</v>
      </c>
      <c r="BE61">
        <v>0</v>
      </c>
      <c r="BF61">
        <v>0</v>
      </c>
      <c r="BG61">
        <f t="shared" si="82"/>
        <v>0</v>
      </c>
      <c r="BH61">
        <f t="shared" si="83"/>
        <v>0</v>
      </c>
      <c r="BJ61">
        <v>0</v>
      </c>
      <c r="BK61">
        <v>0</v>
      </c>
      <c r="BL61">
        <v>0</v>
      </c>
      <c r="BM61">
        <v>0</v>
      </c>
      <c r="BN61">
        <f t="shared" si="85"/>
        <v>0</v>
      </c>
      <c r="BO61">
        <f t="shared" si="89"/>
        <v>0</v>
      </c>
    </row>
    <row r="62" spans="1:67" x14ac:dyDescent="0.2">
      <c r="A62">
        <v>61</v>
      </c>
      <c r="B62" s="1" t="s">
        <v>398</v>
      </c>
      <c r="C62" s="1">
        <v>0</v>
      </c>
      <c r="D62" s="1">
        <f t="shared" si="65"/>
        <v>6</v>
      </c>
      <c r="E62">
        <f t="shared" si="66"/>
        <v>1</v>
      </c>
      <c r="F62">
        <f t="shared" si="67"/>
        <v>5</v>
      </c>
      <c r="G62">
        <f t="shared" si="68"/>
        <v>8</v>
      </c>
      <c r="H62">
        <f t="shared" si="69"/>
        <v>6</v>
      </c>
      <c r="I62" s="1">
        <f t="shared" si="70"/>
        <v>14</v>
      </c>
      <c r="J62" s="5">
        <f t="shared" si="71"/>
        <v>0.42857142857142855</v>
      </c>
      <c r="K62" s="5"/>
      <c r="L62" t="s">
        <v>399</v>
      </c>
      <c r="M62">
        <v>0</v>
      </c>
      <c r="N62">
        <v>1</v>
      </c>
      <c r="O62">
        <v>2</v>
      </c>
      <c r="P62">
        <v>2</v>
      </c>
      <c r="Q62">
        <f t="shared" si="72"/>
        <v>1</v>
      </c>
      <c r="R62">
        <f t="shared" si="84"/>
        <v>4</v>
      </c>
      <c r="S62" t="s">
        <v>400</v>
      </c>
      <c r="T62">
        <v>0</v>
      </c>
      <c r="U62">
        <v>0</v>
      </c>
      <c r="V62">
        <v>0</v>
      </c>
      <c r="W62">
        <v>0</v>
      </c>
      <c r="X62">
        <f t="shared" si="73"/>
        <v>0</v>
      </c>
      <c r="Y62">
        <f t="shared" si="74"/>
        <v>0</v>
      </c>
      <c r="Z62" t="s">
        <v>401</v>
      </c>
      <c r="AA62">
        <v>0</v>
      </c>
      <c r="AB62">
        <v>0</v>
      </c>
      <c r="AC62">
        <v>0</v>
      </c>
      <c r="AD62">
        <v>0</v>
      </c>
      <c r="AE62">
        <f t="shared" si="75"/>
        <v>0</v>
      </c>
      <c r="AF62">
        <f t="shared" si="88"/>
        <v>0</v>
      </c>
      <c r="AG62" t="s">
        <v>504</v>
      </c>
      <c r="AH62">
        <v>0</v>
      </c>
      <c r="AI62">
        <v>0</v>
      </c>
      <c r="AJ62">
        <v>0</v>
      </c>
      <c r="AK62">
        <v>0</v>
      </c>
      <c r="AL62">
        <f t="shared" si="76"/>
        <v>0</v>
      </c>
      <c r="AM62">
        <f t="shared" si="77"/>
        <v>0</v>
      </c>
      <c r="AN62" t="s">
        <v>505</v>
      </c>
      <c r="AO62">
        <v>0</v>
      </c>
      <c r="AP62">
        <v>0</v>
      </c>
      <c r="AQ62">
        <v>0</v>
      </c>
      <c r="AR62">
        <v>0</v>
      </c>
      <c r="AS62">
        <f t="shared" si="78"/>
        <v>0</v>
      </c>
      <c r="AT62">
        <f t="shared" si="79"/>
        <v>0</v>
      </c>
      <c r="AU62" t="s">
        <v>506</v>
      </c>
      <c r="AV62">
        <v>0</v>
      </c>
      <c r="AW62">
        <v>0</v>
      </c>
      <c r="AX62">
        <v>0</v>
      </c>
      <c r="AY62">
        <v>0</v>
      </c>
      <c r="AZ62">
        <f t="shared" si="80"/>
        <v>0</v>
      </c>
      <c r="BA62">
        <f t="shared" si="81"/>
        <v>0</v>
      </c>
      <c r="BB62" t="s">
        <v>507</v>
      </c>
      <c r="BC62">
        <v>1</v>
      </c>
      <c r="BD62">
        <v>4</v>
      </c>
      <c r="BE62">
        <v>6</v>
      </c>
      <c r="BF62">
        <v>4</v>
      </c>
      <c r="BG62">
        <f t="shared" si="82"/>
        <v>5</v>
      </c>
      <c r="BH62">
        <f t="shared" si="83"/>
        <v>10</v>
      </c>
      <c r="BJ62">
        <v>0</v>
      </c>
      <c r="BK62">
        <v>0</v>
      </c>
      <c r="BL62">
        <v>0</v>
      </c>
      <c r="BM62">
        <v>0</v>
      </c>
      <c r="BN62">
        <f t="shared" si="85"/>
        <v>0</v>
      </c>
      <c r="BO62">
        <f t="shared" si="89"/>
        <v>0</v>
      </c>
    </row>
    <row r="63" spans="1:67" x14ac:dyDescent="0.2">
      <c r="A63">
        <f t="shared" ref="A63:A65" si="90">ROW(A62)</f>
        <v>62</v>
      </c>
      <c r="B63" s="1" t="s">
        <v>679</v>
      </c>
      <c r="C63" s="1">
        <v>0</v>
      </c>
      <c r="D63" s="1">
        <f t="shared" si="65"/>
        <v>4</v>
      </c>
      <c r="E63">
        <f t="shared" si="66"/>
        <v>0</v>
      </c>
      <c r="F63">
        <f t="shared" si="67"/>
        <v>4</v>
      </c>
      <c r="G63">
        <f t="shared" si="68"/>
        <v>2</v>
      </c>
      <c r="H63">
        <f t="shared" si="69"/>
        <v>1</v>
      </c>
      <c r="I63" s="1">
        <f t="shared" si="70"/>
        <v>3</v>
      </c>
      <c r="J63" s="5">
        <f t="shared" si="71"/>
        <v>1.3333333333333333</v>
      </c>
      <c r="K63" s="5"/>
      <c r="L63" t="s">
        <v>667</v>
      </c>
      <c r="M63">
        <v>0</v>
      </c>
      <c r="N63">
        <v>4</v>
      </c>
      <c r="O63">
        <v>2</v>
      </c>
      <c r="P63">
        <v>1</v>
      </c>
      <c r="Q63">
        <f t="shared" si="72"/>
        <v>4</v>
      </c>
      <c r="R63">
        <f t="shared" si="84"/>
        <v>3</v>
      </c>
      <c r="S63" t="s">
        <v>668</v>
      </c>
      <c r="T63">
        <v>0</v>
      </c>
      <c r="U63">
        <v>0</v>
      </c>
      <c r="V63">
        <v>0</v>
      </c>
      <c r="W63">
        <v>0</v>
      </c>
      <c r="X63">
        <f t="shared" si="73"/>
        <v>0</v>
      </c>
      <c r="Y63">
        <f t="shared" si="74"/>
        <v>0</v>
      </c>
      <c r="Z63" t="s">
        <v>672</v>
      </c>
      <c r="AA63">
        <v>0</v>
      </c>
      <c r="AB63">
        <v>0</v>
      </c>
      <c r="AC63">
        <v>0</v>
      </c>
      <c r="AD63">
        <v>0</v>
      </c>
      <c r="AE63">
        <f t="shared" si="75"/>
        <v>0</v>
      </c>
      <c r="AF63">
        <f t="shared" si="88"/>
        <v>0</v>
      </c>
      <c r="AG63" t="s">
        <v>669</v>
      </c>
      <c r="AH63">
        <v>0</v>
      </c>
      <c r="AI63">
        <v>0</v>
      </c>
      <c r="AJ63">
        <v>0</v>
      </c>
      <c r="AK63">
        <v>0</v>
      </c>
      <c r="AL63">
        <f t="shared" si="76"/>
        <v>0</v>
      </c>
      <c r="AM63">
        <f t="shared" si="77"/>
        <v>0</v>
      </c>
      <c r="AN63" t="s">
        <v>670</v>
      </c>
      <c r="AO63">
        <v>0</v>
      </c>
      <c r="AP63">
        <v>0</v>
      </c>
      <c r="AQ63">
        <v>0</v>
      </c>
      <c r="AR63">
        <v>0</v>
      </c>
      <c r="AS63">
        <f t="shared" si="78"/>
        <v>0</v>
      </c>
      <c r="AT63">
        <f t="shared" si="79"/>
        <v>0</v>
      </c>
      <c r="AU63" t="s">
        <v>671</v>
      </c>
      <c r="AV63">
        <v>0</v>
      </c>
      <c r="AW63">
        <v>0</v>
      </c>
      <c r="AX63">
        <v>0</v>
      </c>
      <c r="AY63">
        <v>0</v>
      </c>
      <c r="AZ63">
        <f t="shared" si="80"/>
        <v>0</v>
      </c>
      <c r="BA63">
        <f t="shared" si="81"/>
        <v>0</v>
      </c>
      <c r="BB63" t="s">
        <v>673</v>
      </c>
      <c r="BC63">
        <v>0</v>
      </c>
      <c r="BD63">
        <v>0</v>
      </c>
      <c r="BE63">
        <v>0</v>
      </c>
      <c r="BF63">
        <v>0</v>
      </c>
      <c r="BG63">
        <f t="shared" si="82"/>
        <v>0</v>
      </c>
      <c r="BH63">
        <f t="shared" si="83"/>
        <v>0</v>
      </c>
      <c r="BI63" t="s">
        <v>674</v>
      </c>
      <c r="BJ63">
        <v>0</v>
      </c>
      <c r="BK63">
        <v>0</v>
      </c>
      <c r="BL63">
        <v>0</v>
      </c>
      <c r="BM63">
        <v>0</v>
      </c>
      <c r="BN63">
        <f t="shared" si="85"/>
        <v>0</v>
      </c>
      <c r="BO63">
        <f t="shared" si="89"/>
        <v>0</v>
      </c>
    </row>
    <row r="64" spans="1:67" x14ac:dyDescent="0.2">
      <c r="A64">
        <f t="shared" si="90"/>
        <v>63</v>
      </c>
      <c r="B64" s="1" t="s">
        <v>109</v>
      </c>
      <c r="C64" s="1">
        <v>0</v>
      </c>
      <c r="D64" s="1">
        <f t="shared" si="65"/>
        <v>4</v>
      </c>
      <c r="E64">
        <f t="shared" si="66"/>
        <v>2</v>
      </c>
      <c r="F64">
        <f t="shared" si="67"/>
        <v>2</v>
      </c>
      <c r="G64">
        <f t="shared" si="68"/>
        <v>5</v>
      </c>
      <c r="H64">
        <f t="shared" si="69"/>
        <v>2</v>
      </c>
      <c r="I64" s="1">
        <f t="shared" si="70"/>
        <v>7</v>
      </c>
      <c r="J64" s="5">
        <f t="shared" si="71"/>
        <v>0.5714285714285714</v>
      </c>
      <c r="K64" s="5"/>
      <c r="L64" t="s">
        <v>444</v>
      </c>
      <c r="M64">
        <v>0</v>
      </c>
      <c r="N64">
        <v>0</v>
      </c>
      <c r="O64">
        <v>0</v>
      </c>
      <c r="P64">
        <v>0</v>
      </c>
      <c r="Q64">
        <f t="shared" si="72"/>
        <v>0</v>
      </c>
      <c r="R64">
        <f t="shared" si="84"/>
        <v>0</v>
      </c>
      <c r="S64" t="s">
        <v>110</v>
      </c>
      <c r="T64">
        <v>2</v>
      </c>
      <c r="U64">
        <v>1</v>
      </c>
      <c r="V64">
        <v>5</v>
      </c>
      <c r="W64">
        <v>1</v>
      </c>
      <c r="X64">
        <f t="shared" si="73"/>
        <v>3</v>
      </c>
      <c r="Y64">
        <f t="shared" si="74"/>
        <v>6</v>
      </c>
      <c r="Z64" t="s">
        <v>296</v>
      </c>
      <c r="AA64">
        <v>0</v>
      </c>
      <c r="AB64">
        <v>0</v>
      </c>
      <c r="AC64">
        <v>0</v>
      </c>
      <c r="AD64">
        <v>0</v>
      </c>
      <c r="AE64">
        <f t="shared" si="75"/>
        <v>0</v>
      </c>
      <c r="AF64">
        <f t="shared" si="88"/>
        <v>0</v>
      </c>
      <c r="AG64" t="s">
        <v>298</v>
      </c>
      <c r="AH64">
        <v>0</v>
      </c>
      <c r="AI64">
        <v>0</v>
      </c>
      <c r="AJ64">
        <v>0</v>
      </c>
      <c r="AK64">
        <v>0</v>
      </c>
      <c r="AL64">
        <f t="shared" si="76"/>
        <v>0</v>
      </c>
      <c r="AM64">
        <f t="shared" si="77"/>
        <v>0</v>
      </c>
      <c r="AN64" t="s">
        <v>297</v>
      </c>
      <c r="AO64">
        <v>0</v>
      </c>
      <c r="AP64">
        <v>1</v>
      </c>
      <c r="AQ64">
        <v>0</v>
      </c>
      <c r="AR64">
        <v>1</v>
      </c>
      <c r="AS64">
        <f t="shared" si="78"/>
        <v>1</v>
      </c>
      <c r="AT64">
        <f t="shared" si="79"/>
        <v>1</v>
      </c>
      <c r="AU64" t="s">
        <v>198</v>
      </c>
      <c r="AV64">
        <v>0</v>
      </c>
      <c r="AW64">
        <v>0</v>
      </c>
      <c r="AX64">
        <v>0</v>
      </c>
      <c r="AY64">
        <v>0</v>
      </c>
      <c r="AZ64">
        <f t="shared" si="80"/>
        <v>0</v>
      </c>
      <c r="BA64">
        <f t="shared" si="81"/>
        <v>0</v>
      </c>
      <c r="BB64" t="s">
        <v>299</v>
      </c>
      <c r="BC64">
        <v>0</v>
      </c>
      <c r="BD64">
        <v>0</v>
      </c>
      <c r="BE64">
        <v>0</v>
      </c>
      <c r="BF64">
        <v>0</v>
      </c>
      <c r="BG64">
        <f t="shared" si="82"/>
        <v>0</v>
      </c>
      <c r="BH64">
        <f t="shared" si="83"/>
        <v>0</v>
      </c>
      <c r="BI64" t="s">
        <v>199</v>
      </c>
      <c r="BJ64">
        <v>0</v>
      </c>
      <c r="BK64">
        <v>0</v>
      </c>
      <c r="BL64">
        <v>0</v>
      </c>
      <c r="BM64">
        <v>0</v>
      </c>
      <c r="BN64">
        <f t="shared" si="85"/>
        <v>0</v>
      </c>
      <c r="BO64">
        <f t="shared" si="89"/>
        <v>0</v>
      </c>
    </row>
    <row r="65" spans="1:67" x14ac:dyDescent="0.2">
      <c r="A65">
        <f t="shared" si="90"/>
        <v>64</v>
      </c>
      <c r="B65" s="1" t="s">
        <v>86</v>
      </c>
      <c r="C65" s="1">
        <v>0</v>
      </c>
      <c r="D65" s="1">
        <f t="shared" si="65"/>
        <v>4</v>
      </c>
      <c r="E65">
        <f t="shared" si="66"/>
        <v>0</v>
      </c>
      <c r="F65">
        <f t="shared" si="67"/>
        <v>4</v>
      </c>
      <c r="G65">
        <f t="shared" si="68"/>
        <v>4</v>
      </c>
      <c r="H65">
        <f t="shared" si="69"/>
        <v>1</v>
      </c>
      <c r="I65" s="1">
        <f t="shared" si="70"/>
        <v>5</v>
      </c>
      <c r="J65" s="5">
        <f t="shared" si="71"/>
        <v>0.8</v>
      </c>
      <c r="K65" s="5"/>
      <c r="L65" t="s">
        <v>515</v>
      </c>
      <c r="M65">
        <v>0</v>
      </c>
      <c r="N65">
        <v>0</v>
      </c>
      <c r="O65">
        <v>0</v>
      </c>
      <c r="P65">
        <v>0</v>
      </c>
      <c r="Q65">
        <f t="shared" si="72"/>
        <v>0</v>
      </c>
      <c r="R65">
        <f t="shared" si="84"/>
        <v>0</v>
      </c>
      <c r="S65" t="s">
        <v>516</v>
      </c>
      <c r="T65">
        <v>0</v>
      </c>
      <c r="U65">
        <v>0</v>
      </c>
      <c r="V65">
        <v>0</v>
      </c>
      <c r="W65">
        <v>0</v>
      </c>
      <c r="X65">
        <f t="shared" si="73"/>
        <v>0</v>
      </c>
      <c r="Y65">
        <f t="shared" si="74"/>
        <v>0</v>
      </c>
      <c r="Z65" t="s">
        <v>517</v>
      </c>
      <c r="AA65">
        <v>0</v>
      </c>
      <c r="AB65">
        <v>4</v>
      </c>
      <c r="AC65">
        <v>1</v>
      </c>
      <c r="AD65">
        <v>1</v>
      </c>
      <c r="AE65">
        <f t="shared" si="75"/>
        <v>4</v>
      </c>
      <c r="AF65">
        <f t="shared" si="88"/>
        <v>2</v>
      </c>
      <c r="AG65" t="s">
        <v>88</v>
      </c>
      <c r="AH65">
        <v>0</v>
      </c>
      <c r="AI65">
        <v>0</v>
      </c>
      <c r="AJ65">
        <v>3</v>
      </c>
      <c r="AK65">
        <v>0</v>
      </c>
      <c r="AL65">
        <f t="shared" si="76"/>
        <v>0</v>
      </c>
      <c r="AM65">
        <f t="shared" si="77"/>
        <v>3</v>
      </c>
      <c r="AN65" t="s">
        <v>519</v>
      </c>
      <c r="AO65">
        <v>0</v>
      </c>
      <c r="AP65">
        <v>0</v>
      </c>
      <c r="AQ65">
        <v>0</v>
      </c>
      <c r="AR65">
        <v>0</v>
      </c>
      <c r="AS65">
        <f t="shared" si="78"/>
        <v>0</v>
      </c>
      <c r="AT65">
        <f t="shared" si="79"/>
        <v>0</v>
      </c>
      <c r="AU65" t="s">
        <v>279</v>
      </c>
      <c r="AV65">
        <v>0</v>
      </c>
      <c r="AW65">
        <v>0</v>
      </c>
      <c r="AX65">
        <v>0</v>
      </c>
      <c r="AY65">
        <v>0</v>
      </c>
      <c r="AZ65">
        <f t="shared" si="80"/>
        <v>0</v>
      </c>
      <c r="BA65">
        <f t="shared" si="81"/>
        <v>0</v>
      </c>
      <c r="BB65" t="s">
        <v>87</v>
      </c>
      <c r="BC65">
        <v>0</v>
      </c>
      <c r="BD65">
        <v>0</v>
      </c>
      <c r="BE65">
        <v>0</v>
      </c>
      <c r="BF65">
        <v>0</v>
      </c>
      <c r="BG65">
        <f t="shared" si="82"/>
        <v>0</v>
      </c>
      <c r="BH65">
        <f t="shared" si="83"/>
        <v>0</v>
      </c>
      <c r="BI65" t="s">
        <v>518</v>
      </c>
      <c r="BJ65">
        <v>0</v>
      </c>
      <c r="BK65">
        <v>0</v>
      </c>
      <c r="BL65">
        <v>0</v>
      </c>
      <c r="BM65">
        <v>0</v>
      </c>
      <c r="BN65">
        <f t="shared" si="85"/>
        <v>0</v>
      </c>
      <c r="BO65">
        <f t="shared" si="89"/>
        <v>0</v>
      </c>
    </row>
    <row r="66" spans="1:67" x14ac:dyDescent="0.2">
      <c r="A66">
        <v>65</v>
      </c>
      <c r="B66" s="1" t="s">
        <v>122</v>
      </c>
      <c r="C66" s="1">
        <v>0</v>
      </c>
      <c r="D66" s="1">
        <f t="shared" si="65"/>
        <v>3</v>
      </c>
      <c r="E66">
        <f t="shared" si="66"/>
        <v>3</v>
      </c>
      <c r="F66">
        <f t="shared" si="67"/>
        <v>0</v>
      </c>
      <c r="G66">
        <f t="shared" si="68"/>
        <v>3</v>
      </c>
      <c r="H66">
        <f t="shared" si="69"/>
        <v>0</v>
      </c>
      <c r="I66" s="1">
        <f t="shared" si="70"/>
        <v>3</v>
      </c>
      <c r="J66" s="5">
        <f t="shared" si="71"/>
        <v>1</v>
      </c>
      <c r="K66" s="5"/>
      <c r="L66" t="s">
        <v>307</v>
      </c>
      <c r="M66">
        <v>2</v>
      </c>
      <c r="N66">
        <v>0</v>
      </c>
      <c r="O66">
        <v>2</v>
      </c>
      <c r="P66">
        <v>0</v>
      </c>
      <c r="Q66">
        <f t="shared" si="72"/>
        <v>2</v>
      </c>
      <c r="R66">
        <f t="shared" ref="R66:R108" si="91">+O66+P66</f>
        <v>2</v>
      </c>
      <c r="S66" t="s">
        <v>308</v>
      </c>
      <c r="T66">
        <v>1</v>
      </c>
      <c r="U66">
        <v>0</v>
      </c>
      <c r="V66">
        <v>1</v>
      </c>
      <c r="W66">
        <v>0</v>
      </c>
      <c r="X66">
        <f t="shared" si="73"/>
        <v>1</v>
      </c>
      <c r="Y66">
        <f t="shared" si="74"/>
        <v>1</v>
      </c>
      <c r="Z66" t="s">
        <v>480</v>
      </c>
      <c r="AA66">
        <v>0</v>
      </c>
      <c r="AB66">
        <v>0</v>
      </c>
      <c r="AC66">
        <v>0</v>
      </c>
      <c r="AD66">
        <v>0</v>
      </c>
      <c r="AE66">
        <f t="shared" si="75"/>
        <v>0</v>
      </c>
      <c r="AF66">
        <f t="shared" si="88"/>
        <v>0</v>
      </c>
      <c r="AG66" t="s">
        <v>123</v>
      </c>
      <c r="AH66">
        <v>0</v>
      </c>
      <c r="AI66">
        <v>0</v>
      </c>
      <c r="AJ66">
        <v>0</v>
      </c>
      <c r="AK66">
        <v>0</v>
      </c>
      <c r="AL66">
        <f t="shared" si="76"/>
        <v>0</v>
      </c>
      <c r="AM66">
        <f t="shared" si="77"/>
        <v>0</v>
      </c>
      <c r="AN66" t="s">
        <v>481</v>
      </c>
      <c r="AO66">
        <v>0</v>
      </c>
      <c r="AP66">
        <v>0</v>
      </c>
      <c r="AQ66">
        <v>0</v>
      </c>
      <c r="AR66">
        <v>0</v>
      </c>
      <c r="AS66">
        <f t="shared" si="78"/>
        <v>0</v>
      </c>
      <c r="AT66">
        <f t="shared" si="79"/>
        <v>0</v>
      </c>
      <c r="AU66" t="s">
        <v>309</v>
      </c>
      <c r="AV66">
        <v>0</v>
      </c>
      <c r="AW66">
        <v>0</v>
      </c>
      <c r="AX66">
        <v>0</v>
      </c>
      <c r="AY66">
        <v>0</v>
      </c>
      <c r="AZ66">
        <f t="shared" si="80"/>
        <v>0</v>
      </c>
      <c r="BA66">
        <f t="shared" si="81"/>
        <v>0</v>
      </c>
      <c r="BB66" t="s">
        <v>310</v>
      </c>
      <c r="BC66">
        <v>0</v>
      </c>
      <c r="BD66">
        <v>0</v>
      </c>
      <c r="BE66">
        <v>0</v>
      </c>
      <c r="BF66">
        <v>0</v>
      </c>
      <c r="BG66">
        <f t="shared" si="82"/>
        <v>0</v>
      </c>
      <c r="BH66">
        <f t="shared" si="83"/>
        <v>0</v>
      </c>
      <c r="BI66" t="s">
        <v>482</v>
      </c>
      <c r="BJ66">
        <v>0</v>
      </c>
      <c r="BK66">
        <v>0</v>
      </c>
      <c r="BL66">
        <v>0</v>
      </c>
      <c r="BM66">
        <v>0</v>
      </c>
      <c r="BN66">
        <f t="shared" si="85"/>
        <v>0</v>
      </c>
      <c r="BO66">
        <f t="shared" si="89"/>
        <v>0</v>
      </c>
    </row>
    <row r="67" spans="1:67" x14ac:dyDescent="0.2">
      <c r="A67">
        <v>66</v>
      </c>
      <c r="B67" s="1" t="s">
        <v>613</v>
      </c>
      <c r="C67" s="1">
        <v>0</v>
      </c>
      <c r="D67" s="1">
        <f t="shared" si="65"/>
        <v>2</v>
      </c>
      <c r="E67">
        <f t="shared" si="66"/>
        <v>0</v>
      </c>
      <c r="F67">
        <f t="shared" si="67"/>
        <v>2</v>
      </c>
      <c r="G67">
        <f t="shared" si="68"/>
        <v>2</v>
      </c>
      <c r="H67">
        <f t="shared" si="69"/>
        <v>2</v>
      </c>
      <c r="I67" s="1">
        <f t="shared" si="70"/>
        <v>4</v>
      </c>
      <c r="J67" s="5">
        <f t="shared" si="71"/>
        <v>0.5</v>
      </c>
      <c r="K67" s="5"/>
      <c r="L67" t="s">
        <v>614</v>
      </c>
      <c r="M67">
        <v>0</v>
      </c>
      <c r="N67">
        <v>1</v>
      </c>
      <c r="O67">
        <v>1</v>
      </c>
      <c r="P67">
        <v>1</v>
      </c>
      <c r="Q67">
        <f t="shared" si="72"/>
        <v>1</v>
      </c>
      <c r="R67">
        <f t="shared" si="91"/>
        <v>2</v>
      </c>
      <c r="S67" t="s">
        <v>615</v>
      </c>
      <c r="T67">
        <v>0</v>
      </c>
      <c r="U67">
        <v>0</v>
      </c>
      <c r="V67">
        <v>0</v>
      </c>
      <c r="W67">
        <v>0</v>
      </c>
      <c r="X67">
        <f t="shared" si="73"/>
        <v>0</v>
      </c>
      <c r="Y67">
        <f t="shared" si="74"/>
        <v>0</v>
      </c>
      <c r="Z67" t="s">
        <v>616</v>
      </c>
      <c r="AA67">
        <v>0</v>
      </c>
      <c r="AB67">
        <v>0</v>
      </c>
      <c r="AC67">
        <v>0</v>
      </c>
      <c r="AD67">
        <v>0</v>
      </c>
      <c r="AE67">
        <f t="shared" si="75"/>
        <v>0</v>
      </c>
      <c r="AF67">
        <f t="shared" si="88"/>
        <v>0</v>
      </c>
      <c r="AG67" t="s">
        <v>617</v>
      </c>
      <c r="AH67">
        <v>0</v>
      </c>
      <c r="AI67">
        <v>1</v>
      </c>
      <c r="AJ67">
        <v>1</v>
      </c>
      <c r="AK67">
        <v>1</v>
      </c>
      <c r="AL67">
        <f t="shared" si="76"/>
        <v>1</v>
      </c>
      <c r="AM67">
        <f t="shared" si="77"/>
        <v>2</v>
      </c>
      <c r="AN67" t="s">
        <v>618</v>
      </c>
      <c r="AO67">
        <v>0</v>
      </c>
      <c r="AP67">
        <v>0</v>
      </c>
      <c r="AQ67">
        <v>0</v>
      </c>
      <c r="AR67">
        <v>0</v>
      </c>
      <c r="AS67">
        <f t="shared" si="78"/>
        <v>0</v>
      </c>
      <c r="AT67">
        <f t="shared" si="79"/>
        <v>0</v>
      </c>
      <c r="AU67" t="s">
        <v>619</v>
      </c>
      <c r="AV67">
        <v>0</v>
      </c>
      <c r="AW67">
        <v>0</v>
      </c>
      <c r="AX67">
        <v>0</v>
      </c>
      <c r="AY67">
        <v>0</v>
      </c>
      <c r="AZ67">
        <f t="shared" si="80"/>
        <v>0</v>
      </c>
      <c r="BA67">
        <f t="shared" si="81"/>
        <v>0</v>
      </c>
      <c r="BB67" t="s">
        <v>620</v>
      </c>
      <c r="BC67">
        <v>0</v>
      </c>
      <c r="BD67">
        <v>0</v>
      </c>
      <c r="BE67">
        <v>0</v>
      </c>
      <c r="BF67">
        <v>0</v>
      </c>
      <c r="BG67">
        <f t="shared" si="82"/>
        <v>0</v>
      </c>
      <c r="BH67">
        <f t="shared" si="83"/>
        <v>0</v>
      </c>
      <c r="BI67" t="s">
        <v>621</v>
      </c>
      <c r="BJ67">
        <v>0</v>
      </c>
      <c r="BK67">
        <v>0</v>
      </c>
      <c r="BL67">
        <v>0</v>
      </c>
      <c r="BM67">
        <v>0</v>
      </c>
      <c r="BN67">
        <f t="shared" si="85"/>
        <v>0</v>
      </c>
      <c r="BO67">
        <f t="shared" si="89"/>
        <v>0</v>
      </c>
    </row>
    <row r="68" spans="1:67" x14ac:dyDescent="0.2">
      <c r="A68">
        <v>67</v>
      </c>
      <c r="B68" s="1" t="s">
        <v>744</v>
      </c>
      <c r="C68" s="1">
        <v>0</v>
      </c>
      <c r="D68" s="1">
        <f>+E68+F68</f>
        <v>1</v>
      </c>
      <c r="E68">
        <f t="shared" ref="E68:H68" si="92">+M68+T68+AA68+AH68+AO68+AV68+BC68+BJ68</f>
        <v>1</v>
      </c>
      <c r="F68">
        <f t="shared" si="92"/>
        <v>0</v>
      </c>
      <c r="G68">
        <f t="shared" si="92"/>
        <v>1</v>
      </c>
      <c r="H68">
        <f t="shared" si="92"/>
        <v>0</v>
      </c>
      <c r="I68" s="1">
        <f>+G68+H68</f>
        <v>1</v>
      </c>
      <c r="J68" s="5">
        <f t="shared" si="71"/>
        <v>1</v>
      </c>
      <c r="L68" t="s">
        <v>745</v>
      </c>
      <c r="M68">
        <v>1</v>
      </c>
      <c r="N68">
        <v>0</v>
      </c>
      <c r="O68">
        <v>1</v>
      </c>
      <c r="P68">
        <v>0</v>
      </c>
      <c r="Q68">
        <f>+M68+N68</f>
        <v>1</v>
      </c>
      <c r="R68">
        <f>+O68+P68</f>
        <v>1</v>
      </c>
      <c r="S68" t="s">
        <v>746</v>
      </c>
      <c r="T68">
        <v>0</v>
      </c>
      <c r="U68">
        <v>0</v>
      </c>
      <c r="V68">
        <v>0</v>
      </c>
      <c r="W68">
        <v>0</v>
      </c>
      <c r="X68">
        <f>+T68+U68</f>
        <v>0</v>
      </c>
      <c r="Y68">
        <f>+V68+W68</f>
        <v>0</v>
      </c>
      <c r="Z68" t="s">
        <v>747</v>
      </c>
      <c r="AA68">
        <v>0</v>
      </c>
      <c r="AB68">
        <v>0</v>
      </c>
      <c r="AC68">
        <v>0</v>
      </c>
      <c r="AD68">
        <v>0</v>
      </c>
      <c r="AE68">
        <f>+AA68+AB68</f>
        <v>0</v>
      </c>
      <c r="AF68">
        <f>+AC68+AD68</f>
        <v>0</v>
      </c>
      <c r="AG68" t="s">
        <v>748</v>
      </c>
      <c r="AH68">
        <v>0</v>
      </c>
      <c r="AI68">
        <v>0</v>
      </c>
      <c r="AJ68">
        <v>0</v>
      </c>
      <c r="AK68">
        <v>0</v>
      </c>
      <c r="AL68">
        <f>+AH68+AI68</f>
        <v>0</v>
      </c>
      <c r="AM68">
        <f>+AJ68+AK68</f>
        <v>0</v>
      </c>
      <c r="AN68" t="s">
        <v>749</v>
      </c>
      <c r="AO68">
        <v>0</v>
      </c>
      <c r="AP68">
        <v>0</v>
      </c>
      <c r="AQ68">
        <v>0</v>
      </c>
      <c r="AR68">
        <v>0</v>
      </c>
      <c r="AS68">
        <f>+AO68+AP68</f>
        <v>0</v>
      </c>
      <c r="AT68">
        <f>+AQ68+AR68</f>
        <v>0</v>
      </c>
      <c r="AU68" t="s">
        <v>750</v>
      </c>
      <c r="AV68">
        <v>0</v>
      </c>
      <c r="AW68">
        <v>0</v>
      </c>
      <c r="AX68">
        <v>0</v>
      </c>
      <c r="AY68">
        <v>0</v>
      </c>
      <c r="AZ68">
        <f>+AV68+AW68</f>
        <v>0</v>
      </c>
      <c r="BA68">
        <f>+AX68+AY68</f>
        <v>0</v>
      </c>
      <c r="BB68" t="s">
        <v>751</v>
      </c>
      <c r="BC68">
        <v>0</v>
      </c>
      <c r="BD68">
        <v>0</v>
      </c>
      <c r="BE68">
        <v>0</v>
      </c>
      <c r="BF68">
        <v>0</v>
      </c>
      <c r="BG68">
        <f>+BC68+BD68</f>
        <v>0</v>
      </c>
      <c r="BH68">
        <f>+BE68+BF68</f>
        <v>0</v>
      </c>
      <c r="BI68" t="s">
        <v>752</v>
      </c>
      <c r="BJ68">
        <v>0</v>
      </c>
      <c r="BK68">
        <v>0</v>
      </c>
      <c r="BL68">
        <v>0</v>
      </c>
      <c r="BM68">
        <v>0</v>
      </c>
      <c r="BN68">
        <f>+BJ68+BK68</f>
        <v>0</v>
      </c>
      <c r="BO68">
        <f>+BL68+BM68</f>
        <v>0</v>
      </c>
    </row>
    <row r="69" spans="1:67" x14ac:dyDescent="0.2">
      <c r="A69">
        <v>68</v>
      </c>
      <c r="B69" s="1" t="s">
        <v>155</v>
      </c>
      <c r="C69" s="1">
        <v>0</v>
      </c>
      <c r="D69" s="1">
        <f t="shared" ref="D69:D97" si="93">+E69+F69</f>
        <v>1</v>
      </c>
      <c r="E69">
        <f t="shared" si="66"/>
        <v>0</v>
      </c>
      <c r="F69">
        <f t="shared" si="67"/>
        <v>1</v>
      </c>
      <c r="G69">
        <f t="shared" si="68"/>
        <v>0</v>
      </c>
      <c r="H69">
        <f t="shared" si="69"/>
        <v>1</v>
      </c>
      <c r="I69" s="1">
        <f t="shared" ref="I69:I82" si="94">+G69+H69</f>
        <v>1</v>
      </c>
      <c r="J69" s="5">
        <f t="shared" ref="J69:J79" si="95">+D69/I69</f>
        <v>1</v>
      </c>
      <c r="K69" s="5"/>
      <c r="L69" t="s">
        <v>222</v>
      </c>
      <c r="M69">
        <v>0</v>
      </c>
      <c r="N69">
        <v>0</v>
      </c>
      <c r="O69">
        <v>0</v>
      </c>
      <c r="P69">
        <v>0</v>
      </c>
      <c r="Q69">
        <f t="shared" ref="Q69:Q97" si="96">+M69+N69</f>
        <v>0</v>
      </c>
      <c r="R69">
        <f t="shared" si="91"/>
        <v>0</v>
      </c>
      <c r="S69" t="s">
        <v>329</v>
      </c>
      <c r="T69">
        <v>0</v>
      </c>
      <c r="U69">
        <v>0</v>
      </c>
      <c r="V69">
        <v>0</v>
      </c>
      <c r="W69">
        <v>0</v>
      </c>
      <c r="X69">
        <f t="shared" ref="X69:X97" si="97">+T69+U69</f>
        <v>0</v>
      </c>
      <c r="Y69">
        <f t="shared" ref="Y69:Y97" si="98">+V69+W69</f>
        <v>0</v>
      </c>
      <c r="Z69" t="s">
        <v>533</v>
      </c>
      <c r="AA69">
        <v>0</v>
      </c>
      <c r="AB69">
        <v>0</v>
      </c>
      <c r="AC69">
        <v>0</v>
      </c>
      <c r="AD69">
        <v>0</v>
      </c>
      <c r="AE69">
        <f t="shared" ref="AE69:AE97" si="99">+AA69+AB69</f>
        <v>0</v>
      </c>
      <c r="AF69">
        <f t="shared" si="88"/>
        <v>0</v>
      </c>
      <c r="AG69" t="s">
        <v>332</v>
      </c>
      <c r="AH69">
        <v>0</v>
      </c>
      <c r="AI69">
        <v>0</v>
      </c>
      <c r="AJ69">
        <v>0</v>
      </c>
      <c r="AK69">
        <v>0</v>
      </c>
      <c r="AL69">
        <f t="shared" ref="AL69:AL97" si="100">+AH69+AI69</f>
        <v>0</v>
      </c>
      <c r="AM69">
        <f t="shared" ref="AM69:AM97" si="101">+AJ69+AK69</f>
        <v>0</v>
      </c>
      <c r="AN69" t="s">
        <v>330</v>
      </c>
      <c r="AO69">
        <v>0</v>
      </c>
      <c r="AP69">
        <v>0</v>
      </c>
      <c r="AQ69">
        <v>0</v>
      </c>
      <c r="AR69">
        <v>0</v>
      </c>
      <c r="AS69">
        <f t="shared" ref="AS69:AS97" si="102">+AO69+AP69</f>
        <v>0</v>
      </c>
      <c r="AT69">
        <f t="shared" ref="AT69:AT97" si="103">+AQ69+AR69</f>
        <v>0</v>
      </c>
      <c r="AU69" t="s">
        <v>534</v>
      </c>
      <c r="AV69">
        <v>0</v>
      </c>
      <c r="AW69">
        <v>0</v>
      </c>
      <c r="AX69">
        <v>0</v>
      </c>
      <c r="AY69">
        <v>0</v>
      </c>
      <c r="AZ69">
        <f t="shared" ref="AZ69:AZ97" si="104">+AV69+AW69</f>
        <v>0</v>
      </c>
      <c r="BA69">
        <f t="shared" ref="BA69:BA97" si="105">+AX69+AY69</f>
        <v>0</v>
      </c>
      <c r="BB69" t="s">
        <v>535</v>
      </c>
      <c r="BC69">
        <v>0</v>
      </c>
      <c r="BD69">
        <v>0</v>
      </c>
      <c r="BE69">
        <v>0</v>
      </c>
      <c r="BF69">
        <v>0</v>
      </c>
      <c r="BG69">
        <f t="shared" ref="BG69:BG97" si="106">+BC69+BD69</f>
        <v>0</v>
      </c>
      <c r="BH69">
        <f t="shared" ref="BH69:BH97" si="107">+BE69+BF69</f>
        <v>0</v>
      </c>
      <c r="BI69" t="s">
        <v>536</v>
      </c>
      <c r="BJ69">
        <v>0</v>
      </c>
      <c r="BK69">
        <v>1</v>
      </c>
      <c r="BL69">
        <v>0</v>
      </c>
      <c r="BM69">
        <v>1</v>
      </c>
      <c r="BN69">
        <f t="shared" si="85"/>
        <v>1</v>
      </c>
      <c r="BO69">
        <f t="shared" si="89"/>
        <v>1</v>
      </c>
    </row>
    <row r="70" spans="1:67" x14ac:dyDescent="0.2">
      <c r="A70">
        <f t="shared" ref="A70:A76" si="108">ROW(A69)</f>
        <v>69</v>
      </c>
      <c r="B70" s="1" t="s">
        <v>681</v>
      </c>
      <c r="C70" s="1">
        <v>0</v>
      </c>
      <c r="D70" s="1">
        <f t="shared" si="93"/>
        <v>1</v>
      </c>
      <c r="E70">
        <f t="shared" si="66"/>
        <v>1</v>
      </c>
      <c r="F70">
        <f t="shared" si="67"/>
        <v>0</v>
      </c>
      <c r="G70">
        <f t="shared" si="68"/>
        <v>2</v>
      </c>
      <c r="H70">
        <f t="shared" si="69"/>
        <v>0</v>
      </c>
      <c r="I70" s="1">
        <f t="shared" si="94"/>
        <v>2</v>
      </c>
      <c r="J70" s="5">
        <f t="shared" si="95"/>
        <v>0.5</v>
      </c>
      <c r="K70" s="5"/>
      <c r="L70" t="s">
        <v>687</v>
      </c>
      <c r="M70">
        <v>0</v>
      </c>
      <c r="N70">
        <v>0</v>
      </c>
      <c r="O70">
        <v>0</v>
      </c>
      <c r="P70">
        <v>0</v>
      </c>
      <c r="Q70">
        <f t="shared" si="96"/>
        <v>0</v>
      </c>
      <c r="R70">
        <f t="shared" si="91"/>
        <v>0</v>
      </c>
      <c r="S70" t="s">
        <v>682</v>
      </c>
      <c r="T70">
        <v>0</v>
      </c>
      <c r="U70">
        <v>0</v>
      </c>
      <c r="V70">
        <v>0</v>
      </c>
      <c r="W70">
        <v>0</v>
      </c>
      <c r="X70">
        <f t="shared" si="97"/>
        <v>0</v>
      </c>
      <c r="Y70">
        <f t="shared" si="98"/>
        <v>0</v>
      </c>
      <c r="Z70" t="s">
        <v>683</v>
      </c>
      <c r="AA70">
        <v>0</v>
      </c>
      <c r="AB70">
        <v>0</v>
      </c>
      <c r="AC70">
        <v>0</v>
      </c>
      <c r="AD70">
        <v>0</v>
      </c>
      <c r="AE70">
        <f t="shared" si="99"/>
        <v>0</v>
      </c>
      <c r="AF70">
        <f t="shared" si="88"/>
        <v>0</v>
      </c>
      <c r="AG70" t="s">
        <v>684</v>
      </c>
      <c r="AH70">
        <v>0</v>
      </c>
      <c r="AI70">
        <v>0</v>
      </c>
      <c r="AJ70">
        <v>1</v>
      </c>
      <c r="AK70">
        <v>0</v>
      </c>
      <c r="AL70">
        <f t="shared" si="100"/>
        <v>0</v>
      </c>
      <c r="AM70">
        <f t="shared" si="101"/>
        <v>1</v>
      </c>
      <c r="AN70" t="s">
        <v>685</v>
      </c>
      <c r="AO70">
        <v>0</v>
      </c>
      <c r="AP70">
        <v>0</v>
      </c>
      <c r="AQ70">
        <v>0</v>
      </c>
      <c r="AR70">
        <v>0</v>
      </c>
      <c r="AS70">
        <f t="shared" si="102"/>
        <v>0</v>
      </c>
      <c r="AT70">
        <f t="shared" si="103"/>
        <v>0</v>
      </c>
      <c r="AU70" t="s">
        <v>686</v>
      </c>
      <c r="AV70">
        <v>0</v>
      </c>
      <c r="AW70">
        <v>0</v>
      </c>
      <c r="AX70">
        <v>0</v>
      </c>
      <c r="AY70">
        <v>0</v>
      </c>
      <c r="AZ70">
        <f t="shared" si="104"/>
        <v>0</v>
      </c>
      <c r="BA70">
        <f t="shared" si="105"/>
        <v>0</v>
      </c>
      <c r="BB70" t="s">
        <v>688</v>
      </c>
      <c r="BC70">
        <v>0</v>
      </c>
      <c r="BD70">
        <v>0</v>
      </c>
      <c r="BE70">
        <v>0</v>
      </c>
      <c r="BF70">
        <v>0</v>
      </c>
      <c r="BG70">
        <f t="shared" si="106"/>
        <v>0</v>
      </c>
      <c r="BH70">
        <f t="shared" si="107"/>
        <v>0</v>
      </c>
      <c r="BI70" t="s">
        <v>691</v>
      </c>
      <c r="BJ70">
        <v>1</v>
      </c>
      <c r="BK70">
        <v>0</v>
      </c>
      <c r="BL70">
        <v>1</v>
      </c>
      <c r="BM70">
        <v>0</v>
      </c>
      <c r="BN70">
        <f t="shared" si="85"/>
        <v>1</v>
      </c>
      <c r="BO70">
        <f t="shared" si="89"/>
        <v>1</v>
      </c>
    </row>
    <row r="71" spans="1:67" x14ac:dyDescent="0.2">
      <c r="A71">
        <f t="shared" si="108"/>
        <v>70</v>
      </c>
      <c r="B71" s="1" t="s">
        <v>237</v>
      </c>
      <c r="C71" s="1">
        <v>0</v>
      </c>
      <c r="D71" s="1">
        <f t="shared" si="93"/>
        <v>1</v>
      </c>
      <c r="E71">
        <f t="shared" si="66"/>
        <v>0</v>
      </c>
      <c r="F71">
        <f t="shared" si="67"/>
        <v>1</v>
      </c>
      <c r="G71">
        <f t="shared" si="68"/>
        <v>2</v>
      </c>
      <c r="H71">
        <f t="shared" si="69"/>
        <v>2</v>
      </c>
      <c r="I71" s="1">
        <f t="shared" si="94"/>
        <v>4</v>
      </c>
      <c r="J71" s="5">
        <f t="shared" si="95"/>
        <v>0.25</v>
      </c>
      <c r="L71" t="s">
        <v>537</v>
      </c>
      <c r="M71">
        <v>0</v>
      </c>
      <c r="N71">
        <v>0</v>
      </c>
      <c r="O71">
        <v>1</v>
      </c>
      <c r="P71">
        <v>1</v>
      </c>
      <c r="Q71">
        <f t="shared" si="96"/>
        <v>0</v>
      </c>
      <c r="R71">
        <f t="shared" si="91"/>
        <v>2</v>
      </c>
      <c r="S71" t="s">
        <v>291</v>
      </c>
      <c r="T71">
        <v>0</v>
      </c>
      <c r="U71">
        <v>0</v>
      </c>
      <c r="V71">
        <v>0</v>
      </c>
      <c r="W71">
        <v>0</v>
      </c>
      <c r="X71">
        <f t="shared" si="97"/>
        <v>0</v>
      </c>
      <c r="Y71">
        <f t="shared" si="98"/>
        <v>0</v>
      </c>
      <c r="Z71" t="s">
        <v>538</v>
      </c>
      <c r="AA71">
        <v>0</v>
      </c>
      <c r="AB71">
        <v>0</v>
      </c>
      <c r="AC71">
        <v>0</v>
      </c>
      <c r="AD71">
        <v>0</v>
      </c>
      <c r="AE71">
        <f t="shared" si="99"/>
        <v>0</v>
      </c>
      <c r="AF71">
        <f t="shared" si="88"/>
        <v>0</v>
      </c>
      <c r="AG71" t="s">
        <v>539</v>
      </c>
      <c r="AH71">
        <v>0</v>
      </c>
      <c r="AI71">
        <v>0</v>
      </c>
      <c r="AJ71">
        <v>0</v>
      </c>
      <c r="AK71">
        <v>0</v>
      </c>
      <c r="AL71">
        <f t="shared" si="100"/>
        <v>0</v>
      </c>
      <c r="AM71">
        <f t="shared" si="101"/>
        <v>0</v>
      </c>
      <c r="AN71" t="s">
        <v>293</v>
      </c>
      <c r="AO71">
        <v>0</v>
      </c>
      <c r="AP71">
        <v>0</v>
      </c>
      <c r="AQ71">
        <v>0</v>
      </c>
      <c r="AR71">
        <v>0</v>
      </c>
      <c r="AS71">
        <f t="shared" si="102"/>
        <v>0</v>
      </c>
      <c r="AT71">
        <f t="shared" si="103"/>
        <v>0</v>
      </c>
      <c r="AU71" t="s">
        <v>540</v>
      </c>
      <c r="AV71">
        <v>0</v>
      </c>
      <c r="AW71">
        <v>0</v>
      </c>
      <c r="AX71">
        <v>0</v>
      </c>
      <c r="AY71">
        <v>0</v>
      </c>
      <c r="AZ71">
        <f t="shared" si="104"/>
        <v>0</v>
      </c>
      <c r="BA71">
        <f t="shared" si="105"/>
        <v>0</v>
      </c>
      <c r="BB71" t="s">
        <v>541</v>
      </c>
      <c r="BC71">
        <v>0</v>
      </c>
      <c r="BD71">
        <v>1</v>
      </c>
      <c r="BE71">
        <v>1</v>
      </c>
      <c r="BF71">
        <v>1</v>
      </c>
      <c r="BG71">
        <f t="shared" si="106"/>
        <v>1</v>
      </c>
      <c r="BH71">
        <f t="shared" si="107"/>
        <v>2</v>
      </c>
      <c r="BI71" t="s">
        <v>292</v>
      </c>
      <c r="BJ71">
        <v>0</v>
      </c>
      <c r="BK71">
        <v>0</v>
      </c>
      <c r="BL71">
        <v>0</v>
      </c>
      <c r="BM71">
        <v>0</v>
      </c>
      <c r="BN71">
        <f t="shared" si="85"/>
        <v>0</v>
      </c>
      <c r="BO71">
        <f t="shared" si="89"/>
        <v>0</v>
      </c>
    </row>
    <row r="72" spans="1:67" x14ac:dyDescent="0.2">
      <c r="A72">
        <f t="shared" si="108"/>
        <v>71</v>
      </c>
      <c r="B72" s="1" t="s">
        <v>344</v>
      </c>
      <c r="C72" s="1">
        <v>0</v>
      </c>
      <c r="D72" s="1">
        <f t="shared" si="93"/>
        <v>1</v>
      </c>
      <c r="E72">
        <f>+M72+T72+AA72+AH72+AO72+AV72+BC72+BJ88</f>
        <v>1</v>
      </c>
      <c r="F72">
        <f t="shared" ref="F72:F86" si="109">+N72+U72+AB72+AI72+AP72+AW72+BD72+BK72</f>
        <v>0</v>
      </c>
      <c r="G72">
        <f t="shared" ref="G72:G86" si="110">+O72+V72+AC72+AJ72+AQ72+AX72+BE72+BL72</f>
        <v>7</v>
      </c>
      <c r="H72">
        <f t="shared" ref="H72:H86" si="111">+P72+W72+AD72+AK72+AR72+AY72+BF72+BM72</f>
        <v>1</v>
      </c>
      <c r="I72" s="1">
        <f t="shared" si="94"/>
        <v>8</v>
      </c>
      <c r="J72" s="5">
        <f t="shared" si="95"/>
        <v>0.125</v>
      </c>
      <c r="K72" s="5"/>
      <c r="L72" t="s">
        <v>345</v>
      </c>
      <c r="M72">
        <v>1</v>
      </c>
      <c r="N72">
        <v>0</v>
      </c>
      <c r="O72">
        <v>6</v>
      </c>
      <c r="P72">
        <v>1</v>
      </c>
      <c r="Q72">
        <f t="shared" si="96"/>
        <v>1</v>
      </c>
      <c r="R72">
        <f t="shared" si="91"/>
        <v>7</v>
      </c>
      <c r="S72" t="s">
        <v>550</v>
      </c>
      <c r="T72">
        <v>0</v>
      </c>
      <c r="U72">
        <v>0</v>
      </c>
      <c r="V72">
        <v>0</v>
      </c>
      <c r="W72">
        <v>0</v>
      </c>
      <c r="X72">
        <f t="shared" si="97"/>
        <v>0</v>
      </c>
      <c r="Y72">
        <f t="shared" si="98"/>
        <v>0</v>
      </c>
      <c r="Z72" t="s">
        <v>551</v>
      </c>
      <c r="AA72">
        <v>0</v>
      </c>
      <c r="AB72">
        <v>0</v>
      </c>
      <c r="AC72">
        <v>0</v>
      </c>
      <c r="AD72">
        <v>0</v>
      </c>
      <c r="AE72">
        <f t="shared" si="99"/>
        <v>0</v>
      </c>
      <c r="AF72">
        <f t="shared" si="88"/>
        <v>0</v>
      </c>
      <c r="AG72" t="s">
        <v>552</v>
      </c>
      <c r="AH72">
        <v>0</v>
      </c>
      <c r="AI72">
        <v>0</v>
      </c>
      <c r="AJ72">
        <v>0</v>
      </c>
      <c r="AK72">
        <v>0</v>
      </c>
      <c r="AL72">
        <f t="shared" si="100"/>
        <v>0</v>
      </c>
      <c r="AM72">
        <f t="shared" si="101"/>
        <v>0</v>
      </c>
      <c r="AN72" t="s">
        <v>553</v>
      </c>
      <c r="AO72">
        <v>0</v>
      </c>
      <c r="AP72">
        <v>0</v>
      </c>
      <c r="AQ72">
        <v>1</v>
      </c>
      <c r="AR72">
        <v>0</v>
      </c>
      <c r="AS72">
        <f t="shared" si="102"/>
        <v>0</v>
      </c>
      <c r="AT72">
        <f t="shared" si="103"/>
        <v>1</v>
      </c>
      <c r="AV72">
        <v>0</v>
      </c>
      <c r="AW72">
        <v>0</v>
      </c>
      <c r="AX72">
        <v>0</v>
      </c>
      <c r="AY72">
        <v>0</v>
      </c>
      <c r="AZ72">
        <f t="shared" si="104"/>
        <v>0</v>
      </c>
      <c r="BA72">
        <f t="shared" si="105"/>
        <v>0</v>
      </c>
      <c r="BC72">
        <v>0</v>
      </c>
      <c r="BD72">
        <v>0</v>
      </c>
      <c r="BE72">
        <v>0</v>
      </c>
      <c r="BF72">
        <v>0</v>
      </c>
      <c r="BG72">
        <f t="shared" si="106"/>
        <v>0</v>
      </c>
      <c r="BH72">
        <f t="shared" si="107"/>
        <v>0</v>
      </c>
      <c r="BJ72">
        <v>0</v>
      </c>
      <c r="BK72">
        <v>0</v>
      </c>
      <c r="BL72">
        <v>0</v>
      </c>
      <c r="BM72">
        <v>0</v>
      </c>
      <c r="BN72">
        <f>+BJ88+BK72</f>
        <v>0</v>
      </c>
      <c r="BO72">
        <f t="shared" si="89"/>
        <v>0</v>
      </c>
    </row>
    <row r="73" spans="1:67" x14ac:dyDescent="0.2">
      <c r="A73">
        <v>72</v>
      </c>
      <c r="B73" s="1" t="s">
        <v>704</v>
      </c>
      <c r="C73" s="1">
        <v>0</v>
      </c>
      <c r="D73" s="1">
        <f t="shared" si="93"/>
        <v>1</v>
      </c>
      <c r="E73">
        <f t="shared" ref="E73:E86" si="112">+M73+T73+AA73+AH73+AO73+AV73+BC73+BJ73</f>
        <v>0</v>
      </c>
      <c r="F73">
        <f t="shared" si="109"/>
        <v>1</v>
      </c>
      <c r="G73">
        <f t="shared" si="110"/>
        <v>1</v>
      </c>
      <c r="H73">
        <f t="shared" si="111"/>
        <v>1</v>
      </c>
      <c r="I73" s="1">
        <f t="shared" si="94"/>
        <v>2</v>
      </c>
      <c r="J73" s="5">
        <f t="shared" si="95"/>
        <v>0.5</v>
      </c>
      <c r="L73" t="s">
        <v>705</v>
      </c>
      <c r="M73">
        <v>0</v>
      </c>
      <c r="N73">
        <v>0</v>
      </c>
      <c r="O73">
        <v>0</v>
      </c>
      <c r="P73">
        <v>0</v>
      </c>
      <c r="Q73">
        <f t="shared" si="96"/>
        <v>0</v>
      </c>
      <c r="R73">
        <f t="shared" si="91"/>
        <v>0</v>
      </c>
      <c r="S73" t="s">
        <v>706</v>
      </c>
      <c r="T73">
        <v>0</v>
      </c>
      <c r="U73">
        <v>1</v>
      </c>
      <c r="V73">
        <v>1</v>
      </c>
      <c r="W73">
        <v>1</v>
      </c>
      <c r="X73">
        <f t="shared" si="97"/>
        <v>1</v>
      </c>
      <c r="Y73">
        <f t="shared" si="98"/>
        <v>2</v>
      </c>
      <c r="Z73" t="s">
        <v>707</v>
      </c>
      <c r="AA73">
        <v>0</v>
      </c>
      <c r="AB73">
        <v>0</v>
      </c>
      <c r="AC73">
        <v>0</v>
      </c>
      <c r="AD73">
        <v>0</v>
      </c>
      <c r="AE73">
        <f t="shared" si="99"/>
        <v>0</v>
      </c>
      <c r="AF73">
        <f t="shared" si="88"/>
        <v>0</v>
      </c>
      <c r="AG73" t="s">
        <v>708</v>
      </c>
      <c r="AH73">
        <v>0</v>
      </c>
      <c r="AI73">
        <v>0</v>
      </c>
      <c r="AJ73">
        <v>0</v>
      </c>
      <c r="AK73">
        <v>0</v>
      </c>
      <c r="AL73">
        <f t="shared" si="100"/>
        <v>0</v>
      </c>
      <c r="AM73">
        <f t="shared" si="101"/>
        <v>0</v>
      </c>
      <c r="AN73" t="s">
        <v>709</v>
      </c>
      <c r="AO73">
        <v>0</v>
      </c>
      <c r="AP73">
        <v>0</v>
      </c>
      <c r="AQ73">
        <v>0</v>
      </c>
      <c r="AR73">
        <v>0</v>
      </c>
      <c r="AS73">
        <f t="shared" si="102"/>
        <v>0</v>
      </c>
      <c r="AT73">
        <f t="shared" si="103"/>
        <v>0</v>
      </c>
      <c r="AU73" t="s">
        <v>710</v>
      </c>
      <c r="AV73">
        <v>0</v>
      </c>
      <c r="AW73">
        <v>0</v>
      </c>
      <c r="AX73">
        <v>0</v>
      </c>
      <c r="AY73">
        <v>0</v>
      </c>
      <c r="AZ73">
        <f t="shared" si="104"/>
        <v>0</v>
      </c>
      <c r="BA73">
        <f t="shared" si="105"/>
        <v>0</v>
      </c>
      <c r="BB73" t="s">
        <v>570</v>
      </c>
      <c r="BC73">
        <v>0</v>
      </c>
      <c r="BD73">
        <v>0</v>
      </c>
      <c r="BE73">
        <v>0</v>
      </c>
      <c r="BF73">
        <v>0</v>
      </c>
      <c r="BG73">
        <f t="shared" si="106"/>
        <v>0</v>
      </c>
      <c r="BH73">
        <f t="shared" si="107"/>
        <v>0</v>
      </c>
      <c r="BI73" t="s">
        <v>711</v>
      </c>
      <c r="BJ73">
        <v>0</v>
      </c>
      <c r="BK73">
        <v>0</v>
      </c>
      <c r="BL73">
        <v>0</v>
      </c>
      <c r="BM73">
        <v>0</v>
      </c>
      <c r="BN73">
        <f t="shared" ref="BN73:BN108" si="113">+BJ73+BK73</f>
        <v>0</v>
      </c>
      <c r="BO73">
        <f t="shared" si="89"/>
        <v>0</v>
      </c>
    </row>
    <row r="74" spans="1:67" x14ac:dyDescent="0.2">
      <c r="A74">
        <v>73</v>
      </c>
      <c r="B74" s="1" t="s">
        <v>145</v>
      </c>
      <c r="C74" s="1">
        <v>0</v>
      </c>
      <c r="D74" s="1">
        <f>+E74+F74</f>
        <v>1</v>
      </c>
      <c r="E74">
        <f>+M74+T74+AA74+AH74+AO74+AV74+BC74+BJ74</f>
        <v>0</v>
      </c>
      <c r="F74">
        <f>+N74+U74+AB74+AI74+AP74+AW74+BD74+BK74</f>
        <v>1</v>
      </c>
      <c r="G74">
        <f>+O74+V74+AC74+AJ74+AQ74+AX74+BE74+BL74</f>
        <v>1</v>
      </c>
      <c r="H74">
        <f>+P74+W74+AD74+AK74+AR74+AY74+BF74+BM74</f>
        <v>1</v>
      </c>
      <c r="I74" s="1">
        <f>+G74+H74</f>
        <v>2</v>
      </c>
      <c r="J74" s="5">
        <f>+D74/I74</f>
        <v>0.5</v>
      </c>
      <c r="K74" s="5"/>
      <c r="L74" t="s">
        <v>288</v>
      </c>
      <c r="M74">
        <v>0</v>
      </c>
      <c r="N74">
        <v>0</v>
      </c>
      <c r="O74">
        <v>0</v>
      </c>
      <c r="P74">
        <v>0</v>
      </c>
      <c r="Q74">
        <f>+M74+N74</f>
        <v>0</v>
      </c>
      <c r="R74">
        <f>+O74+P74</f>
        <v>0</v>
      </c>
      <c r="S74" t="s">
        <v>169</v>
      </c>
      <c r="T74">
        <v>0</v>
      </c>
      <c r="U74">
        <v>0</v>
      </c>
      <c r="V74">
        <v>0</v>
      </c>
      <c r="W74">
        <v>0</v>
      </c>
      <c r="X74">
        <f>+T74+U74</f>
        <v>0</v>
      </c>
      <c r="Y74">
        <f>+V74+W74</f>
        <v>0</v>
      </c>
      <c r="Z74" t="s">
        <v>170</v>
      </c>
      <c r="AA74">
        <v>0</v>
      </c>
      <c r="AB74">
        <v>1</v>
      </c>
      <c r="AC74">
        <v>1</v>
      </c>
      <c r="AD74">
        <v>1</v>
      </c>
      <c r="AE74">
        <f>+AA74+AB74</f>
        <v>1</v>
      </c>
      <c r="AF74">
        <f>+AC74+AD74</f>
        <v>2</v>
      </c>
      <c r="AG74" t="s">
        <v>495</v>
      </c>
      <c r="AH74">
        <v>0</v>
      </c>
      <c r="AI74">
        <v>0</v>
      </c>
      <c r="AJ74">
        <v>0</v>
      </c>
      <c r="AK74">
        <v>0</v>
      </c>
      <c r="AL74">
        <f>+AH74+AI74</f>
        <v>0</v>
      </c>
      <c r="AM74">
        <f>+AJ74+AK74</f>
        <v>0</v>
      </c>
      <c r="AN74" t="s">
        <v>171</v>
      </c>
      <c r="AO74">
        <v>0</v>
      </c>
      <c r="AP74">
        <v>0</v>
      </c>
      <c r="AQ74">
        <v>0</v>
      </c>
      <c r="AR74">
        <v>0</v>
      </c>
      <c r="AS74">
        <f>+AO74+AP74</f>
        <v>0</v>
      </c>
      <c r="AT74">
        <f>+AQ74+AR74</f>
        <v>0</v>
      </c>
      <c r="AU74" t="s">
        <v>496</v>
      </c>
      <c r="AV74">
        <v>0</v>
      </c>
      <c r="AW74">
        <v>0</v>
      </c>
      <c r="AX74">
        <v>0</v>
      </c>
      <c r="AY74">
        <v>0</v>
      </c>
      <c r="AZ74">
        <f>+AV74+AW74</f>
        <v>0</v>
      </c>
      <c r="BA74">
        <f>+AX74+AY74</f>
        <v>0</v>
      </c>
      <c r="BB74" t="s">
        <v>73</v>
      </c>
      <c r="BC74">
        <v>0</v>
      </c>
      <c r="BD74">
        <v>0</v>
      </c>
      <c r="BE74">
        <v>0</v>
      </c>
      <c r="BF74">
        <v>0</v>
      </c>
      <c r="BG74">
        <f>+BC74+BD74</f>
        <v>0</v>
      </c>
      <c r="BH74">
        <f>+BE74+BF74</f>
        <v>0</v>
      </c>
      <c r="BJ74">
        <v>0</v>
      </c>
      <c r="BK74">
        <v>0</v>
      </c>
      <c r="BL74">
        <v>0</v>
      </c>
      <c r="BM74">
        <v>0</v>
      </c>
      <c r="BN74">
        <f>+BJ74+BK74</f>
        <v>0</v>
      </c>
      <c r="BO74">
        <f>+BL74+BM74</f>
        <v>0</v>
      </c>
    </row>
    <row r="75" spans="1:67" x14ac:dyDescent="0.2">
      <c r="A75">
        <f t="shared" si="108"/>
        <v>74</v>
      </c>
      <c r="B75" s="1" t="s">
        <v>358</v>
      </c>
      <c r="C75" s="1">
        <v>0</v>
      </c>
      <c r="D75" s="1">
        <f t="shared" si="93"/>
        <v>0</v>
      </c>
      <c r="E75">
        <f t="shared" si="112"/>
        <v>0</v>
      </c>
      <c r="F75">
        <f t="shared" si="109"/>
        <v>0</v>
      </c>
      <c r="G75">
        <f t="shared" si="110"/>
        <v>4</v>
      </c>
      <c r="H75">
        <f t="shared" si="111"/>
        <v>1</v>
      </c>
      <c r="I75" s="1">
        <f t="shared" si="94"/>
        <v>5</v>
      </c>
      <c r="J75" s="5">
        <f t="shared" si="95"/>
        <v>0</v>
      </c>
      <c r="K75" s="5"/>
      <c r="L75" t="s">
        <v>701</v>
      </c>
      <c r="M75">
        <v>0</v>
      </c>
      <c r="N75">
        <v>0</v>
      </c>
      <c r="O75">
        <v>1</v>
      </c>
      <c r="P75">
        <v>1</v>
      </c>
      <c r="Q75">
        <f t="shared" si="96"/>
        <v>0</v>
      </c>
      <c r="R75">
        <f t="shared" si="91"/>
        <v>2</v>
      </c>
      <c r="S75" t="s">
        <v>360</v>
      </c>
      <c r="T75">
        <v>0</v>
      </c>
      <c r="U75">
        <v>0</v>
      </c>
      <c r="V75">
        <v>0</v>
      </c>
      <c r="W75">
        <v>0</v>
      </c>
      <c r="X75">
        <f t="shared" si="97"/>
        <v>0</v>
      </c>
      <c r="Y75">
        <f t="shared" si="98"/>
        <v>0</v>
      </c>
      <c r="Z75" t="s">
        <v>361</v>
      </c>
      <c r="AA75">
        <v>0</v>
      </c>
      <c r="AB75">
        <v>0</v>
      </c>
      <c r="AC75">
        <v>3</v>
      </c>
      <c r="AD75">
        <v>0</v>
      </c>
      <c r="AE75">
        <f t="shared" si="99"/>
        <v>0</v>
      </c>
      <c r="AF75">
        <f t="shared" si="88"/>
        <v>3</v>
      </c>
      <c r="AG75" t="s">
        <v>359</v>
      </c>
      <c r="AH75">
        <v>0</v>
      </c>
      <c r="AI75">
        <v>0</v>
      </c>
      <c r="AJ75">
        <v>0</v>
      </c>
      <c r="AK75">
        <v>0</v>
      </c>
      <c r="AL75">
        <f t="shared" si="100"/>
        <v>0</v>
      </c>
      <c r="AM75">
        <f t="shared" si="101"/>
        <v>0</v>
      </c>
      <c r="AN75" t="s">
        <v>699</v>
      </c>
      <c r="AO75">
        <v>0</v>
      </c>
      <c r="AP75">
        <v>0</v>
      </c>
      <c r="AQ75">
        <v>0</v>
      </c>
      <c r="AR75">
        <v>0</v>
      </c>
      <c r="AS75">
        <f t="shared" si="102"/>
        <v>0</v>
      </c>
      <c r="AT75">
        <f t="shared" si="103"/>
        <v>0</v>
      </c>
      <c r="AU75" t="s">
        <v>362</v>
      </c>
      <c r="AV75">
        <v>0</v>
      </c>
      <c r="AW75">
        <v>0</v>
      </c>
      <c r="AX75">
        <v>0</v>
      </c>
      <c r="AY75">
        <v>0</v>
      </c>
      <c r="AZ75">
        <f t="shared" si="104"/>
        <v>0</v>
      </c>
      <c r="BA75">
        <f t="shared" si="105"/>
        <v>0</v>
      </c>
      <c r="BB75" t="s">
        <v>700</v>
      </c>
      <c r="BC75">
        <v>0</v>
      </c>
      <c r="BD75">
        <v>0</v>
      </c>
      <c r="BE75">
        <v>0</v>
      </c>
      <c r="BF75">
        <v>0</v>
      </c>
      <c r="BG75">
        <f t="shared" si="106"/>
        <v>0</v>
      </c>
      <c r="BH75">
        <f t="shared" si="107"/>
        <v>0</v>
      </c>
      <c r="BJ75">
        <v>0</v>
      </c>
      <c r="BK75">
        <v>0</v>
      </c>
      <c r="BL75">
        <v>0</v>
      </c>
      <c r="BM75">
        <v>0</v>
      </c>
      <c r="BN75">
        <f t="shared" si="113"/>
        <v>0</v>
      </c>
      <c r="BO75">
        <f t="shared" si="89"/>
        <v>0</v>
      </c>
    </row>
    <row r="76" spans="1:67" x14ac:dyDescent="0.2">
      <c r="A76">
        <f t="shared" si="108"/>
        <v>75</v>
      </c>
      <c r="B76" s="1" t="s">
        <v>111</v>
      </c>
      <c r="C76" s="1">
        <v>0</v>
      </c>
      <c r="D76" s="1">
        <f t="shared" si="93"/>
        <v>0</v>
      </c>
      <c r="E76">
        <f t="shared" si="112"/>
        <v>0</v>
      </c>
      <c r="F76">
        <f t="shared" si="109"/>
        <v>0</v>
      </c>
      <c r="G76">
        <f t="shared" si="110"/>
        <v>1</v>
      </c>
      <c r="H76">
        <f t="shared" si="111"/>
        <v>0</v>
      </c>
      <c r="I76" s="1">
        <f t="shared" si="94"/>
        <v>1</v>
      </c>
      <c r="J76" s="5">
        <f t="shared" si="95"/>
        <v>0</v>
      </c>
      <c r="K76" s="5"/>
      <c r="L76" t="s">
        <v>499</v>
      </c>
      <c r="M76">
        <v>0</v>
      </c>
      <c r="N76">
        <v>0</v>
      </c>
      <c r="O76">
        <v>0</v>
      </c>
      <c r="P76">
        <v>0</v>
      </c>
      <c r="Q76">
        <f t="shared" si="96"/>
        <v>0</v>
      </c>
      <c r="R76">
        <f t="shared" si="91"/>
        <v>0</v>
      </c>
      <c r="S76" t="s">
        <v>158</v>
      </c>
      <c r="T76">
        <v>0</v>
      </c>
      <c r="U76">
        <v>0</v>
      </c>
      <c r="V76">
        <v>0</v>
      </c>
      <c r="W76">
        <v>0</v>
      </c>
      <c r="X76">
        <f t="shared" si="97"/>
        <v>0</v>
      </c>
      <c r="Y76">
        <f t="shared" si="98"/>
        <v>0</v>
      </c>
      <c r="Z76" t="s">
        <v>500</v>
      </c>
      <c r="AA76">
        <v>0</v>
      </c>
      <c r="AB76">
        <v>0</v>
      </c>
      <c r="AC76">
        <v>1</v>
      </c>
      <c r="AD76">
        <v>0</v>
      </c>
      <c r="AE76">
        <f t="shared" si="99"/>
        <v>0</v>
      </c>
      <c r="AF76">
        <f t="shared" si="88"/>
        <v>1</v>
      </c>
      <c r="AG76" t="s">
        <v>159</v>
      </c>
      <c r="AH76">
        <v>0</v>
      </c>
      <c r="AI76">
        <v>0</v>
      </c>
      <c r="AJ76">
        <v>0</v>
      </c>
      <c r="AK76">
        <v>0</v>
      </c>
      <c r="AL76">
        <f t="shared" si="100"/>
        <v>0</v>
      </c>
      <c r="AM76">
        <f t="shared" si="101"/>
        <v>0</v>
      </c>
      <c r="AN76" t="s">
        <v>501</v>
      </c>
      <c r="AO76">
        <v>0</v>
      </c>
      <c r="AP76">
        <v>0</v>
      </c>
      <c r="AQ76">
        <v>0</v>
      </c>
      <c r="AR76">
        <v>0</v>
      </c>
      <c r="AS76">
        <f t="shared" si="102"/>
        <v>0</v>
      </c>
      <c r="AT76">
        <f t="shared" si="103"/>
        <v>0</v>
      </c>
      <c r="AU76" t="s">
        <v>246</v>
      </c>
      <c r="AV76">
        <v>0</v>
      </c>
      <c r="AW76">
        <v>0</v>
      </c>
      <c r="AX76">
        <v>0</v>
      </c>
      <c r="AY76">
        <v>0</v>
      </c>
      <c r="AZ76">
        <f t="shared" si="104"/>
        <v>0</v>
      </c>
      <c r="BA76">
        <f t="shared" si="105"/>
        <v>0</v>
      </c>
      <c r="BB76" t="s">
        <v>502</v>
      </c>
      <c r="BC76">
        <v>0</v>
      </c>
      <c r="BD76">
        <v>0</v>
      </c>
      <c r="BE76">
        <v>0</v>
      </c>
      <c r="BF76">
        <v>0</v>
      </c>
      <c r="BG76">
        <f t="shared" si="106"/>
        <v>0</v>
      </c>
      <c r="BH76">
        <f t="shared" si="107"/>
        <v>0</v>
      </c>
      <c r="BI76" t="s">
        <v>503</v>
      </c>
      <c r="BJ76">
        <v>0</v>
      </c>
      <c r="BK76">
        <v>0</v>
      </c>
      <c r="BL76">
        <v>0</v>
      </c>
      <c r="BM76">
        <v>0</v>
      </c>
      <c r="BN76">
        <f t="shared" si="113"/>
        <v>0</v>
      </c>
      <c r="BO76">
        <f t="shared" si="89"/>
        <v>0</v>
      </c>
    </row>
    <row r="77" spans="1:67" x14ac:dyDescent="0.2">
      <c r="A77">
        <v>76</v>
      </c>
      <c r="B77" s="1" t="s">
        <v>692</v>
      </c>
      <c r="C77" s="1">
        <v>0</v>
      </c>
      <c r="D77" s="1">
        <f t="shared" si="93"/>
        <v>0</v>
      </c>
      <c r="E77">
        <f t="shared" si="112"/>
        <v>0</v>
      </c>
      <c r="F77">
        <f t="shared" si="109"/>
        <v>0</v>
      </c>
      <c r="G77">
        <f t="shared" si="110"/>
        <v>1</v>
      </c>
      <c r="H77">
        <f t="shared" si="111"/>
        <v>0</v>
      </c>
      <c r="I77" s="1">
        <f t="shared" si="94"/>
        <v>1</v>
      </c>
      <c r="J77" s="5">
        <f t="shared" si="95"/>
        <v>0</v>
      </c>
      <c r="L77" t="s">
        <v>693</v>
      </c>
      <c r="M77">
        <v>0</v>
      </c>
      <c r="N77">
        <v>0</v>
      </c>
      <c r="O77">
        <v>1</v>
      </c>
      <c r="P77">
        <v>0</v>
      </c>
      <c r="Q77">
        <f t="shared" si="96"/>
        <v>0</v>
      </c>
      <c r="R77">
        <f t="shared" si="91"/>
        <v>1</v>
      </c>
      <c r="S77" t="s">
        <v>694</v>
      </c>
      <c r="T77">
        <v>0</v>
      </c>
      <c r="U77">
        <v>0</v>
      </c>
      <c r="V77">
        <v>0</v>
      </c>
      <c r="W77">
        <v>0</v>
      </c>
      <c r="X77">
        <f t="shared" si="97"/>
        <v>0</v>
      </c>
      <c r="Y77">
        <f t="shared" si="98"/>
        <v>0</v>
      </c>
      <c r="Z77" t="s">
        <v>695</v>
      </c>
      <c r="AA77">
        <v>0</v>
      </c>
      <c r="AB77">
        <v>0</v>
      </c>
      <c r="AC77">
        <v>0</v>
      </c>
      <c r="AD77">
        <v>0</v>
      </c>
      <c r="AE77">
        <f t="shared" si="99"/>
        <v>0</v>
      </c>
      <c r="AF77">
        <f t="shared" si="88"/>
        <v>0</v>
      </c>
      <c r="AG77" t="s">
        <v>696</v>
      </c>
      <c r="AH77">
        <v>0</v>
      </c>
      <c r="AI77">
        <v>0</v>
      </c>
      <c r="AJ77">
        <v>0</v>
      </c>
      <c r="AK77">
        <v>0</v>
      </c>
      <c r="AL77">
        <f t="shared" si="100"/>
        <v>0</v>
      </c>
      <c r="AM77">
        <f t="shared" si="101"/>
        <v>0</v>
      </c>
      <c r="AN77" t="s">
        <v>697</v>
      </c>
      <c r="AO77">
        <v>0</v>
      </c>
      <c r="AP77">
        <v>0</v>
      </c>
      <c r="AQ77">
        <v>0</v>
      </c>
      <c r="AR77">
        <v>0</v>
      </c>
      <c r="AS77">
        <f t="shared" si="102"/>
        <v>0</v>
      </c>
      <c r="AT77">
        <f t="shared" si="103"/>
        <v>0</v>
      </c>
      <c r="AU77" t="s">
        <v>472</v>
      </c>
      <c r="AV77">
        <v>0</v>
      </c>
      <c r="AW77">
        <v>0</v>
      </c>
      <c r="AX77">
        <v>0</v>
      </c>
      <c r="AY77">
        <v>0</v>
      </c>
      <c r="AZ77">
        <f t="shared" si="104"/>
        <v>0</v>
      </c>
      <c r="BA77">
        <f t="shared" si="105"/>
        <v>0</v>
      </c>
      <c r="BB77" t="s">
        <v>698</v>
      </c>
      <c r="BC77">
        <v>0</v>
      </c>
      <c r="BD77">
        <v>0</v>
      </c>
      <c r="BE77">
        <v>0</v>
      </c>
      <c r="BF77">
        <v>0</v>
      </c>
      <c r="BG77">
        <f t="shared" si="106"/>
        <v>0</v>
      </c>
      <c r="BH77">
        <f t="shared" si="107"/>
        <v>0</v>
      </c>
      <c r="BJ77">
        <v>0</v>
      </c>
      <c r="BK77">
        <v>0</v>
      </c>
      <c r="BL77">
        <v>0</v>
      </c>
      <c r="BM77">
        <v>0</v>
      </c>
      <c r="BN77">
        <f t="shared" si="113"/>
        <v>0</v>
      </c>
      <c r="BO77">
        <f t="shared" si="89"/>
        <v>0</v>
      </c>
    </row>
    <row r="78" spans="1:67" x14ac:dyDescent="0.2">
      <c r="A78">
        <v>77</v>
      </c>
      <c r="B78" s="1" t="s">
        <v>721</v>
      </c>
      <c r="C78" s="1">
        <v>0</v>
      </c>
      <c r="D78" s="1">
        <f t="shared" si="93"/>
        <v>0</v>
      </c>
      <c r="E78">
        <f t="shared" si="112"/>
        <v>0</v>
      </c>
      <c r="F78">
        <f t="shared" si="109"/>
        <v>0</v>
      </c>
      <c r="G78">
        <f t="shared" si="110"/>
        <v>1</v>
      </c>
      <c r="H78">
        <f t="shared" si="111"/>
        <v>0</v>
      </c>
      <c r="I78" s="1">
        <f t="shared" si="94"/>
        <v>1</v>
      </c>
      <c r="J78" s="5">
        <f t="shared" si="95"/>
        <v>0</v>
      </c>
      <c r="L78" t="s">
        <v>722</v>
      </c>
      <c r="M78">
        <v>0</v>
      </c>
      <c r="N78">
        <v>0</v>
      </c>
      <c r="O78">
        <v>1</v>
      </c>
      <c r="P78">
        <v>0</v>
      </c>
      <c r="Q78">
        <f t="shared" si="96"/>
        <v>0</v>
      </c>
      <c r="R78">
        <f t="shared" si="91"/>
        <v>1</v>
      </c>
      <c r="S78" t="s">
        <v>723</v>
      </c>
      <c r="T78">
        <v>0</v>
      </c>
      <c r="U78">
        <v>0</v>
      </c>
      <c r="V78">
        <v>0</v>
      </c>
      <c r="W78">
        <v>0</v>
      </c>
      <c r="X78">
        <f t="shared" si="97"/>
        <v>0</v>
      </c>
      <c r="Y78">
        <f t="shared" si="98"/>
        <v>0</v>
      </c>
      <c r="Z78" t="s">
        <v>724</v>
      </c>
      <c r="AA78">
        <v>0</v>
      </c>
      <c r="AB78">
        <v>0</v>
      </c>
      <c r="AC78">
        <v>0</v>
      </c>
      <c r="AD78">
        <v>0</v>
      </c>
      <c r="AE78">
        <f t="shared" si="99"/>
        <v>0</v>
      </c>
      <c r="AF78">
        <f t="shared" si="88"/>
        <v>0</v>
      </c>
      <c r="AG78" t="s">
        <v>725</v>
      </c>
      <c r="AH78">
        <v>0</v>
      </c>
      <c r="AI78">
        <v>0</v>
      </c>
      <c r="AJ78">
        <v>0</v>
      </c>
      <c r="AK78">
        <v>0</v>
      </c>
      <c r="AL78">
        <f t="shared" si="100"/>
        <v>0</v>
      </c>
      <c r="AM78">
        <f t="shared" si="101"/>
        <v>0</v>
      </c>
      <c r="AN78" t="s">
        <v>726</v>
      </c>
      <c r="AO78">
        <v>0</v>
      </c>
      <c r="AP78">
        <v>0</v>
      </c>
      <c r="AQ78">
        <v>0</v>
      </c>
      <c r="AR78">
        <v>0</v>
      </c>
      <c r="AS78">
        <f t="shared" si="102"/>
        <v>0</v>
      </c>
      <c r="AT78">
        <f t="shared" si="103"/>
        <v>0</v>
      </c>
      <c r="AU78" t="s">
        <v>727</v>
      </c>
      <c r="AV78">
        <v>0</v>
      </c>
      <c r="AW78">
        <v>0</v>
      </c>
      <c r="AX78">
        <v>0</v>
      </c>
      <c r="AY78">
        <v>0</v>
      </c>
      <c r="AZ78">
        <f t="shared" si="104"/>
        <v>0</v>
      </c>
      <c r="BA78">
        <f t="shared" si="105"/>
        <v>0</v>
      </c>
      <c r="BB78" t="s">
        <v>728</v>
      </c>
      <c r="BC78">
        <v>0</v>
      </c>
      <c r="BD78">
        <v>0</v>
      </c>
      <c r="BE78">
        <v>0</v>
      </c>
      <c r="BF78">
        <v>0</v>
      </c>
      <c r="BG78">
        <f t="shared" si="106"/>
        <v>0</v>
      </c>
      <c r="BH78">
        <f t="shared" si="107"/>
        <v>0</v>
      </c>
      <c r="BI78" t="s">
        <v>729</v>
      </c>
      <c r="BJ78">
        <v>0</v>
      </c>
      <c r="BK78">
        <v>0</v>
      </c>
      <c r="BL78">
        <v>0</v>
      </c>
      <c r="BM78">
        <v>0</v>
      </c>
      <c r="BN78">
        <f t="shared" si="113"/>
        <v>0</v>
      </c>
      <c r="BO78">
        <f t="shared" si="89"/>
        <v>0</v>
      </c>
    </row>
    <row r="79" spans="1:67" x14ac:dyDescent="0.2">
      <c r="A79">
        <v>78</v>
      </c>
      <c r="B79" s="1" t="s">
        <v>730</v>
      </c>
      <c r="C79" s="1">
        <v>0</v>
      </c>
      <c r="D79" s="1">
        <f t="shared" si="93"/>
        <v>0</v>
      </c>
      <c r="E79">
        <f t="shared" si="112"/>
        <v>0</v>
      </c>
      <c r="F79">
        <f t="shared" si="109"/>
        <v>0</v>
      </c>
      <c r="G79">
        <f t="shared" si="110"/>
        <v>1</v>
      </c>
      <c r="H79">
        <f t="shared" si="111"/>
        <v>0</v>
      </c>
      <c r="I79" s="1">
        <f t="shared" si="94"/>
        <v>1</v>
      </c>
      <c r="J79" s="5">
        <f t="shared" si="95"/>
        <v>0</v>
      </c>
      <c r="K79" s="5"/>
      <c r="L79" t="s">
        <v>731</v>
      </c>
      <c r="M79">
        <v>0</v>
      </c>
      <c r="N79">
        <v>0</v>
      </c>
      <c r="O79">
        <v>0</v>
      </c>
      <c r="P79">
        <v>0</v>
      </c>
      <c r="Q79">
        <f t="shared" si="96"/>
        <v>0</v>
      </c>
      <c r="R79">
        <f t="shared" si="91"/>
        <v>0</v>
      </c>
      <c r="S79" t="s">
        <v>732</v>
      </c>
      <c r="T79">
        <v>0</v>
      </c>
      <c r="U79">
        <v>0</v>
      </c>
      <c r="V79">
        <v>0</v>
      </c>
      <c r="W79">
        <v>0</v>
      </c>
      <c r="X79">
        <f t="shared" si="97"/>
        <v>0</v>
      </c>
      <c r="Y79">
        <f t="shared" si="98"/>
        <v>0</v>
      </c>
      <c r="Z79" t="s">
        <v>276</v>
      </c>
      <c r="AA79">
        <v>0</v>
      </c>
      <c r="AB79">
        <v>0</v>
      </c>
      <c r="AC79">
        <v>1</v>
      </c>
      <c r="AD79">
        <v>0</v>
      </c>
      <c r="AE79">
        <f t="shared" si="99"/>
        <v>0</v>
      </c>
      <c r="AF79">
        <f t="shared" si="88"/>
        <v>1</v>
      </c>
      <c r="AG79" t="s">
        <v>334</v>
      </c>
      <c r="AH79">
        <v>0</v>
      </c>
      <c r="AI79">
        <v>0</v>
      </c>
      <c r="AJ79">
        <v>0</v>
      </c>
      <c r="AK79">
        <v>0</v>
      </c>
      <c r="AL79">
        <f t="shared" si="100"/>
        <v>0</v>
      </c>
      <c r="AM79">
        <f t="shared" si="101"/>
        <v>0</v>
      </c>
      <c r="AN79" t="s">
        <v>733</v>
      </c>
      <c r="AO79">
        <v>0</v>
      </c>
      <c r="AP79">
        <v>0</v>
      </c>
      <c r="AQ79">
        <v>0</v>
      </c>
      <c r="AR79">
        <v>0</v>
      </c>
      <c r="AS79">
        <f t="shared" si="102"/>
        <v>0</v>
      </c>
      <c r="AT79">
        <f t="shared" si="103"/>
        <v>0</v>
      </c>
      <c r="AU79" t="s">
        <v>734</v>
      </c>
      <c r="AV79">
        <v>0</v>
      </c>
      <c r="AW79">
        <v>0</v>
      </c>
      <c r="AX79">
        <v>0</v>
      </c>
      <c r="AY79">
        <v>0</v>
      </c>
      <c r="AZ79">
        <f t="shared" si="104"/>
        <v>0</v>
      </c>
      <c r="BA79">
        <f t="shared" si="105"/>
        <v>0</v>
      </c>
      <c r="BB79" t="s">
        <v>735</v>
      </c>
      <c r="BC79">
        <v>0</v>
      </c>
      <c r="BD79">
        <v>0</v>
      </c>
      <c r="BE79">
        <v>0</v>
      </c>
      <c r="BF79">
        <v>0</v>
      </c>
      <c r="BG79">
        <f t="shared" si="106"/>
        <v>0</v>
      </c>
      <c r="BH79">
        <f t="shared" si="107"/>
        <v>0</v>
      </c>
      <c r="BJ79">
        <v>0</v>
      </c>
      <c r="BK79">
        <v>0</v>
      </c>
      <c r="BL79">
        <v>0</v>
      </c>
      <c r="BM79">
        <v>0</v>
      </c>
      <c r="BN79">
        <f t="shared" si="113"/>
        <v>0</v>
      </c>
      <c r="BO79">
        <f t="shared" si="89"/>
        <v>0</v>
      </c>
    </row>
    <row r="80" spans="1:67" x14ac:dyDescent="0.2">
      <c r="A80">
        <v>79</v>
      </c>
      <c r="B80" s="1" t="s">
        <v>105</v>
      </c>
      <c r="C80" s="1">
        <v>0</v>
      </c>
      <c r="D80" s="1">
        <f t="shared" si="93"/>
        <v>0</v>
      </c>
      <c r="E80">
        <f t="shared" si="112"/>
        <v>0</v>
      </c>
      <c r="F80">
        <f t="shared" si="109"/>
        <v>0</v>
      </c>
      <c r="G80">
        <f t="shared" si="110"/>
        <v>0</v>
      </c>
      <c r="H80">
        <f t="shared" si="111"/>
        <v>0</v>
      </c>
      <c r="I80" s="1">
        <f t="shared" si="94"/>
        <v>0</v>
      </c>
      <c r="J80" s="5">
        <v>0</v>
      </c>
      <c r="K80" s="5"/>
      <c r="L80" t="s">
        <v>192</v>
      </c>
      <c r="M80">
        <v>0</v>
      </c>
      <c r="N80">
        <v>0</v>
      </c>
      <c r="O80">
        <v>0</v>
      </c>
      <c r="P80">
        <v>0</v>
      </c>
      <c r="Q80">
        <f t="shared" si="96"/>
        <v>0</v>
      </c>
      <c r="R80">
        <f t="shared" si="91"/>
        <v>0</v>
      </c>
      <c r="S80" t="s">
        <v>468</v>
      </c>
      <c r="T80">
        <v>0</v>
      </c>
      <c r="U80">
        <v>0</v>
      </c>
      <c r="V80">
        <v>0</v>
      </c>
      <c r="W80">
        <v>0</v>
      </c>
      <c r="X80">
        <f t="shared" si="97"/>
        <v>0</v>
      </c>
      <c r="Y80">
        <f t="shared" si="98"/>
        <v>0</v>
      </c>
      <c r="Z80" t="s">
        <v>193</v>
      </c>
      <c r="AA80">
        <v>0</v>
      </c>
      <c r="AB80">
        <v>0</v>
      </c>
      <c r="AC80">
        <v>0</v>
      </c>
      <c r="AD80">
        <v>0</v>
      </c>
      <c r="AE80">
        <f t="shared" si="99"/>
        <v>0</v>
      </c>
      <c r="AF80">
        <f t="shared" si="88"/>
        <v>0</v>
      </c>
      <c r="AG80" t="s">
        <v>469</v>
      </c>
      <c r="AH80">
        <v>0</v>
      </c>
      <c r="AI80">
        <v>0</v>
      </c>
      <c r="AJ80">
        <v>0</v>
      </c>
      <c r="AK80">
        <v>0</v>
      </c>
      <c r="AL80">
        <f t="shared" si="100"/>
        <v>0</v>
      </c>
      <c r="AM80">
        <f t="shared" si="101"/>
        <v>0</v>
      </c>
      <c r="AN80" t="s">
        <v>470</v>
      </c>
      <c r="AO80">
        <v>0</v>
      </c>
      <c r="AP80">
        <v>0</v>
      </c>
      <c r="AQ80">
        <v>0</v>
      </c>
      <c r="AR80">
        <v>0</v>
      </c>
      <c r="AS80">
        <f t="shared" si="102"/>
        <v>0</v>
      </c>
      <c r="AT80">
        <f t="shared" si="103"/>
        <v>0</v>
      </c>
      <c r="AU80" t="s">
        <v>471</v>
      </c>
      <c r="AV80">
        <v>0</v>
      </c>
      <c r="AW80">
        <v>0</v>
      </c>
      <c r="AX80">
        <v>0</v>
      </c>
      <c r="AY80">
        <v>0</v>
      </c>
      <c r="AZ80">
        <f t="shared" si="104"/>
        <v>0</v>
      </c>
      <c r="BA80">
        <f t="shared" si="105"/>
        <v>0</v>
      </c>
      <c r="BB80" t="s">
        <v>106</v>
      </c>
      <c r="BC80">
        <v>0</v>
      </c>
      <c r="BD80">
        <v>0</v>
      </c>
      <c r="BE80">
        <v>0</v>
      </c>
      <c r="BF80">
        <v>0</v>
      </c>
      <c r="BG80">
        <f t="shared" si="106"/>
        <v>0</v>
      </c>
      <c r="BH80">
        <f t="shared" si="107"/>
        <v>0</v>
      </c>
      <c r="BI80" t="s">
        <v>290</v>
      </c>
      <c r="BJ80">
        <v>0</v>
      </c>
      <c r="BK80">
        <v>0</v>
      </c>
      <c r="BL80">
        <v>0</v>
      </c>
      <c r="BM80">
        <v>0</v>
      </c>
      <c r="BN80">
        <f t="shared" si="113"/>
        <v>0</v>
      </c>
      <c r="BO80">
        <f t="shared" si="89"/>
        <v>0</v>
      </c>
    </row>
    <row r="81" spans="2:67" x14ac:dyDescent="0.2">
      <c r="B81" s="1" t="s">
        <v>127</v>
      </c>
      <c r="C81" s="1">
        <v>0</v>
      </c>
      <c r="D81" s="1">
        <f t="shared" si="93"/>
        <v>0</v>
      </c>
      <c r="E81">
        <f t="shared" si="112"/>
        <v>0</v>
      </c>
      <c r="F81">
        <f t="shared" si="109"/>
        <v>0</v>
      </c>
      <c r="G81">
        <f t="shared" si="110"/>
        <v>0</v>
      </c>
      <c r="H81">
        <f t="shared" si="111"/>
        <v>0</v>
      </c>
      <c r="I81" s="1">
        <f t="shared" si="94"/>
        <v>0</v>
      </c>
      <c r="J81" s="5">
        <v>0</v>
      </c>
      <c r="K81" s="5"/>
      <c r="L81" t="s">
        <v>494</v>
      </c>
      <c r="M81">
        <v>0</v>
      </c>
      <c r="N81">
        <v>0</v>
      </c>
      <c r="O81">
        <v>0</v>
      </c>
      <c r="P81">
        <v>0</v>
      </c>
      <c r="Q81">
        <f t="shared" si="96"/>
        <v>0</v>
      </c>
      <c r="R81">
        <f t="shared" si="91"/>
        <v>0</v>
      </c>
      <c r="S81" t="s">
        <v>128</v>
      </c>
      <c r="T81">
        <v>0</v>
      </c>
      <c r="U81">
        <v>0</v>
      </c>
      <c r="V81">
        <v>0</v>
      </c>
      <c r="W81">
        <v>0</v>
      </c>
      <c r="X81">
        <f t="shared" si="97"/>
        <v>0</v>
      </c>
      <c r="Y81">
        <f t="shared" si="98"/>
        <v>0</v>
      </c>
      <c r="Z81" t="s">
        <v>319</v>
      </c>
      <c r="AA81">
        <v>0</v>
      </c>
      <c r="AB81">
        <v>0</v>
      </c>
      <c r="AC81">
        <v>0</v>
      </c>
      <c r="AD81">
        <v>0</v>
      </c>
      <c r="AE81">
        <f t="shared" si="99"/>
        <v>0</v>
      </c>
      <c r="AF81">
        <f t="shared" si="88"/>
        <v>0</v>
      </c>
      <c r="AG81" t="s">
        <v>363</v>
      </c>
      <c r="AH81">
        <v>0</v>
      </c>
      <c r="AI81">
        <v>0</v>
      </c>
      <c r="AJ81">
        <v>0</v>
      </c>
      <c r="AK81">
        <v>0</v>
      </c>
      <c r="AL81">
        <f t="shared" si="100"/>
        <v>0</v>
      </c>
      <c r="AM81">
        <f t="shared" si="101"/>
        <v>0</v>
      </c>
      <c r="AN81" t="s">
        <v>129</v>
      </c>
      <c r="AO81">
        <v>0</v>
      </c>
      <c r="AP81">
        <v>0</v>
      </c>
      <c r="AQ81">
        <v>0</v>
      </c>
      <c r="AR81">
        <v>0</v>
      </c>
      <c r="AS81">
        <f t="shared" si="102"/>
        <v>0</v>
      </c>
      <c r="AT81">
        <f t="shared" si="103"/>
        <v>0</v>
      </c>
      <c r="AU81" t="s">
        <v>131</v>
      </c>
      <c r="AV81">
        <v>0</v>
      </c>
      <c r="AW81">
        <v>0</v>
      </c>
      <c r="AX81">
        <v>0</v>
      </c>
      <c r="AY81">
        <v>0</v>
      </c>
      <c r="AZ81">
        <f t="shared" si="104"/>
        <v>0</v>
      </c>
      <c r="BA81">
        <f t="shared" si="105"/>
        <v>0</v>
      </c>
      <c r="BB81" t="s">
        <v>130</v>
      </c>
      <c r="BC81">
        <v>0</v>
      </c>
      <c r="BD81">
        <v>0</v>
      </c>
      <c r="BE81">
        <v>0</v>
      </c>
      <c r="BF81">
        <v>0</v>
      </c>
      <c r="BG81">
        <f t="shared" si="106"/>
        <v>0</v>
      </c>
      <c r="BH81">
        <f t="shared" si="107"/>
        <v>0</v>
      </c>
      <c r="BI81" t="s">
        <v>320</v>
      </c>
      <c r="BJ81">
        <v>0</v>
      </c>
      <c r="BK81">
        <v>0</v>
      </c>
      <c r="BL81">
        <v>0</v>
      </c>
      <c r="BM81">
        <v>0</v>
      </c>
      <c r="BN81">
        <f t="shared" si="113"/>
        <v>0</v>
      </c>
      <c r="BO81">
        <f t="shared" si="89"/>
        <v>0</v>
      </c>
    </row>
    <row r="82" spans="2:67" x14ac:dyDescent="0.2">
      <c r="B82" s="1" t="s">
        <v>135</v>
      </c>
      <c r="C82" s="1">
        <v>0</v>
      </c>
      <c r="D82" s="1">
        <f t="shared" si="93"/>
        <v>0</v>
      </c>
      <c r="E82">
        <f t="shared" si="112"/>
        <v>0</v>
      </c>
      <c r="F82">
        <f t="shared" si="109"/>
        <v>0</v>
      </c>
      <c r="G82">
        <f t="shared" si="110"/>
        <v>0</v>
      </c>
      <c r="H82">
        <f t="shared" si="111"/>
        <v>0</v>
      </c>
      <c r="I82" s="1">
        <f t="shared" si="94"/>
        <v>0</v>
      </c>
      <c r="J82" s="5">
        <v>0</v>
      </c>
      <c r="K82" s="5"/>
      <c r="L82" t="s">
        <v>140</v>
      </c>
      <c r="M82">
        <v>0</v>
      </c>
      <c r="N82">
        <v>0</v>
      </c>
      <c r="O82">
        <v>0</v>
      </c>
      <c r="P82">
        <v>0</v>
      </c>
      <c r="Q82">
        <f t="shared" si="96"/>
        <v>0</v>
      </c>
      <c r="R82">
        <f t="shared" si="91"/>
        <v>0</v>
      </c>
      <c r="S82" t="s">
        <v>138</v>
      </c>
      <c r="T82">
        <v>0</v>
      </c>
      <c r="U82">
        <v>0</v>
      </c>
      <c r="V82">
        <v>0</v>
      </c>
      <c r="W82">
        <v>0</v>
      </c>
      <c r="X82">
        <f t="shared" si="97"/>
        <v>0</v>
      </c>
      <c r="Y82">
        <f t="shared" si="98"/>
        <v>0</v>
      </c>
      <c r="Z82" t="s">
        <v>139</v>
      </c>
      <c r="AA82">
        <v>0</v>
      </c>
      <c r="AB82">
        <v>0</v>
      </c>
      <c r="AC82">
        <v>0</v>
      </c>
      <c r="AD82">
        <v>0</v>
      </c>
      <c r="AE82">
        <f t="shared" si="99"/>
        <v>0</v>
      </c>
      <c r="AF82">
        <f t="shared" si="88"/>
        <v>0</v>
      </c>
      <c r="AG82" t="s">
        <v>497</v>
      </c>
      <c r="AH82">
        <v>0</v>
      </c>
      <c r="AI82">
        <v>0</v>
      </c>
      <c r="AJ82">
        <v>0</v>
      </c>
      <c r="AK82">
        <v>0</v>
      </c>
      <c r="AL82">
        <f t="shared" si="100"/>
        <v>0</v>
      </c>
      <c r="AM82">
        <f t="shared" si="101"/>
        <v>0</v>
      </c>
      <c r="AN82" t="s">
        <v>186</v>
      </c>
      <c r="AO82">
        <v>0</v>
      </c>
      <c r="AP82">
        <v>0</v>
      </c>
      <c r="AQ82">
        <v>0</v>
      </c>
      <c r="AR82">
        <v>0</v>
      </c>
      <c r="AS82">
        <f t="shared" si="102"/>
        <v>0</v>
      </c>
      <c r="AT82">
        <f t="shared" si="103"/>
        <v>0</v>
      </c>
      <c r="AU82" t="s">
        <v>498</v>
      </c>
      <c r="AV82">
        <v>0</v>
      </c>
      <c r="AW82">
        <v>0</v>
      </c>
      <c r="AX82">
        <v>0</v>
      </c>
      <c r="AY82">
        <v>0</v>
      </c>
      <c r="AZ82">
        <f t="shared" si="104"/>
        <v>0</v>
      </c>
      <c r="BA82">
        <f t="shared" si="105"/>
        <v>0</v>
      </c>
      <c r="BC82">
        <v>0</v>
      </c>
      <c r="BD82">
        <v>0</v>
      </c>
      <c r="BE82">
        <v>0</v>
      </c>
      <c r="BF82">
        <v>0</v>
      </c>
      <c r="BG82">
        <f t="shared" si="106"/>
        <v>0</v>
      </c>
      <c r="BH82">
        <f t="shared" si="107"/>
        <v>0</v>
      </c>
      <c r="BJ82">
        <v>0</v>
      </c>
      <c r="BK82">
        <v>0</v>
      </c>
      <c r="BL82">
        <v>0</v>
      </c>
      <c r="BM82">
        <v>0</v>
      </c>
      <c r="BN82">
        <f t="shared" si="113"/>
        <v>0</v>
      </c>
      <c r="BO82">
        <f t="shared" si="89"/>
        <v>0</v>
      </c>
    </row>
    <row r="83" spans="2:67" x14ac:dyDescent="0.2">
      <c r="B83" s="1" t="s">
        <v>102</v>
      </c>
      <c r="C83" s="1">
        <v>0</v>
      </c>
      <c r="D83" s="1">
        <f t="shared" si="93"/>
        <v>0</v>
      </c>
      <c r="E83">
        <f t="shared" si="112"/>
        <v>0</v>
      </c>
      <c r="F83">
        <f t="shared" si="109"/>
        <v>0</v>
      </c>
      <c r="G83">
        <f t="shared" si="110"/>
        <v>0</v>
      </c>
      <c r="H83">
        <f t="shared" si="111"/>
        <v>0</v>
      </c>
      <c r="I83" s="1">
        <v>0</v>
      </c>
      <c r="J83" s="5">
        <v>0</v>
      </c>
      <c r="K83" s="5"/>
      <c r="L83" t="s">
        <v>275</v>
      </c>
      <c r="M83">
        <v>0</v>
      </c>
      <c r="N83">
        <v>0</v>
      </c>
      <c r="O83">
        <v>0</v>
      </c>
      <c r="P83">
        <v>0</v>
      </c>
      <c r="Q83">
        <f t="shared" si="96"/>
        <v>0</v>
      </c>
      <c r="R83">
        <f t="shared" si="91"/>
        <v>0</v>
      </c>
      <c r="S83" t="s">
        <v>556</v>
      </c>
      <c r="T83">
        <v>0</v>
      </c>
      <c r="U83">
        <v>0</v>
      </c>
      <c r="V83">
        <v>0</v>
      </c>
      <c r="W83">
        <v>0</v>
      </c>
      <c r="X83">
        <f t="shared" si="97"/>
        <v>0</v>
      </c>
      <c r="Y83">
        <f t="shared" si="98"/>
        <v>0</v>
      </c>
      <c r="Z83" t="s">
        <v>274</v>
      </c>
      <c r="AA83">
        <v>0</v>
      </c>
      <c r="AB83">
        <v>0</v>
      </c>
      <c r="AC83">
        <v>0</v>
      </c>
      <c r="AD83">
        <v>0</v>
      </c>
      <c r="AE83">
        <f t="shared" si="99"/>
        <v>0</v>
      </c>
      <c r="AF83">
        <f t="shared" si="88"/>
        <v>0</v>
      </c>
      <c r="AG83" s="1" t="s">
        <v>276</v>
      </c>
      <c r="AH83">
        <v>0</v>
      </c>
      <c r="AI83">
        <v>0</v>
      </c>
      <c r="AJ83">
        <v>0</v>
      </c>
      <c r="AK83">
        <v>0</v>
      </c>
      <c r="AL83">
        <f t="shared" si="100"/>
        <v>0</v>
      </c>
      <c r="AM83">
        <f t="shared" si="101"/>
        <v>0</v>
      </c>
      <c r="AN83" t="s">
        <v>185</v>
      </c>
      <c r="AO83">
        <v>0</v>
      </c>
      <c r="AP83">
        <v>0</v>
      </c>
      <c r="AQ83">
        <v>0</v>
      </c>
      <c r="AR83">
        <v>0</v>
      </c>
      <c r="AS83">
        <f t="shared" si="102"/>
        <v>0</v>
      </c>
      <c r="AT83">
        <f t="shared" si="103"/>
        <v>0</v>
      </c>
      <c r="AU83" t="s">
        <v>557</v>
      </c>
      <c r="AV83">
        <v>0</v>
      </c>
      <c r="AW83">
        <v>0</v>
      </c>
      <c r="AX83">
        <v>0</v>
      </c>
      <c r="AY83">
        <v>0</v>
      </c>
      <c r="AZ83">
        <f t="shared" si="104"/>
        <v>0</v>
      </c>
      <c r="BA83">
        <f t="shared" si="105"/>
        <v>0</v>
      </c>
      <c r="BB83" t="s">
        <v>558</v>
      </c>
      <c r="BC83">
        <v>0</v>
      </c>
      <c r="BD83">
        <v>0</v>
      </c>
      <c r="BE83">
        <v>0</v>
      </c>
      <c r="BF83">
        <v>0</v>
      </c>
      <c r="BG83">
        <f t="shared" si="106"/>
        <v>0</v>
      </c>
      <c r="BH83">
        <f t="shared" si="107"/>
        <v>0</v>
      </c>
      <c r="BJ83">
        <v>0</v>
      </c>
      <c r="BK83">
        <v>0</v>
      </c>
      <c r="BL83">
        <v>0</v>
      </c>
      <c r="BM83">
        <v>0</v>
      </c>
      <c r="BN83">
        <f t="shared" si="113"/>
        <v>0</v>
      </c>
      <c r="BO83">
        <f t="shared" si="89"/>
        <v>0</v>
      </c>
    </row>
    <row r="84" spans="2:67" x14ac:dyDescent="0.2">
      <c r="B84" s="1" t="s">
        <v>233</v>
      </c>
      <c r="C84" s="1">
        <v>0</v>
      </c>
      <c r="D84" s="1">
        <f t="shared" si="93"/>
        <v>0</v>
      </c>
      <c r="E84">
        <f t="shared" si="112"/>
        <v>0</v>
      </c>
      <c r="F84">
        <f t="shared" si="109"/>
        <v>0</v>
      </c>
      <c r="G84">
        <f t="shared" si="110"/>
        <v>0</v>
      </c>
      <c r="H84">
        <f t="shared" si="111"/>
        <v>0</v>
      </c>
      <c r="I84" s="1">
        <f t="shared" ref="I84:I108" si="114">+G84+H84</f>
        <v>0</v>
      </c>
      <c r="J84" s="5">
        <v>0</v>
      </c>
      <c r="L84" t="s">
        <v>342</v>
      </c>
      <c r="M84">
        <v>0</v>
      </c>
      <c r="N84">
        <v>0</v>
      </c>
      <c r="O84">
        <v>0</v>
      </c>
      <c r="P84">
        <v>0</v>
      </c>
      <c r="Q84">
        <f t="shared" si="96"/>
        <v>0</v>
      </c>
      <c r="R84">
        <f t="shared" si="91"/>
        <v>0</v>
      </c>
      <c r="S84" t="s">
        <v>234</v>
      </c>
      <c r="T84">
        <v>0</v>
      </c>
      <c r="U84">
        <v>0</v>
      </c>
      <c r="V84">
        <v>0</v>
      </c>
      <c r="W84">
        <v>0</v>
      </c>
      <c r="X84">
        <f t="shared" si="97"/>
        <v>0</v>
      </c>
      <c r="Y84">
        <f t="shared" si="98"/>
        <v>0</v>
      </c>
      <c r="Z84" t="s">
        <v>235</v>
      </c>
      <c r="AA84">
        <v>0</v>
      </c>
      <c r="AB84">
        <v>0</v>
      </c>
      <c r="AC84">
        <v>0</v>
      </c>
      <c r="AD84">
        <v>0</v>
      </c>
      <c r="AE84">
        <f t="shared" si="99"/>
        <v>0</v>
      </c>
      <c r="AF84">
        <f t="shared" ref="AF84:AF108" si="115">+AC84+AD84</f>
        <v>0</v>
      </c>
      <c r="AG84" t="s">
        <v>559</v>
      </c>
      <c r="AH84">
        <v>0</v>
      </c>
      <c r="AI84">
        <v>0</v>
      </c>
      <c r="AJ84">
        <v>0</v>
      </c>
      <c r="AK84">
        <v>0</v>
      </c>
      <c r="AL84">
        <f t="shared" si="100"/>
        <v>0</v>
      </c>
      <c r="AM84">
        <f t="shared" si="101"/>
        <v>0</v>
      </c>
      <c r="AN84" t="s">
        <v>236</v>
      </c>
      <c r="AO84">
        <v>0</v>
      </c>
      <c r="AP84">
        <v>0</v>
      </c>
      <c r="AQ84">
        <v>0</v>
      </c>
      <c r="AR84">
        <v>0</v>
      </c>
      <c r="AS84">
        <f t="shared" si="102"/>
        <v>0</v>
      </c>
      <c r="AT84">
        <f t="shared" si="103"/>
        <v>0</v>
      </c>
      <c r="AU84" t="s">
        <v>560</v>
      </c>
      <c r="AV84">
        <v>0</v>
      </c>
      <c r="AW84">
        <v>0</v>
      </c>
      <c r="AX84">
        <v>0</v>
      </c>
      <c r="AY84">
        <v>0</v>
      </c>
      <c r="AZ84">
        <f t="shared" si="104"/>
        <v>0</v>
      </c>
      <c r="BA84">
        <f t="shared" si="105"/>
        <v>0</v>
      </c>
      <c r="BB84" t="s">
        <v>561</v>
      </c>
      <c r="BC84">
        <v>0</v>
      </c>
      <c r="BD84">
        <v>0</v>
      </c>
      <c r="BE84">
        <v>0</v>
      </c>
      <c r="BF84">
        <v>0</v>
      </c>
      <c r="BG84">
        <f t="shared" si="106"/>
        <v>0</v>
      </c>
      <c r="BH84">
        <f t="shared" si="107"/>
        <v>0</v>
      </c>
      <c r="BI84" t="s">
        <v>562</v>
      </c>
      <c r="BJ84">
        <v>0</v>
      </c>
      <c r="BK84">
        <v>0</v>
      </c>
      <c r="BL84">
        <v>0</v>
      </c>
      <c r="BM84">
        <v>0</v>
      </c>
      <c r="BN84">
        <f t="shared" si="113"/>
        <v>0</v>
      </c>
      <c r="BO84">
        <f t="shared" si="89"/>
        <v>0</v>
      </c>
    </row>
    <row r="85" spans="2:67" x14ac:dyDescent="0.2">
      <c r="B85" s="1" t="s">
        <v>147</v>
      </c>
      <c r="C85" s="1">
        <v>0</v>
      </c>
      <c r="D85" s="1">
        <f t="shared" si="93"/>
        <v>0</v>
      </c>
      <c r="E85">
        <f t="shared" si="112"/>
        <v>0</v>
      </c>
      <c r="F85">
        <f t="shared" si="109"/>
        <v>0</v>
      </c>
      <c r="G85">
        <f t="shared" si="110"/>
        <v>0</v>
      </c>
      <c r="H85">
        <f t="shared" si="111"/>
        <v>0</v>
      </c>
      <c r="I85" s="1">
        <f t="shared" si="114"/>
        <v>0</v>
      </c>
      <c r="J85" s="5">
        <v>0</v>
      </c>
      <c r="K85" s="5"/>
      <c r="L85" t="s">
        <v>214</v>
      </c>
      <c r="M85">
        <v>0</v>
      </c>
      <c r="N85">
        <v>0</v>
      </c>
      <c r="O85">
        <v>0</v>
      </c>
      <c r="P85">
        <v>0</v>
      </c>
      <c r="Q85">
        <f t="shared" si="96"/>
        <v>0</v>
      </c>
      <c r="R85">
        <f t="shared" si="91"/>
        <v>0</v>
      </c>
      <c r="S85" t="s">
        <v>148</v>
      </c>
      <c r="T85">
        <v>0</v>
      </c>
      <c r="U85">
        <v>0</v>
      </c>
      <c r="V85">
        <v>0</v>
      </c>
      <c r="W85">
        <v>0</v>
      </c>
      <c r="X85">
        <f t="shared" si="97"/>
        <v>0</v>
      </c>
      <c r="Y85">
        <f t="shared" si="98"/>
        <v>0</v>
      </c>
      <c r="Z85" t="s">
        <v>322</v>
      </c>
      <c r="AA85">
        <v>0</v>
      </c>
      <c r="AB85">
        <v>0</v>
      </c>
      <c r="AC85">
        <v>0</v>
      </c>
      <c r="AD85">
        <v>0</v>
      </c>
      <c r="AE85">
        <f t="shared" si="99"/>
        <v>0</v>
      </c>
      <c r="AF85">
        <f t="shared" si="115"/>
        <v>0</v>
      </c>
      <c r="AG85" t="s">
        <v>323</v>
      </c>
      <c r="AH85">
        <v>0</v>
      </c>
      <c r="AI85">
        <v>0</v>
      </c>
      <c r="AJ85">
        <v>0</v>
      </c>
      <c r="AK85">
        <v>0</v>
      </c>
      <c r="AL85">
        <f t="shared" si="100"/>
        <v>0</v>
      </c>
      <c r="AM85">
        <f t="shared" si="101"/>
        <v>0</v>
      </c>
      <c r="AN85" t="s">
        <v>324</v>
      </c>
      <c r="AO85">
        <v>0</v>
      </c>
      <c r="AP85">
        <v>0</v>
      </c>
      <c r="AQ85">
        <v>0</v>
      </c>
      <c r="AR85">
        <v>0</v>
      </c>
      <c r="AS85">
        <f t="shared" si="102"/>
        <v>0</v>
      </c>
      <c r="AT85">
        <f t="shared" si="103"/>
        <v>0</v>
      </c>
      <c r="AU85" t="s">
        <v>215</v>
      </c>
      <c r="AV85">
        <v>0</v>
      </c>
      <c r="AW85">
        <v>0</v>
      </c>
      <c r="AX85">
        <v>0</v>
      </c>
      <c r="AY85">
        <v>0</v>
      </c>
      <c r="AZ85">
        <f t="shared" si="104"/>
        <v>0</v>
      </c>
      <c r="BA85">
        <f t="shared" si="105"/>
        <v>0</v>
      </c>
      <c r="BC85">
        <v>0</v>
      </c>
      <c r="BD85">
        <v>0</v>
      </c>
      <c r="BE85">
        <v>0</v>
      </c>
      <c r="BF85">
        <v>0</v>
      </c>
      <c r="BG85">
        <f t="shared" si="106"/>
        <v>0</v>
      </c>
      <c r="BH85">
        <f t="shared" si="107"/>
        <v>0</v>
      </c>
      <c r="BJ85">
        <v>0</v>
      </c>
      <c r="BK85">
        <v>0</v>
      </c>
      <c r="BL85">
        <v>0</v>
      </c>
      <c r="BM85">
        <v>0</v>
      </c>
      <c r="BN85">
        <f t="shared" si="113"/>
        <v>0</v>
      </c>
      <c r="BO85">
        <f t="shared" ref="BO85:BO108" si="116">+BL85+BM85</f>
        <v>0</v>
      </c>
    </row>
    <row r="86" spans="2:67" x14ac:dyDescent="0.2">
      <c r="B86" s="1" t="s">
        <v>153</v>
      </c>
      <c r="C86" s="1">
        <v>0</v>
      </c>
      <c r="D86" s="1">
        <f t="shared" si="93"/>
        <v>0</v>
      </c>
      <c r="E86">
        <f t="shared" si="112"/>
        <v>0</v>
      </c>
      <c r="F86">
        <f t="shared" si="109"/>
        <v>0</v>
      </c>
      <c r="G86">
        <f t="shared" si="110"/>
        <v>0</v>
      </c>
      <c r="H86">
        <f t="shared" si="111"/>
        <v>0</v>
      </c>
      <c r="I86" s="1">
        <f t="shared" si="114"/>
        <v>0</v>
      </c>
      <c r="J86" s="5">
        <v>0</v>
      </c>
      <c r="K86" s="5"/>
      <c r="L86" t="s">
        <v>154</v>
      </c>
      <c r="M86">
        <v>0</v>
      </c>
      <c r="N86">
        <v>0</v>
      </c>
      <c r="O86">
        <v>0</v>
      </c>
      <c r="P86">
        <v>0</v>
      </c>
      <c r="Q86">
        <f t="shared" si="96"/>
        <v>0</v>
      </c>
      <c r="R86">
        <f t="shared" si="91"/>
        <v>0</v>
      </c>
      <c r="S86" t="s">
        <v>328</v>
      </c>
      <c r="T86">
        <v>0</v>
      </c>
      <c r="U86">
        <v>0</v>
      </c>
      <c r="V86">
        <v>0</v>
      </c>
      <c r="W86">
        <v>0</v>
      </c>
      <c r="X86">
        <f t="shared" si="97"/>
        <v>0</v>
      </c>
      <c r="Y86">
        <f t="shared" si="98"/>
        <v>0</v>
      </c>
      <c r="Z86" t="s">
        <v>327</v>
      </c>
      <c r="AA86">
        <v>0</v>
      </c>
      <c r="AB86">
        <v>0</v>
      </c>
      <c r="AC86">
        <v>0</v>
      </c>
      <c r="AD86">
        <v>0</v>
      </c>
      <c r="AE86">
        <f t="shared" si="99"/>
        <v>0</v>
      </c>
      <c r="AF86">
        <f t="shared" si="115"/>
        <v>0</v>
      </c>
      <c r="AG86" t="s">
        <v>221</v>
      </c>
      <c r="AH86">
        <v>0</v>
      </c>
      <c r="AI86">
        <v>0</v>
      </c>
      <c r="AJ86">
        <v>0</v>
      </c>
      <c r="AK86">
        <v>0</v>
      </c>
      <c r="AL86">
        <f t="shared" si="100"/>
        <v>0</v>
      </c>
      <c r="AM86">
        <f t="shared" si="101"/>
        <v>0</v>
      </c>
      <c r="AN86" t="s">
        <v>220</v>
      </c>
      <c r="AO86">
        <v>0</v>
      </c>
      <c r="AP86">
        <v>0</v>
      </c>
      <c r="AQ86">
        <v>0</v>
      </c>
      <c r="AR86">
        <v>0</v>
      </c>
      <c r="AS86">
        <f t="shared" si="102"/>
        <v>0</v>
      </c>
      <c r="AT86">
        <f t="shared" si="103"/>
        <v>0</v>
      </c>
      <c r="AU86" t="s">
        <v>566</v>
      </c>
      <c r="AV86">
        <v>0</v>
      </c>
      <c r="AW86">
        <v>0</v>
      </c>
      <c r="AX86">
        <v>0</v>
      </c>
      <c r="AY86">
        <v>0</v>
      </c>
      <c r="AZ86">
        <f t="shared" si="104"/>
        <v>0</v>
      </c>
      <c r="BA86">
        <f t="shared" si="105"/>
        <v>0</v>
      </c>
      <c r="BB86" t="s">
        <v>567</v>
      </c>
      <c r="BC86">
        <v>0</v>
      </c>
      <c r="BD86">
        <v>0</v>
      </c>
      <c r="BE86">
        <v>0</v>
      </c>
      <c r="BF86">
        <v>0</v>
      </c>
      <c r="BG86">
        <f t="shared" si="106"/>
        <v>0</v>
      </c>
      <c r="BH86">
        <f t="shared" si="107"/>
        <v>0</v>
      </c>
      <c r="BI86" t="s">
        <v>568</v>
      </c>
      <c r="BJ86">
        <v>0</v>
      </c>
      <c r="BK86">
        <v>0</v>
      </c>
      <c r="BL86">
        <v>0</v>
      </c>
      <c r="BM86">
        <v>0</v>
      </c>
      <c r="BN86">
        <f t="shared" si="113"/>
        <v>0</v>
      </c>
      <c r="BO86">
        <f t="shared" si="116"/>
        <v>0</v>
      </c>
    </row>
    <row r="87" spans="2:67" x14ac:dyDescent="0.2">
      <c r="D87" s="1">
        <f t="shared" si="93"/>
        <v>0</v>
      </c>
      <c r="I87" s="1">
        <f t="shared" si="114"/>
        <v>0</v>
      </c>
      <c r="J87" s="5">
        <v>0</v>
      </c>
      <c r="K87" s="5"/>
      <c r="Q87">
        <f t="shared" si="96"/>
        <v>0</v>
      </c>
      <c r="R87">
        <f t="shared" si="91"/>
        <v>0</v>
      </c>
      <c r="X87">
        <f t="shared" si="97"/>
        <v>0</v>
      </c>
      <c r="Y87">
        <f t="shared" si="98"/>
        <v>0</v>
      </c>
      <c r="AE87">
        <f t="shared" si="99"/>
        <v>0</v>
      </c>
      <c r="AF87">
        <f t="shared" si="115"/>
        <v>0</v>
      </c>
      <c r="AL87">
        <f t="shared" si="100"/>
        <v>0</v>
      </c>
      <c r="AM87">
        <f t="shared" si="101"/>
        <v>0</v>
      </c>
      <c r="AS87">
        <f t="shared" si="102"/>
        <v>0</v>
      </c>
      <c r="AT87">
        <f t="shared" si="103"/>
        <v>0</v>
      </c>
      <c r="AZ87">
        <f t="shared" si="104"/>
        <v>0</v>
      </c>
      <c r="BA87">
        <f t="shared" si="105"/>
        <v>0</v>
      </c>
      <c r="BG87">
        <f t="shared" si="106"/>
        <v>0</v>
      </c>
      <c r="BH87">
        <f t="shared" si="107"/>
        <v>0</v>
      </c>
      <c r="BN87">
        <f t="shared" si="113"/>
        <v>0</v>
      </c>
      <c r="BO87">
        <f t="shared" si="116"/>
        <v>0</v>
      </c>
    </row>
    <row r="88" spans="2:67" x14ac:dyDescent="0.2">
      <c r="D88" s="1">
        <f t="shared" si="93"/>
        <v>0</v>
      </c>
      <c r="I88" s="1">
        <f t="shared" si="114"/>
        <v>0</v>
      </c>
      <c r="J88" s="5">
        <v>0</v>
      </c>
      <c r="K88" s="5"/>
      <c r="Q88">
        <f t="shared" si="96"/>
        <v>0</v>
      </c>
      <c r="R88">
        <f t="shared" si="91"/>
        <v>0</v>
      </c>
      <c r="X88">
        <f t="shared" si="97"/>
        <v>0</v>
      </c>
      <c r="Y88">
        <f t="shared" si="98"/>
        <v>0</v>
      </c>
      <c r="AE88">
        <f t="shared" si="99"/>
        <v>0</v>
      </c>
      <c r="AF88">
        <f t="shared" si="115"/>
        <v>0</v>
      </c>
      <c r="AL88">
        <f t="shared" si="100"/>
        <v>0</v>
      </c>
      <c r="AM88">
        <f t="shared" si="101"/>
        <v>0</v>
      </c>
      <c r="AS88">
        <f t="shared" si="102"/>
        <v>0</v>
      </c>
      <c r="AT88">
        <f t="shared" si="103"/>
        <v>0</v>
      </c>
      <c r="AZ88">
        <f t="shared" si="104"/>
        <v>0</v>
      </c>
      <c r="BA88">
        <f t="shared" si="105"/>
        <v>0</v>
      </c>
      <c r="BG88">
        <f t="shared" si="106"/>
        <v>0</v>
      </c>
      <c r="BH88">
        <f t="shared" si="107"/>
        <v>0</v>
      </c>
      <c r="BN88">
        <f t="shared" si="113"/>
        <v>0</v>
      </c>
      <c r="BO88">
        <f t="shared" si="116"/>
        <v>0</v>
      </c>
    </row>
    <row r="89" spans="2:67" x14ac:dyDescent="0.2">
      <c r="D89" s="1">
        <f t="shared" si="93"/>
        <v>0</v>
      </c>
      <c r="I89" s="1">
        <f t="shared" si="114"/>
        <v>0</v>
      </c>
      <c r="J89" s="5">
        <v>0</v>
      </c>
      <c r="K89" s="5"/>
      <c r="Q89">
        <f t="shared" si="96"/>
        <v>0</v>
      </c>
      <c r="R89">
        <f t="shared" si="91"/>
        <v>0</v>
      </c>
      <c r="X89">
        <f t="shared" si="97"/>
        <v>0</v>
      </c>
      <c r="Y89">
        <f t="shared" si="98"/>
        <v>0</v>
      </c>
      <c r="AE89">
        <f t="shared" si="99"/>
        <v>0</v>
      </c>
      <c r="AF89">
        <f t="shared" si="115"/>
        <v>0</v>
      </c>
      <c r="AL89">
        <f t="shared" si="100"/>
        <v>0</v>
      </c>
      <c r="AM89">
        <f t="shared" si="101"/>
        <v>0</v>
      </c>
      <c r="AS89">
        <f t="shared" si="102"/>
        <v>0</v>
      </c>
      <c r="AT89">
        <f t="shared" si="103"/>
        <v>0</v>
      </c>
      <c r="AZ89">
        <f t="shared" si="104"/>
        <v>0</v>
      </c>
      <c r="BA89">
        <f t="shared" si="105"/>
        <v>0</v>
      </c>
      <c r="BG89">
        <f t="shared" si="106"/>
        <v>0</v>
      </c>
      <c r="BH89">
        <f t="shared" si="107"/>
        <v>0</v>
      </c>
      <c r="BN89">
        <f t="shared" si="113"/>
        <v>0</v>
      </c>
      <c r="BO89">
        <f t="shared" si="116"/>
        <v>0</v>
      </c>
    </row>
    <row r="90" spans="2:67" x14ac:dyDescent="0.2">
      <c r="D90" s="1">
        <f t="shared" si="93"/>
        <v>0</v>
      </c>
      <c r="I90" s="1">
        <f t="shared" si="114"/>
        <v>0</v>
      </c>
      <c r="J90" s="5">
        <v>0</v>
      </c>
      <c r="K90" s="5"/>
      <c r="Q90">
        <f t="shared" si="96"/>
        <v>0</v>
      </c>
      <c r="R90">
        <f t="shared" si="91"/>
        <v>0</v>
      </c>
      <c r="X90">
        <f t="shared" si="97"/>
        <v>0</v>
      </c>
      <c r="Y90">
        <f t="shared" si="98"/>
        <v>0</v>
      </c>
      <c r="AE90">
        <f t="shared" si="99"/>
        <v>0</v>
      </c>
      <c r="AF90">
        <f t="shared" si="115"/>
        <v>0</v>
      </c>
      <c r="AL90">
        <f t="shared" si="100"/>
        <v>0</v>
      </c>
      <c r="AM90">
        <f t="shared" si="101"/>
        <v>0</v>
      </c>
      <c r="AS90">
        <f t="shared" si="102"/>
        <v>0</v>
      </c>
      <c r="AT90">
        <f t="shared" si="103"/>
        <v>0</v>
      </c>
      <c r="AZ90">
        <f t="shared" si="104"/>
        <v>0</v>
      </c>
      <c r="BA90">
        <f t="shared" si="105"/>
        <v>0</v>
      </c>
      <c r="BG90">
        <f t="shared" si="106"/>
        <v>0</v>
      </c>
      <c r="BH90">
        <f t="shared" si="107"/>
        <v>0</v>
      </c>
      <c r="BN90">
        <f t="shared" si="113"/>
        <v>0</v>
      </c>
      <c r="BO90">
        <f t="shared" si="116"/>
        <v>0</v>
      </c>
    </row>
    <row r="91" spans="2:67" x14ac:dyDescent="0.2">
      <c r="D91" s="1">
        <f t="shared" si="93"/>
        <v>0</v>
      </c>
      <c r="I91" s="1">
        <f t="shared" si="114"/>
        <v>0</v>
      </c>
      <c r="J91" s="5">
        <v>0</v>
      </c>
      <c r="K91" s="5"/>
      <c r="Q91">
        <f t="shared" si="96"/>
        <v>0</v>
      </c>
      <c r="R91">
        <f t="shared" si="91"/>
        <v>0</v>
      </c>
      <c r="X91">
        <f t="shared" si="97"/>
        <v>0</v>
      </c>
      <c r="Y91">
        <f t="shared" si="98"/>
        <v>0</v>
      </c>
      <c r="AE91">
        <f t="shared" si="99"/>
        <v>0</v>
      </c>
      <c r="AF91">
        <f t="shared" si="115"/>
        <v>0</v>
      </c>
      <c r="AL91">
        <f t="shared" si="100"/>
        <v>0</v>
      </c>
      <c r="AM91">
        <f t="shared" si="101"/>
        <v>0</v>
      </c>
      <c r="AS91">
        <f t="shared" si="102"/>
        <v>0</v>
      </c>
      <c r="AT91">
        <f t="shared" si="103"/>
        <v>0</v>
      </c>
      <c r="AZ91">
        <f t="shared" si="104"/>
        <v>0</v>
      </c>
      <c r="BA91">
        <f t="shared" si="105"/>
        <v>0</v>
      </c>
      <c r="BG91">
        <f t="shared" si="106"/>
        <v>0</v>
      </c>
      <c r="BH91">
        <f t="shared" si="107"/>
        <v>0</v>
      </c>
      <c r="BN91">
        <f t="shared" si="113"/>
        <v>0</v>
      </c>
      <c r="BO91">
        <f t="shared" si="116"/>
        <v>0</v>
      </c>
    </row>
    <row r="92" spans="2:67" x14ac:dyDescent="0.2">
      <c r="D92" s="1">
        <f t="shared" si="93"/>
        <v>0</v>
      </c>
      <c r="I92" s="1">
        <f t="shared" si="114"/>
        <v>0</v>
      </c>
      <c r="J92" s="5">
        <v>0</v>
      </c>
      <c r="K92" s="5"/>
      <c r="Q92">
        <f t="shared" si="96"/>
        <v>0</v>
      </c>
      <c r="R92">
        <f t="shared" si="91"/>
        <v>0</v>
      </c>
      <c r="X92">
        <f t="shared" si="97"/>
        <v>0</v>
      </c>
      <c r="Y92">
        <f t="shared" si="98"/>
        <v>0</v>
      </c>
      <c r="AE92">
        <f t="shared" si="99"/>
        <v>0</v>
      </c>
      <c r="AF92">
        <f t="shared" si="115"/>
        <v>0</v>
      </c>
      <c r="AL92">
        <f t="shared" si="100"/>
        <v>0</v>
      </c>
      <c r="AM92">
        <f t="shared" si="101"/>
        <v>0</v>
      </c>
      <c r="AS92">
        <f t="shared" si="102"/>
        <v>0</v>
      </c>
      <c r="AT92">
        <f t="shared" si="103"/>
        <v>0</v>
      </c>
      <c r="AZ92">
        <f t="shared" si="104"/>
        <v>0</v>
      </c>
      <c r="BA92">
        <f t="shared" si="105"/>
        <v>0</v>
      </c>
      <c r="BG92">
        <f t="shared" si="106"/>
        <v>0</v>
      </c>
      <c r="BH92">
        <f t="shared" si="107"/>
        <v>0</v>
      </c>
      <c r="BN92">
        <f t="shared" si="113"/>
        <v>0</v>
      </c>
      <c r="BO92">
        <f t="shared" si="116"/>
        <v>0</v>
      </c>
    </row>
    <row r="93" spans="2:67" x14ac:dyDescent="0.2">
      <c r="D93" s="1">
        <f t="shared" si="93"/>
        <v>0</v>
      </c>
      <c r="I93" s="1">
        <f t="shared" si="114"/>
        <v>0</v>
      </c>
      <c r="J93" s="5">
        <v>0</v>
      </c>
      <c r="K93" s="5"/>
      <c r="Q93">
        <f t="shared" si="96"/>
        <v>0</v>
      </c>
      <c r="R93">
        <f t="shared" si="91"/>
        <v>0</v>
      </c>
      <c r="X93">
        <f t="shared" si="97"/>
        <v>0</v>
      </c>
      <c r="Y93">
        <f t="shared" si="98"/>
        <v>0</v>
      </c>
      <c r="AE93">
        <f t="shared" si="99"/>
        <v>0</v>
      </c>
      <c r="AF93">
        <f t="shared" si="115"/>
        <v>0</v>
      </c>
      <c r="AL93">
        <f t="shared" si="100"/>
        <v>0</v>
      </c>
      <c r="AM93">
        <f t="shared" si="101"/>
        <v>0</v>
      </c>
      <c r="AS93">
        <f t="shared" si="102"/>
        <v>0</v>
      </c>
      <c r="AT93">
        <f t="shared" si="103"/>
        <v>0</v>
      </c>
      <c r="AZ93">
        <f t="shared" si="104"/>
        <v>0</v>
      </c>
      <c r="BA93">
        <f t="shared" si="105"/>
        <v>0</v>
      </c>
      <c r="BG93">
        <f t="shared" si="106"/>
        <v>0</v>
      </c>
      <c r="BH93">
        <f t="shared" si="107"/>
        <v>0</v>
      </c>
      <c r="BN93">
        <f t="shared" si="113"/>
        <v>0</v>
      </c>
      <c r="BO93">
        <f t="shared" si="116"/>
        <v>0</v>
      </c>
    </row>
    <row r="94" spans="2:67" x14ac:dyDescent="0.2">
      <c r="D94" s="1">
        <f t="shared" si="93"/>
        <v>0</v>
      </c>
      <c r="I94" s="1">
        <f t="shared" si="114"/>
        <v>0</v>
      </c>
      <c r="J94" s="5">
        <v>0</v>
      </c>
      <c r="K94" s="5"/>
      <c r="Q94">
        <f t="shared" si="96"/>
        <v>0</v>
      </c>
      <c r="R94">
        <f t="shared" si="91"/>
        <v>0</v>
      </c>
      <c r="X94">
        <f t="shared" si="97"/>
        <v>0</v>
      </c>
      <c r="Y94">
        <f t="shared" si="98"/>
        <v>0</v>
      </c>
      <c r="AE94">
        <f t="shared" si="99"/>
        <v>0</v>
      </c>
      <c r="AF94">
        <f t="shared" si="115"/>
        <v>0</v>
      </c>
      <c r="AL94">
        <f t="shared" si="100"/>
        <v>0</v>
      </c>
      <c r="AM94">
        <f t="shared" si="101"/>
        <v>0</v>
      </c>
      <c r="AS94">
        <f t="shared" si="102"/>
        <v>0</v>
      </c>
      <c r="AT94">
        <f t="shared" si="103"/>
        <v>0</v>
      </c>
      <c r="AZ94">
        <f t="shared" si="104"/>
        <v>0</v>
      </c>
      <c r="BA94">
        <f t="shared" si="105"/>
        <v>0</v>
      </c>
      <c r="BG94">
        <f t="shared" si="106"/>
        <v>0</v>
      </c>
      <c r="BH94">
        <f t="shared" si="107"/>
        <v>0</v>
      </c>
      <c r="BN94">
        <f t="shared" si="113"/>
        <v>0</v>
      </c>
      <c r="BO94">
        <f t="shared" si="116"/>
        <v>0</v>
      </c>
    </row>
    <row r="95" spans="2:67" x14ac:dyDescent="0.2">
      <c r="D95" s="1">
        <f t="shared" si="93"/>
        <v>0</v>
      </c>
      <c r="I95" s="1">
        <f t="shared" si="114"/>
        <v>0</v>
      </c>
      <c r="J95" s="5">
        <v>0</v>
      </c>
      <c r="K95" s="5"/>
      <c r="Q95">
        <f t="shared" si="96"/>
        <v>0</v>
      </c>
      <c r="R95">
        <f t="shared" si="91"/>
        <v>0</v>
      </c>
      <c r="X95">
        <f t="shared" si="97"/>
        <v>0</v>
      </c>
      <c r="Y95">
        <f t="shared" si="98"/>
        <v>0</v>
      </c>
      <c r="AE95">
        <f t="shared" si="99"/>
        <v>0</v>
      </c>
      <c r="AF95">
        <f t="shared" si="115"/>
        <v>0</v>
      </c>
      <c r="AL95">
        <f t="shared" si="100"/>
        <v>0</v>
      </c>
      <c r="AM95">
        <f t="shared" si="101"/>
        <v>0</v>
      </c>
      <c r="AS95">
        <f t="shared" si="102"/>
        <v>0</v>
      </c>
      <c r="AT95">
        <f t="shared" si="103"/>
        <v>0</v>
      </c>
      <c r="AZ95">
        <f t="shared" si="104"/>
        <v>0</v>
      </c>
      <c r="BA95">
        <f t="shared" si="105"/>
        <v>0</v>
      </c>
      <c r="BG95">
        <f t="shared" si="106"/>
        <v>0</v>
      </c>
      <c r="BH95">
        <f t="shared" si="107"/>
        <v>0</v>
      </c>
      <c r="BN95">
        <f t="shared" si="113"/>
        <v>0</v>
      </c>
      <c r="BO95">
        <f t="shared" si="116"/>
        <v>0</v>
      </c>
    </row>
    <row r="96" spans="2:67" x14ac:dyDescent="0.2">
      <c r="D96" s="1">
        <f t="shared" si="93"/>
        <v>0</v>
      </c>
      <c r="I96" s="1">
        <f t="shared" si="114"/>
        <v>0</v>
      </c>
      <c r="J96" s="5">
        <v>0</v>
      </c>
      <c r="K96" s="5"/>
      <c r="Q96">
        <f t="shared" si="96"/>
        <v>0</v>
      </c>
      <c r="R96">
        <f t="shared" si="91"/>
        <v>0</v>
      </c>
      <c r="X96">
        <f t="shared" si="97"/>
        <v>0</v>
      </c>
      <c r="Y96">
        <f t="shared" si="98"/>
        <v>0</v>
      </c>
      <c r="AE96">
        <f t="shared" si="99"/>
        <v>0</v>
      </c>
      <c r="AF96">
        <f t="shared" si="115"/>
        <v>0</v>
      </c>
      <c r="AL96">
        <f t="shared" si="100"/>
        <v>0</v>
      </c>
      <c r="AM96">
        <f t="shared" si="101"/>
        <v>0</v>
      </c>
      <c r="AS96">
        <f t="shared" si="102"/>
        <v>0</v>
      </c>
      <c r="AT96">
        <f t="shared" si="103"/>
        <v>0</v>
      </c>
      <c r="AZ96">
        <f t="shared" si="104"/>
        <v>0</v>
      </c>
      <c r="BA96">
        <f t="shared" si="105"/>
        <v>0</v>
      </c>
      <c r="BG96">
        <f t="shared" si="106"/>
        <v>0</v>
      </c>
      <c r="BH96">
        <f t="shared" si="107"/>
        <v>0</v>
      </c>
      <c r="BN96">
        <f t="shared" si="113"/>
        <v>0</v>
      </c>
      <c r="BO96">
        <f t="shared" si="116"/>
        <v>0</v>
      </c>
    </row>
    <row r="97" spans="1:67" x14ac:dyDescent="0.2">
      <c r="D97" s="1">
        <f t="shared" si="93"/>
        <v>0</v>
      </c>
      <c r="I97" s="1">
        <f t="shared" si="114"/>
        <v>0</v>
      </c>
      <c r="J97" s="5">
        <v>0</v>
      </c>
      <c r="K97" s="5"/>
      <c r="Q97">
        <f t="shared" si="96"/>
        <v>0</v>
      </c>
      <c r="R97">
        <f t="shared" si="91"/>
        <v>0</v>
      </c>
      <c r="X97">
        <f t="shared" si="97"/>
        <v>0</v>
      </c>
      <c r="Y97">
        <f t="shared" si="98"/>
        <v>0</v>
      </c>
      <c r="AE97">
        <f t="shared" si="99"/>
        <v>0</v>
      </c>
      <c r="AF97">
        <f t="shared" si="115"/>
        <v>0</v>
      </c>
      <c r="AL97">
        <f t="shared" si="100"/>
        <v>0</v>
      </c>
      <c r="AM97">
        <f t="shared" si="101"/>
        <v>0</v>
      </c>
      <c r="AS97">
        <f t="shared" si="102"/>
        <v>0</v>
      </c>
      <c r="AT97">
        <f t="shared" si="103"/>
        <v>0</v>
      </c>
      <c r="AZ97">
        <f t="shared" si="104"/>
        <v>0</v>
      </c>
      <c r="BA97">
        <f t="shared" si="105"/>
        <v>0</v>
      </c>
      <c r="BG97">
        <f t="shared" si="106"/>
        <v>0</v>
      </c>
      <c r="BH97">
        <f t="shared" si="107"/>
        <v>0</v>
      </c>
      <c r="BN97">
        <f t="shared" si="113"/>
        <v>0</v>
      </c>
      <c r="BO97">
        <f t="shared" si="116"/>
        <v>0</v>
      </c>
    </row>
    <row r="98" spans="1:67" x14ac:dyDescent="0.2">
      <c r="D98" s="1">
        <f t="shared" ref="D98:D108" si="117">+E98+F98</f>
        <v>0</v>
      </c>
      <c r="I98" s="1">
        <f t="shared" si="114"/>
        <v>0</v>
      </c>
      <c r="J98" s="5">
        <v>0</v>
      </c>
      <c r="K98" s="5"/>
      <c r="Q98">
        <f t="shared" ref="Q98:Q108" si="118">+M98+N98</f>
        <v>0</v>
      </c>
      <c r="R98">
        <f t="shared" si="91"/>
        <v>0</v>
      </c>
      <c r="X98">
        <f t="shared" ref="X98:X108" si="119">+T98+U98</f>
        <v>0</v>
      </c>
      <c r="Y98">
        <f t="shared" ref="Y98:Y108" si="120">+V98+W98</f>
        <v>0</v>
      </c>
      <c r="AE98">
        <f t="shared" ref="AE98:AE108" si="121">+AA98+AB98</f>
        <v>0</v>
      </c>
      <c r="AF98">
        <f t="shared" si="115"/>
        <v>0</v>
      </c>
      <c r="AL98">
        <f t="shared" ref="AL98:AL108" si="122">+AH98+AI98</f>
        <v>0</v>
      </c>
      <c r="AM98">
        <f t="shared" ref="AM98:AM108" si="123">+AJ98+AK98</f>
        <v>0</v>
      </c>
      <c r="AS98">
        <f t="shared" ref="AS98:AS108" si="124">+AO98+AP98</f>
        <v>0</v>
      </c>
      <c r="AT98">
        <f t="shared" ref="AT98:AT108" si="125">+AQ98+AR98</f>
        <v>0</v>
      </c>
      <c r="AZ98">
        <f t="shared" ref="AZ98:AZ108" si="126">+AV98+AW98</f>
        <v>0</v>
      </c>
      <c r="BA98">
        <f t="shared" ref="BA98:BA108" si="127">+AX98+AY98</f>
        <v>0</v>
      </c>
      <c r="BG98">
        <f t="shared" ref="BG98:BG108" si="128">+BC98+BD98</f>
        <v>0</v>
      </c>
      <c r="BH98">
        <f t="shared" ref="BH98:BH108" si="129">+BE98+BF98</f>
        <v>0</v>
      </c>
      <c r="BN98">
        <f t="shared" si="113"/>
        <v>0</v>
      </c>
      <c r="BO98">
        <f t="shared" si="116"/>
        <v>0</v>
      </c>
    </row>
    <row r="99" spans="1:67" x14ac:dyDescent="0.2">
      <c r="D99" s="1">
        <f t="shared" si="117"/>
        <v>0</v>
      </c>
      <c r="I99" s="1">
        <f t="shared" si="114"/>
        <v>0</v>
      </c>
      <c r="J99" s="5">
        <v>0</v>
      </c>
      <c r="K99" s="5"/>
      <c r="Q99">
        <f t="shared" si="118"/>
        <v>0</v>
      </c>
      <c r="R99">
        <f t="shared" si="91"/>
        <v>0</v>
      </c>
      <c r="X99">
        <f t="shared" si="119"/>
        <v>0</v>
      </c>
      <c r="Y99">
        <f t="shared" si="120"/>
        <v>0</v>
      </c>
      <c r="AE99">
        <f t="shared" si="121"/>
        <v>0</v>
      </c>
      <c r="AF99">
        <f t="shared" si="115"/>
        <v>0</v>
      </c>
      <c r="AL99">
        <f t="shared" si="122"/>
        <v>0</v>
      </c>
      <c r="AM99">
        <f t="shared" si="123"/>
        <v>0</v>
      </c>
      <c r="AS99">
        <f t="shared" si="124"/>
        <v>0</v>
      </c>
      <c r="AT99">
        <f t="shared" si="125"/>
        <v>0</v>
      </c>
      <c r="AZ99">
        <f t="shared" si="126"/>
        <v>0</v>
      </c>
      <c r="BA99">
        <f t="shared" si="127"/>
        <v>0</v>
      </c>
      <c r="BG99">
        <f t="shared" si="128"/>
        <v>0</v>
      </c>
      <c r="BH99">
        <f t="shared" si="129"/>
        <v>0</v>
      </c>
      <c r="BN99">
        <f t="shared" si="113"/>
        <v>0</v>
      </c>
      <c r="BO99">
        <f t="shared" si="116"/>
        <v>0</v>
      </c>
    </row>
    <row r="100" spans="1:67" x14ac:dyDescent="0.2">
      <c r="D100" s="1">
        <f t="shared" si="117"/>
        <v>0</v>
      </c>
      <c r="I100" s="1">
        <f t="shared" si="114"/>
        <v>0</v>
      </c>
      <c r="J100" s="5">
        <v>0</v>
      </c>
      <c r="K100" s="5"/>
      <c r="Q100">
        <f t="shared" si="118"/>
        <v>0</v>
      </c>
      <c r="R100">
        <f t="shared" si="91"/>
        <v>0</v>
      </c>
      <c r="X100">
        <f t="shared" si="119"/>
        <v>0</v>
      </c>
      <c r="Y100">
        <f t="shared" si="120"/>
        <v>0</v>
      </c>
      <c r="AE100">
        <f t="shared" si="121"/>
        <v>0</v>
      </c>
      <c r="AF100">
        <f t="shared" si="115"/>
        <v>0</v>
      </c>
      <c r="AL100">
        <f t="shared" si="122"/>
        <v>0</v>
      </c>
      <c r="AM100">
        <f t="shared" si="123"/>
        <v>0</v>
      </c>
      <c r="AS100">
        <f t="shared" si="124"/>
        <v>0</v>
      </c>
      <c r="AT100">
        <f t="shared" si="125"/>
        <v>0</v>
      </c>
      <c r="AZ100">
        <f t="shared" si="126"/>
        <v>0</v>
      </c>
      <c r="BA100">
        <f t="shared" si="127"/>
        <v>0</v>
      </c>
      <c r="BG100">
        <f t="shared" si="128"/>
        <v>0</v>
      </c>
      <c r="BH100">
        <f t="shared" si="129"/>
        <v>0</v>
      </c>
      <c r="BN100">
        <f t="shared" si="113"/>
        <v>0</v>
      </c>
      <c r="BO100">
        <f t="shared" si="116"/>
        <v>0</v>
      </c>
    </row>
    <row r="101" spans="1:67" x14ac:dyDescent="0.2">
      <c r="D101" s="1">
        <f t="shared" si="117"/>
        <v>0</v>
      </c>
      <c r="I101" s="1">
        <f t="shared" si="114"/>
        <v>0</v>
      </c>
      <c r="J101" s="5">
        <v>0</v>
      </c>
      <c r="K101" s="5"/>
      <c r="Q101">
        <f t="shared" si="118"/>
        <v>0</v>
      </c>
      <c r="R101">
        <f t="shared" si="91"/>
        <v>0</v>
      </c>
      <c r="X101">
        <f t="shared" si="119"/>
        <v>0</v>
      </c>
      <c r="Y101">
        <f t="shared" si="120"/>
        <v>0</v>
      </c>
      <c r="AE101">
        <f t="shared" si="121"/>
        <v>0</v>
      </c>
      <c r="AF101">
        <f t="shared" si="115"/>
        <v>0</v>
      </c>
      <c r="AL101">
        <f t="shared" si="122"/>
        <v>0</v>
      </c>
      <c r="AM101">
        <f t="shared" si="123"/>
        <v>0</v>
      </c>
      <c r="AS101">
        <f t="shared" si="124"/>
        <v>0</v>
      </c>
      <c r="AT101">
        <f t="shared" si="125"/>
        <v>0</v>
      </c>
      <c r="AZ101">
        <f t="shared" si="126"/>
        <v>0</v>
      </c>
      <c r="BA101">
        <f t="shared" si="127"/>
        <v>0</v>
      </c>
      <c r="BG101">
        <f t="shared" si="128"/>
        <v>0</v>
      </c>
      <c r="BH101">
        <f t="shared" si="129"/>
        <v>0</v>
      </c>
      <c r="BN101">
        <f t="shared" si="113"/>
        <v>0</v>
      </c>
      <c r="BO101">
        <f t="shared" si="116"/>
        <v>0</v>
      </c>
    </row>
    <row r="102" spans="1:67" x14ac:dyDescent="0.2">
      <c r="D102" s="1">
        <f t="shared" si="117"/>
        <v>0</v>
      </c>
      <c r="I102" s="1">
        <f t="shared" si="114"/>
        <v>0</v>
      </c>
      <c r="J102" s="5">
        <v>0</v>
      </c>
      <c r="K102" s="5"/>
      <c r="Q102">
        <f t="shared" si="118"/>
        <v>0</v>
      </c>
      <c r="R102">
        <f t="shared" si="91"/>
        <v>0</v>
      </c>
      <c r="X102">
        <f t="shared" si="119"/>
        <v>0</v>
      </c>
      <c r="Y102">
        <f t="shared" si="120"/>
        <v>0</v>
      </c>
      <c r="AE102">
        <f t="shared" si="121"/>
        <v>0</v>
      </c>
      <c r="AF102">
        <f t="shared" si="115"/>
        <v>0</v>
      </c>
      <c r="AL102">
        <f t="shared" si="122"/>
        <v>0</v>
      </c>
      <c r="AM102">
        <f t="shared" si="123"/>
        <v>0</v>
      </c>
      <c r="AS102">
        <f t="shared" si="124"/>
        <v>0</v>
      </c>
      <c r="AT102">
        <f t="shared" si="125"/>
        <v>0</v>
      </c>
      <c r="AZ102">
        <f t="shared" si="126"/>
        <v>0</v>
      </c>
      <c r="BA102">
        <f t="shared" si="127"/>
        <v>0</v>
      </c>
      <c r="BG102">
        <f t="shared" si="128"/>
        <v>0</v>
      </c>
      <c r="BH102">
        <f t="shared" si="129"/>
        <v>0</v>
      </c>
      <c r="BN102">
        <f t="shared" si="113"/>
        <v>0</v>
      </c>
      <c r="BO102">
        <f t="shared" si="116"/>
        <v>0</v>
      </c>
    </row>
    <row r="103" spans="1:67" x14ac:dyDescent="0.2">
      <c r="D103" s="1">
        <f t="shared" si="117"/>
        <v>0</v>
      </c>
      <c r="I103" s="1">
        <f t="shared" si="114"/>
        <v>0</v>
      </c>
      <c r="J103" s="5">
        <v>0</v>
      </c>
      <c r="K103" s="5"/>
      <c r="Q103">
        <f t="shared" si="118"/>
        <v>0</v>
      </c>
      <c r="R103">
        <f t="shared" si="91"/>
        <v>0</v>
      </c>
      <c r="X103">
        <f t="shared" si="119"/>
        <v>0</v>
      </c>
      <c r="Y103">
        <f t="shared" si="120"/>
        <v>0</v>
      </c>
      <c r="AE103">
        <f t="shared" si="121"/>
        <v>0</v>
      </c>
      <c r="AF103">
        <f t="shared" si="115"/>
        <v>0</v>
      </c>
      <c r="AL103">
        <f t="shared" si="122"/>
        <v>0</v>
      </c>
      <c r="AM103">
        <f t="shared" si="123"/>
        <v>0</v>
      </c>
      <c r="AS103">
        <f t="shared" si="124"/>
        <v>0</v>
      </c>
      <c r="AT103">
        <f t="shared" si="125"/>
        <v>0</v>
      </c>
      <c r="AZ103">
        <f t="shared" si="126"/>
        <v>0</v>
      </c>
      <c r="BA103">
        <f t="shared" si="127"/>
        <v>0</v>
      </c>
      <c r="BG103">
        <f t="shared" si="128"/>
        <v>0</v>
      </c>
      <c r="BH103">
        <f t="shared" si="129"/>
        <v>0</v>
      </c>
      <c r="BN103">
        <f t="shared" si="113"/>
        <v>0</v>
      </c>
      <c r="BO103">
        <f t="shared" si="116"/>
        <v>0</v>
      </c>
    </row>
    <row r="104" spans="1:67" x14ac:dyDescent="0.2">
      <c r="D104" s="1">
        <f t="shared" si="117"/>
        <v>0</v>
      </c>
      <c r="I104" s="1">
        <f t="shared" si="114"/>
        <v>0</v>
      </c>
      <c r="J104" s="5">
        <v>0</v>
      </c>
      <c r="K104" s="5"/>
      <c r="Q104">
        <f t="shared" si="118"/>
        <v>0</v>
      </c>
      <c r="R104">
        <f t="shared" si="91"/>
        <v>0</v>
      </c>
      <c r="X104">
        <f t="shared" si="119"/>
        <v>0</v>
      </c>
      <c r="Y104">
        <f t="shared" si="120"/>
        <v>0</v>
      </c>
      <c r="AE104">
        <f t="shared" si="121"/>
        <v>0</v>
      </c>
      <c r="AF104">
        <f t="shared" si="115"/>
        <v>0</v>
      </c>
      <c r="AL104">
        <f t="shared" si="122"/>
        <v>0</v>
      </c>
      <c r="AM104">
        <f t="shared" si="123"/>
        <v>0</v>
      </c>
      <c r="AS104">
        <f t="shared" si="124"/>
        <v>0</v>
      </c>
      <c r="AT104">
        <f t="shared" si="125"/>
        <v>0</v>
      </c>
      <c r="AZ104">
        <f t="shared" si="126"/>
        <v>0</v>
      </c>
      <c r="BA104">
        <f t="shared" si="127"/>
        <v>0</v>
      </c>
      <c r="BG104">
        <f t="shared" si="128"/>
        <v>0</v>
      </c>
      <c r="BH104">
        <f t="shared" si="129"/>
        <v>0</v>
      </c>
      <c r="BN104">
        <f t="shared" si="113"/>
        <v>0</v>
      </c>
      <c r="BO104">
        <f t="shared" si="116"/>
        <v>0</v>
      </c>
    </row>
    <row r="105" spans="1:67" x14ac:dyDescent="0.2">
      <c r="D105" s="1">
        <f t="shared" si="117"/>
        <v>0</v>
      </c>
      <c r="I105" s="1">
        <f t="shared" si="114"/>
        <v>0</v>
      </c>
      <c r="J105" s="5">
        <v>0</v>
      </c>
      <c r="K105" s="5"/>
      <c r="Q105">
        <f t="shared" si="118"/>
        <v>0</v>
      </c>
      <c r="R105">
        <f t="shared" si="91"/>
        <v>0</v>
      </c>
      <c r="X105">
        <f t="shared" si="119"/>
        <v>0</v>
      </c>
      <c r="Y105">
        <f t="shared" si="120"/>
        <v>0</v>
      </c>
      <c r="AE105">
        <f t="shared" si="121"/>
        <v>0</v>
      </c>
      <c r="AF105">
        <f t="shared" si="115"/>
        <v>0</v>
      </c>
      <c r="AL105">
        <f t="shared" si="122"/>
        <v>0</v>
      </c>
      <c r="AM105">
        <f t="shared" si="123"/>
        <v>0</v>
      </c>
      <c r="AS105">
        <f t="shared" si="124"/>
        <v>0</v>
      </c>
      <c r="AT105">
        <f t="shared" si="125"/>
        <v>0</v>
      </c>
      <c r="AZ105">
        <f t="shared" si="126"/>
        <v>0</v>
      </c>
      <c r="BA105">
        <f t="shared" si="127"/>
        <v>0</v>
      </c>
      <c r="BG105">
        <f t="shared" si="128"/>
        <v>0</v>
      </c>
      <c r="BH105">
        <f t="shared" si="129"/>
        <v>0</v>
      </c>
      <c r="BN105">
        <f t="shared" si="113"/>
        <v>0</v>
      </c>
      <c r="BO105">
        <f t="shared" si="116"/>
        <v>0</v>
      </c>
    </row>
    <row r="106" spans="1:67" x14ac:dyDescent="0.2">
      <c r="D106" s="1">
        <f t="shared" si="117"/>
        <v>0</v>
      </c>
      <c r="I106" s="1">
        <f t="shared" si="114"/>
        <v>0</v>
      </c>
      <c r="J106" s="5">
        <v>0</v>
      </c>
      <c r="K106" s="5"/>
      <c r="Q106">
        <f t="shared" si="118"/>
        <v>0</v>
      </c>
      <c r="R106">
        <f t="shared" si="91"/>
        <v>0</v>
      </c>
      <c r="X106">
        <f t="shared" si="119"/>
        <v>0</v>
      </c>
      <c r="Y106">
        <f t="shared" si="120"/>
        <v>0</v>
      </c>
      <c r="AE106">
        <f t="shared" si="121"/>
        <v>0</v>
      </c>
      <c r="AF106">
        <f t="shared" si="115"/>
        <v>0</v>
      </c>
      <c r="AL106">
        <f t="shared" si="122"/>
        <v>0</v>
      </c>
      <c r="AM106">
        <f t="shared" si="123"/>
        <v>0</v>
      </c>
      <c r="AS106">
        <f t="shared" si="124"/>
        <v>0</v>
      </c>
      <c r="AT106">
        <f t="shared" si="125"/>
        <v>0</v>
      </c>
      <c r="AZ106">
        <f t="shared" si="126"/>
        <v>0</v>
      </c>
      <c r="BA106">
        <f t="shared" si="127"/>
        <v>0</v>
      </c>
      <c r="BG106">
        <f t="shared" si="128"/>
        <v>0</v>
      </c>
      <c r="BH106">
        <f t="shared" si="129"/>
        <v>0</v>
      </c>
      <c r="BN106">
        <f t="shared" si="113"/>
        <v>0</v>
      </c>
      <c r="BO106">
        <f t="shared" si="116"/>
        <v>0</v>
      </c>
    </row>
    <row r="107" spans="1:67" x14ac:dyDescent="0.2">
      <c r="D107" s="1">
        <f t="shared" si="117"/>
        <v>0</v>
      </c>
      <c r="I107" s="1">
        <f t="shared" si="114"/>
        <v>0</v>
      </c>
      <c r="J107" s="5">
        <v>0</v>
      </c>
      <c r="K107" s="5"/>
      <c r="Q107">
        <f t="shared" si="118"/>
        <v>0</v>
      </c>
      <c r="R107">
        <f t="shared" si="91"/>
        <v>0</v>
      </c>
      <c r="X107">
        <f t="shared" si="119"/>
        <v>0</v>
      </c>
      <c r="Y107">
        <f t="shared" si="120"/>
        <v>0</v>
      </c>
      <c r="AE107">
        <f t="shared" si="121"/>
        <v>0</v>
      </c>
      <c r="AF107">
        <f t="shared" si="115"/>
        <v>0</v>
      </c>
      <c r="AL107">
        <f t="shared" si="122"/>
        <v>0</v>
      </c>
      <c r="AM107">
        <f t="shared" si="123"/>
        <v>0</v>
      </c>
      <c r="AS107">
        <f t="shared" si="124"/>
        <v>0</v>
      </c>
      <c r="AT107">
        <f t="shared" si="125"/>
        <v>0</v>
      </c>
      <c r="AZ107">
        <f t="shared" si="126"/>
        <v>0</v>
      </c>
      <c r="BA107">
        <f t="shared" si="127"/>
        <v>0</v>
      </c>
      <c r="BG107">
        <f t="shared" si="128"/>
        <v>0</v>
      </c>
      <c r="BH107">
        <f t="shared" si="129"/>
        <v>0</v>
      </c>
      <c r="BN107">
        <f t="shared" si="113"/>
        <v>0</v>
      </c>
      <c r="BO107">
        <f t="shared" si="116"/>
        <v>0</v>
      </c>
    </row>
    <row r="108" spans="1:67" x14ac:dyDescent="0.2">
      <c r="D108" s="1">
        <f t="shared" si="117"/>
        <v>0</v>
      </c>
      <c r="I108" s="1">
        <f t="shared" si="114"/>
        <v>0</v>
      </c>
      <c r="J108" s="5">
        <v>0</v>
      </c>
      <c r="K108" s="5"/>
      <c r="Q108">
        <f t="shared" si="118"/>
        <v>0</v>
      </c>
      <c r="R108">
        <f t="shared" si="91"/>
        <v>0</v>
      </c>
      <c r="X108">
        <f t="shared" si="119"/>
        <v>0</v>
      </c>
      <c r="Y108">
        <f t="shared" si="120"/>
        <v>0</v>
      </c>
      <c r="AE108">
        <f t="shared" si="121"/>
        <v>0</v>
      </c>
      <c r="AF108">
        <f t="shared" si="115"/>
        <v>0</v>
      </c>
      <c r="AL108">
        <f t="shared" si="122"/>
        <v>0</v>
      </c>
      <c r="AM108">
        <f t="shared" si="123"/>
        <v>0</v>
      </c>
      <c r="AS108">
        <f t="shared" si="124"/>
        <v>0</v>
      </c>
      <c r="AT108">
        <f t="shared" si="125"/>
        <v>0</v>
      </c>
      <c r="AZ108">
        <f t="shared" si="126"/>
        <v>0</v>
      </c>
      <c r="BA108">
        <f t="shared" si="127"/>
        <v>0</v>
      </c>
      <c r="BG108">
        <f t="shared" si="128"/>
        <v>0</v>
      </c>
      <c r="BH108">
        <f t="shared" si="129"/>
        <v>0</v>
      </c>
      <c r="BN108">
        <f t="shared" si="113"/>
        <v>0</v>
      </c>
      <c r="BO108">
        <f t="shared" si="116"/>
        <v>0</v>
      </c>
    </row>
    <row r="109" spans="1:67" x14ac:dyDescent="0.2">
      <c r="A109" s="2"/>
      <c r="C109" s="6"/>
      <c r="D109" s="3"/>
      <c r="E109" s="3"/>
      <c r="F109" s="3"/>
      <c r="G109" s="3"/>
      <c r="H109" s="3"/>
      <c r="I109" s="3"/>
      <c r="J109" s="3"/>
      <c r="K109" s="3"/>
      <c r="L109" s="4"/>
      <c r="M109" s="3"/>
      <c r="N109" s="3"/>
      <c r="O109" s="3"/>
      <c r="P109" s="3"/>
      <c r="Q109" s="3"/>
      <c r="R109" s="3"/>
      <c r="S109" s="4"/>
      <c r="T109" s="3"/>
      <c r="U109" s="3"/>
      <c r="V109" s="3"/>
      <c r="W109" s="3"/>
      <c r="X109" s="3"/>
      <c r="Y109" s="3"/>
      <c r="Z109" s="4"/>
      <c r="AA109" s="3"/>
      <c r="AB109" s="3"/>
      <c r="AC109" s="3"/>
      <c r="AD109" s="3"/>
      <c r="AE109" s="3"/>
      <c r="AF109" s="3"/>
      <c r="AG109" s="4"/>
      <c r="AH109" s="3"/>
      <c r="AI109" s="3"/>
      <c r="AJ109" s="3"/>
      <c r="AK109" s="3"/>
      <c r="AL109" s="3"/>
      <c r="AM109" s="3"/>
      <c r="AN109" s="4"/>
      <c r="AO109" s="3"/>
      <c r="AP109" s="3"/>
      <c r="AQ109" s="3"/>
      <c r="AR109" s="3"/>
      <c r="AS109" s="3"/>
      <c r="AT109" s="3"/>
      <c r="AU109" s="4"/>
      <c r="AV109" s="3"/>
      <c r="AW109" s="3"/>
      <c r="AX109" s="3"/>
      <c r="AY109" s="3"/>
      <c r="AZ109" s="3"/>
      <c r="BA109" s="3"/>
      <c r="BB109" s="4"/>
      <c r="BC109" s="3"/>
      <c r="BD109" s="3"/>
      <c r="BE109" s="3"/>
      <c r="BF109" s="3"/>
      <c r="BG109" s="3"/>
      <c r="BH109" s="3"/>
      <c r="BI109" s="4"/>
      <c r="BJ109" s="3"/>
      <c r="BK109" s="3"/>
      <c r="BL109" s="3"/>
      <c r="BM109" s="3"/>
      <c r="BN109" s="3"/>
      <c r="BO109" s="3"/>
    </row>
    <row r="110" spans="1:67" x14ac:dyDescent="0.2">
      <c r="A110" s="2"/>
    </row>
  </sheetData>
  <autoFilter ref="A1:BT1" xr:uid="{21BB229E-DB6B-2E41-A2E1-60263E523C24}">
    <sortState xmlns:xlrd2="http://schemas.microsoft.com/office/spreadsheetml/2017/richdata2" ref="A2:BT108">
      <sortCondition descending="1" ref="D1"/>
    </sortState>
  </autoFilter>
  <sortState xmlns:xlrd2="http://schemas.microsoft.com/office/spreadsheetml/2017/richdata2" ref="A2:BO85">
    <sortCondition descending="1" ref="D2:D8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2021-11-09T17:35:57Z</dcterms:created>
  <dcterms:modified xsi:type="dcterms:W3CDTF">2024-09-06T16:33:11Z</dcterms:modified>
</cp:coreProperties>
</file>