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Valya\V4_MIC\output\"/>
    </mc:Choice>
  </mc:AlternateContent>
  <xr:revisionPtr revIDLastSave="0" documentId="13_ncr:1_{8D832D7E-7557-4CD3-8256-CC135363CD75}" xr6:coauthVersionLast="47" xr6:coauthVersionMax="47" xr10:uidLastSave="{00000000-0000-0000-0000-000000000000}"/>
  <bookViews>
    <workbookView xWindow="14303" yWindow="-98" windowWidth="28995" windowHeight="15796" activeTab="3" xr2:uid="{00000000-000D-0000-FFFF-FFFF00000000}"/>
  </bookViews>
  <sheets>
    <sheet name="t1" sheetId="1" r:id="rId1"/>
    <sheet name="t2" sheetId="2" r:id="rId2"/>
    <sheet name="t3" sheetId="3" r:id="rId3"/>
    <sheet name="aver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4" l="1"/>
  <c r="B4" i="4"/>
  <c r="B3" i="4"/>
  <c r="A1" i="4"/>
  <c r="E11" i="3"/>
  <c r="E10" i="3"/>
  <c r="E9" i="3"/>
  <c r="E8" i="3"/>
  <c r="E7" i="3"/>
  <c r="E6" i="3"/>
  <c r="E5" i="3"/>
  <c r="E4" i="3"/>
  <c r="E3" i="3"/>
  <c r="E2" i="3"/>
  <c r="E12" i="3" s="1"/>
  <c r="E11" i="2"/>
  <c r="E10" i="2"/>
  <c r="E9" i="2"/>
  <c r="E8" i="2"/>
  <c r="E7" i="2"/>
  <c r="E6" i="2"/>
  <c r="E5" i="2"/>
  <c r="E4" i="2"/>
  <c r="E3" i="2"/>
  <c r="E2" i="2"/>
  <c r="E12" i="2" s="1"/>
  <c r="E11" i="1"/>
  <c r="E10" i="1"/>
  <c r="E9" i="1"/>
  <c r="E8" i="1"/>
  <c r="E7" i="1"/>
  <c r="E6" i="1"/>
  <c r="E5" i="1"/>
  <c r="E4" i="1"/>
  <c r="E12" i="1" s="1"/>
  <c r="E3" i="1"/>
  <c r="E2" i="1"/>
</calcChain>
</file>

<file path=xl/sharedStrings.xml><?xml version="1.0" encoding="utf-8"?>
<sst xmlns="http://schemas.openxmlformats.org/spreadsheetml/2006/main" count="12" uniqueCount="6">
  <si>
    <t>population_size</t>
  </si>
  <si>
    <t>Generation number</t>
  </si>
  <si>
    <t>Time</t>
  </si>
  <si>
    <t>sample per sec</t>
  </si>
  <si>
    <t>for ml model it takes 33.883 milisec to predict 100 sample</t>
  </si>
  <si>
    <t xml:space="preserve">per min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</si>
</sst>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E1" sqref="E1:E1048576"/>
    </sheetView>
  </sheetViews>
  <sheetFormatPr defaultRowHeight="14.4" x14ac:dyDescent="0.3"/>
  <cols>
    <col min="5" max="5" width="12" bestFit="1" customWidth="1"/>
    <col min="7" max="7" width="12" bestFit="1" customWidth="1"/>
  </cols>
  <sheetData>
    <row r="1" spans="1:5" x14ac:dyDescent="0.3">
      <c r="B1" t="s">
        <v>0</v>
      </c>
      <c r="C1" t="s">
        <v>1</v>
      </c>
      <c r="D1" t="s">
        <v>2</v>
      </c>
    </row>
    <row r="2" spans="1:5" x14ac:dyDescent="0.3">
      <c r="A2">
        <v>0</v>
      </c>
      <c r="B2">
        <v>10</v>
      </c>
      <c r="C2">
        <v>100</v>
      </c>
      <c r="D2">
        <v>5.2173583507537797</v>
      </c>
      <c r="E2">
        <f>B2*C2/D2</f>
        <v>191.66787726120532</v>
      </c>
    </row>
    <row r="3" spans="1:5" x14ac:dyDescent="0.3">
      <c r="A3">
        <v>1</v>
      </c>
      <c r="B3">
        <v>20</v>
      </c>
      <c r="C3">
        <v>100</v>
      </c>
      <c r="D3">
        <v>5.9875218868255597</v>
      </c>
      <c r="E3">
        <f t="shared" ref="E3:E11" si="0">B3*C3/D3</f>
        <v>334.02800654484986</v>
      </c>
    </row>
    <row r="4" spans="1:5" x14ac:dyDescent="0.3">
      <c r="A4">
        <v>2</v>
      </c>
      <c r="B4">
        <v>30</v>
      </c>
      <c r="C4">
        <v>100</v>
      </c>
      <c r="D4">
        <v>6.8837943077087402</v>
      </c>
      <c r="E4">
        <f t="shared" si="0"/>
        <v>435.8061653063171</v>
      </c>
    </row>
    <row r="5" spans="1:5" x14ac:dyDescent="0.3">
      <c r="A5">
        <v>3</v>
      </c>
      <c r="B5">
        <v>40</v>
      </c>
      <c r="C5">
        <v>100</v>
      </c>
      <c r="D5">
        <v>8.4614856243133492</v>
      </c>
      <c r="E5">
        <f t="shared" si="0"/>
        <v>472.73022464357143</v>
      </c>
    </row>
    <row r="6" spans="1:5" x14ac:dyDescent="0.3">
      <c r="A6">
        <v>4</v>
      </c>
      <c r="B6">
        <v>50</v>
      </c>
      <c r="C6">
        <v>100</v>
      </c>
      <c r="D6">
        <v>10.2565417289733</v>
      </c>
      <c r="E6">
        <f t="shared" si="0"/>
        <v>487.49375102484078</v>
      </c>
    </row>
    <row r="7" spans="1:5" x14ac:dyDescent="0.3">
      <c r="A7">
        <v>5</v>
      </c>
      <c r="B7">
        <v>60</v>
      </c>
      <c r="C7">
        <v>100</v>
      </c>
      <c r="D7">
        <v>11.3236498832702</v>
      </c>
      <c r="E7">
        <f t="shared" si="0"/>
        <v>529.86449261951543</v>
      </c>
    </row>
    <row r="8" spans="1:5" x14ac:dyDescent="0.3">
      <c r="A8">
        <v>6</v>
      </c>
      <c r="B8">
        <v>70</v>
      </c>
      <c r="C8">
        <v>100</v>
      </c>
      <c r="D8">
        <v>11.8182272911071</v>
      </c>
      <c r="E8">
        <f t="shared" si="0"/>
        <v>592.30541328878599</v>
      </c>
    </row>
    <row r="9" spans="1:5" x14ac:dyDescent="0.3">
      <c r="A9">
        <v>7</v>
      </c>
      <c r="B9">
        <v>80</v>
      </c>
      <c r="C9">
        <v>100</v>
      </c>
      <c r="D9">
        <v>12.826442241668699</v>
      </c>
      <c r="E9">
        <f t="shared" si="0"/>
        <v>623.71153662632582</v>
      </c>
    </row>
    <row r="10" spans="1:5" x14ac:dyDescent="0.3">
      <c r="A10">
        <v>8</v>
      </c>
      <c r="B10">
        <v>90</v>
      </c>
      <c r="C10">
        <v>100</v>
      </c>
      <c r="D10">
        <v>13.656622171401899</v>
      </c>
      <c r="E10">
        <f t="shared" si="0"/>
        <v>659.02094141893645</v>
      </c>
    </row>
    <row r="11" spans="1:5" x14ac:dyDescent="0.3">
      <c r="A11">
        <v>9</v>
      </c>
      <c r="B11">
        <v>100</v>
      </c>
      <c r="C11">
        <v>100</v>
      </c>
      <c r="D11">
        <v>14.4883172512054</v>
      </c>
      <c r="E11">
        <f t="shared" si="0"/>
        <v>690.21128034506694</v>
      </c>
    </row>
    <row r="12" spans="1:5" x14ac:dyDescent="0.3">
      <c r="E12">
        <f>AVERAGE(E2:E11)</f>
        <v>501.68396890794156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ED243-6319-41CD-8927-C518ADE6000A}">
  <dimension ref="A1:E12"/>
  <sheetViews>
    <sheetView workbookViewId="0">
      <selection activeCell="E1" sqref="E1:E1048576"/>
    </sheetView>
  </sheetViews>
  <sheetFormatPr defaultRowHeight="14.4" x14ac:dyDescent="0.3"/>
  <cols>
    <col min="5" max="5" width="12" bestFit="1" customWidth="1"/>
  </cols>
  <sheetData>
    <row r="1" spans="1:5" x14ac:dyDescent="0.3">
      <c r="B1" t="s">
        <v>0</v>
      </c>
      <c r="C1" t="s">
        <v>1</v>
      </c>
      <c r="D1" t="s">
        <v>2</v>
      </c>
    </row>
    <row r="2" spans="1:5" x14ac:dyDescent="0.3">
      <c r="A2">
        <v>0</v>
      </c>
      <c r="B2">
        <v>10</v>
      </c>
      <c r="C2">
        <v>100</v>
      </c>
      <c r="D2">
        <v>5.45641589164733</v>
      </c>
      <c r="E2">
        <f>B2*C2/D2</f>
        <v>183.27048741478777</v>
      </c>
    </row>
    <row r="3" spans="1:5" x14ac:dyDescent="0.3">
      <c r="A3">
        <v>1</v>
      </c>
      <c r="B3">
        <v>20</v>
      </c>
      <c r="C3">
        <v>100</v>
      </c>
      <c r="D3">
        <v>6.0779490470886204</v>
      </c>
      <c r="E3">
        <f t="shared" ref="E3:E11" si="0">B3*C3/D3</f>
        <v>329.05836895062714</v>
      </c>
    </row>
    <row r="4" spans="1:5" x14ac:dyDescent="0.3">
      <c r="A4">
        <v>2</v>
      </c>
      <c r="B4">
        <v>30</v>
      </c>
      <c r="C4">
        <v>100</v>
      </c>
      <c r="D4">
        <v>6.9116699695587096</v>
      </c>
      <c r="E4">
        <f t="shared" si="0"/>
        <v>434.0485024911485</v>
      </c>
    </row>
    <row r="5" spans="1:5" x14ac:dyDescent="0.3">
      <c r="A5">
        <v>3</v>
      </c>
      <c r="B5">
        <v>40</v>
      </c>
      <c r="C5">
        <v>100</v>
      </c>
      <c r="D5">
        <v>7.8091311454772896</v>
      </c>
      <c r="E5">
        <f t="shared" si="0"/>
        <v>512.22087649490004</v>
      </c>
    </row>
    <row r="6" spans="1:5" x14ac:dyDescent="0.3">
      <c r="A6">
        <v>4</v>
      </c>
      <c r="B6">
        <v>50</v>
      </c>
      <c r="C6">
        <v>100</v>
      </c>
      <c r="D6">
        <v>8.6216228008270193</v>
      </c>
      <c r="E6">
        <f t="shared" si="0"/>
        <v>579.93722475545792</v>
      </c>
    </row>
    <row r="7" spans="1:5" x14ac:dyDescent="0.3">
      <c r="A7">
        <v>5</v>
      </c>
      <c r="B7">
        <v>60</v>
      </c>
      <c r="C7">
        <v>100</v>
      </c>
      <c r="D7">
        <v>9.4121518135070801</v>
      </c>
      <c r="E7">
        <f t="shared" si="0"/>
        <v>637.47378058539073</v>
      </c>
    </row>
    <row r="8" spans="1:5" x14ac:dyDescent="0.3">
      <c r="A8">
        <v>6</v>
      </c>
      <c r="B8">
        <v>70</v>
      </c>
      <c r="C8">
        <v>100</v>
      </c>
      <c r="D8">
        <v>10.171922683715801</v>
      </c>
      <c r="E8">
        <f t="shared" si="0"/>
        <v>688.1688170129604</v>
      </c>
    </row>
    <row r="9" spans="1:5" x14ac:dyDescent="0.3">
      <c r="A9">
        <v>7</v>
      </c>
      <c r="B9">
        <v>80</v>
      </c>
      <c r="C9">
        <v>100</v>
      </c>
      <c r="D9">
        <v>11.0210602283477</v>
      </c>
      <c r="E9">
        <f t="shared" si="0"/>
        <v>725.88297625149414</v>
      </c>
    </row>
    <row r="10" spans="1:5" x14ac:dyDescent="0.3">
      <c r="A10">
        <v>8</v>
      </c>
      <c r="B10">
        <v>90</v>
      </c>
      <c r="C10">
        <v>100</v>
      </c>
      <c r="D10">
        <v>11.7701210975646</v>
      </c>
      <c r="E10">
        <f t="shared" si="0"/>
        <v>764.64803763677708</v>
      </c>
    </row>
    <row r="11" spans="1:5" x14ac:dyDescent="0.3">
      <c r="A11">
        <v>9</v>
      </c>
      <c r="B11">
        <v>100</v>
      </c>
      <c r="C11">
        <v>100</v>
      </c>
      <c r="D11">
        <v>12.7396249771118</v>
      </c>
      <c r="E11">
        <f t="shared" si="0"/>
        <v>784.95246272681879</v>
      </c>
    </row>
    <row r="12" spans="1:5" x14ac:dyDescent="0.3">
      <c r="E12">
        <f>AVERAGE(E2:E11)</f>
        <v>563.96615343203632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4E57A-33D7-4886-B274-6CDBB44EB66B}">
  <dimension ref="A1:E12"/>
  <sheetViews>
    <sheetView workbookViewId="0">
      <selection sqref="A1:XFD1048576"/>
    </sheetView>
  </sheetViews>
  <sheetFormatPr defaultRowHeight="14.4" x14ac:dyDescent="0.3"/>
  <cols>
    <col min="5" max="5" width="12" bestFit="1" customWidth="1"/>
  </cols>
  <sheetData>
    <row r="1" spans="1:5" x14ac:dyDescent="0.3">
      <c r="B1" t="s">
        <v>0</v>
      </c>
      <c r="C1" t="s">
        <v>1</v>
      </c>
      <c r="D1" t="s">
        <v>2</v>
      </c>
    </row>
    <row r="2" spans="1:5" x14ac:dyDescent="0.3">
      <c r="A2">
        <v>0</v>
      </c>
      <c r="B2">
        <v>10</v>
      </c>
      <c r="C2">
        <v>100</v>
      </c>
      <c r="D2">
        <v>5.4538381099700901</v>
      </c>
      <c r="E2">
        <f>B2*C2/D2</f>
        <v>183.35711105394071</v>
      </c>
    </row>
    <row r="3" spans="1:5" x14ac:dyDescent="0.3">
      <c r="A3">
        <v>1</v>
      </c>
      <c r="B3">
        <v>20</v>
      </c>
      <c r="C3">
        <v>100</v>
      </c>
      <c r="D3">
        <v>6.4369771480560303</v>
      </c>
      <c r="E3">
        <f t="shared" ref="E3:E11" si="0">B3*C3/D3</f>
        <v>310.7048470109919</v>
      </c>
    </row>
    <row r="4" spans="1:5" x14ac:dyDescent="0.3">
      <c r="A4">
        <v>2</v>
      </c>
      <c r="B4">
        <v>30</v>
      </c>
      <c r="C4">
        <v>100</v>
      </c>
      <c r="D4">
        <v>8.7459306716918892</v>
      </c>
      <c r="E4">
        <f t="shared" si="0"/>
        <v>343.01666827867206</v>
      </c>
    </row>
    <row r="5" spans="1:5" x14ac:dyDescent="0.3">
      <c r="A5">
        <v>3</v>
      </c>
      <c r="B5">
        <v>40</v>
      </c>
      <c r="C5">
        <v>100</v>
      </c>
      <c r="D5">
        <v>10.346942424774101</v>
      </c>
      <c r="E5">
        <f t="shared" si="0"/>
        <v>386.58763485748591</v>
      </c>
    </row>
    <row r="6" spans="1:5" x14ac:dyDescent="0.3">
      <c r="A6">
        <v>4</v>
      </c>
      <c r="B6">
        <v>50</v>
      </c>
      <c r="C6">
        <v>100</v>
      </c>
      <c r="D6">
        <v>12.516980171203601</v>
      </c>
      <c r="E6">
        <f t="shared" si="0"/>
        <v>399.45737163528742</v>
      </c>
    </row>
    <row r="7" spans="1:5" x14ac:dyDescent="0.3">
      <c r="A7">
        <v>5</v>
      </c>
      <c r="B7">
        <v>60</v>
      </c>
      <c r="C7">
        <v>100</v>
      </c>
      <c r="D7">
        <v>13.088803291320801</v>
      </c>
      <c r="E7">
        <f t="shared" si="0"/>
        <v>458.40707255327203</v>
      </c>
    </row>
    <row r="8" spans="1:5" x14ac:dyDescent="0.3">
      <c r="A8">
        <v>6</v>
      </c>
      <c r="B8">
        <v>70</v>
      </c>
      <c r="C8">
        <v>100</v>
      </c>
      <c r="D8">
        <v>12.560664653778</v>
      </c>
      <c r="E8">
        <f t="shared" si="0"/>
        <v>557.2953496449361</v>
      </c>
    </row>
    <row r="9" spans="1:5" x14ac:dyDescent="0.3">
      <c r="A9">
        <v>7</v>
      </c>
      <c r="B9">
        <v>80</v>
      </c>
      <c r="C9">
        <v>100</v>
      </c>
      <c r="D9">
        <v>15.1698775291442</v>
      </c>
      <c r="E9">
        <f t="shared" si="0"/>
        <v>527.3608824217921</v>
      </c>
    </row>
    <row r="10" spans="1:5" x14ac:dyDescent="0.3">
      <c r="A10">
        <v>8</v>
      </c>
      <c r="B10">
        <v>90</v>
      </c>
      <c r="C10">
        <v>100</v>
      </c>
      <c r="D10">
        <v>17.16863656044</v>
      </c>
      <c r="E10">
        <f t="shared" si="0"/>
        <v>524.21169079540164</v>
      </c>
    </row>
    <row r="11" spans="1:5" x14ac:dyDescent="0.3">
      <c r="A11">
        <v>9</v>
      </c>
      <c r="B11">
        <v>100</v>
      </c>
      <c r="C11">
        <v>100</v>
      </c>
      <c r="D11">
        <v>18.048522472381499</v>
      </c>
      <c r="E11">
        <f t="shared" si="0"/>
        <v>554.0619746188288</v>
      </c>
    </row>
    <row r="12" spans="1:5" x14ac:dyDescent="0.3">
      <c r="E12">
        <f>AVERAGE(E2:E11)</f>
        <v>424.44606028706085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874AC-9FBE-41C9-AED3-EED54E9C3BDF}">
  <dimension ref="A1:D4"/>
  <sheetViews>
    <sheetView tabSelected="1" workbookViewId="0">
      <selection activeCell="D2" sqref="D2"/>
    </sheetView>
  </sheetViews>
  <sheetFormatPr defaultRowHeight="14.4" x14ac:dyDescent="0.3"/>
  <cols>
    <col min="1" max="3" width="12" bestFit="1" customWidth="1"/>
  </cols>
  <sheetData>
    <row r="1" spans="1:4" x14ac:dyDescent="0.3">
      <c r="A1">
        <f>AVERAGE('t1'!E12,'t2'!E12,'t3'!E12)</f>
        <v>496.69872754234621</v>
      </c>
      <c r="B1" t="s">
        <v>3</v>
      </c>
      <c r="C1">
        <f>A1*60</f>
        <v>29801.923652540772</v>
      </c>
      <c r="D1" t="s">
        <v>5</v>
      </c>
    </row>
    <row r="3" spans="1:4" x14ac:dyDescent="0.3">
      <c r="A3" t="s">
        <v>4</v>
      </c>
      <c r="B3">
        <f>100000/33.883</f>
        <v>2951.3325266357756</v>
      </c>
    </row>
    <row r="4" spans="1:4" x14ac:dyDescent="0.3">
      <c r="B4">
        <f>A1/B3 * 100%</f>
        <v>0.1682964298531732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t1</vt:lpstr>
      <vt:lpstr>t2</vt:lpstr>
      <vt:lpstr>t3</vt:lpstr>
      <vt:lpstr>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Джьякхво Сусан</cp:lastModifiedBy>
  <dcterms:created xsi:type="dcterms:W3CDTF">2015-06-05T18:17:20Z</dcterms:created>
  <dcterms:modified xsi:type="dcterms:W3CDTF">2024-01-15T12:18:27Z</dcterms:modified>
</cp:coreProperties>
</file>