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esktop\Johns-Hopkins-Overuse-Project-with-Segal\"/>
    </mc:Choice>
  </mc:AlternateContent>
  <bookViews>
    <workbookView xWindow="3900" yWindow="460" windowWidth="24020" windowHeight="15000" tabRatio="856" firstSheet="1" activeTab="5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11" r:id="rId7"/>
    <sheet name="Sheet1" sheetId="7" r:id="rId8"/>
  </sheets>
  <definedNames>
    <definedName name="_xlnm._FilterDatabase" localSheetId="2" hidden="1">' CPT Procedures'!$A$1:$CP$1</definedName>
    <definedName name="_xlnm._FilterDatabase" localSheetId="5" hidden="1">'ICD-10-CM Populations'!$A$1:$AG$1</definedName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Populations'!#REF!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Descriptions'!$B$18</definedName>
    <definedName name="OLE_LINK3" localSheetId="1">'Indicator Descriptions'!$B$19</definedName>
    <definedName name="OLE_LINK4" localSheetId="1">'Indicator Descriptions'!$B$20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<sst xmlns="http://schemas.openxmlformats.org/spreadsheetml/2006/main" count="1340" uniqueCount="603">
  <si>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</si>
  <si>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</si>
  <si>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</si>
  <si>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</si>
  <si>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</si>
  <si>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</si>
  <si>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</si>
  <si>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</si>
  <si>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</si>
  <si>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</si>
  <si>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</si>
  <si>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</si>
  <si>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</si>
  <si>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</si>
  <si>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</si>
  <si>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</si>
  <si>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</si>
  <si>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</si>
  <si>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</si>
  <si>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</si>
  <si>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</si>
  <si>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</si>
  <si>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</si>
  <si>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</si>
  <si>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</si>
  <si>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</si>
  <si>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</si>
  <si>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</si>
  <si>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</si>
  <si>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</si>
  <si>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</si>
  <si>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</si>
  <si>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</si>
  <si>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</si>
  <si>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</si>
  <si>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</si>
  <si>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</si>
  <si>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</si>
  <si>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</si>
  <si>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</si>
  <si>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</si>
  <si>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</si>
  <si>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</si>
  <si>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</si>
  <si>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</si>
  <si>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</si>
  <si>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</si>
  <si>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</si>
  <si>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</si>
  <si>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</si>
  <si>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</si>
  <si>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</si>
  <si>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</si>
  <si>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</si>
  <si>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</si>
  <si>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</si>
  <si>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</si>
  <si>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</si>
  <si>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</si>
  <si>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</si>
  <si>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</si>
  <si>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</si>
  <si>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</si>
  <si>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</si>
  <si>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</si>
  <si>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</si>
  <si>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</si>
  <si>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</si>
  <si>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</si>
  <si>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</si>
  <si>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</si>
  <si>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</si>
  <si>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</si>
  <si>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</si>
  <si>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</si>
  <si>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</si>
  <si>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</si>
  <si>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</si>
  <si>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</si>
  <si>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</si>
  <si>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</si>
  <si>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</si>
  <si>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</si>
  <si>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</si>
  <si>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</si>
  <si>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</si>
  <si>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</si>
  <si>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</si>
  <si>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</si>
  <si>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</si>
  <si>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</si>
  <si>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</si>
  <si>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</si>
  <si>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</si>
  <si>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</si>
  <si>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</si>
  <si>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</si>
  <si>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</si>
  <si>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</si>
  <si>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</si>
  <si>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</si>
  <si>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</si>
  <si>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</si>
  <si>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</si>
  <si>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</si>
  <si>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</si>
  <si>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</si>
  <si>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</si>
  <si>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</si>
  <si>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</si>
  <si>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</si>
  <si>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</si>
  <si>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</si>
  <si>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</si>
  <si>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</si>
  <si>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</si>
  <si>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</si>
  <si>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</si>
  <si>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</si>
  <si>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</si>
  <si>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</si>
  <si>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</si>
  <si>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</si>
  <si>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</si>
  <si>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</si>
  <si>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</si>
  <si>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</si>
  <si>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</si>
  <si>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</si>
  <si>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</si>
  <si>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</si>
  <si>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</si>
  <si>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</si>
  <si>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</si>
  <si>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</si>
  <si>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</si>
  <si>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</si>
  <si>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</si>
  <si>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</si>
  <si>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</si>
  <si>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</si>
  <si>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</si>
  <si>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</si>
  <si>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</si>
  <si>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</si>
  <si>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</si>
  <si>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</si>
  <si>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</si>
  <si>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</si>
  <si>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</si>
  <si>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</si>
  <si>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</si>
  <si>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</si>
  <si>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</si>
  <si>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</si>
  <si>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</si>
  <si>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</si>
  <si>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</si>
  <si>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</si>
  <si>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</si>
  <si>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</si>
  <si>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</si>
  <si>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</si>
  <si>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</si>
  <si>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</si>
  <si>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</si>
  <si>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</si>
  <si>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</si>
  <si>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</si>
  <si>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</si>
  <si>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</si>
  <si>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</si>
  <si>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</si>
  <si>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</si>
  <si>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</si>
  <si>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</si>
  <si>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</si>
  <si>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</si>
  <si>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</si>
  <si>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</si>
  <si>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</si>
  <si>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</si>
  <si>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</si>
  <si>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</si>
  <si>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</si>
  <si>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</si>
  <si>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</si>
  <si>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</si>
  <si>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</si>
  <si>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</si>
  <si>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</si>
  <si>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</si>
  <si>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</si>
  <si>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</si>
  <si>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</si>
  <si>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</si>
  <si>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</si>
  <si>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</si>
  <si>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</si>
  <si>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</si>
  <si>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</si>
  <si>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</si>
  <si>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</si>
  <si>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</si>
  <si>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</si>
  <si>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</si>
  <si>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</si>
  <si>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</si>
  <si>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</si>
  <si>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</si>
  <si>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</si>
  <si>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</si>
  <si>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</si>
  <si>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</si>
  <si>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</si>
  <si>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</si>
  <si>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</si>
  <si>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</si>
  <si>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</si>
  <si>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</si>
  <si>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</si>
  <si>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</si>
  <si>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</si>
  <si>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</si>
  <si>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</si>
  <si>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</si>
  <si>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</si>
  <si>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</si>
  <si>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</si>
  <si>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</si>
  <si>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</si>
  <si>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</si>
  <si>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</si>
  <si>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</si>
  <si>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</si>
  <si>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</si>
  <si>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</si>
  <si>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</si>
  <si>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</si>
  <si>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</si>
  <si>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</si>
  <si>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</si>
  <si>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</si>
  <si>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</si>
  <si>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</si>
  <si>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</si>
  <si>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</si>
  <si>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</si>
  <si>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</si>
  <si>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</si>
  <si>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</si>
  <si>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</si>
  <si>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</si>
  <si>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</si>
  <si>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</si>
  <si>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</si>
  <si>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</si>
  <si>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</si>
  <si>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</si>
  <si>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</si>
  <si>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</si>
  <si>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</si>
  <si>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</si>
  <si>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</si>
  <si>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</si>
  <si>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</si>
  <si>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</si>
  <si>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</si>
  <si>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</si>
  <si>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</si>
  <si>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</si>
  <si>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</si>
  <si>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</si>
  <si>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</si>
  <si>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</si>
  <si>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</si>
  <si>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</si>
  <si>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</si>
  <si>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</si>
  <si>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</si>
  <si>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</si>
  <si>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</si>
  <si>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</si>
  <si>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</si>
  <si>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</si>
  <si>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</si>
  <si>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</si>
  <si>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</si>
  <si>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</si>
  <si>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</si>
  <si>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</si>
  <si>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 xml:space="preserve">primary care, ENT, allergists, 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</si>
  <si>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</si>
  <si>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</si>
  <si>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</si>
  <si>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</si>
  <si>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</si>
  <si>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</si>
  <si>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</si>
  <si>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</si>
  <si>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</si>
  <si>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</si>
  <si>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</si>
  <si>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</si>
  <si>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</si>
  <si>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</si>
  <si>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</si>
  <si>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</si>
  <si>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</si>
  <si>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</si>
  <si>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</si>
  <si>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</si>
  <si>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</si>
  <si>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</si>
  <si>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</si>
  <si>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</si>
  <si>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</si>
  <si>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</si>
  <si>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</si>
  <si>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</si>
  <si>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</si>
  <si>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</si>
  <si>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</si>
  <si>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</si>
  <si>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</si>
  <si>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</si>
  <si>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</si>
  <si>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</si>
  <si>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</si>
  <si>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</si>
  <si>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</si>
  <si>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</si>
  <si>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</si>
  <si>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</si>
  <si>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</si>
  <si>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</si>
  <si>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</si>
  <si>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</si>
  <si>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</si>
  <si>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</si>
  <si>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</si>
  <si>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</si>
  <si>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</si>
  <si>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</si>
  <si>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</si>
  <si>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</si>
  <si>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</si>
  <si>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</si>
  <si>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</si>
  <si>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</si>
  <si>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</si>
  <si>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</si>
  <si>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</si>
  <si>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</si>
  <si>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</si>
  <si>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</si>
  <si>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</si>
  <si>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</si>
  <si>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</si>
  <si>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</si>
  <si>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</si>
  <si>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</si>
  <si>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</si>
  <si>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</si>
  <si>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</si>
  <si>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</si>
  <si>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</si>
  <si>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</si>
  <si>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</si>
  <si>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</si>
  <si>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</si>
  <si>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</si>
  <si>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</si>
  <si>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</si>
  <si>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</si>
  <si>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</si>
  <si>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</si>
  <si>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</si>
  <si>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</si>
  <si>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</si>
  <si>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</si>
  <si>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</si>
  <si>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</si>
  <si>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</si>
  <si>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</si>
  <si>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</si>
  <si>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</si>
  <si>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</si>
  <si>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</si>
  <si>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</si>
  <si>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</si>
  <si>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</si>
  <si>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</si>
  <si>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</si>
  <si>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</si>
  <si>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</si>
  <si>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</si>
  <si>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</si>
  <si>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</si>
  <si>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</si>
  <si>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</si>
  <si>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</si>
  <si>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</si>
  <si>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</si>
  <si>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</si>
  <si>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</si>
  <si>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</si>
  <si>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</si>
  <si>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</si>
  <si>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</si>
  <si>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</si>
  <si>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</si>
  <si>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</si>
  <si>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</si>
  <si>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</si>
  <si>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</si>
  <si>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</si>
  <si>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</si>
  <si>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</si>
  <si>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Setting of Indicator Event</t>
  </si>
  <si>
    <t>Inpatient or outpatient (including ED)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</si>
  <si>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</si>
  <si>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</si>
  <si>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</si>
  <si>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</si>
  <si>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</si>
  <si>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</si>
  <si>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</si>
  <si>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</si>
  <si>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</si>
  <si>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</si>
  <si>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</si>
  <si>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</si>
  <si>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</si>
  <si>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</si>
  <si>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</si>
  <si>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</si>
  <si>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</si>
  <si>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</si>
  <si>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</si>
  <si>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</si>
  <si>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</si>
  <si>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</si>
  <si>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</si>
  <si>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</si>
  <si>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</si>
  <si>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</si>
  <si>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</si>
  <si>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</si>
  <si>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</si>
  <si>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</si>
  <si>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</si>
  <si>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</si>
  <si>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</si>
  <si>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</si>
  <si>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</si>
  <si>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</si>
  <si>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</si>
  <si>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</si>
  <si>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</si>
  <si>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</si>
  <si>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</si>
  <si>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</si>
  <si>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</si>
  <si>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</si>
  <si>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</si>
  <si>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</si>
  <si>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</si>
  <si>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</si>
  <si>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</si>
  <si>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</si>
  <si>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</si>
  <si>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</si>
  <si>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</si>
  <si>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</si>
  <si>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</si>
  <si>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with mild TBI DIAGNOSES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</si>
  <si>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</si>
  <si>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</si>
  <si>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</si>
  <si>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</si>
  <si>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</si>
  <si>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</si>
  <si>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</si>
  <si>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</si>
  <si>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 xml:space="preserve">Z01.81 preprocedural visit  </t>
  </si>
  <si>
    <t>71010,</t>
  </si>
  <si>
    <t>I don't remember why we removed the preoperative visit requirements. Why are the ED codes here?</t>
  </si>
  <si>
    <t>Coding eligible population</t>
  </si>
  <si>
    <t xml:space="preserve">x 
</t>
  </si>
  <si>
    <t>people with allergy DIAGNOSES</t>
  </si>
  <si>
    <t>population at risk may be anyone with an abdomen</t>
  </si>
  <si>
    <t>entire population</t>
  </si>
  <si>
    <t>all women over 65</t>
  </si>
  <si>
    <t>all women over 80</t>
  </si>
  <si>
    <t>all people over 80</t>
  </si>
  <si>
    <t>men WITH the inclusionary ICD-CM  and WITHOUT the CPT exclusion codes</t>
  </si>
  <si>
    <t>people WITH the inclusionary ICD10-CM</t>
  </si>
  <si>
    <t xml:space="preserve">eligible are people  WITH the inclusionary ICD-CM </t>
  </si>
  <si>
    <t>eligible are people who died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</si>
  <si>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</si>
  <si>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</si>
  <si>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</si>
  <si>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</si>
  <si>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</si>
  <si>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</si>
  <si>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</si>
  <si>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</si>
  <si>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</si>
  <si>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</si>
  <si>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</si>
  <si>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</si>
  <si>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</si>
  <si>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</si>
  <si>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</si>
  <si>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</si>
  <si>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</si>
  <si>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</si>
  <si>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</si>
  <si>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</si>
  <si>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</si>
  <si>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</si>
  <si>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</si>
  <si>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</si>
  <si>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</si>
  <si>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</si>
  <si>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</si>
  <si>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</si>
  <si>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</si>
  <si>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</si>
  <si>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</si>
  <si>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</si>
  <si>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</si>
  <si>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</si>
  <si>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</si>
  <si>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</si>
  <si>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</si>
  <si>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</si>
  <si>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</si>
  <si>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</si>
  <si>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</si>
  <si>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</si>
  <si>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</si>
  <si>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</si>
  <si>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Inclsuion</t>
  </si>
  <si>
    <t>ICD only
ICD+HCPCS
HCPCS
Age</t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</si>
  <si>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</si>
  <si>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</si>
  <si>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</si>
  <si>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</si>
  <si>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</si>
  <si>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</si>
  <si>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</si>
  <si>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</si>
  <si>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Eligibility</t>
  </si>
  <si>
    <t>Popped--if inclusion for pop it must happen on the same claim</t>
  </si>
  <si>
    <t>Setting</t>
  </si>
  <si>
    <t>Outpatient</t>
  </si>
  <si>
    <t>Inpatient</t>
  </si>
  <si>
    <t>Inpatient Required?</t>
  </si>
  <si>
    <t>Other: only those who died included</t>
  </si>
  <si>
    <t>Template Group</t>
  </si>
  <si>
    <t>Do we NEED inpatient?</t>
  </si>
  <si>
    <t>No</t>
  </si>
  <si>
    <t>Yes</t>
  </si>
  <si>
    <t xml:space="preserve">people with foot trauma DIAGNOSES </t>
  </si>
  <si>
    <t xml:space="preserve">eligible are people are WITH the inclusionary  ICD-CM </t>
  </si>
  <si>
    <t>IEP</t>
  </si>
  <si>
    <t>P</t>
  </si>
  <si>
    <t>IP</t>
  </si>
  <si>
    <t>EP</t>
  </si>
  <si>
    <t>PA</t>
  </si>
  <si>
    <t>I = inclusion criteria, E = exclusion criteria, P = popped criteria, L = lookback, A= Age</t>
  </si>
  <si>
    <t>IEPL</t>
  </si>
  <si>
    <t>EPL</t>
  </si>
  <si>
    <t xml:space="preserve">people without DIAGNOSES of lower extremity neuropathy or weakness </t>
  </si>
  <si>
    <t>IPL</t>
  </si>
  <si>
    <t>Rev center codes</t>
  </si>
  <si>
    <t>Outpatient only EXcluding ED)</t>
  </si>
  <si>
    <r>
      <t xml:space="preserve">people having preoperative visit </t>
    </r>
    <r>
      <rPr>
        <b/>
        <sz val="10"/>
        <color rgb="FFFF0000"/>
        <rFont val="Calibri"/>
        <family val="2"/>
        <scheme val="minor"/>
      </rPr>
      <t>DIAGNOSIS</t>
    </r>
  </si>
  <si>
    <r>
      <t xml:space="preserve">Eligible population will be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</si>
  <si>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 xml:space="preserve">people with NEW sinusitis DIAGNOSES </t>
  </si>
  <si>
    <t>Outatient (including ED)</t>
  </si>
  <si>
    <r>
      <t xml:space="preserve">Eligible are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</si>
  <si>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>Motivator: If one has the results of an abdominal CT with contrast, there is no added information for  doing and billing for one without contrast
Indicator: abdominal CTs on the same day with and without contrast</t>
  </si>
  <si>
    <r>
      <t xml:space="preserve">eligible are people  WITH the inclusionary ICD-10 CM and </t>
    </r>
    <r>
      <rPr>
        <b/>
        <sz val="10"/>
        <color rgb="FFFF0000"/>
        <rFont val="Calibri"/>
        <family val="2"/>
        <scheme val="minor"/>
      </rPr>
      <t>WITHOUT exclusionary ICD-10 CM on PREOP day OR on day of procedure</t>
    </r>
    <r>
      <rPr>
        <b/>
        <sz val="10"/>
        <color rgb="FF000000"/>
        <rFont val="Calibri"/>
        <family val="2"/>
        <scheme val="minor"/>
      </rPr>
      <t xml:space="preserve">
</t>
    </r>
  </si>
  <si>
    <r>
      <t xml:space="preserve">women WITH inclusionary CPT procedures or WITH ICD-PCS  are eligible to POP in the next </t>
    </r>
    <r>
      <rPr>
        <b/>
        <sz val="10"/>
        <color rgb="FFFF0000"/>
        <rFont val="Calibri"/>
        <family val="2"/>
        <scheme val="minor"/>
      </rPr>
      <t xml:space="preserve">90 days   </t>
    </r>
  </si>
  <si>
    <r>
      <t xml:space="preserve">people WITHOUT  the exlusionary  ICD-CM  are eligible to POP in the next </t>
    </r>
    <r>
      <rPr>
        <b/>
        <sz val="10"/>
        <color rgb="FFFF0000"/>
        <rFont val="Calibri"/>
        <family val="2"/>
        <scheme val="minor"/>
      </rPr>
      <t>30 days (therefore, the whole population can POP unless they are put on "hold" for 30 days because of an exclusionary ICD-CM)</t>
    </r>
    <r>
      <rPr>
        <b/>
        <sz val="10"/>
        <rFont val="Calibri"/>
        <family val="2"/>
        <scheme val="minor"/>
      </rPr>
      <t xml:space="preserve"> </t>
    </r>
  </si>
  <si>
    <r>
      <t xml:space="preserve">people WITHOUT the exclusionary ICD-CM  are eligible to POP in the next 90 days   </t>
    </r>
    <r>
      <rPr>
        <b/>
        <sz val="10"/>
        <color rgb="FFFF0000"/>
        <rFont val="Calibri"/>
        <family val="2"/>
        <scheme val="minor"/>
      </rPr>
      <t xml:space="preserve">(therefore, the whole population can POP unless they are put on "hold" for 90 days because of an exclusionary ICD-CM) </t>
    </r>
  </si>
  <si>
    <t>Outpatient  (including ED)</t>
  </si>
  <si>
    <t>TIME ELEMENT</t>
  </si>
  <si>
    <t>TIME C</t>
  </si>
  <si>
    <t>TIME B</t>
  </si>
  <si>
    <t>TIME A</t>
  </si>
  <si>
    <t>people WITH  the inclusionary ICD-CM  are eligible to POP unless they have an EXCLUSIONARY HOLD in place for 60 days</t>
  </si>
  <si>
    <t>women WITHOUT the exclusionary ICD-CM associated with the same day or same admission as POP</t>
  </si>
  <si>
    <t>eligibile people are those WITH the ICD-CM codes of interest and WITHOUT the exlusionary ICD-CM on same day as POP</t>
  </si>
  <si>
    <t xml:space="preserve">eligible are people WITH the inclusionary ICD-CM </t>
  </si>
  <si>
    <t xml:space="preserve">people WITH the inclusionary  ICD10-CM </t>
  </si>
  <si>
    <t>people WITH the inclusionary  ICD-CM  and WITHOUT concurrent (same day) exclusionary ICD-CM diagnoses OR procedures (PCS or CPT)</t>
  </si>
  <si>
    <t>N/A</t>
  </si>
  <si>
    <t>LEGEND</t>
  </si>
  <si>
    <t xml:space="preserve">This is how we handle time for carotid artery, laminectomy, spine MRI.
TIME A VARIANT.    The whole population is eligible for a given POP unless they are in an exclusionary period during which they are INELIGIBLE to POP because of a diagnosis or a procedure.
This is how we handle time for  (breast cancer).
TIME B VARIANT.  The eligible population is defined by a diagnosis or procedure and has an accociated a time window for observing the POP occurence.
This is how we handle time for sinusitis (7/8)
TIME C VARIANT. The eligible population is defined by inclusionary and exclusionary codes that are time-bound but are not time-bound to the POP date.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</si>
</sst>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center"/>
    </xf>
    <xf numFmtId="0" fontId="11" fillId="18" borderId="1" xfId="0" applyFont="1" applyFill="1" applyBorder="1"/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8" fillId="0" borderId="1" xfId="0" applyFont="1" applyBorder="1" applyAlignment="1">
      <alignment vertical="top" wrapText="1"/>
    </xf>
    <xf numFmtId="0" fontId="37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2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1" fillId="18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9" fillId="18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6" fillId="0" borderId="0" xfId="0" applyFont="1"/>
    <xf numFmtId="0" fontId="42" fillId="17" borderId="1" xfId="0" applyFont="1" applyFill="1" applyBorder="1"/>
    <xf numFmtId="0" fontId="2" fillId="17" borderId="1" xfId="0" applyFont="1" applyFill="1" applyBorder="1"/>
    <xf numFmtId="0" fontId="1" fillId="17" borderId="1" xfId="0" applyFont="1" applyFill="1" applyBorder="1"/>
    <xf numFmtId="0" fontId="42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7" borderId="0" xfId="0" applyFill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39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/>
    </xf>
    <xf numFmtId="0" fontId="0" fillId="41" borderId="1" xfId="0" applyFill="1" applyBorder="1" applyAlignment="1">
      <alignment horizontal="center"/>
    </xf>
    <xf numFmtId="0" fontId="0" fillId="41" borderId="4" xfId="0" applyFill="1" applyBorder="1" applyAlignment="1">
      <alignment horizontal="center"/>
    </xf>
    <xf numFmtId="0" fontId="14" fillId="22" borderId="0" xfId="0" applyFont="1" applyFill="1" applyBorder="1" applyAlignment="1">
      <alignment horizontal="center"/>
    </xf>
    <xf numFmtId="0" fontId="0" fillId="0" borderId="1" xfId="0" applyBorder="1"/>
    <xf numFmtId="0" fontId="19" fillId="22" borderId="0" xfId="0" applyFont="1" applyFill="1" applyBorder="1"/>
    <xf numFmtId="0" fontId="29" fillId="22" borderId="0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0" fontId="29" fillId="22" borderId="0" xfId="0" applyFont="1" applyFill="1" applyBorder="1"/>
    <xf numFmtId="0" fontId="12" fillId="0" borderId="1" xfId="0" applyFont="1" applyBorder="1" applyAlignment="1">
      <alignment horizontal="center" vertical="top"/>
    </xf>
    <xf numFmtId="49" fontId="12" fillId="7" borderId="0" xfId="0" applyNumberFormat="1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12" fillId="7" borderId="0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vertical="top"/>
    </xf>
    <xf numFmtId="0" fontId="12" fillId="8" borderId="0" xfId="0" applyFont="1" applyFill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14" fillId="0" borderId="1" xfId="0" applyFont="1" applyBorder="1"/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9" fillId="0" borderId="1" xfId="0" applyFont="1" applyFill="1" applyBorder="1"/>
    <xf numFmtId="0" fontId="32" fillId="14" borderId="0" xfId="0" applyFont="1" applyFill="1" applyAlignment="1">
      <alignment vertical="top"/>
    </xf>
    <xf numFmtId="0" fontId="16" fillId="14" borderId="1" xfId="0" applyFont="1" applyFill="1" applyBorder="1" applyAlignment="1">
      <alignment vertical="top" wrapText="1"/>
    </xf>
    <xf numFmtId="0" fontId="15" fillId="14" borderId="1" xfId="0" applyFont="1" applyFill="1" applyBorder="1" applyAlignment="1">
      <alignment vertical="top" wrapText="1"/>
    </xf>
    <xf numFmtId="0" fontId="15" fillId="14" borderId="2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wrapText="1"/>
    </xf>
    <xf numFmtId="0" fontId="32" fillId="0" borderId="0" xfId="0" applyFont="1" applyFill="1" applyAlignment="1">
      <alignment vertical="top"/>
    </xf>
    <xf numFmtId="0" fontId="0" fillId="42" borderId="1" xfId="0" applyFill="1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32" fillId="37" borderId="0" xfId="0" applyFont="1" applyFill="1" applyAlignment="1">
      <alignment vertical="top"/>
    </xf>
    <xf numFmtId="0" fontId="16" fillId="37" borderId="1" xfId="0" applyFont="1" applyFill="1" applyBorder="1" applyAlignment="1">
      <alignment vertical="top" wrapText="1"/>
    </xf>
    <xf numFmtId="0" fontId="15" fillId="37" borderId="1" xfId="0" applyFont="1" applyFill="1" applyBorder="1" applyAlignment="1">
      <alignment vertical="top" wrapText="1"/>
    </xf>
    <xf numFmtId="0" fontId="32" fillId="29" borderId="0" xfId="0" applyFont="1" applyFill="1" applyBorder="1" applyAlignment="1">
      <alignment vertical="top"/>
    </xf>
    <xf numFmtId="0" fontId="0" fillId="29" borderId="0" xfId="0" applyFill="1" applyBorder="1"/>
    <xf numFmtId="0" fontId="19" fillId="0" borderId="1" xfId="0" applyFont="1" applyBorder="1" applyAlignment="1">
      <alignment wrapText="1"/>
    </xf>
    <xf numFmtId="0" fontId="19" fillId="0" borderId="2" xfId="0" applyFont="1" applyBorder="1" applyAlignment="1">
      <alignment horizontal="left" wrapText="1"/>
    </xf>
    <xf numFmtId="0" fontId="19" fillId="0" borderId="3" xfId="0" applyFont="1" applyBorder="1" applyAlignment="1">
      <alignment horizontal="left" wrapText="1"/>
    </xf>
    <xf numFmtId="0" fontId="0" fillId="40" borderId="4" xfId="0" applyFill="1" applyBorder="1" applyAlignment="1">
      <alignment horizontal="center" wrapText="1"/>
    </xf>
    <xf numFmtId="0" fontId="0" fillId="40" borderId="6" xfId="0" applyFill="1" applyBorder="1" applyAlignment="1">
      <alignment horizontal="center" wrapText="1"/>
    </xf>
    <xf numFmtId="0" fontId="0" fillId="40" borderId="7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1" fillId="15" borderId="5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 wrapText="1"/>
    </xf>
    <xf numFmtId="0" fontId="0" fillId="38" borderId="6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254002</xdr:colOff>
      <xdr:row>2</xdr:row>
      <xdr:rowOff>439965</xdr:rowOff>
    </xdr:from>
    <xdr:to>
      <xdr:col>45</xdr:col>
      <xdr:colOff>467182</xdr:colOff>
      <xdr:row>4</xdr:row>
      <xdr:rowOff>1301751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8956002" y="839108"/>
          <a:ext cx="5583466" cy="2567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This is how</a:t>
          </a:r>
          <a:r>
            <a:rPr lang="en-US" sz="1100" b="1" baseline="0"/>
            <a:t> we handle time for carotid artery, laminectomy, spine MRI.</a:t>
          </a:r>
        </a:p>
        <a:p>
          <a:r>
            <a:rPr lang="en-US" sz="1100" b="1" baseline="0"/>
            <a:t>TIME A VARIANT.    The whole population is eligible for a given POP unless they are in an exclusionary period during which they are INELIGIBLE to POP because of a diagnosis or a procedure.</a:t>
          </a:r>
        </a:p>
        <a:p>
          <a:endParaRPr lang="en-US" sz="1100" b="1" baseline="0"/>
        </a:p>
        <a:p>
          <a:r>
            <a:rPr lang="en-US" sz="1100" b="1" baseline="0"/>
            <a:t>This is how we handle time for  (breast cancer).</a:t>
          </a:r>
        </a:p>
        <a:p>
          <a:r>
            <a:rPr lang="en-US" sz="1100" b="1" baseline="0"/>
            <a:t>TIME B VARIANT.  The eligible population is defined by a diagnosis or procedure and has an accociated a time window for observing the POP occurence.</a:t>
          </a:r>
        </a:p>
        <a:p>
          <a:endParaRPr lang="en-US" sz="1100" b="1" baseline="0"/>
        </a:p>
        <a:p>
          <a:r>
            <a:rPr lang="en-US" sz="1100" b="1" baseline="0"/>
            <a:t>This is how we handle time for sinusitis (7/8)</a:t>
          </a:r>
        </a:p>
        <a:p>
          <a:r>
            <a:rPr lang="en-US" sz="1100" b="1" baseline="0"/>
            <a:t>TIME C VARIANT. The eligible population is defined by inclusionary and exclusionary codes that are time-bound but are not time-bound to the POP date.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00-J06/J01-/J01.30" TargetMode="External"/><Relationship Id="rId13" Type="http://schemas.openxmlformats.org/officeDocument/2006/relationships/hyperlink" Target="https://www.icd10data.com/ICD10CM/Codes/J00-J99/J30-J39/J32-/J32.2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M00-M99/M50-M54/M54-/M54.5" TargetMode="External"/><Relationship Id="rId7" Type="http://schemas.openxmlformats.org/officeDocument/2006/relationships/hyperlink" Target="https://www.icd10data.com/ICD10CM/Codes/J00-J99/J00-J06/J01-/J01.20" TargetMode="External"/><Relationship Id="rId12" Type="http://schemas.openxmlformats.org/officeDocument/2006/relationships/hyperlink" Target="https://www.icd10data.com/ICD10CM/Codes/J00-J99/J30-J39/J32-/J32.1" TargetMode="External"/><Relationship Id="rId17" Type="http://schemas.openxmlformats.org/officeDocument/2006/relationships/hyperlink" Target="https://www.icd10data.com/ICD10CM/Codes/J00-J99/J30-J39/J32-/J32.9" TargetMode="External"/><Relationship Id="rId2" Type="http://schemas.openxmlformats.org/officeDocument/2006/relationships/hyperlink" Target="https://www.icd10data.com/ICD10CM/Codes/R00-R99/R50-R69/R55-/R55" TargetMode="External"/><Relationship Id="rId16" Type="http://schemas.openxmlformats.org/officeDocument/2006/relationships/hyperlink" Target="https://www.icd10data.com/ICD10CM/Codes/J00-J99/J30-J39/J32-/J32.8" TargetMode="External"/><Relationship Id="rId1" Type="http://schemas.openxmlformats.org/officeDocument/2006/relationships/hyperlink" Target="https://www.icd10data.com/ICD10CM/Codes/I00-I99/I30-I52/I50-/I50.814" TargetMode="External"/><Relationship Id="rId6" Type="http://schemas.openxmlformats.org/officeDocument/2006/relationships/hyperlink" Target="https://www.icd10data.com/ICD10CM/Codes/J00-J99/J00-J06/J01-/J01.10" TargetMode="External"/><Relationship Id="rId11" Type="http://schemas.openxmlformats.org/officeDocument/2006/relationships/hyperlink" Target="https://www.icd10data.com/ICD10CM/Codes/J00-J99/J30-J39/J32-/J32.0" TargetMode="External"/><Relationship Id="rId5" Type="http://schemas.openxmlformats.org/officeDocument/2006/relationships/hyperlink" Target="https://www.icd10data.com/ICD10CM/Codes/J00-J99/J00-J06/J01-/J01.00" TargetMode="External"/><Relationship Id="rId15" Type="http://schemas.openxmlformats.org/officeDocument/2006/relationships/hyperlink" Target="https://www.icd10data.com/ICD10CM/Codes/J00-J99/J30-J39/J32-/J32.4" TargetMode="External"/><Relationship Id="rId10" Type="http://schemas.openxmlformats.org/officeDocument/2006/relationships/hyperlink" Target="https://www.icd10data.com/ICD10CM/Codes/J00-J99/J00-J06/J01-/J01.90" TargetMode="External"/><Relationship Id="rId4" Type="http://schemas.openxmlformats.org/officeDocument/2006/relationships/hyperlink" Target="https://www.icd10data.com/ICD10CM/Codes/R00-R99/R50-R69/R55-/R55" TargetMode="External"/><Relationship Id="rId9" Type="http://schemas.openxmlformats.org/officeDocument/2006/relationships/hyperlink" Target="https://www.icd10data.com/ICD10CM/Codes/J00-J99/J00-J06/J01-/J01.40" TargetMode="External"/><Relationship Id="rId14" Type="http://schemas.openxmlformats.org/officeDocument/2006/relationships/hyperlink" Target="https://www.icd10data.com/ICD10CM/Codes/J00-J99/J30-J39/J32-/J32.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176</v>
      </c>
    </row>
    <row r="2" spans="1:1" ht="31">
      <c r="A2" s="17" t="s">
        <v>268</v>
      </c>
    </row>
    <row r="3" spans="1:1">
      <c r="A3" s="17"/>
    </row>
    <row r="4" spans="1:1" ht="45" customHeight="1">
      <c r="A4" s="17" t="s">
        <v>369</v>
      </c>
    </row>
    <row r="5" spans="1:1" ht="96.75" customHeight="1">
      <c r="A5" s="221" t="s">
        <v>380</v>
      </c>
    </row>
    <row r="6" spans="1:1" ht="20.25" customHeight="1">
      <c r="A6" s="17"/>
    </row>
    <row r="7" spans="1:1" ht="35.25" customHeight="1">
      <c r="A7" s="17" t="s">
        <v>269</v>
      </c>
    </row>
    <row r="8" spans="1:1">
      <c r="A8" s="18" t="s">
        <v>177</v>
      </c>
    </row>
    <row r="9" spans="1:1">
      <c r="A9" s="17" t="s">
        <v>178</v>
      </c>
    </row>
    <row r="10" spans="1:1">
      <c r="A10" s="17" t="s">
        <v>179</v>
      </c>
    </row>
    <row r="11" spans="1:1">
      <c r="A11" s="17" t="s">
        <v>370</v>
      </c>
    </row>
    <row r="12" spans="1:1">
      <c r="A12" s="17" t="s">
        <v>371</v>
      </c>
    </row>
    <row r="13" spans="1:1">
      <c r="A13" s="18" t="s">
        <v>180</v>
      </c>
    </row>
    <row r="14" spans="1:1">
      <c r="A14" s="17" t="s">
        <v>178</v>
      </c>
    </row>
    <row r="15" spans="1:1">
      <c r="A15" s="17" t="s">
        <v>179</v>
      </c>
    </row>
    <row r="16" spans="1:1">
      <c r="A16" s="19" t="s">
        <v>372</v>
      </c>
    </row>
    <row r="17" spans="1:1">
      <c r="A17" s="19" t="s">
        <v>373</v>
      </c>
    </row>
    <row r="18" spans="1:1">
      <c r="A18" s="17"/>
    </row>
    <row r="19" spans="1:1" ht="46.5">
      <c r="A19" s="17" t="s">
        <v>271</v>
      </c>
    </row>
    <row r="20" spans="1:1">
      <c r="A20" s="20" t="s">
        <v>177</v>
      </c>
    </row>
    <row r="21" spans="1:1">
      <c r="A21" s="17" t="s">
        <v>178</v>
      </c>
    </row>
    <row r="22" spans="1:1">
      <c r="A22" s="17" t="s">
        <v>179</v>
      </c>
    </row>
    <row r="23" spans="1:1">
      <c r="A23" s="17" t="s">
        <v>274</v>
      </c>
    </row>
    <row r="24" spans="1:1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>
      <c r="A27" s="20" t="s">
        <v>276</v>
      </c>
    </row>
    <row r="28" spans="1:1">
      <c r="A28" s="17" t="s">
        <v>178</v>
      </c>
    </row>
    <row r="29" spans="1:1">
      <c r="A29" s="17" t="s">
        <v>179</v>
      </c>
    </row>
    <row r="30" spans="1:1">
      <c r="A30" s="17" t="s">
        <v>274</v>
      </c>
    </row>
    <row r="31" spans="1:1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9"/>
  <sheetViews>
    <sheetView zoomScale="70" zoomScaleNormal="70" workbookViewId="0">
      <pane ySplit="3" topLeftCell="A6" activePane="bottomLeft" state="frozen"/>
      <selection pane="bottomLeft" activeCell="F7" sqref="F7"/>
    </sheetView>
  </sheetViews>
  <sheetFormatPr defaultColWidth="8.83203125" defaultRowHeight="15.5"/>
  <cols>
    <col min="1" max="1" width="6" style="216" customWidth="1"/>
    <col min="2" max="2" width="21.6640625" style="217" customWidth="1"/>
    <col min="3" max="3" width="35.6640625" style="218" customWidth="1"/>
    <col min="4" max="4" width="20" style="219" customWidth="1"/>
    <col min="5" max="5" width="13" style="366" customWidth="1"/>
    <col min="6" max="6" width="33.1640625" style="244" customWidth="1"/>
    <col min="7" max="7" width="41.33203125" style="244" customWidth="1"/>
    <col min="8" max="8" width="20" style="374" customWidth="1"/>
    <col min="9" max="9" width="12.5" style="220" hidden="1" customWidth="1"/>
    <col min="10" max="10" width="13.5" style="220" hidden="1" customWidth="1"/>
    <col min="11" max="11" width="20.83203125" hidden="1" customWidth="1"/>
    <col min="12" max="12" width="9.5" style="311" hidden="1" customWidth="1"/>
    <col min="13" max="13" width="7.5" style="311" hidden="1" customWidth="1"/>
    <col min="14" max="14" width="10.5" style="311" hidden="1" customWidth="1"/>
    <col min="15" max="15" width="27" style="255" hidden="1" customWidth="1"/>
    <col min="16" max="16" width="25" style="255" hidden="1" customWidth="1"/>
    <col min="17" max="17" width="8.83203125" style="255" hidden="1" customWidth="1"/>
    <col min="18" max="19" width="8.83203125" hidden="1" customWidth="1"/>
    <col min="20" max="20" width="8.83203125" customWidth="1"/>
    <col min="37" max="37" width="36" customWidth="1"/>
  </cols>
  <sheetData>
    <row r="1" spans="1:37">
      <c r="T1" s="2"/>
      <c r="U1" s="385" t="s">
        <v>554</v>
      </c>
      <c r="V1" s="385"/>
      <c r="W1" s="385"/>
      <c r="X1" s="385"/>
      <c r="Y1" s="385"/>
      <c r="Z1" s="385"/>
      <c r="AA1" s="385"/>
      <c r="AB1" s="386" t="s">
        <v>555</v>
      </c>
      <c r="AC1" s="386"/>
      <c r="AD1" s="386"/>
      <c r="AE1" s="386"/>
      <c r="AF1" s="334"/>
      <c r="AG1" s="334"/>
      <c r="AH1" s="334"/>
      <c r="AI1" s="334"/>
      <c r="AJ1" s="345"/>
      <c r="AK1" s="345"/>
    </row>
    <row r="2" spans="1:37">
      <c r="T2" s="335"/>
      <c r="U2" s="387" t="s">
        <v>547</v>
      </c>
      <c r="V2" s="387"/>
      <c r="W2" s="387"/>
      <c r="X2" s="388" t="s">
        <v>550</v>
      </c>
      <c r="Y2" s="389"/>
      <c r="Z2" s="389"/>
      <c r="AA2" s="390"/>
      <c r="AB2" s="391" t="s">
        <v>547</v>
      </c>
      <c r="AC2" s="392"/>
      <c r="AD2" s="392"/>
      <c r="AE2" s="393"/>
      <c r="AF2" s="382" t="s">
        <v>556</v>
      </c>
      <c r="AG2" s="383"/>
      <c r="AH2" s="383"/>
      <c r="AI2" s="384"/>
      <c r="AJ2" s="345"/>
      <c r="AK2" s="345"/>
    </row>
    <row r="3" spans="1:37" s="198" customFormat="1" ht="39" customHeight="1">
      <c r="A3" s="199" t="s">
        <v>346</v>
      </c>
      <c r="B3" s="200" t="s">
        <v>363</v>
      </c>
      <c r="C3" s="200" t="s">
        <v>220</v>
      </c>
      <c r="D3" s="200" t="s">
        <v>419</v>
      </c>
      <c r="E3" s="367" t="s">
        <v>562</v>
      </c>
      <c r="F3" s="241" t="s">
        <v>475</v>
      </c>
      <c r="G3" s="241" t="s">
        <v>488</v>
      </c>
      <c r="H3" s="375" t="s">
        <v>590</v>
      </c>
      <c r="I3" s="201" t="s">
        <v>221</v>
      </c>
      <c r="J3" s="201" t="s">
        <v>222</v>
      </c>
      <c r="K3" s="201" t="s">
        <v>407</v>
      </c>
      <c r="L3" s="306" t="s">
        <v>424</v>
      </c>
      <c r="M3" s="307" t="s">
        <v>427</v>
      </c>
      <c r="N3" s="307" t="s">
        <v>544</v>
      </c>
      <c r="O3" s="246" t="s">
        <v>428</v>
      </c>
      <c r="P3" s="246" t="s">
        <v>430</v>
      </c>
      <c r="Q3" s="246"/>
      <c r="T3" s="336" t="s">
        <v>546</v>
      </c>
      <c r="U3" s="337" t="s">
        <v>548</v>
      </c>
      <c r="V3" s="337" t="s">
        <v>549</v>
      </c>
      <c r="W3" s="337" t="s">
        <v>553</v>
      </c>
      <c r="X3" s="338" t="s">
        <v>548</v>
      </c>
      <c r="Y3" s="338" t="s">
        <v>549</v>
      </c>
      <c r="Z3" s="338" t="s">
        <v>553</v>
      </c>
      <c r="AA3" s="339" t="s">
        <v>552</v>
      </c>
      <c r="AB3" s="337" t="s">
        <v>548</v>
      </c>
      <c r="AC3" s="337" t="s">
        <v>549</v>
      </c>
      <c r="AD3" s="337" t="s">
        <v>553</v>
      </c>
      <c r="AE3" s="339" t="s">
        <v>551</v>
      </c>
      <c r="AF3" s="340" t="s">
        <v>559</v>
      </c>
      <c r="AG3" s="340" t="s">
        <v>557</v>
      </c>
      <c r="AH3" s="340" t="s">
        <v>558</v>
      </c>
      <c r="AI3" s="340" t="s">
        <v>240</v>
      </c>
      <c r="AJ3" s="360" t="s">
        <v>561</v>
      </c>
      <c r="AK3" s="360" t="s">
        <v>601</v>
      </c>
    </row>
    <row r="4" spans="1:37" s="53" customFormat="1" ht="95.5" customHeight="1">
      <c r="A4" s="202">
        <v>1</v>
      </c>
      <c r="B4" s="203" t="s">
        <v>231</v>
      </c>
      <c r="C4" s="203" t="s">
        <v>347</v>
      </c>
      <c r="D4" s="200" t="s">
        <v>240</v>
      </c>
      <c r="E4" s="367" t="s">
        <v>563</v>
      </c>
      <c r="F4" s="241" t="s">
        <v>470</v>
      </c>
      <c r="G4" s="241" t="s">
        <v>499</v>
      </c>
      <c r="H4" s="375" t="s">
        <v>600</v>
      </c>
      <c r="I4" s="204" t="s">
        <v>232</v>
      </c>
      <c r="J4" s="204" t="s">
        <v>233</v>
      </c>
      <c r="K4" s="48"/>
      <c r="L4" s="308" t="s">
        <v>425</v>
      </c>
      <c r="M4" s="308" t="s">
        <v>426</v>
      </c>
      <c r="N4" s="321" t="s">
        <v>545</v>
      </c>
      <c r="O4" s="247" t="s">
        <v>453</v>
      </c>
      <c r="P4" s="247"/>
      <c r="Q4" s="247"/>
      <c r="T4" s="331">
        <v>1</v>
      </c>
      <c r="U4" s="370" t="s">
        <v>560</v>
      </c>
      <c r="V4" s="331"/>
      <c r="W4" s="331"/>
      <c r="X4" s="331"/>
      <c r="Y4" s="331"/>
      <c r="Z4" s="331"/>
      <c r="AA4" s="332"/>
      <c r="AB4" s="370" t="s">
        <v>577</v>
      </c>
      <c r="AC4" s="331"/>
      <c r="AD4" s="331"/>
      <c r="AE4" s="332" t="s">
        <v>219</v>
      </c>
      <c r="AF4" s="331"/>
      <c r="AG4" s="331"/>
      <c r="AH4" s="331"/>
      <c r="AI4" s="331" t="s">
        <v>48</v>
      </c>
      <c r="AJ4" s="361" t="s">
        <v>576</v>
      </c>
      <c r="AK4" s="379" t="s">
        <v>572</v>
      </c>
    </row>
    <row r="5" spans="1:37" s="48" customFormat="1" ht="104.25" customHeight="1">
      <c r="A5" s="202">
        <v>2</v>
      </c>
      <c r="B5" s="203" t="s">
        <v>256</v>
      </c>
      <c r="C5" s="203" t="s">
        <v>348</v>
      </c>
      <c r="D5" s="200" t="s">
        <v>423</v>
      </c>
      <c r="E5" s="367" t="s">
        <v>563</v>
      </c>
      <c r="F5" s="241" t="s">
        <v>490</v>
      </c>
      <c r="G5" s="241" t="s">
        <v>597</v>
      </c>
      <c r="H5" s="375" t="s">
        <v>600</v>
      </c>
      <c r="I5" s="204" t="s">
        <v>257</v>
      </c>
      <c r="J5" s="204" t="s">
        <v>258</v>
      </c>
      <c r="L5" s="309" t="s">
        <v>426</v>
      </c>
      <c r="M5" s="309" t="s">
        <v>426</v>
      </c>
      <c r="N5" s="309"/>
      <c r="O5" s="248" t="s">
        <v>436</v>
      </c>
      <c r="P5" s="249"/>
      <c r="Q5" s="249"/>
      <c r="T5" s="331">
        <v>2</v>
      </c>
      <c r="U5" s="372"/>
      <c r="V5" s="372"/>
      <c r="W5" s="372" t="s">
        <v>219</v>
      </c>
      <c r="X5" s="372"/>
      <c r="Y5" s="372"/>
      <c r="Z5" s="372" t="s">
        <v>219</v>
      </c>
      <c r="AA5" s="373"/>
      <c r="AB5" s="372" t="s">
        <v>219</v>
      </c>
      <c r="AC5" s="372"/>
      <c r="AD5" s="372"/>
      <c r="AE5" s="373"/>
      <c r="AF5" s="331"/>
      <c r="AG5" s="331" t="s">
        <v>219</v>
      </c>
      <c r="AH5" s="331"/>
      <c r="AI5" s="331" t="s">
        <v>219</v>
      </c>
      <c r="AJ5" s="361" t="s">
        <v>567</v>
      </c>
      <c r="AK5" s="380" t="s">
        <v>602</v>
      </c>
    </row>
    <row r="6" spans="1:37" s="48" customFormat="1" ht="175.5" customHeight="1">
      <c r="A6" s="202">
        <v>3</v>
      </c>
      <c r="B6" s="203" t="s">
        <v>250</v>
      </c>
      <c r="C6" s="203" t="s">
        <v>349</v>
      </c>
      <c r="D6" s="200" t="s">
        <v>578</v>
      </c>
      <c r="E6" s="367" t="s">
        <v>563</v>
      </c>
      <c r="F6" s="241" t="s">
        <v>579</v>
      </c>
      <c r="G6" s="241" t="s">
        <v>585</v>
      </c>
      <c r="H6" s="375" t="s">
        <v>600</v>
      </c>
      <c r="I6" s="204" t="s">
        <v>251</v>
      </c>
      <c r="J6" s="204" t="s">
        <v>252</v>
      </c>
      <c r="L6" s="309" t="s">
        <v>425</v>
      </c>
      <c r="M6" s="309" t="s">
        <v>425</v>
      </c>
      <c r="N6" s="309"/>
      <c r="O6" s="248" t="s">
        <v>446</v>
      </c>
      <c r="P6" s="248" t="s">
        <v>448</v>
      </c>
      <c r="Q6" s="248" t="s">
        <v>447</v>
      </c>
      <c r="R6" s="240" t="s">
        <v>452</v>
      </c>
      <c r="S6" s="258" t="s">
        <v>487</v>
      </c>
      <c r="T6" s="333">
        <v>3</v>
      </c>
      <c r="U6" s="333"/>
      <c r="V6" s="333"/>
      <c r="W6" s="333" t="s">
        <v>219</v>
      </c>
      <c r="X6" s="333"/>
      <c r="Y6" s="333"/>
      <c r="Z6" s="333" t="s">
        <v>219</v>
      </c>
      <c r="AA6" s="341"/>
      <c r="AB6" s="333" t="s">
        <v>219</v>
      </c>
      <c r="AC6" s="333" t="s">
        <v>219</v>
      </c>
      <c r="AD6" s="333"/>
      <c r="AE6" s="341"/>
      <c r="AF6" s="331"/>
      <c r="AG6" s="331" t="s">
        <v>219</v>
      </c>
      <c r="AH6" s="331"/>
      <c r="AI6" s="331"/>
      <c r="AJ6" s="361" t="s">
        <v>567</v>
      </c>
      <c r="AK6" s="381"/>
    </row>
    <row r="7" spans="1:37" s="48" customFormat="1" ht="93.75" customHeight="1">
      <c r="A7" s="202">
        <v>4</v>
      </c>
      <c r="B7" s="203" t="s">
        <v>234</v>
      </c>
      <c r="C7" s="203" t="s">
        <v>365</v>
      </c>
      <c r="D7" s="200" t="s">
        <v>420</v>
      </c>
      <c r="E7" s="367" t="s">
        <v>564</v>
      </c>
      <c r="F7" s="241" t="s">
        <v>484</v>
      </c>
      <c r="G7" s="241" t="s">
        <v>596</v>
      </c>
      <c r="H7" s="375" t="s">
        <v>600</v>
      </c>
      <c r="I7" s="204" t="s">
        <v>235</v>
      </c>
      <c r="J7" s="204" t="s">
        <v>236</v>
      </c>
      <c r="L7" s="309" t="s">
        <v>426</v>
      </c>
      <c r="M7" s="309" t="s">
        <v>426</v>
      </c>
      <c r="N7" s="309"/>
      <c r="O7" s="249" t="s">
        <v>431</v>
      </c>
      <c r="P7" s="249"/>
      <c r="Q7" s="249"/>
      <c r="T7" s="331">
        <v>4</v>
      </c>
      <c r="U7" s="372"/>
      <c r="V7" s="372"/>
      <c r="W7" s="372" t="s">
        <v>219</v>
      </c>
      <c r="X7" s="372"/>
      <c r="Y7" s="372"/>
      <c r="Z7" s="372" t="s">
        <v>219</v>
      </c>
      <c r="AA7" s="373"/>
      <c r="AB7" s="372" t="s">
        <v>219</v>
      </c>
      <c r="AC7" s="372"/>
      <c r="AD7" s="372"/>
      <c r="AE7" s="373"/>
      <c r="AF7" s="331" t="s">
        <v>219</v>
      </c>
      <c r="AG7" s="331" t="s">
        <v>219</v>
      </c>
      <c r="AH7" s="331" t="s">
        <v>219</v>
      </c>
      <c r="AI7" s="331" t="s">
        <v>219</v>
      </c>
      <c r="AJ7" s="361" t="s">
        <v>567</v>
      </c>
      <c r="AK7" s="361"/>
    </row>
    <row r="8" spans="1:37" s="231" customFormat="1" ht="102.75" customHeight="1">
      <c r="A8" s="230">
        <v>5</v>
      </c>
      <c r="B8" s="205" t="s">
        <v>382</v>
      </c>
      <c r="C8" s="205" t="s">
        <v>406</v>
      </c>
      <c r="D8" s="206" t="s">
        <v>429</v>
      </c>
      <c r="E8" s="368" t="s">
        <v>563</v>
      </c>
      <c r="F8" s="242" t="s">
        <v>565</v>
      </c>
      <c r="G8" s="242" t="s">
        <v>566</v>
      </c>
      <c r="H8" s="375" t="s">
        <v>600</v>
      </c>
      <c r="I8" s="204" t="s">
        <v>383</v>
      </c>
      <c r="J8" s="232" t="s">
        <v>384</v>
      </c>
      <c r="K8" s="233" t="s">
        <v>381</v>
      </c>
      <c r="L8" s="310" t="s">
        <v>425</v>
      </c>
      <c r="M8" s="310" t="s">
        <v>425</v>
      </c>
      <c r="N8" s="310"/>
      <c r="O8" s="250" t="s">
        <v>432</v>
      </c>
      <c r="P8" s="251" t="s">
        <v>454</v>
      </c>
      <c r="Q8" s="250"/>
      <c r="T8" s="342">
        <v>5</v>
      </c>
      <c r="U8" s="342"/>
      <c r="V8" s="342"/>
      <c r="W8" s="342" t="s">
        <v>219</v>
      </c>
      <c r="X8" s="342"/>
      <c r="Y8" s="342"/>
      <c r="Z8" s="342"/>
      <c r="AA8" s="343"/>
      <c r="AB8" s="342" t="s">
        <v>219</v>
      </c>
      <c r="AC8" s="342" t="s">
        <v>219</v>
      </c>
      <c r="AD8" s="342"/>
      <c r="AE8" s="343"/>
      <c r="AF8" s="331"/>
      <c r="AG8" s="331" t="s">
        <v>219</v>
      </c>
      <c r="AH8" s="331"/>
      <c r="AI8" s="331" t="s">
        <v>219</v>
      </c>
      <c r="AJ8" s="362" t="s">
        <v>569</v>
      </c>
      <c r="AK8" s="362"/>
    </row>
    <row r="9" spans="1:37" s="48" customFormat="1" ht="91">
      <c r="A9" s="202">
        <v>6</v>
      </c>
      <c r="B9" s="203" t="s">
        <v>289</v>
      </c>
      <c r="C9" s="203" t="s">
        <v>351</v>
      </c>
      <c r="D9" s="200" t="s">
        <v>429</v>
      </c>
      <c r="E9" s="367" t="s">
        <v>563</v>
      </c>
      <c r="F9" s="241" t="s">
        <v>476</v>
      </c>
      <c r="G9" s="241" t="s">
        <v>498</v>
      </c>
      <c r="H9" s="375" t="s">
        <v>600</v>
      </c>
      <c r="I9" s="204" t="s">
        <v>240</v>
      </c>
      <c r="J9" s="204" t="s">
        <v>241</v>
      </c>
      <c r="L9" s="309" t="s">
        <v>426</v>
      </c>
      <c r="M9" s="309" t="s">
        <v>425</v>
      </c>
      <c r="N9" s="309"/>
      <c r="O9" s="248" t="s">
        <v>438</v>
      </c>
      <c r="P9" s="249" t="s">
        <v>469</v>
      </c>
      <c r="Q9" s="249"/>
      <c r="T9" s="342">
        <v>6</v>
      </c>
      <c r="U9" s="342"/>
      <c r="V9" s="342"/>
      <c r="W9" s="342" t="s">
        <v>219</v>
      </c>
      <c r="X9" s="342"/>
      <c r="Y9" s="342"/>
      <c r="Z9" s="342"/>
      <c r="AA9" s="343"/>
      <c r="AB9" s="342" t="s">
        <v>219</v>
      </c>
      <c r="AC9" s="342" t="s">
        <v>219</v>
      </c>
      <c r="AD9" s="342"/>
      <c r="AE9" s="343"/>
      <c r="AF9" s="331"/>
      <c r="AG9" s="331" t="s">
        <v>219</v>
      </c>
      <c r="AH9" s="331"/>
      <c r="AI9" s="331" t="s">
        <v>219</v>
      </c>
      <c r="AJ9" s="361" t="s">
        <v>569</v>
      </c>
      <c r="AK9" s="361"/>
    </row>
    <row r="10" spans="1:37" s="48" customFormat="1" ht="108.75" customHeight="1">
      <c r="A10" s="202">
        <v>7</v>
      </c>
      <c r="B10" s="203" t="s">
        <v>230</v>
      </c>
      <c r="C10" s="203" t="s">
        <v>350</v>
      </c>
      <c r="D10" s="206" t="s">
        <v>582</v>
      </c>
      <c r="E10" s="368" t="s">
        <v>563</v>
      </c>
      <c r="F10" s="242" t="s">
        <v>581</v>
      </c>
      <c r="G10" s="242" t="s">
        <v>583</v>
      </c>
      <c r="H10" s="376" t="s">
        <v>591</v>
      </c>
      <c r="I10" s="204" t="s">
        <v>228</v>
      </c>
      <c r="J10" s="204" t="s">
        <v>229</v>
      </c>
      <c r="L10" s="309" t="s">
        <v>425</v>
      </c>
      <c r="M10" s="309" t="s">
        <v>425</v>
      </c>
      <c r="N10" s="309"/>
      <c r="O10" s="249" t="s">
        <v>440</v>
      </c>
      <c r="P10" s="252" t="s">
        <v>455</v>
      </c>
      <c r="Q10" s="249"/>
      <c r="T10" s="333">
        <v>7</v>
      </c>
      <c r="U10" s="333"/>
      <c r="V10" s="333"/>
      <c r="W10" s="333" t="s">
        <v>219</v>
      </c>
      <c r="X10" s="333"/>
      <c r="Y10" s="333"/>
      <c r="Z10" s="333" t="s">
        <v>219</v>
      </c>
      <c r="AA10" s="341"/>
      <c r="AB10" s="333" t="s">
        <v>219</v>
      </c>
      <c r="AC10" s="333" t="s">
        <v>219</v>
      </c>
      <c r="AD10" s="333"/>
      <c r="AE10" s="341" t="s">
        <v>219</v>
      </c>
      <c r="AF10" s="331"/>
      <c r="AG10" s="331" t="s">
        <v>219</v>
      </c>
      <c r="AH10" s="331"/>
      <c r="AI10" s="331" t="s">
        <v>219</v>
      </c>
      <c r="AJ10" s="361" t="s">
        <v>573</v>
      </c>
      <c r="AK10" s="361"/>
    </row>
    <row r="11" spans="1:37" s="48" customFormat="1" ht="78">
      <c r="A11" s="202">
        <v>8</v>
      </c>
      <c r="B11" s="203" t="s">
        <v>290</v>
      </c>
      <c r="C11" s="203" t="s">
        <v>364</v>
      </c>
      <c r="D11" s="206" t="s">
        <v>429</v>
      </c>
      <c r="E11" s="368" t="s">
        <v>563</v>
      </c>
      <c r="F11" s="242" t="s">
        <v>581</v>
      </c>
      <c r="G11" s="242" t="s">
        <v>580</v>
      </c>
      <c r="H11" s="376" t="s">
        <v>591</v>
      </c>
      <c r="I11" s="204" t="s">
        <v>228</v>
      </c>
      <c r="J11" s="204" t="s">
        <v>291</v>
      </c>
      <c r="L11" s="309" t="s">
        <v>425</v>
      </c>
      <c r="M11" s="309" t="s">
        <v>425</v>
      </c>
      <c r="N11" s="309"/>
      <c r="O11" s="249" t="s">
        <v>456</v>
      </c>
      <c r="P11" s="252" t="s">
        <v>468</v>
      </c>
      <c r="Q11" s="249"/>
      <c r="T11" s="333">
        <v>8</v>
      </c>
      <c r="U11" s="333"/>
      <c r="V11" s="333"/>
      <c r="W11" s="333" t="s">
        <v>219</v>
      </c>
      <c r="X11" s="333"/>
      <c r="Y11" s="333"/>
      <c r="Z11" s="333" t="s">
        <v>219</v>
      </c>
      <c r="AA11" s="341"/>
      <c r="AB11" s="333" t="s">
        <v>219</v>
      </c>
      <c r="AC11" s="333" t="s">
        <v>219</v>
      </c>
      <c r="AD11" s="333"/>
      <c r="AE11" s="341" t="s">
        <v>219</v>
      </c>
      <c r="AF11" s="331"/>
      <c r="AG11" s="331" t="s">
        <v>219</v>
      </c>
      <c r="AH11" s="331"/>
      <c r="AI11" s="331" t="s">
        <v>219</v>
      </c>
      <c r="AJ11" s="361" t="s">
        <v>573</v>
      </c>
      <c r="AK11" s="361"/>
    </row>
    <row r="12" spans="1:37" s="48" customFormat="1" ht="97.5" customHeight="1">
      <c r="A12" s="202">
        <v>9</v>
      </c>
      <c r="B12" s="203" t="s">
        <v>264</v>
      </c>
      <c r="C12" s="203" t="s">
        <v>584</v>
      </c>
      <c r="D12" s="200" t="s">
        <v>429</v>
      </c>
      <c r="E12" s="367" t="s">
        <v>563</v>
      </c>
      <c r="F12" s="241" t="s">
        <v>491</v>
      </c>
      <c r="G12" s="241" t="s">
        <v>492</v>
      </c>
      <c r="H12" s="375" t="s">
        <v>600</v>
      </c>
      <c r="I12" s="204" t="s">
        <v>265</v>
      </c>
      <c r="J12" s="204" t="s">
        <v>266</v>
      </c>
      <c r="L12" s="309" t="s">
        <v>426</v>
      </c>
      <c r="M12" s="309" t="s">
        <v>425</v>
      </c>
      <c r="N12" s="309"/>
      <c r="O12" s="249" t="s">
        <v>467</v>
      </c>
      <c r="P12" s="249"/>
      <c r="Q12" s="249"/>
      <c r="T12" s="331">
        <v>9</v>
      </c>
      <c r="U12" s="331"/>
      <c r="V12" s="331"/>
      <c r="W12" s="331"/>
      <c r="X12" s="331"/>
      <c r="Y12" s="331"/>
      <c r="Z12" s="331"/>
      <c r="AA12" s="332"/>
      <c r="AB12" s="331" t="s">
        <v>219</v>
      </c>
      <c r="AC12" s="331" t="s">
        <v>219</v>
      </c>
      <c r="AD12" s="331"/>
      <c r="AE12" s="332"/>
      <c r="AF12" s="331"/>
      <c r="AG12" s="331" t="s">
        <v>219</v>
      </c>
      <c r="AH12" s="331"/>
      <c r="AI12" s="331" t="s">
        <v>219</v>
      </c>
      <c r="AJ12" s="361" t="s">
        <v>568</v>
      </c>
      <c r="AK12" s="361"/>
    </row>
    <row r="13" spans="1:37" s="48" customFormat="1" ht="97.5" customHeight="1">
      <c r="A13" s="202">
        <v>10</v>
      </c>
      <c r="B13" s="205" t="s">
        <v>242</v>
      </c>
      <c r="C13" s="205" t="s">
        <v>362</v>
      </c>
      <c r="D13" s="206" t="s">
        <v>429</v>
      </c>
      <c r="E13" s="368" t="s">
        <v>563</v>
      </c>
      <c r="F13" s="242" t="s">
        <v>477</v>
      </c>
      <c r="G13" s="242" t="s">
        <v>496</v>
      </c>
      <c r="H13" s="375" t="s">
        <v>600</v>
      </c>
      <c r="I13" s="204" t="s">
        <v>243</v>
      </c>
      <c r="J13" s="204" t="s">
        <v>244</v>
      </c>
      <c r="L13" s="309" t="s">
        <v>425</v>
      </c>
      <c r="M13" s="309" t="s">
        <v>425</v>
      </c>
      <c r="N13" s="309"/>
      <c r="O13" s="249" t="s">
        <v>466</v>
      </c>
      <c r="P13" s="249" t="s">
        <v>449</v>
      </c>
      <c r="Q13" s="249"/>
      <c r="T13" s="331">
        <v>10</v>
      </c>
      <c r="U13" s="331"/>
      <c r="V13" s="331"/>
      <c r="W13" s="331" t="s">
        <v>219</v>
      </c>
      <c r="X13" s="331" t="s">
        <v>219</v>
      </c>
      <c r="Y13" s="331"/>
      <c r="Z13" s="331"/>
      <c r="AA13" s="332"/>
      <c r="AB13" s="331" t="s">
        <v>219</v>
      </c>
      <c r="AC13" s="331" t="s">
        <v>219</v>
      </c>
      <c r="AD13" s="331"/>
      <c r="AE13" s="332"/>
      <c r="AF13" s="331"/>
      <c r="AG13" s="331" t="s">
        <v>219</v>
      </c>
      <c r="AH13" s="331"/>
      <c r="AI13" s="331" t="s">
        <v>219</v>
      </c>
      <c r="AJ13" s="361" t="s">
        <v>567</v>
      </c>
      <c r="AK13" s="361"/>
    </row>
    <row r="14" spans="1:37" s="48" customFormat="1" ht="123" customHeight="1">
      <c r="A14" s="202">
        <v>11</v>
      </c>
      <c r="B14" s="203" t="s">
        <v>267</v>
      </c>
      <c r="C14" s="203" t="s">
        <v>361</v>
      </c>
      <c r="D14" s="206" t="s">
        <v>420</v>
      </c>
      <c r="E14" s="368" t="s">
        <v>564</v>
      </c>
      <c r="F14" s="242" t="s">
        <v>478</v>
      </c>
      <c r="G14" s="242" t="s">
        <v>595</v>
      </c>
      <c r="H14" s="375" t="s">
        <v>600</v>
      </c>
      <c r="I14" s="204" t="s">
        <v>226</v>
      </c>
      <c r="J14" s="204" t="s">
        <v>227</v>
      </c>
      <c r="L14" s="309" t="s">
        <v>426</v>
      </c>
      <c r="M14" s="309" t="s">
        <v>425</v>
      </c>
      <c r="N14" s="309"/>
      <c r="O14" s="249" t="s">
        <v>465</v>
      </c>
      <c r="P14" s="249"/>
      <c r="Q14" s="249"/>
      <c r="T14" s="331">
        <v>11</v>
      </c>
      <c r="U14" s="331"/>
      <c r="V14" s="331"/>
      <c r="W14" s="331"/>
      <c r="X14" s="331"/>
      <c r="Y14" s="331"/>
      <c r="Z14" s="331" t="s">
        <v>219</v>
      </c>
      <c r="AA14" s="332"/>
      <c r="AB14" s="331" t="s">
        <v>219</v>
      </c>
      <c r="AC14" s="331" t="s">
        <v>219</v>
      </c>
      <c r="AD14" s="331"/>
      <c r="AE14" s="332"/>
      <c r="AF14" s="331" t="s">
        <v>219</v>
      </c>
      <c r="AG14" s="331" t="s">
        <v>219</v>
      </c>
      <c r="AH14" s="331" t="s">
        <v>219</v>
      </c>
      <c r="AI14" s="331" t="s">
        <v>219</v>
      </c>
      <c r="AJ14" s="361" t="s">
        <v>570</v>
      </c>
      <c r="AK14" s="361"/>
    </row>
    <row r="15" spans="1:37" s="48" customFormat="1" ht="109.5" customHeight="1">
      <c r="A15" s="202">
        <v>12</v>
      </c>
      <c r="B15" s="203" t="s">
        <v>237</v>
      </c>
      <c r="C15" s="203" t="s">
        <v>355</v>
      </c>
      <c r="D15" s="206" t="s">
        <v>421</v>
      </c>
      <c r="E15" s="368" t="s">
        <v>564</v>
      </c>
      <c r="F15" s="242" t="s">
        <v>481</v>
      </c>
      <c r="G15" s="242" t="s">
        <v>598</v>
      </c>
      <c r="H15" s="375" t="s">
        <v>600</v>
      </c>
      <c r="I15" s="204" t="s">
        <v>238</v>
      </c>
      <c r="J15" s="204" t="s">
        <v>239</v>
      </c>
      <c r="L15" s="309" t="s">
        <v>426</v>
      </c>
      <c r="M15" s="309" t="s">
        <v>425</v>
      </c>
      <c r="N15" s="309"/>
      <c r="O15" s="253" t="s">
        <v>457</v>
      </c>
      <c r="P15" s="249" t="s">
        <v>450</v>
      </c>
      <c r="Q15" s="249"/>
      <c r="T15" s="331">
        <v>12</v>
      </c>
      <c r="U15" s="342"/>
      <c r="V15" s="342"/>
      <c r="W15" s="342" t="s">
        <v>219</v>
      </c>
      <c r="X15" s="342"/>
      <c r="Y15" s="342"/>
      <c r="Z15" s="342"/>
      <c r="AA15" s="343"/>
      <c r="AB15" s="342" t="s">
        <v>219</v>
      </c>
      <c r="AC15" s="342" t="s">
        <v>219</v>
      </c>
      <c r="AD15" s="342"/>
      <c r="AE15" s="343"/>
      <c r="AF15" s="331" t="s">
        <v>219</v>
      </c>
      <c r="AG15" s="331"/>
      <c r="AH15" s="331" t="s">
        <v>219</v>
      </c>
      <c r="AI15" s="331"/>
      <c r="AJ15" s="361" t="s">
        <v>569</v>
      </c>
      <c r="AK15" s="361"/>
    </row>
    <row r="16" spans="1:37" s="48" customFormat="1" ht="109.5" customHeight="1">
      <c r="A16" s="202">
        <v>13</v>
      </c>
      <c r="B16" s="203" t="s">
        <v>247</v>
      </c>
      <c r="C16" s="203" t="s">
        <v>352</v>
      </c>
      <c r="D16" s="200" t="s">
        <v>578</v>
      </c>
      <c r="E16" s="368" t="s">
        <v>563</v>
      </c>
      <c r="F16" s="242" t="s">
        <v>479</v>
      </c>
      <c r="G16" s="242" t="s">
        <v>587</v>
      </c>
      <c r="H16" s="376" t="s">
        <v>593</v>
      </c>
      <c r="I16" s="204" t="s">
        <v>248</v>
      </c>
      <c r="J16" s="204" t="s">
        <v>249</v>
      </c>
      <c r="L16" s="309" t="s">
        <v>425</v>
      </c>
      <c r="M16" s="309" t="s">
        <v>425</v>
      </c>
      <c r="N16" s="309"/>
      <c r="O16" s="249" t="s">
        <v>464</v>
      </c>
      <c r="P16" s="249" t="s">
        <v>463</v>
      </c>
      <c r="Q16" s="249"/>
      <c r="T16" s="331">
        <v>13</v>
      </c>
      <c r="U16" s="363"/>
      <c r="V16" s="363"/>
      <c r="W16" s="363"/>
      <c r="X16" s="363"/>
      <c r="Y16" s="363"/>
      <c r="Z16" s="363" t="s">
        <v>219</v>
      </c>
      <c r="AA16" s="364"/>
      <c r="AB16" s="363" t="s">
        <v>219</v>
      </c>
      <c r="AC16" s="363" t="s">
        <v>219</v>
      </c>
      <c r="AD16" s="363"/>
      <c r="AE16" s="364" t="s">
        <v>219</v>
      </c>
      <c r="AF16" s="331"/>
      <c r="AG16" s="331" t="s">
        <v>219</v>
      </c>
      <c r="AH16" s="331"/>
      <c r="AI16" s="331"/>
      <c r="AJ16" s="365" t="s">
        <v>574</v>
      </c>
      <c r="AK16" s="361"/>
    </row>
    <row r="17" spans="1:37" s="48" customFormat="1" ht="104">
      <c r="A17" s="202">
        <v>14</v>
      </c>
      <c r="B17" s="203" t="s">
        <v>253</v>
      </c>
      <c r="C17" s="203" t="s">
        <v>356</v>
      </c>
      <c r="D17" s="206" t="s">
        <v>429</v>
      </c>
      <c r="E17" s="368" t="s">
        <v>563</v>
      </c>
      <c r="F17" s="242" t="s">
        <v>480</v>
      </c>
      <c r="G17" s="242" t="s">
        <v>586</v>
      </c>
      <c r="H17" s="376" t="s">
        <v>592</v>
      </c>
      <c r="I17" s="204" t="s">
        <v>254</v>
      </c>
      <c r="J17" s="204" t="s">
        <v>255</v>
      </c>
      <c r="L17" s="309" t="s">
        <v>425</v>
      </c>
      <c r="M17" s="309" t="s">
        <v>425</v>
      </c>
      <c r="N17" s="309"/>
      <c r="O17" s="249"/>
      <c r="P17" s="249"/>
      <c r="Q17" s="249"/>
      <c r="T17" s="331">
        <v>14</v>
      </c>
      <c r="U17" s="331" t="s">
        <v>219</v>
      </c>
      <c r="V17" s="331" t="s">
        <v>219</v>
      </c>
      <c r="W17" s="331"/>
      <c r="X17" s="331"/>
      <c r="Y17" s="331"/>
      <c r="Z17" s="331"/>
      <c r="AA17" s="332"/>
      <c r="AB17" s="331" t="s">
        <v>219</v>
      </c>
      <c r="AC17" s="331"/>
      <c r="AD17" s="331"/>
      <c r="AE17" s="332" t="s">
        <v>219</v>
      </c>
      <c r="AF17" s="331"/>
      <c r="AG17" s="331" t="s">
        <v>219</v>
      </c>
      <c r="AH17" s="331"/>
      <c r="AI17" s="331" t="s">
        <v>219</v>
      </c>
      <c r="AJ17" s="361" t="s">
        <v>576</v>
      </c>
      <c r="AK17" s="361"/>
    </row>
    <row r="18" spans="1:37" s="48" customFormat="1" ht="104">
      <c r="A18" s="202">
        <v>15</v>
      </c>
      <c r="B18" s="203" t="s">
        <v>223</v>
      </c>
      <c r="C18" s="203" t="s">
        <v>360</v>
      </c>
      <c r="D18" s="200" t="s">
        <v>420</v>
      </c>
      <c r="E18" s="367" t="s">
        <v>564</v>
      </c>
      <c r="F18" s="241" t="s">
        <v>575</v>
      </c>
      <c r="G18" s="241" t="s">
        <v>588</v>
      </c>
      <c r="H18" s="375" t="s">
        <v>593</v>
      </c>
      <c r="I18" s="204" t="s">
        <v>224</v>
      </c>
      <c r="J18" s="204" t="s">
        <v>225</v>
      </c>
      <c r="L18" s="309" t="s">
        <v>425</v>
      </c>
      <c r="M18" s="309" t="s">
        <v>425</v>
      </c>
      <c r="N18" s="309"/>
      <c r="O18" s="249"/>
      <c r="P18" s="249"/>
      <c r="Q18" s="249"/>
      <c r="T18" s="331">
        <v>15</v>
      </c>
      <c r="U18" s="363"/>
      <c r="V18" s="363"/>
      <c r="W18" s="363"/>
      <c r="X18" s="363"/>
      <c r="Y18" s="363"/>
      <c r="Z18" s="363" t="s">
        <v>219</v>
      </c>
      <c r="AA18" s="364"/>
      <c r="AB18" s="363" t="s">
        <v>219</v>
      </c>
      <c r="AC18" s="363" t="s">
        <v>219</v>
      </c>
      <c r="AD18" s="363"/>
      <c r="AE18" s="364" t="s">
        <v>219</v>
      </c>
      <c r="AF18" s="331" t="s">
        <v>219</v>
      </c>
      <c r="AG18" s="331" t="s">
        <v>219</v>
      </c>
      <c r="AH18" s="331" t="s">
        <v>219</v>
      </c>
      <c r="AI18" s="331" t="s">
        <v>219</v>
      </c>
      <c r="AJ18" s="365" t="s">
        <v>574</v>
      </c>
      <c r="AK18" s="361"/>
    </row>
    <row r="19" spans="1:37" s="48" customFormat="1" ht="78">
      <c r="A19" s="202">
        <v>16</v>
      </c>
      <c r="B19" s="203" t="s">
        <v>245</v>
      </c>
      <c r="C19" s="203" t="s">
        <v>358</v>
      </c>
      <c r="D19" s="200" t="s">
        <v>429</v>
      </c>
      <c r="E19" s="367" t="s">
        <v>563</v>
      </c>
      <c r="F19" s="241" t="s">
        <v>482</v>
      </c>
      <c r="G19" s="241" t="s">
        <v>497</v>
      </c>
      <c r="H19" s="375" t="s">
        <v>600</v>
      </c>
      <c r="I19" s="204" t="s">
        <v>224</v>
      </c>
      <c r="J19" s="204" t="s">
        <v>246</v>
      </c>
      <c r="L19" s="309" t="s">
        <v>426</v>
      </c>
      <c r="M19" s="309" t="s">
        <v>425</v>
      </c>
      <c r="N19" s="309"/>
      <c r="O19" s="248" t="s">
        <v>442</v>
      </c>
      <c r="P19" s="249" t="s">
        <v>463</v>
      </c>
      <c r="Q19" s="249"/>
      <c r="T19" s="331">
        <v>16</v>
      </c>
      <c r="U19" s="342"/>
      <c r="V19" s="342"/>
      <c r="W19" s="342" t="s">
        <v>219</v>
      </c>
      <c r="X19" s="342"/>
      <c r="Y19" s="342"/>
      <c r="Z19" s="342"/>
      <c r="AA19" s="343"/>
      <c r="AB19" s="342" t="s">
        <v>219</v>
      </c>
      <c r="AC19" s="342" t="s">
        <v>219</v>
      </c>
      <c r="AD19" s="342"/>
      <c r="AE19" s="343"/>
      <c r="AF19" s="331"/>
      <c r="AG19" s="331" t="s">
        <v>219</v>
      </c>
      <c r="AH19" s="331"/>
      <c r="AI19" s="331" t="s">
        <v>219</v>
      </c>
      <c r="AJ19" s="361" t="s">
        <v>569</v>
      </c>
      <c r="AK19" s="361"/>
    </row>
    <row r="20" spans="1:37" s="48" customFormat="1" ht="156">
      <c r="A20" s="202">
        <v>17</v>
      </c>
      <c r="B20" s="203" t="s">
        <v>259</v>
      </c>
      <c r="C20" s="203" t="s">
        <v>359</v>
      </c>
      <c r="D20" s="200" t="s">
        <v>589</v>
      </c>
      <c r="E20" s="367" t="s">
        <v>563</v>
      </c>
      <c r="F20" s="241" t="s">
        <v>483</v>
      </c>
      <c r="G20" s="241" t="s">
        <v>594</v>
      </c>
      <c r="H20" s="375" t="s">
        <v>593</v>
      </c>
      <c r="I20" s="204" t="s">
        <v>224</v>
      </c>
      <c r="J20" s="204" t="s">
        <v>260</v>
      </c>
      <c r="L20" s="309" t="s">
        <v>425</v>
      </c>
      <c r="M20" s="309" t="s">
        <v>425</v>
      </c>
      <c r="N20" s="309"/>
      <c r="O20" s="249"/>
      <c r="P20" s="249"/>
      <c r="Q20" s="249"/>
      <c r="T20" s="331">
        <v>17</v>
      </c>
      <c r="U20" s="331"/>
      <c r="V20" s="331"/>
      <c r="W20" s="331" t="s">
        <v>219</v>
      </c>
      <c r="X20" s="331"/>
      <c r="Y20" s="331"/>
      <c r="Z20" s="331" t="s">
        <v>219</v>
      </c>
      <c r="AA20" s="332"/>
      <c r="AB20" s="331" t="s">
        <v>219</v>
      </c>
      <c r="AC20" s="331" t="s">
        <v>219</v>
      </c>
      <c r="AD20" s="331"/>
      <c r="AE20" s="332" t="s">
        <v>219</v>
      </c>
      <c r="AF20" s="331"/>
      <c r="AG20" s="331" t="s">
        <v>219</v>
      </c>
      <c r="AH20" s="331"/>
      <c r="AI20" s="331" t="s">
        <v>219</v>
      </c>
      <c r="AJ20" s="361" t="s">
        <v>573</v>
      </c>
      <c r="AK20" s="361"/>
    </row>
    <row r="21" spans="1:37" s="19" customFormat="1" ht="96.75" customHeight="1">
      <c r="A21" s="207">
        <v>18</v>
      </c>
      <c r="B21" s="205" t="s">
        <v>282</v>
      </c>
      <c r="C21" s="205" t="s">
        <v>354</v>
      </c>
      <c r="D21" s="200" t="s">
        <v>420</v>
      </c>
      <c r="E21" s="367" t="s">
        <v>563</v>
      </c>
      <c r="F21" s="241" t="s">
        <v>540</v>
      </c>
      <c r="G21" s="241" t="s">
        <v>599</v>
      </c>
      <c r="H21" s="375" t="s">
        <v>600</v>
      </c>
      <c r="I21" s="204" t="s">
        <v>224</v>
      </c>
      <c r="J21" s="204" t="s">
        <v>283</v>
      </c>
      <c r="L21" s="311" t="s">
        <v>425</v>
      </c>
      <c r="M21" s="311" t="s">
        <v>425</v>
      </c>
      <c r="N21" s="311"/>
      <c r="O21" s="254" t="s">
        <v>458</v>
      </c>
      <c r="P21" s="255" t="s">
        <v>463</v>
      </c>
      <c r="Q21" s="255"/>
      <c r="T21" s="331">
        <v>18</v>
      </c>
      <c r="U21" s="331"/>
      <c r="V21" s="331"/>
      <c r="W21" s="331" t="s">
        <v>219</v>
      </c>
      <c r="X21" s="331" t="s">
        <v>219</v>
      </c>
      <c r="Y21" s="331" t="s">
        <v>219</v>
      </c>
      <c r="Z21" s="331" t="s">
        <v>219</v>
      </c>
      <c r="AA21" s="332"/>
      <c r="AB21" s="331" t="s">
        <v>219</v>
      </c>
      <c r="AC21" s="331" t="s">
        <v>219</v>
      </c>
      <c r="AD21" s="331"/>
      <c r="AE21" s="332" t="s">
        <v>219</v>
      </c>
      <c r="AF21" s="331" t="s">
        <v>219</v>
      </c>
      <c r="AG21" s="331" t="s">
        <v>219</v>
      </c>
      <c r="AH21" s="331"/>
      <c r="AI21" s="331" t="s">
        <v>219</v>
      </c>
      <c r="AJ21" s="360" t="s">
        <v>567</v>
      </c>
      <c r="AK21" s="360"/>
    </row>
    <row r="22" spans="1:37" ht="132" customHeight="1">
      <c r="A22" s="202">
        <v>19</v>
      </c>
      <c r="B22" s="203" t="s">
        <v>471</v>
      </c>
      <c r="C22" s="203" t="s">
        <v>366</v>
      </c>
      <c r="D22" s="206" t="s">
        <v>422</v>
      </c>
      <c r="E22" s="368" t="s">
        <v>563</v>
      </c>
      <c r="F22" s="242" t="s">
        <v>473</v>
      </c>
      <c r="G22" s="242" t="s">
        <v>493</v>
      </c>
      <c r="H22" s="375" t="s">
        <v>600</v>
      </c>
      <c r="I22" s="204" t="s">
        <v>277</v>
      </c>
      <c r="J22" s="204" t="s">
        <v>278</v>
      </c>
      <c r="L22" s="309" t="s">
        <v>426</v>
      </c>
      <c r="M22" s="311" t="s">
        <v>426</v>
      </c>
      <c r="O22" s="255" t="s">
        <v>451</v>
      </c>
      <c r="P22" s="254" t="s">
        <v>462</v>
      </c>
      <c r="T22" s="328">
        <v>19</v>
      </c>
      <c r="U22" s="328"/>
      <c r="V22" s="328"/>
      <c r="W22" s="328"/>
      <c r="X22" s="328"/>
      <c r="Y22" s="328"/>
      <c r="Z22" s="328"/>
      <c r="AA22" s="329" t="s">
        <v>219</v>
      </c>
      <c r="AB22" s="328" t="s">
        <v>219</v>
      </c>
      <c r="AC22" s="328"/>
      <c r="AD22" s="328"/>
      <c r="AE22" s="329"/>
      <c r="AF22" s="331"/>
      <c r="AG22" s="331" t="s">
        <v>219</v>
      </c>
      <c r="AH22" s="331"/>
      <c r="AI22" s="331"/>
      <c r="AJ22" s="345" t="s">
        <v>571</v>
      </c>
      <c r="AK22" s="345"/>
    </row>
    <row r="23" spans="1:37" ht="86.25" customHeight="1">
      <c r="A23" s="208">
        <v>20</v>
      </c>
      <c r="B23" s="209" t="s">
        <v>368</v>
      </c>
      <c r="C23" s="209" t="s">
        <v>353</v>
      </c>
      <c r="D23" s="206" t="s">
        <v>422</v>
      </c>
      <c r="E23" s="369" t="s">
        <v>563</v>
      </c>
      <c r="F23" s="243" t="s">
        <v>472</v>
      </c>
      <c r="G23" s="243" t="s">
        <v>494</v>
      </c>
      <c r="H23" s="375" t="s">
        <v>600</v>
      </c>
      <c r="I23" s="210" t="s">
        <v>277</v>
      </c>
      <c r="J23" s="210" t="s">
        <v>279</v>
      </c>
      <c r="L23" s="309" t="s">
        <v>426</v>
      </c>
      <c r="M23" s="311" t="s">
        <v>426</v>
      </c>
      <c r="O23" s="255" t="s">
        <v>461</v>
      </c>
      <c r="T23" s="328">
        <v>20</v>
      </c>
      <c r="U23" s="328"/>
      <c r="V23" s="328"/>
      <c r="W23" s="328"/>
      <c r="X23" s="328"/>
      <c r="Y23" s="328"/>
      <c r="Z23" s="328"/>
      <c r="AA23" s="329" t="s">
        <v>219</v>
      </c>
      <c r="AB23" s="328" t="s">
        <v>219</v>
      </c>
      <c r="AC23" s="328"/>
      <c r="AD23" s="328"/>
      <c r="AE23" s="329"/>
      <c r="AF23" s="331"/>
      <c r="AG23" s="331" t="s">
        <v>219</v>
      </c>
      <c r="AH23" s="331"/>
      <c r="AI23" s="331"/>
      <c r="AJ23" s="345" t="s">
        <v>571</v>
      </c>
      <c r="AK23" s="345"/>
    </row>
    <row r="24" spans="1:37" ht="201.5">
      <c r="A24" s="202">
        <v>21</v>
      </c>
      <c r="B24" s="203" t="s">
        <v>280</v>
      </c>
      <c r="C24" s="203" t="s">
        <v>367</v>
      </c>
      <c r="D24" s="206" t="s">
        <v>422</v>
      </c>
      <c r="E24" s="368" t="s">
        <v>563</v>
      </c>
      <c r="F24" s="242" t="s">
        <v>474</v>
      </c>
      <c r="G24" s="242" t="s">
        <v>495</v>
      </c>
      <c r="H24" s="375" t="s">
        <v>600</v>
      </c>
      <c r="I24" s="204" t="s">
        <v>277</v>
      </c>
      <c r="J24" s="204" t="s">
        <v>281</v>
      </c>
      <c r="L24" s="309" t="s">
        <v>426</v>
      </c>
      <c r="M24" s="311" t="s">
        <v>426</v>
      </c>
      <c r="O24" s="256" t="s">
        <v>459</v>
      </c>
      <c r="T24" s="328">
        <v>21</v>
      </c>
      <c r="U24" s="328"/>
      <c r="V24" s="328"/>
      <c r="W24" s="328"/>
      <c r="X24" s="328"/>
      <c r="Y24" s="328"/>
      <c r="Z24" s="328"/>
      <c r="AA24" s="329" t="s">
        <v>219</v>
      </c>
      <c r="AB24" s="328" t="s">
        <v>219</v>
      </c>
      <c r="AC24" s="328"/>
      <c r="AD24" s="328"/>
      <c r="AE24" s="329"/>
      <c r="AF24" s="331"/>
      <c r="AG24" s="331" t="s">
        <v>219</v>
      </c>
      <c r="AH24" s="331"/>
      <c r="AI24" s="331"/>
      <c r="AJ24" s="345" t="s">
        <v>571</v>
      </c>
      <c r="AK24" s="345"/>
    </row>
    <row r="25" spans="1:37" ht="91">
      <c r="A25" s="202">
        <v>22</v>
      </c>
      <c r="B25" s="203" t="s">
        <v>261</v>
      </c>
      <c r="C25" s="203" t="s">
        <v>357</v>
      </c>
      <c r="D25" s="200" t="s">
        <v>429</v>
      </c>
      <c r="E25" s="367" t="s">
        <v>563</v>
      </c>
      <c r="F25" s="241" t="s">
        <v>491</v>
      </c>
      <c r="G25" s="241" t="s">
        <v>492</v>
      </c>
      <c r="H25" s="375" t="s">
        <v>600</v>
      </c>
      <c r="I25" s="204" t="s">
        <v>262</v>
      </c>
      <c r="J25" s="204" t="s">
        <v>263</v>
      </c>
      <c r="L25" s="309" t="s">
        <v>426</v>
      </c>
      <c r="M25" s="311" t="s">
        <v>425</v>
      </c>
      <c r="O25" s="255" t="s">
        <v>460</v>
      </c>
      <c r="T25" s="331">
        <v>22</v>
      </c>
      <c r="U25" s="331"/>
      <c r="V25" s="331"/>
      <c r="W25" s="331"/>
      <c r="X25" s="331"/>
      <c r="Y25" s="331"/>
      <c r="Z25" s="331"/>
      <c r="AA25" s="332"/>
      <c r="AB25" s="331" t="s">
        <v>219</v>
      </c>
      <c r="AC25" s="331" t="s">
        <v>219</v>
      </c>
      <c r="AD25" s="331"/>
      <c r="AE25" s="332"/>
      <c r="AF25" s="331"/>
      <c r="AG25" s="331" t="s">
        <v>219</v>
      </c>
      <c r="AH25" s="331"/>
      <c r="AI25" s="331" t="s">
        <v>219</v>
      </c>
      <c r="AJ25" s="345" t="s">
        <v>568</v>
      </c>
      <c r="AK25" s="345"/>
    </row>
    <row r="26" spans="1:37" s="180" customFormat="1">
      <c r="A26" s="211"/>
      <c r="B26" s="212"/>
      <c r="C26" s="213"/>
      <c r="D26" s="214"/>
      <c r="E26" s="371"/>
      <c r="H26" s="330"/>
      <c r="I26" s="215"/>
      <c r="J26" s="215"/>
      <c r="L26" s="212"/>
      <c r="M26" s="212"/>
      <c r="N26" s="212"/>
      <c r="O26" s="257"/>
      <c r="P26" s="257"/>
      <c r="Q26" s="257"/>
    </row>
    <row r="27" spans="1:37" s="180" customFormat="1">
      <c r="A27" s="211"/>
      <c r="B27" s="212"/>
      <c r="C27" s="213"/>
      <c r="D27" s="214"/>
      <c r="E27" s="371"/>
      <c r="F27" s="3"/>
      <c r="I27" s="215"/>
      <c r="J27" s="215"/>
      <c r="L27" s="212"/>
      <c r="M27" s="212"/>
      <c r="N27" s="212"/>
      <c r="O27" s="257"/>
      <c r="P27" s="257"/>
      <c r="Q27" s="257"/>
    </row>
    <row r="28" spans="1:37" s="180" customFormat="1">
      <c r="A28" s="211"/>
      <c r="B28" s="212"/>
      <c r="C28" s="213"/>
      <c r="D28" s="214"/>
      <c r="E28" s="371"/>
      <c r="F28" s="3"/>
      <c r="I28" s="215"/>
      <c r="J28" s="215"/>
      <c r="L28" s="212"/>
      <c r="M28" s="212"/>
      <c r="N28" s="212"/>
      <c r="O28" s="257"/>
      <c r="P28" s="257"/>
      <c r="Q28" s="257"/>
    </row>
    <row r="29" spans="1:37" s="180" customFormat="1">
      <c r="A29" s="211"/>
      <c r="B29" s="212"/>
      <c r="C29" s="213"/>
      <c r="D29" s="214"/>
      <c r="E29" s="371"/>
      <c r="F29" s="371"/>
      <c r="G29" s="214"/>
      <c r="H29" s="214"/>
      <c r="I29" s="215"/>
      <c r="J29" s="215"/>
      <c r="L29" s="212"/>
      <c r="M29" s="212"/>
      <c r="N29" s="212"/>
      <c r="O29" s="257"/>
      <c r="P29" s="257"/>
      <c r="Q29" s="257"/>
    </row>
    <row r="30" spans="1:37" s="180" customFormat="1">
      <c r="A30" s="211"/>
      <c r="B30" s="212"/>
      <c r="C30" s="213"/>
      <c r="D30" s="214"/>
      <c r="E30" s="371"/>
      <c r="F30" s="3"/>
      <c r="I30" s="215"/>
      <c r="J30" s="215"/>
      <c r="L30" s="212"/>
      <c r="M30" s="212"/>
      <c r="N30" s="212"/>
      <c r="O30" s="257"/>
      <c r="P30" s="257"/>
      <c r="Q30" s="257"/>
    </row>
    <row r="31" spans="1:37" s="180" customFormat="1">
      <c r="A31" s="211"/>
      <c r="B31" s="212"/>
      <c r="C31" s="213"/>
      <c r="D31" s="214"/>
      <c r="E31" s="371"/>
      <c r="F31" s="371"/>
      <c r="G31" s="214"/>
      <c r="H31" s="214"/>
      <c r="I31" s="215"/>
      <c r="J31" s="215"/>
      <c r="L31" s="212"/>
      <c r="M31" s="212"/>
      <c r="N31" s="212"/>
      <c r="O31" s="257"/>
      <c r="P31" s="257"/>
      <c r="Q31" s="257"/>
    </row>
    <row r="32" spans="1:37" s="180" customFormat="1">
      <c r="A32" s="211"/>
      <c r="B32" s="212"/>
      <c r="C32" s="213"/>
      <c r="D32" s="214"/>
      <c r="E32" s="371"/>
      <c r="F32" s="371"/>
      <c r="G32" s="214"/>
      <c r="H32" s="214"/>
      <c r="I32" s="215"/>
      <c r="J32" s="215"/>
      <c r="L32" s="212"/>
      <c r="M32" s="212"/>
      <c r="N32" s="212"/>
      <c r="O32" s="257"/>
      <c r="P32" s="257"/>
      <c r="Q32" s="257"/>
    </row>
    <row r="33" spans="1:17" s="180" customFormat="1">
      <c r="A33" s="211"/>
      <c r="B33" s="212"/>
      <c r="C33" s="213"/>
      <c r="D33" s="214"/>
      <c r="E33" s="371"/>
      <c r="F33" s="371"/>
      <c r="G33" s="214"/>
      <c r="H33" s="214"/>
      <c r="I33" s="215"/>
      <c r="J33" s="215"/>
      <c r="L33" s="212"/>
      <c r="M33" s="212"/>
      <c r="N33" s="212"/>
      <c r="O33" s="257"/>
      <c r="P33" s="257"/>
      <c r="Q33" s="257"/>
    </row>
    <row r="34" spans="1:17" s="180" customFormat="1">
      <c r="A34" s="211"/>
      <c r="B34" s="212"/>
      <c r="C34" s="213"/>
      <c r="D34" s="214"/>
      <c r="E34" s="371"/>
      <c r="F34" s="371"/>
      <c r="G34" s="214"/>
      <c r="H34" s="214"/>
      <c r="I34" s="215"/>
      <c r="J34" s="215"/>
      <c r="L34" s="212"/>
      <c r="M34" s="212"/>
      <c r="N34" s="212"/>
      <c r="O34" s="257"/>
      <c r="P34" s="257"/>
      <c r="Q34" s="257"/>
    </row>
    <row r="35" spans="1:17" s="180" customFormat="1">
      <c r="A35" s="211"/>
      <c r="B35" s="212"/>
      <c r="C35" s="213"/>
      <c r="D35" s="214"/>
      <c r="E35" s="371"/>
      <c r="F35" s="371"/>
      <c r="G35" s="214"/>
      <c r="H35" s="214"/>
      <c r="I35" s="215"/>
      <c r="J35" s="215"/>
      <c r="L35" s="212"/>
      <c r="M35" s="212"/>
      <c r="N35" s="212"/>
      <c r="O35" s="257"/>
      <c r="P35" s="257"/>
      <c r="Q35" s="257"/>
    </row>
    <row r="36" spans="1:17" s="180" customFormat="1">
      <c r="A36" s="211"/>
      <c r="B36" s="212"/>
      <c r="C36" s="213"/>
      <c r="D36" s="214"/>
      <c r="E36" s="371"/>
      <c r="F36" s="371"/>
      <c r="G36" s="214"/>
      <c r="H36" s="214"/>
      <c r="I36" s="215"/>
      <c r="J36" s="215"/>
      <c r="L36" s="212"/>
      <c r="M36" s="212"/>
      <c r="N36" s="212"/>
      <c r="O36" s="257"/>
      <c r="P36" s="257"/>
      <c r="Q36" s="257"/>
    </row>
    <row r="37" spans="1:17" s="180" customFormat="1">
      <c r="A37" s="211"/>
      <c r="B37" s="212"/>
      <c r="C37" s="213"/>
      <c r="D37" s="214"/>
      <c r="E37" s="371"/>
      <c r="F37" s="371"/>
      <c r="G37" s="214"/>
      <c r="H37" s="214"/>
      <c r="I37" s="215"/>
      <c r="J37" s="215"/>
      <c r="L37" s="212"/>
      <c r="M37" s="212"/>
      <c r="N37" s="212"/>
      <c r="O37" s="257"/>
      <c r="P37" s="257"/>
      <c r="Q37" s="257"/>
    </row>
    <row r="38" spans="1:17" s="180" customFormat="1">
      <c r="A38" s="211"/>
      <c r="B38" s="212"/>
      <c r="C38" s="213"/>
      <c r="D38" s="214"/>
      <c r="E38" s="371"/>
      <c r="F38" s="371"/>
      <c r="G38" s="214"/>
      <c r="H38" s="214"/>
      <c r="I38" s="215"/>
      <c r="J38" s="215"/>
      <c r="L38" s="212"/>
      <c r="M38" s="212"/>
      <c r="N38" s="212"/>
      <c r="O38" s="257"/>
      <c r="P38" s="257"/>
      <c r="Q38" s="257"/>
    </row>
    <row r="39" spans="1:17" s="180" customFormat="1">
      <c r="A39" s="211"/>
      <c r="B39" s="212"/>
      <c r="C39" s="213"/>
      <c r="D39" s="214"/>
      <c r="E39" s="371"/>
      <c r="F39" s="371"/>
      <c r="G39" s="214"/>
      <c r="H39" s="214"/>
      <c r="I39" s="215"/>
      <c r="J39" s="215"/>
      <c r="L39" s="212"/>
      <c r="M39" s="212"/>
      <c r="N39" s="212"/>
      <c r="O39" s="257"/>
      <c r="P39" s="257"/>
      <c r="Q39" s="257"/>
    </row>
    <row r="40" spans="1:17" s="180" customFormat="1">
      <c r="A40" s="211"/>
      <c r="B40" s="212"/>
      <c r="C40" s="213"/>
      <c r="D40" s="214"/>
      <c r="E40" s="371"/>
      <c r="F40" s="371"/>
      <c r="G40" s="214"/>
      <c r="H40" s="214"/>
      <c r="I40" s="215"/>
      <c r="J40" s="215"/>
      <c r="L40" s="212"/>
      <c r="M40" s="212"/>
      <c r="N40" s="212"/>
      <c r="O40" s="257"/>
      <c r="P40" s="257"/>
      <c r="Q40" s="257"/>
    </row>
    <row r="41" spans="1:17" s="180" customFormat="1">
      <c r="A41" s="211"/>
      <c r="B41" s="212"/>
      <c r="C41" s="213"/>
      <c r="D41" s="214"/>
      <c r="E41" s="371"/>
      <c r="F41" s="371"/>
      <c r="G41" s="214"/>
      <c r="H41" s="214"/>
      <c r="I41" s="215"/>
      <c r="J41" s="215"/>
      <c r="L41" s="212"/>
      <c r="M41" s="212"/>
      <c r="N41" s="212"/>
      <c r="O41" s="257"/>
      <c r="P41" s="257"/>
      <c r="Q41" s="257"/>
    </row>
    <row r="42" spans="1:17" s="180" customFormat="1">
      <c r="A42" s="211"/>
      <c r="B42" s="212"/>
      <c r="C42" s="213"/>
      <c r="D42" s="214"/>
      <c r="E42" s="371"/>
      <c r="F42" s="371"/>
      <c r="G42" s="214"/>
      <c r="H42" s="214"/>
      <c r="I42" s="215"/>
      <c r="J42" s="215"/>
      <c r="L42" s="212"/>
      <c r="M42" s="212"/>
      <c r="N42" s="212"/>
      <c r="O42" s="257"/>
      <c r="P42" s="257"/>
      <c r="Q42" s="257"/>
    </row>
    <row r="43" spans="1:17" s="180" customFormat="1">
      <c r="A43" s="211"/>
      <c r="B43" s="212"/>
      <c r="C43" s="213"/>
      <c r="D43" s="214"/>
      <c r="E43" s="371"/>
      <c r="F43" s="371"/>
      <c r="G43" s="214"/>
      <c r="H43" s="214"/>
      <c r="I43" s="215"/>
      <c r="J43" s="215"/>
      <c r="L43" s="212"/>
      <c r="M43" s="212"/>
      <c r="N43" s="212"/>
      <c r="O43" s="257"/>
      <c r="P43" s="257"/>
      <c r="Q43" s="257"/>
    </row>
    <row r="44" spans="1:17" s="180" customFormat="1">
      <c r="A44" s="211"/>
      <c r="B44" s="212"/>
      <c r="C44" s="213"/>
      <c r="D44" s="214"/>
      <c r="E44" s="371"/>
      <c r="F44" s="371"/>
      <c r="G44" s="377"/>
      <c r="H44" s="377"/>
      <c r="I44" s="215"/>
      <c r="J44" s="215"/>
      <c r="L44" s="212"/>
      <c r="M44" s="212"/>
      <c r="N44" s="212"/>
      <c r="O44" s="257"/>
      <c r="P44" s="257"/>
      <c r="Q44" s="257"/>
    </row>
    <row r="45" spans="1:17" s="180" customFormat="1">
      <c r="A45" s="211"/>
      <c r="B45" s="212"/>
      <c r="C45" s="213"/>
      <c r="D45" s="214"/>
      <c r="E45" s="371"/>
      <c r="F45" s="371"/>
      <c r="G45" s="377"/>
      <c r="H45" s="377"/>
      <c r="I45" s="215"/>
      <c r="J45" s="215"/>
      <c r="L45" s="212"/>
      <c r="M45" s="212"/>
      <c r="N45" s="212"/>
      <c r="O45" s="257"/>
      <c r="P45" s="257"/>
      <c r="Q45" s="257"/>
    </row>
    <row r="46" spans="1:17" s="180" customFormat="1">
      <c r="A46" s="211"/>
      <c r="B46" s="212"/>
      <c r="C46" s="213"/>
      <c r="D46" s="214"/>
      <c r="E46" s="371"/>
      <c r="F46" s="371"/>
      <c r="G46" s="377"/>
      <c r="H46" s="377"/>
      <c r="I46" s="215"/>
      <c r="J46" s="215"/>
      <c r="L46" s="212"/>
      <c r="M46" s="212"/>
      <c r="N46" s="212"/>
      <c r="O46" s="257"/>
      <c r="P46" s="257"/>
      <c r="Q46" s="257"/>
    </row>
    <row r="47" spans="1:17" s="180" customFormat="1">
      <c r="A47" s="211"/>
      <c r="B47" s="212"/>
      <c r="C47" s="213"/>
      <c r="D47" s="214"/>
      <c r="E47" s="371"/>
      <c r="F47" s="371"/>
      <c r="G47" s="377"/>
      <c r="H47" s="377"/>
      <c r="I47" s="215"/>
      <c r="J47" s="215"/>
      <c r="L47" s="212"/>
      <c r="M47" s="212"/>
      <c r="N47" s="212"/>
      <c r="O47" s="257"/>
      <c r="P47" s="257"/>
      <c r="Q47" s="257"/>
    </row>
    <row r="48" spans="1:17" s="180" customFormat="1">
      <c r="A48" s="211"/>
      <c r="B48" s="212"/>
      <c r="C48" s="213"/>
      <c r="D48" s="214"/>
      <c r="E48" s="371"/>
      <c r="F48" s="371"/>
      <c r="G48" s="378"/>
      <c r="H48" s="378"/>
      <c r="I48" s="215"/>
      <c r="J48" s="215"/>
      <c r="L48" s="212"/>
      <c r="M48" s="212"/>
      <c r="N48" s="212"/>
      <c r="O48" s="257"/>
      <c r="P48" s="257"/>
      <c r="Q48" s="257"/>
    </row>
    <row r="49" spans="1:17" s="180" customFormat="1">
      <c r="A49" s="211"/>
      <c r="B49" s="212"/>
      <c r="C49" s="213"/>
      <c r="D49" s="214"/>
      <c r="E49" s="371"/>
      <c r="F49" s="371"/>
      <c r="G49" s="378"/>
      <c r="H49" s="378"/>
      <c r="I49" s="215"/>
      <c r="J49" s="215"/>
      <c r="L49" s="212"/>
      <c r="M49" s="212"/>
      <c r="N49" s="212"/>
      <c r="O49" s="257"/>
      <c r="P49" s="257"/>
      <c r="Q49" s="257"/>
    </row>
    <row r="50" spans="1:17" s="180" customFormat="1">
      <c r="A50" s="211"/>
      <c r="B50" s="212"/>
      <c r="C50" s="213"/>
      <c r="D50" s="214"/>
      <c r="E50" s="371"/>
      <c r="F50" s="371"/>
      <c r="G50" s="378"/>
      <c r="H50" s="378"/>
      <c r="I50" s="215"/>
      <c r="J50" s="215"/>
      <c r="L50" s="212"/>
      <c r="M50" s="212"/>
      <c r="N50" s="212"/>
      <c r="O50" s="257"/>
      <c r="P50" s="257"/>
      <c r="Q50" s="257"/>
    </row>
    <row r="51" spans="1:17" s="180" customFormat="1">
      <c r="A51" s="211"/>
      <c r="B51" s="212"/>
      <c r="C51" s="213"/>
      <c r="D51" s="214"/>
      <c r="E51" s="371"/>
      <c r="F51" s="371"/>
      <c r="I51" s="215"/>
      <c r="J51" s="215"/>
      <c r="L51" s="212"/>
      <c r="M51" s="212"/>
      <c r="N51" s="212"/>
      <c r="O51" s="257"/>
      <c r="P51" s="257"/>
      <c r="Q51" s="257"/>
    </row>
    <row r="52" spans="1:17" s="180" customFormat="1">
      <c r="A52" s="211"/>
      <c r="B52" s="212"/>
      <c r="C52" s="213"/>
      <c r="D52" s="214"/>
      <c r="E52" s="371"/>
      <c r="F52" s="371"/>
      <c r="G52" s="214"/>
      <c r="H52" s="214"/>
      <c r="I52" s="215"/>
      <c r="J52" s="215"/>
      <c r="L52" s="212"/>
      <c r="M52" s="212"/>
      <c r="N52" s="212"/>
      <c r="O52" s="257"/>
      <c r="P52" s="257"/>
      <c r="Q52" s="257"/>
    </row>
    <row r="53" spans="1:17" s="180" customFormat="1">
      <c r="A53" s="211"/>
      <c r="B53" s="212"/>
      <c r="C53" s="213"/>
      <c r="D53" s="214"/>
      <c r="E53" s="371"/>
      <c r="F53" s="371"/>
      <c r="G53" s="214"/>
      <c r="H53" s="214"/>
      <c r="I53" s="215"/>
      <c r="J53" s="215"/>
      <c r="L53" s="212"/>
      <c r="M53" s="212"/>
      <c r="N53" s="212"/>
      <c r="O53" s="257"/>
      <c r="P53" s="257"/>
      <c r="Q53" s="257"/>
    </row>
    <row r="54" spans="1:17" s="180" customFormat="1">
      <c r="A54" s="211"/>
      <c r="B54" s="212"/>
      <c r="C54" s="213"/>
      <c r="D54" s="214"/>
      <c r="E54" s="371"/>
      <c r="F54" s="371"/>
      <c r="G54" s="214"/>
      <c r="H54" s="214"/>
      <c r="I54" s="215"/>
      <c r="J54" s="215"/>
      <c r="L54" s="212"/>
      <c r="M54" s="212"/>
      <c r="N54" s="212"/>
      <c r="O54" s="257"/>
      <c r="P54" s="257"/>
      <c r="Q54" s="257"/>
    </row>
    <row r="55" spans="1:17" s="180" customFormat="1">
      <c r="A55" s="211"/>
      <c r="B55" s="212"/>
      <c r="C55" s="213"/>
      <c r="D55" s="214"/>
      <c r="E55" s="371"/>
      <c r="F55" s="371"/>
      <c r="G55" s="214"/>
      <c r="H55" s="214"/>
      <c r="I55" s="215"/>
      <c r="J55" s="215"/>
      <c r="L55" s="212"/>
      <c r="M55" s="212"/>
      <c r="N55" s="212"/>
      <c r="O55" s="257"/>
      <c r="P55" s="257"/>
      <c r="Q55" s="257"/>
    </row>
    <row r="56" spans="1:17" s="180" customFormat="1">
      <c r="A56" s="211"/>
      <c r="B56" s="212"/>
      <c r="C56" s="213"/>
      <c r="D56" s="214"/>
      <c r="E56" s="371"/>
      <c r="F56" s="371"/>
      <c r="G56" s="214"/>
      <c r="H56" s="214"/>
      <c r="I56" s="215"/>
      <c r="J56" s="215"/>
      <c r="L56" s="212"/>
      <c r="M56" s="212"/>
      <c r="N56" s="212"/>
      <c r="O56" s="257"/>
      <c r="P56" s="257"/>
      <c r="Q56" s="257"/>
    </row>
    <row r="57" spans="1:17" s="180" customFormat="1">
      <c r="A57" s="211"/>
      <c r="B57" s="212"/>
      <c r="C57" s="213"/>
      <c r="D57" s="214"/>
      <c r="E57" s="371"/>
      <c r="F57" s="371"/>
      <c r="G57" s="214"/>
      <c r="H57" s="214"/>
      <c r="I57" s="215"/>
      <c r="J57" s="215"/>
      <c r="L57" s="212"/>
      <c r="M57" s="212"/>
      <c r="N57" s="212"/>
      <c r="O57" s="257"/>
      <c r="P57" s="257"/>
      <c r="Q57" s="257"/>
    </row>
    <row r="58" spans="1:17" s="180" customFormat="1">
      <c r="A58" s="211"/>
      <c r="B58" s="212"/>
      <c r="C58" s="213"/>
      <c r="D58" s="214"/>
      <c r="E58" s="371"/>
      <c r="F58" s="371"/>
      <c r="G58" s="214"/>
      <c r="H58" s="214"/>
      <c r="I58" s="215"/>
      <c r="J58" s="215"/>
      <c r="L58" s="212"/>
      <c r="M58" s="212"/>
      <c r="N58" s="212"/>
      <c r="O58" s="257"/>
      <c r="P58" s="257"/>
      <c r="Q58" s="257"/>
    </row>
    <row r="59" spans="1:17" s="180" customFormat="1">
      <c r="A59" s="211"/>
      <c r="B59" s="212"/>
      <c r="C59" s="213"/>
      <c r="D59" s="214"/>
      <c r="E59" s="371"/>
      <c r="F59" s="371"/>
      <c r="G59" s="214"/>
      <c r="H59" s="214"/>
      <c r="I59" s="215"/>
      <c r="J59" s="215"/>
      <c r="L59" s="212"/>
      <c r="M59" s="212"/>
      <c r="N59" s="212"/>
      <c r="O59" s="257"/>
      <c r="P59" s="257"/>
      <c r="Q59" s="257"/>
    </row>
    <row r="60" spans="1:17" s="180" customFormat="1">
      <c r="A60" s="211"/>
      <c r="B60" s="212"/>
      <c r="C60" s="213"/>
      <c r="D60" s="214"/>
      <c r="E60" s="371"/>
      <c r="F60" s="371"/>
      <c r="G60" s="214"/>
      <c r="H60" s="214"/>
      <c r="I60" s="215"/>
      <c r="J60" s="215"/>
      <c r="L60" s="212"/>
      <c r="M60" s="212"/>
      <c r="N60" s="212"/>
      <c r="O60" s="257"/>
      <c r="P60" s="257"/>
      <c r="Q60" s="257"/>
    </row>
    <row r="61" spans="1:17" s="180" customFormat="1">
      <c r="A61" s="211"/>
      <c r="B61" s="212"/>
      <c r="C61" s="213"/>
      <c r="D61" s="214"/>
      <c r="E61" s="371"/>
      <c r="F61" s="371"/>
      <c r="G61" s="214"/>
      <c r="H61" s="214"/>
      <c r="I61" s="215"/>
      <c r="J61" s="215"/>
      <c r="L61" s="212"/>
      <c r="M61" s="212"/>
      <c r="N61" s="212"/>
      <c r="O61" s="257"/>
      <c r="P61" s="257"/>
      <c r="Q61" s="257"/>
    </row>
    <row r="62" spans="1:17" s="180" customFormat="1">
      <c r="A62" s="211"/>
      <c r="B62" s="212"/>
      <c r="C62" s="213"/>
      <c r="D62" s="214"/>
      <c r="E62" s="371"/>
      <c r="F62" s="371"/>
      <c r="G62" s="214"/>
      <c r="H62" s="214"/>
      <c r="I62" s="215"/>
      <c r="J62" s="215"/>
      <c r="L62" s="212"/>
      <c r="M62" s="212"/>
      <c r="N62" s="212"/>
      <c r="O62" s="257"/>
      <c r="P62" s="257"/>
      <c r="Q62" s="257"/>
    </row>
    <row r="63" spans="1:17" s="180" customFormat="1">
      <c r="A63" s="211"/>
      <c r="B63" s="212"/>
      <c r="C63" s="213"/>
      <c r="D63" s="214"/>
      <c r="E63" s="371"/>
      <c r="F63" s="371"/>
      <c r="G63" s="214"/>
      <c r="H63" s="214"/>
      <c r="I63" s="215"/>
      <c r="J63" s="215"/>
      <c r="L63" s="212"/>
      <c r="M63" s="212"/>
      <c r="N63" s="212"/>
      <c r="O63" s="257"/>
      <c r="P63" s="257"/>
      <c r="Q63" s="257"/>
    </row>
    <row r="64" spans="1:17" s="180" customFormat="1">
      <c r="A64" s="211"/>
      <c r="B64" s="212"/>
      <c r="C64" s="213"/>
      <c r="D64" s="214"/>
      <c r="E64" s="371"/>
      <c r="F64" s="371"/>
      <c r="G64" s="214"/>
      <c r="H64" s="214"/>
      <c r="I64" s="215"/>
      <c r="J64" s="215"/>
      <c r="L64" s="212"/>
      <c r="M64" s="212"/>
      <c r="N64" s="212"/>
      <c r="O64" s="257"/>
      <c r="P64" s="257"/>
      <c r="Q64" s="257"/>
    </row>
    <row r="65" spans="1:17" s="180" customFormat="1">
      <c r="A65" s="211"/>
      <c r="B65" s="212"/>
      <c r="C65" s="213"/>
      <c r="D65" s="214"/>
      <c r="E65" s="371"/>
      <c r="F65" s="371"/>
      <c r="G65" s="214"/>
      <c r="H65" s="214"/>
      <c r="I65" s="215"/>
      <c r="J65" s="215"/>
      <c r="L65" s="212"/>
      <c r="M65" s="212"/>
      <c r="N65" s="212"/>
      <c r="O65" s="257"/>
      <c r="P65" s="257"/>
      <c r="Q65" s="257"/>
    </row>
    <row r="66" spans="1:17" s="180" customFormat="1">
      <c r="A66" s="211"/>
      <c r="B66" s="212"/>
      <c r="C66" s="213"/>
      <c r="D66" s="214"/>
      <c r="E66" s="371"/>
      <c r="F66" s="371"/>
      <c r="G66" s="214"/>
      <c r="H66" s="214"/>
      <c r="I66" s="215"/>
      <c r="J66" s="215"/>
      <c r="L66" s="212"/>
      <c r="M66" s="212"/>
      <c r="N66" s="212"/>
      <c r="O66" s="257"/>
      <c r="P66" s="257"/>
      <c r="Q66" s="257"/>
    </row>
    <row r="67" spans="1:17" s="180" customFormat="1">
      <c r="A67" s="211"/>
      <c r="B67" s="212"/>
      <c r="C67" s="213"/>
      <c r="D67" s="214"/>
      <c r="E67" s="371"/>
      <c r="F67" s="371"/>
      <c r="G67" s="214"/>
      <c r="H67" s="214"/>
      <c r="I67" s="215"/>
      <c r="J67" s="215"/>
      <c r="L67" s="212"/>
      <c r="M67" s="212"/>
      <c r="N67" s="212"/>
      <c r="O67" s="257"/>
      <c r="P67" s="257"/>
      <c r="Q67" s="257"/>
    </row>
    <row r="68" spans="1:17" s="180" customFormat="1">
      <c r="A68" s="211"/>
      <c r="B68" s="212"/>
      <c r="C68" s="213"/>
      <c r="D68" s="214"/>
      <c r="E68" s="371"/>
      <c r="F68" s="371"/>
      <c r="G68" s="214"/>
      <c r="H68" s="214"/>
      <c r="I68" s="215"/>
      <c r="J68" s="215"/>
      <c r="L68" s="212"/>
      <c r="M68" s="212"/>
      <c r="N68" s="212"/>
      <c r="O68" s="257"/>
      <c r="P68" s="257"/>
      <c r="Q68" s="257"/>
    </row>
    <row r="69" spans="1:17" s="180" customFormat="1">
      <c r="A69" s="211"/>
      <c r="B69" s="212"/>
      <c r="C69" s="213"/>
      <c r="D69" s="214"/>
      <c r="E69" s="371"/>
      <c r="F69" s="371"/>
      <c r="G69" s="214"/>
      <c r="H69" s="214"/>
      <c r="I69" s="215"/>
      <c r="J69" s="215"/>
      <c r="L69" s="212"/>
      <c r="M69" s="212"/>
      <c r="N69" s="212"/>
      <c r="O69" s="257"/>
      <c r="P69" s="257"/>
      <c r="Q69" s="257"/>
    </row>
    <row r="70" spans="1:17" s="180" customFormat="1">
      <c r="A70" s="211"/>
      <c r="B70" s="212"/>
      <c r="C70" s="213"/>
      <c r="D70" s="214"/>
      <c r="E70" s="371"/>
      <c r="F70" s="371"/>
      <c r="G70" s="214"/>
      <c r="H70" s="214"/>
      <c r="I70" s="215"/>
      <c r="J70" s="215"/>
      <c r="L70" s="212"/>
      <c r="M70" s="212"/>
      <c r="N70" s="212"/>
      <c r="O70" s="257"/>
      <c r="P70" s="257"/>
      <c r="Q70" s="257"/>
    </row>
    <row r="71" spans="1:17" s="180" customFormat="1">
      <c r="A71" s="211"/>
      <c r="B71" s="212"/>
      <c r="C71" s="213"/>
      <c r="D71" s="214"/>
      <c r="E71" s="371"/>
      <c r="F71" s="371"/>
      <c r="G71" s="214"/>
      <c r="H71" s="214"/>
      <c r="I71" s="215"/>
      <c r="J71" s="215"/>
      <c r="L71" s="212"/>
      <c r="M71" s="212"/>
      <c r="N71" s="212"/>
      <c r="O71" s="257"/>
      <c r="P71" s="257"/>
      <c r="Q71" s="257"/>
    </row>
    <row r="72" spans="1:17" s="180" customFormat="1">
      <c r="A72" s="211"/>
      <c r="B72" s="212"/>
      <c r="C72" s="213"/>
      <c r="D72" s="214"/>
      <c r="E72" s="371"/>
      <c r="F72" s="371"/>
      <c r="G72" s="214"/>
      <c r="H72" s="214"/>
      <c r="I72" s="215"/>
      <c r="J72" s="215"/>
      <c r="L72" s="212"/>
      <c r="M72" s="212"/>
      <c r="N72" s="212"/>
      <c r="O72" s="257"/>
      <c r="P72" s="257"/>
      <c r="Q72" s="257"/>
    </row>
    <row r="73" spans="1:17" s="180" customFormat="1">
      <c r="A73" s="211"/>
      <c r="B73" s="212"/>
      <c r="C73" s="213"/>
      <c r="D73" s="214"/>
      <c r="E73" s="371"/>
      <c r="F73" s="371"/>
      <c r="G73" s="214"/>
      <c r="H73" s="214"/>
      <c r="I73" s="215"/>
      <c r="J73" s="215"/>
      <c r="L73" s="212"/>
      <c r="M73" s="212"/>
      <c r="N73" s="212"/>
      <c r="O73" s="257"/>
      <c r="P73" s="257"/>
      <c r="Q73" s="257"/>
    </row>
    <row r="74" spans="1:17" s="180" customFormat="1">
      <c r="A74" s="211"/>
      <c r="B74" s="212"/>
      <c r="C74" s="213"/>
      <c r="D74" s="214"/>
      <c r="E74" s="371"/>
      <c r="F74" s="371"/>
      <c r="G74" s="214"/>
      <c r="H74" s="214"/>
      <c r="I74" s="215"/>
      <c r="J74" s="215"/>
      <c r="L74" s="212"/>
      <c r="M74" s="212"/>
      <c r="N74" s="212"/>
      <c r="O74" s="257"/>
      <c r="P74" s="257"/>
      <c r="Q74" s="257"/>
    </row>
    <row r="75" spans="1:17" s="180" customFormat="1">
      <c r="A75" s="211"/>
      <c r="B75" s="212"/>
      <c r="C75" s="213"/>
      <c r="D75" s="214"/>
      <c r="E75" s="371"/>
      <c r="F75" s="371"/>
      <c r="G75" s="214"/>
      <c r="H75" s="214"/>
      <c r="I75" s="215"/>
      <c r="J75" s="215"/>
      <c r="L75" s="212"/>
      <c r="M75" s="212"/>
      <c r="N75" s="212"/>
      <c r="O75" s="257"/>
      <c r="P75" s="257"/>
      <c r="Q75" s="257"/>
    </row>
    <row r="76" spans="1:17" s="180" customFormat="1">
      <c r="A76" s="211"/>
      <c r="B76" s="212"/>
      <c r="C76" s="213"/>
      <c r="D76" s="214"/>
      <c r="E76" s="371"/>
      <c r="F76" s="371"/>
      <c r="G76" s="214"/>
      <c r="H76" s="214"/>
      <c r="I76" s="215"/>
      <c r="J76" s="215"/>
      <c r="L76" s="212"/>
      <c r="M76" s="212"/>
      <c r="N76" s="212"/>
      <c r="O76" s="257"/>
      <c r="P76" s="257"/>
      <c r="Q76" s="257"/>
    </row>
    <row r="77" spans="1:17" s="180" customFormat="1">
      <c r="A77" s="211"/>
      <c r="B77" s="212"/>
      <c r="C77" s="213"/>
      <c r="D77" s="214"/>
      <c r="E77" s="371"/>
      <c r="F77" s="371"/>
      <c r="G77" s="214"/>
      <c r="H77" s="214"/>
      <c r="I77" s="215"/>
      <c r="J77" s="215"/>
      <c r="L77" s="212"/>
      <c r="M77" s="212"/>
      <c r="N77" s="212"/>
      <c r="O77" s="257"/>
      <c r="P77" s="257"/>
      <c r="Q77" s="257"/>
    </row>
    <row r="78" spans="1:17" s="180" customFormat="1">
      <c r="A78" s="211"/>
      <c r="B78" s="212"/>
      <c r="C78" s="213"/>
      <c r="D78" s="214"/>
      <c r="E78" s="371"/>
      <c r="F78" s="371"/>
      <c r="G78" s="214"/>
      <c r="H78" s="214"/>
      <c r="I78" s="215"/>
      <c r="J78" s="215"/>
      <c r="L78" s="212"/>
      <c r="M78" s="212"/>
      <c r="N78" s="212"/>
      <c r="O78" s="257"/>
      <c r="P78" s="257"/>
      <c r="Q78" s="257"/>
    </row>
    <row r="79" spans="1:17" s="180" customFormat="1">
      <c r="A79" s="211"/>
      <c r="B79" s="212"/>
      <c r="C79" s="213"/>
      <c r="D79" s="214"/>
      <c r="E79" s="371"/>
      <c r="F79" s="371"/>
      <c r="G79" s="214"/>
      <c r="H79" s="214"/>
      <c r="I79" s="215"/>
      <c r="J79" s="215"/>
      <c r="L79" s="212"/>
      <c r="M79" s="212"/>
      <c r="N79" s="212"/>
      <c r="O79" s="257"/>
      <c r="P79" s="257"/>
      <c r="Q79" s="257"/>
    </row>
    <row r="80" spans="1:17" s="180" customFormat="1">
      <c r="A80" s="211"/>
      <c r="B80" s="212"/>
      <c r="C80" s="213"/>
      <c r="D80" s="214"/>
      <c r="E80" s="371"/>
      <c r="F80" s="371"/>
      <c r="G80" s="214"/>
      <c r="H80" s="214"/>
      <c r="I80" s="215"/>
      <c r="J80" s="215"/>
      <c r="L80" s="212"/>
      <c r="M80" s="212"/>
      <c r="N80" s="212"/>
      <c r="O80" s="257"/>
      <c r="P80" s="257"/>
      <c r="Q80" s="257"/>
    </row>
    <row r="81" spans="1:17" s="180" customFormat="1">
      <c r="A81" s="211"/>
      <c r="B81" s="212"/>
      <c r="C81" s="213"/>
      <c r="D81" s="214"/>
      <c r="E81" s="371"/>
      <c r="F81" s="371"/>
      <c r="G81" s="214"/>
      <c r="H81" s="214"/>
      <c r="I81" s="215"/>
      <c r="J81" s="215"/>
      <c r="L81" s="212"/>
      <c r="M81" s="212"/>
      <c r="N81" s="212"/>
      <c r="O81" s="257"/>
      <c r="P81" s="257"/>
      <c r="Q81" s="257"/>
    </row>
    <row r="82" spans="1:17" s="180" customFormat="1">
      <c r="A82" s="211"/>
      <c r="B82" s="212"/>
      <c r="C82" s="213"/>
      <c r="D82" s="214"/>
      <c r="E82" s="371"/>
      <c r="F82" s="371"/>
      <c r="G82" s="214"/>
      <c r="H82" s="214"/>
      <c r="I82" s="215"/>
      <c r="J82" s="215"/>
      <c r="L82" s="212"/>
      <c r="M82" s="212"/>
      <c r="N82" s="212"/>
      <c r="O82" s="257"/>
      <c r="P82" s="257"/>
      <c r="Q82" s="257"/>
    </row>
    <row r="83" spans="1:17" s="180" customFormat="1">
      <c r="A83" s="211"/>
      <c r="B83" s="212"/>
      <c r="C83" s="213"/>
      <c r="D83" s="214"/>
      <c r="E83" s="371"/>
      <c r="F83" s="371"/>
      <c r="G83" s="214"/>
      <c r="H83" s="214"/>
      <c r="I83" s="215"/>
      <c r="J83" s="215"/>
      <c r="L83" s="212"/>
      <c r="M83" s="212"/>
      <c r="N83" s="212"/>
      <c r="O83" s="257"/>
      <c r="P83" s="257"/>
      <c r="Q83" s="257"/>
    </row>
    <row r="84" spans="1:17" s="180" customFormat="1">
      <c r="A84" s="211"/>
      <c r="B84" s="212"/>
      <c r="C84" s="213"/>
      <c r="D84" s="214"/>
      <c r="E84" s="371"/>
      <c r="F84" s="371"/>
      <c r="G84" s="214"/>
      <c r="H84" s="214"/>
      <c r="I84" s="215"/>
      <c r="J84" s="215"/>
      <c r="L84" s="212"/>
      <c r="M84" s="212"/>
      <c r="N84" s="212"/>
      <c r="O84" s="257"/>
      <c r="P84" s="257"/>
      <c r="Q84" s="257"/>
    </row>
    <row r="85" spans="1:17" s="180" customFormat="1">
      <c r="A85" s="211"/>
      <c r="B85" s="212"/>
      <c r="C85" s="213"/>
      <c r="D85" s="214"/>
      <c r="E85" s="371"/>
      <c r="F85" s="371"/>
      <c r="G85" s="214"/>
      <c r="H85" s="214"/>
      <c r="I85" s="215"/>
      <c r="J85" s="215"/>
      <c r="L85" s="212"/>
      <c r="M85" s="212"/>
      <c r="N85" s="212"/>
      <c r="O85" s="257"/>
      <c r="P85" s="257"/>
      <c r="Q85" s="257"/>
    </row>
    <row r="86" spans="1:17" s="180" customFormat="1">
      <c r="A86" s="211"/>
      <c r="B86" s="212"/>
      <c r="C86" s="213"/>
      <c r="D86" s="214"/>
      <c r="E86" s="371"/>
      <c r="F86" s="371"/>
      <c r="G86" s="214"/>
      <c r="H86" s="214"/>
      <c r="I86" s="215"/>
      <c r="J86" s="215"/>
      <c r="L86" s="212"/>
      <c r="M86" s="212"/>
      <c r="N86" s="212"/>
      <c r="O86" s="257"/>
      <c r="P86" s="257"/>
      <c r="Q86" s="257"/>
    </row>
    <row r="87" spans="1:17" s="180" customFormat="1">
      <c r="A87" s="211"/>
      <c r="B87" s="212"/>
      <c r="C87" s="213"/>
      <c r="D87" s="214"/>
      <c r="E87" s="371"/>
      <c r="F87" s="371"/>
      <c r="G87" s="214"/>
      <c r="H87" s="214"/>
      <c r="I87" s="215"/>
      <c r="J87" s="215"/>
      <c r="L87" s="212"/>
      <c r="M87" s="212"/>
      <c r="N87" s="212"/>
      <c r="O87" s="257"/>
      <c r="P87" s="257"/>
      <c r="Q87" s="257"/>
    </row>
    <row r="88" spans="1:17" s="180" customFormat="1">
      <c r="A88" s="211"/>
      <c r="B88" s="212"/>
      <c r="C88" s="213"/>
      <c r="D88" s="214"/>
      <c r="E88" s="371"/>
      <c r="F88" s="371"/>
      <c r="G88" s="214"/>
      <c r="H88" s="214"/>
      <c r="I88" s="215"/>
      <c r="J88" s="215"/>
      <c r="L88" s="212"/>
      <c r="M88" s="212"/>
      <c r="N88" s="212"/>
      <c r="O88" s="257"/>
      <c r="P88" s="257"/>
      <c r="Q88" s="257"/>
    </row>
    <row r="89" spans="1:17" s="180" customFormat="1">
      <c r="A89" s="211"/>
      <c r="B89" s="212"/>
      <c r="C89" s="213"/>
      <c r="D89" s="214"/>
      <c r="E89" s="371"/>
      <c r="F89" s="371"/>
      <c r="G89" s="214"/>
      <c r="H89" s="214"/>
      <c r="I89" s="215"/>
      <c r="J89" s="215"/>
      <c r="L89" s="212"/>
      <c r="M89" s="212"/>
      <c r="N89" s="212"/>
      <c r="O89" s="257"/>
      <c r="P89" s="257"/>
      <c r="Q89" s="257"/>
    </row>
    <row r="90" spans="1:17" s="180" customFormat="1">
      <c r="A90" s="211"/>
      <c r="B90" s="212"/>
      <c r="C90" s="213"/>
      <c r="D90" s="214"/>
      <c r="E90" s="371"/>
      <c r="F90" s="371"/>
      <c r="G90" s="214"/>
      <c r="H90" s="214"/>
      <c r="I90" s="215"/>
      <c r="J90" s="215"/>
      <c r="L90" s="212"/>
      <c r="M90" s="212"/>
      <c r="N90" s="212"/>
      <c r="O90" s="257"/>
      <c r="P90" s="257"/>
      <c r="Q90" s="257"/>
    </row>
    <row r="91" spans="1:17" s="180" customFormat="1">
      <c r="A91" s="211"/>
      <c r="B91" s="212"/>
      <c r="C91" s="213"/>
      <c r="D91" s="214"/>
      <c r="E91" s="371"/>
      <c r="F91" s="371"/>
      <c r="G91" s="214"/>
      <c r="H91" s="214"/>
      <c r="I91" s="215"/>
      <c r="J91" s="215"/>
      <c r="L91" s="212"/>
      <c r="M91" s="212"/>
      <c r="N91" s="212"/>
      <c r="O91" s="257"/>
      <c r="P91" s="257"/>
      <c r="Q91" s="257"/>
    </row>
    <row r="92" spans="1:17" s="180" customFormat="1">
      <c r="A92" s="211"/>
      <c r="B92" s="212"/>
      <c r="C92" s="213"/>
      <c r="D92" s="214"/>
      <c r="E92" s="371"/>
      <c r="F92" s="371"/>
      <c r="G92" s="214"/>
      <c r="H92" s="214"/>
      <c r="I92" s="215"/>
      <c r="J92" s="215"/>
      <c r="L92" s="212"/>
      <c r="M92" s="212"/>
      <c r="N92" s="212"/>
      <c r="O92" s="257"/>
      <c r="P92" s="257"/>
      <c r="Q92" s="257"/>
    </row>
    <row r="93" spans="1:17" s="180" customFormat="1">
      <c r="A93" s="211"/>
      <c r="B93" s="212"/>
      <c r="C93" s="213"/>
      <c r="D93" s="214"/>
      <c r="E93" s="371"/>
      <c r="F93" s="371"/>
      <c r="G93" s="214"/>
      <c r="H93" s="214"/>
      <c r="I93" s="215"/>
      <c r="J93" s="215"/>
      <c r="L93" s="212"/>
      <c r="M93" s="212"/>
      <c r="N93" s="212"/>
      <c r="O93" s="257"/>
      <c r="P93" s="257"/>
      <c r="Q93" s="257"/>
    </row>
    <row r="94" spans="1:17" s="180" customFormat="1">
      <c r="A94" s="211"/>
      <c r="B94" s="212"/>
      <c r="C94" s="213"/>
      <c r="D94" s="214"/>
      <c r="E94" s="371"/>
      <c r="F94" s="371"/>
      <c r="G94" s="214"/>
      <c r="H94" s="214"/>
      <c r="I94" s="215"/>
      <c r="J94" s="215"/>
      <c r="L94" s="212"/>
      <c r="M94" s="212"/>
      <c r="N94" s="212"/>
      <c r="O94" s="257"/>
      <c r="P94" s="257"/>
      <c r="Q94" s="257"/>
    </row>
    <row r="95" spans="1:17" s="180" customFormat="1">
      <c r="A95" s="211"/>
      <c r="B95" s="212"/>
      <c r="C95" s="213"/>
      <c r="D95" s="214"/>
      <c r="E95" s="371"/>
      <c r="F95" s="371"/>
      <c r="G95" s="214"/>
      <c r="H95" s="214"/>
      <c r="I95" s="215"/>
      <c r="J95" s="215"/>
      <c r="L95" s="212"/>
      <c r="M95" s="212"/>
      <c r="N95" s="212"/>
      <c r="O95" s="257"/>
      <c r="P95" s="257"/>
      <c r="Q95" s="257"/>
    </row>
    <row r="96" spans="1:17" s="180" customFormat="1">
      <c r="A96" s="211"/>
      <c r="B96" s="212"/>
      <c r="C96" s="213"/>
      <c r="D96" s="214"/>
      <c r="E96" s="371"/>
      <c r="F96" s="371"/>
      <c r="G96" s="214"/>
      <c r="H96" s="214"/>
      <c r="I96" s="215"/>
      <c r="J96" s="215"/>
      <c r="L96" s="212"/>
      <c r="M96" s="212"/>
      <c r="N96" s="212"/>
      <c r="O96" s="257"/>
      <c r="P96" s="257"/>
      <c r="Q96" s="257"/>
    </row>
    <row r="97" spans="1:17" s="180" customFormat="1">
      <c r="A97" s="211"/>
      <c r="B97" s="212"/>
      <c r="C97" s="213"/>
      <c r="D97" s="214"/>
      <c r="E97" s="371"/>
      <c r="F97" s="371"/>
      <c r="G97" s="214"/>
      <c r="H97" s="214"/>
      <c r="I97" s="215"/>
      <c r="J97" s="215"/>
      <c r="L97" s="212"/>
      <c r="M97" s="212"/>
      <c r="N97" s="212"/>
      <c r="O97" s="257"/>
      <c r="P97" s="257"/>
      <c r="Q97" s="257"/>
    </row>
    <row r="98" spans="1:17" s="180" customFormat="1">
      <c r="A98" s="211"/>
      <c r="B98" s="212"/>
      <c r="C98" s="213"/>
      <c r="D98" s="214"/>
      <c r="E98" s="371"/>
      <c r="F98" s="371"/>
      <c r="G98" s="214"/>
      <c r="H98" s="214"/>
      <c r="I98" s="215"/>
      <c r="J98" s="215"/>
      <c r="L98" s="212"/>
      <c r="M98" s="212"/>
      <c r="N98" s="212"/>
      <c r="O98" s="257"/>
      <c r="P98" s="257"/>
      <c r="Q98" s="257"/>
    </row>
    <row r="99" spans="1:17" s="180" customFormat="1">
      <c r="A99" s="211"/>
      <c r="B99" s="212"/>
      <c r="C99" s="213"/>
      <c r="D99" s="214"/>
      <c r="E99" s="371"/>
      <c r="F99" s="371"/>
      <c r="G99" s="214"/>
      <c r="H99" s="214"/>
      <c r="I99" s="215"/>
      <c r="J99" s="215"/>
      <c r="L99" s="212"/>
      <c r="M99" s="212"/>
      <c r="N99" s="212"/>
      <c r="O99" s="257"/>
      <c r="P99" s="257"/>
      <c r="Q99" s="257"/>
    </row>
    <row r="100" spans="1:17" s="180" customFormat="1">
      <c r="A100" s="211"/>
      <c r="B100" s="212"/>
      <c r="C100" s="213"/>
      <c r="D100" s="214"/>
      <c r="E100" s="371"/>
      <c r="F100" s="371"/>
      <c r="G100" s="214"/>
      <c r="H100" s="214"/>
      <c r="I100" s="215"/>
      <c r="J100" s="215"/>
      <c r="L100" s="212"/>
      <c r="M100" s="212"/>
      <c r="N100" s="212"/>
      <c r="O100" s="257"/>
      <c r="P100" s="257"/>
      <c r="Q100" s="257"/>
    </row>
    <row r="101" spans="1:17" s="180" customFormat="1">
      <c r="A101" s="211"/>
      <c r="B101" s="212"/>
      <c r="C101" s="213"/>
      <c r="D101" s="214"/>
      <c r="E101" s="371"/>
      <c r="F101" s="371"/>
      <c r="G101" s="214"/>
      <c r="H101" s="214"/>
      <c r="I101" s="215"/>
      <c r="J101" s="215"/>
      <c r="L101" s="212"/>
      <c r="M101" s="212"/>
      <c r="N101" s="212"/>
      <c r="O101" s="257"/>
      <c r="P101" s="257"/>
      <c r="Q101" s="257"/>
    </row>
    <row r="102" spans="1:17" s="180" customFormat="1">
      <c r="A102" s="211"/>
      <c r="B102" s="212"/>
      <c r="C102" s="213"/>
      <c r="D102" s="214"/>
      <c r="E102" s="371"/>
      <c r="F102" s="371"/>
      <c r="G102" s="214"/>
      <c r="H102" s="214"/>
      <c r="I102" s="215"/>
      <c r="J102" s="215"/>
      <c r="L102" s="212"/>
      <c r="M102" s="212"/>
      <c r="N102" s="212"/>
      <c r="O102" s="257"/>
      <c r="P102" s="257"/>
      <c r="Q102" s="257"/>
    </row>
    <row r="103" spans="1:17" s="180" customFormat="1">
      <c r="A103" s="211"/>
      <c r="B103" s="212"/>
      <c r="C103" s="213"/>
      <c r="D103" s="214"/>
      <c r="E103" s="371"/>
      <c r="F103" s="371"/>
      <c r="G103" s="214"/>
      <c r="H103" s="214"/>
      <c r="I103" s="215"/>
      <c r="J103" s="215"/>
      <c r="L103" s="212"/>
      <c r="M103" s="212"/>
      <c r="N103" s="212"/>
      <c r="O103" s="257"/>
      <c r="P103" s="257"/>
      <c r="Q103" s="257"/>
    </row>
    <row r="104" spans="1:17" s="180" customFormat="1">
      <c r="A104" s="211"/>
      <c r="B104" s="212"/>
      <c r="C104" s="213"/>
      <c r="D104" s="214"/>
      <c r="E104" s="371"/>
      <c r="F104" s="371"/>
      <c r="G104" s="214"/>
      <c r="H104" s="214"/>
      <c r="I104" s="215"/>
      <c r="J104" s="215"/>
      <c r="L104" s="212"/>
      <c r="M104" s="212"/>
      <c r="N104" s="212"/>
      <c r="O104" s="257"/>
      <c r="P104" s="257"/>
      <c r="Q104" s="257"/>
    </row>
    <row r="105" spans="1:17" s="180" customFormat="1">
      <c r="A105" s="211"/>
      <c r="B105" s="212"/>
      <c r="C105" s="213"/>
      <c r="D105" s="214"/>
      <c r="E105" s="371"/>
      <c r="F105" s="371"/>
      <c r="G105" s="214"/>
      <c r="H105" s="214"/>
      <c r="I105" s="215"/>
      <c r="J105" s="215"/>
      <c r="L105" s="212"/>
      <c r="M105" s="212"/>
      <c r="N105" s="212"/>
      <c r="O105" s="257"/>
      <c r="P105" s="257"/>
      <c r="Q105" s="257"/>
    </row>
    <row r="106" spans="1:17" s="180" customFormat="1">
      <c r="A106" s="211"/>
      <c r="B106" s="212"/>
      <c r="C106" s="213"/>
      <c r="D106" s="214"/>
      <c r="E106" s="371"/>
      <c r="F106" s="371"/>
      <c r="G106" s="214"/>
      <c r="H106" s="214"/>
      <c r="I106" s="215"/>
      <c r="J106" s="215"/>
      <c r="L106" s="212"/>
      <c r="M106" s="212"/>
      <c r="N106" s="212"/>
      <c r="O106" s="257"/>
      <c r="P106" s="257"/>
      <c r="Q106" s="257"/>
    </row>
    <row r="107" spans="1:17" s="180" customFormat="1">
      <c r="A107" s="211"/>
      <c r="B107" s="212"/>
      <c r="C107" s="213"/>
      <c r="D107" s="214"/>
      <c r="E107" s="371"/>
      <c r="F107" s="371"/>
      <c r="G107" s="214"/>
      <c r="H107" s="214"/>
      <c r="I107" s="215"/>
      <c r="J107" s="215"/>
      <c r="L107" s="212"/>
      <c r="M107" s="212"/>
      <c r="N107" s="212"/>
      <c r="O107" s="257"/>
      <c r="P107" s="257"/>
      <c r="Q107" s="257"/>
    </row>
    <row r="108" spans="1:17" s="180" customFormat="1">
      <c r="A108" s="211"/>
      <c r="B108" s="212"/>
      <c r="C108" s="213"/>
      <c r="D108" s="214"/>
      <c r="E108" s="371"/>
      <c r="F108" s="371"/>
      <c r="G108" s="214"/>
      <c r="H108" s="214"/>
      <c r="I108" s="215"/>
      <c r="J108" s="215"/>
      <c r="L108" s="212"/>
      <c r="M108" s="212"/>
      <c r="N108" s="212"/>
      <c r="O108" s="257"/>
      <c r="P108" s="257"/>
      <c r="Q108" s="257"/>
    </row>
    <row r="109" spans="1:17" s="180" customFormat="1">
      <c r="A109" s="211"/>
      <c r="B109" s="212"/>
      <c r="C109" s="213"/>
      <c r="D109" s="214"/>
      <c r="E109" s="371"/>
      <c r="F109" s="371"/>
      <c r="G109" s="214"/>
      <c r="H109" s="214"/>
      <c r="I109" s="215"/>
      <c r="J109" s="215"/>
      <c r="L109" s="212"/>
      <c r="M109" s="212"/>
      <c r="N109" s="212"/>
      <c r="O109" s="257"/>
      <c r="P109" s="257"/>
      <c r="Q109" s="257"/>
    </row>
    <row r="110" spans="1:17" s="180" customFormat="1">
      <c r="A110" s="211"/>
      <c r="B110" s="212"/>
      <c r="C110" s="213"/>
      <c r="D110" s="214"/>
      <c r="E110" s="371"/>
      <c r="F110" s="371"/>
      <c r="G110" s="214"/>
      <c r="H110" s="214"/>
      <c r="I110" s="215"/>
      <c r="J110" s="215"/>
      <c r="L110" s="212"/>
      <c r="M110" s="212"/>
      <c r="N110" s="212"/>
      <c r="O110" s="257"/>
      <c r="P110" s="257"/>
      <c r="Q110" s="257"/>
    </row>
    <row r="111" spans="1:17" s="180" customFormat="1">
      <c r="A111" s="211"/>
      <c r="B111" s="212"/>
      <c r="C111" s="213"/>
      <c r="D111" s="214"/>
      <c r="E111" s="371"/>
      <c r="F111" s="371"/>
      <c r="G111" s="214"/>
      <c r="H111" s="214"/>
      <c r="I111" s="215"/>
      <c r="J111" s="215"/>
      <c r="L111" s="212"/>
      <c r="M111" s="212"/>
      <c r="N111" s="212"/>
      <c r="O111" s="257"/>
      <c r="P111" s="257"/>
      <c r="Q111" s="257"/>
    </row>
    <row r="112" spans="1:17" s="180" customFormat="1">
      <c r="A112" s="211"/>
      <c r="B112" s="212"/>
      <c r="C112" s="213"/>
      <c r="D112" s="214"/>
      <c r="E112" s="371"/>
      <c r="F112" s="371"/>
      <c r="G112" s="214"/>
      <c r="H112" s="214"/>
      <c r="I112" s="215"/>
      <c r="J112" s="215"/>
      <c r="L112" s="212"/>
      <c r="M112" s="212"/>
      <c r="N112" s="212"/>
      <c r="O112" s="257"/>
      <c r="P112" s="257"/>
      <c r="Q112" s="257"/>
    </row>
    <row r="113" spans="1:17" s="180" customFormat="1">
      <c r="A113" s="211"/>
      <c r="B113" s="212"/>
      <c r="C113" s="213"/>
      <c r="D113" s="214"/>
      <c r="E113" s="371"/>
      <c r="F113" s="371"/>
      <c r="G113" s="214"/>
      <c r="H113" s="214"/>
      <c r="I113" s="215"/>
      <c r="J113" s="215"/>
      <c r="L113" s="212"/>
      <c r="M113" s="212"/>
      <c r="N113" s="212"/>
      <c r="O113" s="257"/>
      <c r="P113" s="257"/>
      <c r="Q113" s="257"/>
    </row>
    <row r="114" spans="1:17" s="180" customFormat="1">
      <c r="A114" s="211"/>
      <c r="B114" s="212"/>
      <c r="C114" s="213"/>
      <c r="D114" s="214"/>
      <c r="E114" s="371"/>
      <c r="F114" s="371"/>
      <c r="G114" s="214"/>
      <c r="H114" s="214"/>
      <c r="I114" s="215"/>
      <c r="J114" s="215"/>
      <c r="L114" s="212"/>
      <c r="M114" s="212"/>
      <c r="N114" s="212"/>
      <c r="O114" s="257"/>
      <c r="P114" s="257"/>
      <c r="Q114" s="257"/>
    </row>
    <row r="115" spans="1:17" s="180" customFormat="1">
      <c r="A115" s="211"/>
      <c r="B115" s="212"/>
      <c r="C115" s="213"/>
      <c r="D115" s="214"/>
      <c r="E115" s="371"/>
      <c r="F115" s="371"/>
      <c r="G115" s="214"/>
      <c r="H115" s="214"/>
      <c r="I115" s="215"/>
      <c r="J115" s="215"/>
      <c r="L115" s="212"/>
      <c r="M115" s="212"/>
      <c r="N115" s="212"/>
      <c r="O115" s="257"/>
      <c r="P115" s="257"/>
      <c r="Q115" s="257"/>
    </row>
    <row r="116" spans="1:17" s="180" customFormat="1">
      <c r="A116" s="211"/>
      <c r="B116" s="212"/>
      <c r="C116" s="213"/>
      <c r="D116" s="214"/>
      <c r="E116" s="371"/>
      <c r="F116" s="371"/>
      <c r="G116" s="214"/>
      <c r="H116" s="214"/>
      <c r="I116" s="215"/>
      <c r="J116" s="215"/>
      <c r="L116" s="212"/>
      <c r="M116" s="212"/>
      <c r="N116" s="212"/>
      <c r="O116" s="257"/>
      <c r="P116" s="257"/>
      <c r="Q116" s="257"/>
    </row>
    <row r="117" spans="1:17" s="180" customFormat="1">
      <c r="A117" s="211"/>
      <c r="B117" s="212"/>
      <c r="C117" s="213"/>
      <c r="D117" s="214"/>
      <c r="E117" s="371"/>
      <c r="F117" s="371"/>
      <c r="G117" s="214"/>
      <c r="H117" s="214"/>
      <c r="I117" s="215"/>
      <c r="J117" s="215"/>
      <c r="L117" s="212"/>
      <c r="M117" s="212"/>
      <c r="N117" s="212"/>
      <c r="O117" s="257"/>
      <c r="P117" s="257"/>
      <c r="Q117" s="257"/>
    </row>
    <row r="118" spans="1:17" s="180" customFormat="1">
      <c r="A118" s="211"/>
      <c r="B118" s="212"/>
      <c r="C118" s="213"/>
      <c r="D118" s="214"/>
      <c r="E118" s="371"/>
      <c r="F118" s="371"/>
      <c r="G118" s="214"/>
      <c r="H118" s="214"/>
      <c r="I118" s="215"/>
      <c r="J118" s="215"/>
      <c r="L118" s="212"/>
      <c r="M118" s="212"/>
      <c r="N118" s="212"/>
      <c r="O118" s="257"/>
      <c r="P118" s="257"/>
      <c r="Q118" s="257"/>
    </row>
    <row r="119" spans="1:17" s="180" customFormat="1">
      <c r="A119" s="211"/>
      <c r="B119" s="212"/>
      <c r="C119" s="213"/>
      <c r="D119" s="214"/>
      <c r="E119" s="371"/>
      <c r="F119" s="371"/>
      <c r="G119" s="214"/>
      <c r="H119" s="214"/>
      <c r="I119" s="215"/>
      <c r="J119" s="215"/>
      <c r="L119" s="212"/>
      <c r="M119" s="212"/>
      <c r="N119" s="212"/>
      <c r="O119" s="257"/>
      <c r="P119" s="257"/>
      <c r="Q119" s="257"/>
    </row>
    <row r="120" spans="1:17" s="180" customFormat="1">
      <c r="A120" s="211"/>
      <c r="B120" s="212"/>
      <c r="C120" s="213"/>
      <c r="D120" s="214"/>
      <c r="E120" s="371"/>
      <c r="F120" s="371"/>
      <c r="G120" s="214"/>
      <c r="H120" s="214"/>
      <c r="I120" s="215"/>
      <c r="J120" s="215"/>
      <c r="L120" s="212"/>
      <c r="M120" s="212"/>
      <c r="N120" s="212"/>
      <c r="O120" s="257"/>
      <c r="P120" s="257"/>
      <c r="Q120" s="257"/>
    </row>
    <row r="121" spans="1:17" s="180" customFormat="1">
      <c r="A121" s="211"/>
      <c r="B121" s="212"/>
      <c r="C121" s="213"/>
      <c r="D121" s="214"/>
      <c r="E121" s="371"/>
      <c r="F121" s="371"/>
      <c r="G121" s="214"/>
      <c r="H121" s="214"/>
      <c r="I121" s="215"/>
      <c r="J121" s="215"/>
      <c r="L121" s="212"/>
      <c r="M121" s="212"/>
      <c r="N121" s="212"/>
      <c r="O121" s="257"/>
      <c r="P121" s="257"/>
      <c r="Q121" s="257"/>
    </row>
    <row r="122" spans="1:17" s="180" customFormat="1">
      <c r="A122" s="211"/>
      <c r="B122" s="212"/>
      <c r="C122" s="213"/>
      <c r="D122" s="214"/>
      <c r="E122" s="371"/>
      <c r="F122" s="371"/>
      <c r="G122" s="214"/>
      <c r="H122" s="214"/>
      <c r="I122" s="215"/>
      <c r="J122" s="215"/>
      <c r="L122" s="212"/>
      <c r="M122" s="212"/>
      <c r="N122" s="212"/>
      <c r="O122" s="257"/>
      <c r="P122" s="257"/>
      <c r="Q122" s="257"/>
    </row>
    <row r="123" spans="1:17" s="180" customFormat="1">
      <c r="A123" s="211"/>
      <c r="B123" s="212"/>
      <c r="C123" s="213"/>
      <c r="D123" s="214"/>
      <c r="E123" s="371"/>
      <c r="F123" s="371"/>
      <c r="G123" s="214"/>
      <c r="H123" s="214"/>
      <c r="I123" s="215"/>
      <c r="J123" s="215"/>
      <c r="L123" s="212"/>
      <c r="M123" s="212"/>
      <c r="N123" s="212"/>
      <c r="O123" s="257"/>
      <c r="P123" s="257"/>
      <c r="Q123" s="257"/>
    </row>
    <row r="124" spans="1:17" s="180" customFormat="1">
      <c r="A124" s="211"/>
      <c r="B124" s="212"/>
      <c r="C124" s="213"/>
      <c r="D124" s="214"/>
      <c r="E124" s="371"/>
      <c r="F124" s="371"/>
      <c r="G124" s="214"/>
      <c r="H124" s="214"/>
      <c r="I124" s="215"/>
      <c r="J124" s="215"/>
      <c r="L124" s="212"/>
      <c r="M124" s="212"/>
      <c r="N124" s="212"/>
      <c r="O124" s="257"/>
      <c r="P124" s="257"/>
      <c r="Q124" s="257"/>
    </row>
    <row r="125" spans="1:17" s="180" customFormat="1">
      <c r="A125" s="211"/>
      <c r="B125" s="212"/>
      <c r="C125" s="213"/>
      <c r="D125" s="214"/>
      <c r="E125" s="371"/>
      <c r="F125" s="371"/>
      <c r="G125" s="214"/>
      <c r="H125" s="214"/>
      <c r="I125" s="215"/>
      <c r="J125" s="215"/>
      <c r="L125" s="212"/>
      <c r="M125" s="212"/>
      <c r="N125" s="212"/>
      <c r="O125" s="257"/>
      <c r="P125" s="257"/>
      <c r="Q125" s="257"/>
    </row>
    <row r="126" spans="1:17" s="180" customFormat="1">
      <c r="A126" s="211"/>
      <c r="B126" s="212"/>
      <c r="C126" s="213"/>
      <c r="D126" s="214"/>
      <c r="E126" s="371"/>
      <c r="F126" s="371"/>
      <c r="G126" s="214"/>
      <c r="H126" s="214"/>
      <c r="I126" s="215"/>
      <c r="J126" s="215"/>
      <c r="L126" s="212"/>
      <c r="M126" s="212"/>
      <c r="N126" s="212"/>
      <c r="O126" s="257"/>
      <c r="P126" s="257"/>
      <c r="Q126" s="257"/>
    </row>
    <row r="127" spans="1:17" s="180" customFormat="1">
      <c r="A127" s="211"/>
      <c r="B127" s="212"/>
      <c r="C127" s="213"/>
      <c r="D127" s="214"/>
      <c r="E127" s="371"/>
      <c r="F127" s="371"/>
      <c r="G127" s="214"/>
      <c r="H127" s="214"/>
      <c r="I127" s="215"/>
      <c r="J127" s="215"/>
      <c r="L127" s="212"/>
      <c r="M127" s="212"/>
      <c r="N127" s="212"/>
      <c r="O127" s="257"/>
      <c r="P127" s="257"/>
      <c r="Q127" s="257"/>
    </row>
    <row r="128" spans="1:17" s="180" customFormat="1">
      <c r="A128" s="211"/>
      <c r="B128" s="212"/>
      <c r="C128" s="213"/>
      <c r="D128" s="214"/>
      <c r="E128" s="371"/>
      <c r="F128" s="371"/>
      <c r="G128" s="214"/>
      <c r="H128" s="214"/>
      <c r="I128" s="215"/>
      <c r="J128" s="215"/>
      <c r="L128" s="212"/>
      <c r="M128" s="212"/>
      <c r="N128" s="212"/>
      <c r="O128" s="257"/>
      <c r="P128" s="257"/>
      <c r="Q128" s="257"/>
    </row>
    <row r="129" spans="1:17" s="180" customFormat="1">
      <c r="A129" s="211"/>
      <c r="B129" s="212"/>
      <c r="C129" s="213"/>
      <c r="D129" s="214"/>
      <c r="E129" s="371"/>
      <c r="F129" s="371"/>
      <c r="G129" s="214"/>
      <c r="H129" s="214"/>
      <c r="I129" s="215"/>
      <c r="J129" s="215"/>
      <c r="L129" s="212"/>
      <c r="M129" s="212"/>
      <c r="N129" s="212"/>
      <c r="O129" s="257"/>
      <c r="P129" s="257"/>
      <c r="Q129" s="257"/>
    </row>
    <row r="130" spans="1:17" s="180" customFormat="1">
      <c r="A130" s="211"/>
      <c r="B130" s="212"/>
      <c r="C130" s="213"/>
      <c r="D130" s="214"/>
      <c r="E130" s="371"/>
      <c r="F130" s="371"/>
      <c r="G130" s="214"/>
      <c r="H130" s="214"/>
      <c r="I130" s="215"/>
      <c r="J130" s="215"/>
      <c r="L130" s="212"/>
      <c r="M130" s="212"/>
      <c r="N130" s="212"/>
      <c r="O130" s="257"/>
      <c r="P130" s="257"/>
      <c r="Q130" s="257"/>
    </row>
    <row r="131" spans="1:17" s="180" customFormat="1">
      <c r="A131" s="211"/>
      <c r="B131" s="212"/>
      <c r="C131" s="213"/>
      <c r="D131" s="214"/>
      <c r="E131" s="371"/>
      <c r="F131" s="371"/>
      <c r="G131" s="214"/>
      <c r="H131" s="214"/>
      <c r="I131" s="215"/>
      <c r="J131" s="215"/>
      <c r="L131" s="212"/>
      <c r="M131" s="212"/>
      <c r="N131" s="212"/>
      <c r="O131" s="257"/>
      <c r="P131" s="257"/>
      <c r="Q131" s="257"/>
    </row>
    <row r="132" spans="1:17" s="180" customFormat="1">
      <c r="A132" s="211"/>
      <c r="B132" s="212"/>
      <c r="C132" s="213"/>
      <c r="D132" s="214"/>
      <c r="E132" s="371"/>
      <c r="F132" s="371"/>
      <c r="G132" s="214"/>
      <c r="H132" s="214"/>
      <c r="I132" s="215"/>
      <c r="J132" s="215"/>
      <c r="L132" s="212"/>
      <c r="M132" s="212"/>
      <c r="N132" s="212"/>
      <c r="O132" s="257"/>
      <c r="P132" s="257"/>
      <c r="Q132" s="257"/>
    </row>
    <row r="133" spans="1:17" s="180" customFormat="1">
      <c r="A133" s="211"/>
      <c r="B133" s="212"/>
      <c r="C133" s="213"/>
      <c r="D133" s="214"/>
      <c r="E133" s="371"/>
      <c r="F133" s="371"/>
      <c r="G133" s="214"/>
      <c r="H133" s="214"/>
      <c r="I133" s="215"/>
      <c r="J133" s="215"/>
      <c r="L133" s="212"/>
      <c r="M133" s="212"/>
      <c r="N133" s="212"/>
      <c r="O133" s="257"/>
      <c r="P133" s="257"/>
      <c r="Q133" s="257"/>
    </row>
    <row r="134" spans="1:17" s="180" customFormat="1">
      <c r="A134" s="211"/>
      <c r="B134" s="212"/>
      <c r="C134" s="213"/>
      <c r="D134" s="214"/>
      <c r="E134" s="371"/>
      <c r="F134" s="371"/>
      <c r="G134" s="214"/>
      <c r="H134" s="214"/>
      <c r="I134" s="215"/>
      <c r="J134" s="215"/>
      <c r="L134" s="212"/>
      <c r="M134" s="212"/>
      <c r="N134" s="212"/>
      <c r="O134" s="257"/>
      <c r="P134" s="257"/>
      <c r="Q134" s="257"/>
    </row>
    <row r="135" spans="1:17" s="180" customFormat="1">
      <c r="A135" s="211"/>
      <c r="B135" s="212"/>
      <c r="C135" s="213"/>
      <c r="D135" s="214"/>
      <c r="E135" s="371"/>
      <c r="F135" s="371"/>
      <c r="G135" s="214"/>
      <c r="H135" s="214"/>
      <c r="I135" s="215"/>
      <c r="J135" s="215"/>
      <c r="L135" s="212"/>
      <c r="M135" s="212"/>
      <c r="N135" s="212"/>
      <c r="O135" s="257"/>
      <c r="P135" s="257"/>
      <c r="Q135" s="257"/>
    </row>
    <row r="136" spans="1:17" s="180" customFormat="1">
      <c r="A136" s="211"/>
      <c r="B136" s="212"/>
      <c r="C136" s="213"/>
      <c r="D136" s="214"/>
      <c r="E136" s="371"/>
      <c r="F136" s="371"/>
      <c r="G136" s="214"/>
      <c r="H136" s="214"/>
      <c r="I136" s="215"/>
      <c r="J136" s="215"/>
      <c r="L136" s="212"/>
      <c r="M136" s="212"/>
      <c r="N136" s="212"/>
      <c r="O136" s="257"/>
      <c r="P136" s="257"/>
      <c r="Q136" s="257"/>
    </row>
    <row r="137" spans="1:17" s="180" customFormat="1">
      <c r="A137" s="211"/>
      <c r="B137" s="212"/>
      <c r="C137" s="213"/>
      <c r="D137" s="214"/>
      <c r="E137" s="371"/>
      <c r="F137" s="371"/>
      <c r="G137" s="214"/>
      <c r="H137" s="214"/>
      <c r="I137" s="215"/>
      <c r="J137" s="215"/>
      <c r="L137" s="212"/>
      <c r="M137" s="212"/>
      <c r="N137" s="212"/>
      <c r="O137" s="257"/>
      <c r="P137" s="257"/>
      <c r="Q137" s="257"/>
    </row>
    <row r="138" spans="1:17" s="180" customFormat="1">
      <c r="A138" s="211"/>
      <c r="B138" s="212"/>
      <c r="C138" s="213"/>
      <c r="D138" s="214"/>
      <c r="E138" s="371"/>
      <c r="F138" s="371"/>
      <c r="G138" s="214"/>
      <c r="H138" s="214"/>
      <c r="I138" s="215"/>
      <c r="J138" s="215"/>
      <c r="L138" s="212"/>
      <c r="M138" s="212"/>
      <c r="N138" s="212"/>
      <c r="O138" s="257"/>
      <c r="P138" s="257"/>
      <c r="Q138" s="257"/>
    </row>
    <row r="139" spans="1:17" s="180" customFormat="1">
      <c r="A139" s="211"/>
      <c r="B139" s="212"/>
      <c r="C139" s="213"/>
      <c r="D139" s="214"/>
      <c r="E139" s="371"/>
      <c r="F139" s="371"/>
      <c r="G139" s="214"/>
      <c r="H139" s="214"/>
      <c r="I139" s="215"/>
      <c r="J139" s="215"/>
      <c r="L139" s="212"/>
      <c r="M139" s="212"/>
      <c r="N139" s="212"/>
      <c r="O139" s="257"/>
      <c r="P139" s="257"/>
      <c r="Q139" s="257"/>
    </row>
    <row r="140" spans="1:17" s="180" customFormat="1">
      <c r="A140" s="211"/>
      <c r="B140" s="212"/>
      <c r="C140" s="213"/>
      <c r="D140" s="214"/>
      <c r="E140" s="371"/>
      <c r="F140" s="371"/>
      <c r="G140" s="214"/>
      <c r="H140" s="214"/>
      <c r="I140" s="215"/>
      <c r="J140" s="215"/>
      <c r="L140" s="212"/>
      <c r="M140" s="212"/>
      <c r="N140" s="212"/>
      <c r="O140" s="257"/>
      <c r="P140" s="257"/>
      <c r="Q140" s="257"/>
    </row>
    <row r="141" spans="1:17" s="180" customFormat="1">
      <c r="A141" s="211"/>
      <c r="B141" s="212"/>
      <c r="C141" s="213"/>
      <c r="D141" s="214"/>
      <c r="E141" s="371"/>
      <c r="F141" s="371"/>
      <c r="G141" s="214"/>
      <c r="H141" s="214"/>
      <c r="I141" s="215"/>
      <c r="J141" s="215"/>
      <c r="L141" s="212"/>
      <c r="M141" s="212"/>
      <c r="N141" s="212"/>
      <c r="O141" s="257"/>
      <c r="P141" s="257"/>
      <c r="Q141" s="257"/>
    </row>
    <row r="142" spans="1:17" s="180" customFormat="1">
      <c r="A142" s="211"/>
      <c r="B142" s="212"/>
      <c r="C142" s="213"/>
      <c r="D142" s="214"/>
      <c r="E142" s="371"/>
      <c r="F142" s="371"/>
      <c r="G142" s="214"/>
      <c r="H142" s="214"/>
      <c r="I142" s="215"/>
      <c r="J142" s="215"/>
      <c r="L142" s="212"/>
      <c r="M142" s="212"/>
      <c r="N142" s="212"/>
      <c r="O142" s="257"/>
      <c r="P142" s="257"/>
      <c r="Q142" s="257"/>
    </row>
    <row r="143" spans="1:17" s="180" customFormat="1">
      <c r="A143" s="211"/>
      <c r="B143" s="212"/>
      <c r="C143" s="213"/>
      <c r="D143" s="214"/>
      <c r="E143" s="371"/>
      <c r="F143" s="371"/>
      <c r="G143" s="214"/>
      <c r="H143" s="214"/>
      <c r="I143" s="215"/>
      <c r="J143" s="215"/>
      <c r="L143" s="212"/>
      <c r="M143" s="212"/>
      <c r="N143" s="212"/>
      <c r="O143" s="257"/>
      <c r="P143" s="257"/>
      <c r="Q143" s="257"/>
    </row>
    <row r="144" spans="1:17" s="180" customFormat="1">
      <c r="A144" s="211"/>
      <c r="B144" s="212"/>
      <c r="C144" s="213"/>
      <c r="D144" s="214"/>
      <c r="E144" s="371"/>
      <c r="F144" s="371"/>
      <c r="G144" s="214"/>
      <c r="H144" s="214"/>
      <c r="I144" s="215"/>
      <c r="J144" s="215"/>
      <c r="L144" s="212"/>
      <c r="M144" s="212"/>
      <c r="N144" s="212"/>
      <c r="O144" s="257"/>
      <c r="P144" s="257"/>
      <c r="Q144" s="257"/>
    </row>
    <row r="145" spans="1:17" s="180" customFormat="1">
      <c r="A145" s="211"/>
      <c r="B145" s="212"/>
      <c r="C145" s="213"/>
      <c r="D145" s="214"/>
      <c r="E145" s="371"/>
      <c r="F145" s="371"/>
      <c r="G145" s="214"/>
      <c r="H145" s="214"/>
      <c r="I145" s="215"/>
      <c r="J145" s="215"/>
      <c r="L145" s="212"/>
      <c r="M145" s="212"/>
      <c r="N145" s="212"/>
      <c r="O145" s="257"/>
      <c r="P145" s="257"/>
      <c r="Q145" s="257"/>
    </row>
    <row r="146" spans="1:17" s="180" customFormat="1">
      <c r="A146" s="211"/>
      <c r="B146" s="212"/>
      <c r="C146" s="213"/>
      <c r="D146" s="214"/>
      <c r="E146" s="371"/>
      <c r="F146" s="371"/>
      <c r="G146" s="214"/>
      <c r="H146" s="214"/>
      <c r="I146" s="215"/>
      <c r="J146" s="215"/>
      <c r="L146" s="212"/>
      <c r="M146" s="212"/>
      <c r="N146" s="212"/>
      <c r="O146" s="257"/>
      <c r="P146" s="257"/>
      <c r="Q146" s="257"/>
    </row>
    <row r="147" spans="1:17" s="180" customFormat="1">
      <c r="A147" s="211"/>
      <c r="B147" s="212"/>
      <c r="C147" s="213"/>
      <c r="D147" s="214"/>
      <c r="E147" s="371"/>
      <c r="F147" s="371"/>
      <c r="G147" s="214"/>
      <c r="H147" s="214"/>
      <c r="I147" s="215"/>
      <c r="J147" s="215"/>
      <c r="L147" s="212"/>
      <c r="M147" s="212"/>
      <c r="N147" s="212"/>
      <c r="O147" s="257"/>
      <c r="P147" s="257"/>
      <c r="Q147" s="257"/>
    </row>
    <row r="148" spans="1:17" s="180" customFormat="1">
      <c r="A148" s="211"/>
      <c r="B148" s="212"/>
      <c r="C148" s="213"/>
      <c r="D148" s="214"/>
      <c r="E148" s="371"/>
      <c r="F148" s="371"/>
      <c r="G148" s="214"/>
      <c r="H148" s="214"/>
      <c r="I148" s="215"/>
      <c r="J148" s="215"/>
      <c r="L148" s="212"/>
      <c r="M148" s="212"/>
      <c r="N148" s="212"/>
      <c r="O148" s="257"/>
      <c r="P148" s="257"/>
      <c r="Q148" s="257"/>
    </row>
    <row r="149" spans="1:17" s="180" customFormat="1">
      <c r="A149" s="211"/>
      <c r="B149" s="212"/>
      <c r="C149" s="213"/>
      <c r="D149" s="214"/>
      <c r="E149" s="371"/>
      <c r="F149" s="371"/>
      <c r="G149" s="214"/>
      <c r="H149" s="214"/>
      <c r="I149" s="215"/>
      <c r="J149" s="215"/>
      <c r="L149" s="212"/>
      <c r="M149" s="212"/>
      <c r="N149" s="212"/>
      <c r="O149" s="257"/>
      <c r="P149" s="257"/>
      <c r="Q149" s="257"/>
    </row>
    <row r="150" spans="1:17" s="180" customFormat="1">
      <c r="A150" s="211"/>
      <c r="B150" s="212"/>
      <c r="C150" s="213"/>
      <c r="D150" s="214"/>
      <c r="E150" s="371"/>
      <c r="F150" s="371"/>
      <c r="G150" s="214"/>
      <c r="H150" s="214"/>
      <c r="I150" s="215"/>
      <c r="J150" s="215"/>
      <c r="L150" s="212"/>
      <c r="M150" s="212"/>
      <c r="N150" s="212"/>
      <c r="O150" s="257"/>
      <c r="P150" s="257"/>
      <c r="Q150" s="257"/>
    </row>
    <row r="151" spans="1:17" s="180" customFormat="1">
      <c r="A151" s="211"/>
      <c r="B151" s="212"/>
      <c r="C151" s="213"/>
      <c r="D151" s="214"/>
      <c r="E151" s="371"/>
      <c r="F151" s="371"/>
      <c r="G151" s="214"/>
      <c r="H151" s="214"/>
      <c r="I151" s="215"/>
      <c r="J151" s="215"/>
      <c r="L151" s="212"/>
      <c r="M151" s="212"/>
      <c r="N151" s="212"/>
      <c r="O151" s="257"/>
      <c r="P151" s="257"/>
      <c r="Q151" s="257"/>
    </row>
    <row r="152" spans="1:17" s="180" customFormat="1">
      <c r="A152" s="211"/>
      <c r="B152" s="212"/>
      <c r="C152" s="213"/>
      <c r="D152" s="214"/>
      <c r="E152" s="371"/>
      <c r="F152" s="371"/>
      <c r="G152" s="214"/>
      <c r="H152" s="214"/>
      <c r="I152" s="215"/>
      <c r="J152" s="215"/>
      <c r="L152" s="212"/>
      <c r="M152" s="212"/>
      <c r="N152" s="212"/>
      <c r="O152" s="257"/>
      <c r="P152" s="257"/>
      <c r="Q152" s="257"/>
    </row>
    <row r="153" spans="1:17" s="180" customFormat="1">
      <c r="A153" s="211"/>
      <c r="B153" s="212"/>
      <c r="C153" s="213"/>
      <c r="D153" s="214"/>
      <c r="E153" s="371"/>
      <c r="F153" s="371"/>
      <c r="G153" s="214"/>
      <c r="H153" s="214"/>
      <c r="I153" s="215"/>
      <c r="J153" s="215"/>
      <c r="L153" s="212"/>
      <c r="M153" s="212"/>
      <c r="N153" s="212"/>
      <c r="O153" s="257"/>
      <c r="P153" s="257"/>
      <c r="Q153" s="257"/>
    </row>
    <row r="154" spans="1:17" s="180" customFormat="1">
      <c r="A154" s="211"/>
      <c r="B154" s="212"/>
      <c r="C154" s="213"/>
      <c r="D154" s="214"/>
      <c r="E154" s="371"/>
      <c r="F154" s="371"/>
      <c r="G154" s="214"/>
      <c r="H154" s="214"/>
      <c r="I154" s="215"/>
      <c r="J154" s="215"/>
      <c r="L154" s="212"/>
      <c r="M154" s="212"/>
      <c r="N154" s="212"/>
      <c r="O154" s="257"/>
      <c r="P154" s="257"/>
      <c r="Q154" s="257"/>
    </row>
    <row r="155" spans="1:17" s="180" customFormat="1">
      <c r="A155" s="211"/>
      <c r="B155" s="212"/>
      <c r="C155" s="213"/>
      <c r="D155" s="214"/>
      <c r="E155" s="371"/>
      <c r="F155" s="371"/>
      <c r="G155" s="214"/>
      <c r="H155" s="214"/>
      <c r="I155" s="215"/>
      <c r="J155" s="215"/>
      <c r="L155" s="212"/>
      <c r="M155" s="212"/>
      <c r="N155" s="212"/>
      <c r="O155" s="257"/>
      <c r="P155" s="257"/>
      <c r="Q155" s="257"/>
    </row>
    <row r="156" spans="1:17" s="180" customFormat="1">
      <c r="A156" s="211"/>
      <c r="B156" s="212"/>
      <c r="C156" s="213"/>
      <c r="D156" s="214"/>
      <c r="E156" s="371"/>
      <c r="F156" s="371"/>
      <c r="G156" s="214"/>
      <c r="H156" s="214"/>
      <c r="I156" s="215"/>
      <c r="J156" s="215"/>
      <c r="L156" s="212"/>
      <c r="M156" s="212"/>
      <c r="N156" s="212"/>
      <c r="O156" s="257"/>
      <c r="P156" s="257"/>
      <c r="Q156" s="257"/>
    </row>
    <row r="157" spans="1:17" s="180" customFormat="1">
      <c r="A157" s="211"/>
      <c r="B157" s="212"/>
      <c r="C157" s="213"/>
      <c r="D157" s="214"/>
      <c r="E157" s="371"/>
      <c r="F157" s="371"/>
      <c r="G157" s="214"/>
      <c r="H157" s="214"/>
      <c r="I157" s="215"/>
      <c r="J157" s="215"/>
      <c r="L157" s="212"/>
      <c r="M157" s="212"/>
      <c r="N157" s="212"/>
      <c r="O157" s="257"/>
      <c r="P157" s="257"/>
      <c r="Q157" s="257"/>
    </row>
    <row r="158" spans="1:17" s="180" customFormat="1">
      <c r="A158" s="211"/>
      <c r="B158" s="212"/>
      <c r="C158" s="213"/>
      <c r="D158" s="214"/>
      <c r="E158" s="371"/>
      <c r="F158" s="371"/>
      <c r="G158" s="214"/>
      <c r="H158" s="214"/>
      <c r="I158" s="215"/>
      <c r="J158" s="215"/>
      <c r="L158" s="212"/>
      <c r="M158" s="212"/>
      <c r="N158" s="212"/>
      <c r="O158" s="257"/>
      <c r="P158" s="257"/>
      <c r="Q158" s="257"/>
    </row>
    <row r="159" spans="1:17" s="180" customFormat="1">
      <c r="A159" s="211"/>
      <c r="B159" s="212"/>
      <c r="C159" s="213"/>
      <c r="D159" s="214"/>
      <c r="E159" s="371"/>
      <c r="F159" s="371"/>
      <c r="G159" s="214"/>
      <c r="H159" s="214"/>
      <c r="I159" s="215"/>
      <c r="J159" s="215"/>
      <c r="L159" s="212"/>
      <c r="M159" s="212"/>
      <c r="N159" s="212"/>
      <c r="O159" s="257"/>
      <c r="P159" s="257"/>
      <c r="Q159" s="257"/>
    </row>
    <row r="160" spans="1:17" s="180" customFormat="1">
      <c r="A160" s="211"/>
      <c r="B160" s="212"/>
      <c r="C160" s="213"/>
      <c r="D160" s="214"/>
      <c r="E160" s="371"/>
      <c r="F160" s="371"/>
      <c r="G160" s="214"/>
      <c r="H160" s="214"/>
      <c r="I160" s="215"/>
      <c r="J160" s="215"/>
      <c r="L160" s="212"/>
      <c r="M160" s="212"/>
      <c r="N160" s="212"/>
      <c r="O160" s="257"/>
      <c r="P160" s="257"/>
      <c r="Q160" s="257"/>
    </row>
    <row r="161" spans="1:17" s="180" customFormat="1">
      <c r="A161" s="211"/>
      <c r="B161" s="212"/>
      <c r="C161" s="213"/>
      <c r="D161" s="214"/>
      <c r="E161" s="371"/>
      <c r="F161" s="371"/>
      <c r="G161" s="214"/>
      <c r="H161" s="214"/>
      <c r="I161" s="215"/>
      <c r="J161" s="215"/>
      <c r="L161" s="212"/>
      <c r="M161" s="212"/>
      <c r="N161" s="212"/>
      <c r="O161" s="257"/>
      <c r="P161" s="257"/>
      <c r="Q161" s="257"/>
    </row>
    <row r="162" spans="1:17" s="180" customFormat="1">
      <c r="A162" s="211"/>
      <c r="B162" s="212"/>
      <c r="C162" s="213"/>
      <c r="D162" s="214"/>
      <c r="E162" s="371"/>
      <c r="F162" s="371"/>
      <c r="G162" s="214"/>
      <c r="H162" s="214"/>
      <c r="I162" s="215"/>
      <c r="J162" s="215"/>
      <c r="L162" s="212"/>
      <c r="M162" s="212"/>
      <c r="N162" s="212"/>
      <c r="O162" s="257"/>
      <c r="P162" s="257"/>
      <c r="Q162" s="257"/>
    </row>
    <row r="163" spans="1:17" s="180" customFormat="1">
      <c r="A163" s="211"/>
      <c r="B163" s="212"/>
      <c r="C163" s="213"/>
      <c r="D163" s="214"/>
      <c r="E163" s="371"/>
      <c r="F163" s="371"/>
      <c r="G163" s="214"/>
      <c r="H163" s="214"/>
      <c r="I163" s="215"/>
      <c r="J163" s="215"/>
      <c r="L163" s="212"/>
      <c r="M163" s="212"/>
      <c r="N163" s="212"/>
      <c r="O163" s="257"/>
      <c r="P163" s="257"/>
      <c r="Q163" s="257"/>
    </row>
    <row r="164" spans="1:17" s="180" customFormat="1">
      <c r="A164" s="211"/>
      <c r="B164" s="212"/>
      <c r="C164" s="213"/>
      <c r="D164" s="214"/>
      <c r="E164" s="371"/>
      <c r="F164" s="371"/>
      <c r="G164" s="214"/>
      <c r="H164" s="214"/>
      <c r="I164" s="215"/>
      <c r="J164" s="215"/>
      <c r="L164" s="212"/>
      <c r="M164" s="212"/>
      <c r="N164" s="212"/>
      <c r="O164" s="257"/>
      <c r="P164" s="257"/>
      <c r="Q164" s="257"/>
    </row>
    <row r="165" spans="1:17" s="180" customFormat="1">
      <c r="A165" s="211"/>
      <c r="B165" s="212"/>
      <c r="C165" s="213"/>
      <c r="D165" s="214"/>
      <c r="E165" s="371"/>
      <c r="F165" s="371"/>
      <c r="G165" s="214"/>
      <c r="H165" s="214"/>
      <c r="I165" s="215"/>
      <c r="J165" s="215"/>
      <c r="L165" s="212"/>
      <c r="M165" s="212"/>
      <c r="N165" s="212"/>
      <c r="O165" s="257"/>
      <c r="P165" s="257"/>
      <c r="Q165" s="257"/>
    </row>
    <row r="166" spans="1:17" s="180" customFormat="1">
      <c r="A166" s="211"/>
      <c r="B166" s="212"/>
      <c r="C166" s="213"/>
      <c r="D166" s="214"/>
      <c r="E166" s="371"/>
      <c r="F166" s="371"/>
      <c r="G166" s="214"/>
      <c r="H166" s="214"/>
      <c r="I166" s="215"/>
      <c r="J166" s="215"/>
      <c r="L166" s="212"/>
      <c r="M166" s="212"/>
      <c r="N166" s="212"/>
      <c r="O166" s="257"/>
      <c r="P166" s="257"/>
      <c r="Q166" s="257"/>
    </row>
    <row r="167" spans="1:17" s="180" customFormat="1">
      <c r="A167" s="211"/>
      <c r="B167" s="212"/>
      <c r="C167" s="213"/>
      <c r="D167" s="214"/>
      <c r="E167" s="371"/>
      <c r="F167" s="371"/>
      <c r="G167" s="214"/>
      <c r="H167" s="214"/>
      <c r="I167" s="215"/>
      <c r="J167" s="215"/>
      <c r="L167" s="212"/>
      <c r="M167" s="212"/>
      <c r="N167" s="212"/>
      <c r="O167" s="257"/>
      <c r="P167" s="257"/>
      <c r="Q167" s="257"/>
    </row>
    <row r="168" spans="1:17" s="180" customFormat="1">
      <c r="A168" s="211"/>
      <c r="B168" s="212"/>
      <c r="C168" s="213"/>
      <c r="D168" s="214"/>
      <c r="E168" s="371"/>
      <c r="F168" s="371"/>
      <c r="G168" s="214"/>
      <c r="H168" s="214"/>
      <c r="I168" s="215"/>
      <c r="J168" s="215"/>
      <c r="L168" s="212"/>
      <c r="M168" s="212"/>
      <c r="N168" s="212"/>
      <c r="O168" s="257"/>
      <c r="P168" s="257"/>
      <c r="Q168" s="257"/>
    </row>
    <row r="169" spans="1:17" s="180" customFormat="1">
      <c r="A169" s="211"/>
      <c r="B169" s="212"/>
      <c r="C169" s="213"/>
      <c r="D169" s="214"/>
      <c r="E169" s="371"/>
      <c r="F169" s="371"/>
      <c r="G169" s="214"/>
      <c r="H169" s="214"/>
      <c r="I169" s="215"/>
      <c r="J169" s="215"/>
      <c r="L169" s="212"/>
      <c r="M169" s="212"/>
      <c r="N169" s="212"/>
      <c r="O169" s="257"/>
      <c r="P169" s="257"/>
      <c r="Q169" s="257"/>
    </row>
    <row r="170" spans="1:17" s="180" customFormat="1">
      <c r="A170" s="211"/>
      <c r="B170" s="212"/>
      <c r="C170" s="213"/>
      <c r="D170" s="214"/>
      <c r="E170" s="371"/>
      <c r="F170" s="371"/>
      <c r="G170" s="214"/>
      <c r="H170" s="214"/>
      <c r="I170" s="215"/>
      <c r="J170" s="215"/>
      <c r="L170" s="212"/>
      <c r="M170" s="212"/>
      <c r="N170" s="212"/>
      <c r="O170" s="257"/>
      <c r="P170" s="257"/>
      <c r="Q170" s="257"/>
    </row>
    <row r="171" spans="1:17" s="180" customFormat="1">
      <c r="A171" s="211"/>
      <c r="B171" s="212"/>
      <c r="C171" s="213"/>
      <c r="D171" s="214"/>
      <c r="E171" s="371"/>
      <c r="F171" s="371"/>
      <c r="G171" s="214"/>
      <c r="H171" s="214"/>
      <c r="I171" s="215"/>
      <c r="J171" s="215"/>
      <c r="L171" s="212"/>
      <c r="M171" s="212"/>
      <c r="N171" s="212"/>
      <c r="O171" s="257"/>
      <c r="P171" s="257"/>
      <c r="Q171" s="257"/>
    </row>
    <row r="172" spans="1:17" s="180" customFormat="1">
      <c r="A172" s="211"/>
      <c r="B172" s="212"/>
      <c r="C172" s="213"/>
      <c r="D172" s="214"/>
      <c r="E172" s="371"/>
      <c r="F172" s="371"/>
      <c r="G172" s="214"/>
      <c r="H172" s="214"/>
      <c r="I172" s="215"/>
      <c r="J172" s="215"/>
      <c r="L172" s="212"/>
      <c r="M172" s="212"/>
      <c r="N172" s="212"/>
      <c r="O172" s="257"/>
      <c r="P172" s="257"/>
      <c r="Q172" s="257"/>
    </row>
    <row r="173" spans="1:17" s="180" customFormat="1">
      <c r="A173" s="211"/>
      <c r="B173" s="212"/>
      <c r="C173" s="213"/>
      <c r="D173" s="214"/>
      <c r="E173" s="371"/>
      <c r="F173" s="371"/>
      <c r="G173" s="214"/>
      <c r="H173" s="214"/>
      <c r="I173" s="215"/>
      <c r="J173" s="215"/>
      <c r="L173" s="212"/>
      <c r="M173" s="212"/>
      <c r="N173" s="212"/>
      <c r="O173" s="257"/>
      <c r="P173" s="257"/>
      <c r="Q173" s="257"/>
    </row>
    <row r="174" spans="1:17" s="180" customFormat="1">
      <c r="A174" s="211"/>
      <c r="B174" s="212"/>
      <c r="C174" s="213"/>
      <c r="D174" s="214"/>
      <c r="E174" s="371"/>
      <c r="F174" s="371"/>
      <c r="G174" s="214"/>
      <c r="H174" s="214"/>
      <c r="I174" s="215"/>
      <c r="J174" s="215"/>
      <c r="L174" s="212"/>
      <c r="M174" s="212"/>
      <c r="N174" s="212"/>
      <c r="O174" s="257"/>
      <c r="P174" s="257"/>
      <c r="Q174" s="257"/>
    </row>
    <row r="175" spans="1:17" s="180" customFormat="1">
      <c r="A175" s="211"/>
      <c r="B175" s="212"/>
      <c r="C175" s="213"/>
      <c r="D175" s="214"/>
      <c r="E175" s="371"/>
      <c r="F175" s="371"/>
      <c r="G175" s="214"/>
      <c r="H175" s="214"/>
      <c r="I175" s="215"/>
      <c r="J175" s="215"/>
      <c r="L175" s="212"/>
      <c r="M175" s="212"/>
      <c r="N175" s="212"/>
      <c r="O175" s="257"/>
      <c r="P175" s="257"/>
      <c r="Q175" s="257"/>
    </row>
    <row r="176" spans="1:17" s="180" customFormat="1">
      <c r="A176" s="211"/>
      <c r="B176" s="212"/>
      <c r="C176" s="213"/>
      <c r="D176" s="214"/>
      <c r="E176" s="371"/>
      <c r="F176" s="371"/>
      <c r="G176" s="214"/>
      <c r="H176" s="214"/>
      <c r="I176" s="215"/>
      <c r="J176" s="215"/>
      <c r="L176" s="212"/>
      <c r="M176" s="212"/>
      <c r="N176" s="212"/>
      <c r="O176" s="257"/>
      <c r="P176" s="257"/>
      <c r="Q176" s="257"/>
    </row>
    <row r="177" spans="5:11">
      <c r="E177" s="371"/>
      <c r="F177" s="371"/>
      <c r="G177" s="214"/>
      <c r="H177" s="214"/>
      <c r="I177" s="215"/>
      <c r="J177" s="215"/>
      <c r="K177" s="180"/>
    </row>
    <row r="178" spans="5:11">
      <c r="E178" s="371"/>
      <c r="F178" s="371"/>
      <c r="G178" s="214"/>
      <c r="H178" s="214"/>
      <c r="I178" s="215"/>
      <c r="J178" s="215"/>
      <c r="K178" s="180"/>
    </row>
    <row r="179" spans="5:11">
      <c r="E179" s="371"/>
      <c r="F179" s="371"/>
      <c r="G179" s="214"/>
      <c r="H179" s="214"/>
      <c r="I179" s="215"/>
      <c r="J179" s="215"/>
      <c r="K179" s="180"/>
    </row>
    <row r="180" spans="5:11">
      <c r="E180" s="371"/>
      <c r="F180" s="371"/>
      <c r="G180" s="214"/>
      <c r="H180" s="214"/>
      <c r="I180" s="215"/>
      <c r="J180" s="215"/>
      <c r="K180" s="180"/>
    </row>
    <row r="181" spans="5:11">
      <c r="E181" s="371"/>
      <c r="F181" s="371"/>
      <c r="G181" s="214"/>
      <c r="H181" s="214"/>
      <c r="I181" s="215"/>
      <c r="J181" s="215"/>
      <c r="K181" s="180"/>
    </row>
    <row r="182" spans="5:11">
      <c r="E182" s="371"/>
      <c r="F182" s="371"/>
      <c r="G182" s="214"/>
      <c r="H182" s="214"/>
      <c r="I182" s="215"/>
      <c r="J182" s="215"/>
      <c r="K182" s="180"/>
    </row>
    <row r="183" spans="5:11">
      <c r="E183" s="371"/>
      <c r="F183" s="371"/>
      <c r="G183" s="214"/>
      <c r="H183" s="214"/>
      <c r="I183" s="215"/>
      <c r="J183" s="215"/>
      <c r="K183" s="180"/>
    </row>
    <row r="184" spans="5:11">
      <c r="E184" s="371"/>
      <c r="F184" s="371"/>
      <c r="G184" s="214"/>
      <c r="H184" s="214"/>
      <c r="I184" s="215"/>
      <c r="J184" s="215"/>
      <c r="K184" s="180"/>
    </row>
    <row r="185" spans="5:11">
      <c r="E185" s="371"/>
      <c r="F185" s="371"/>
      <c r="G185" s="214"/>
      <c r="H185" s="214"/>
      <c r="I185" s="215"/>
      <c r="J185" s="215"/>
      <c r="K185" s="180"/>
    </row>
    <row r="186" spans="5:11">
      <c r="E186" s="371"/>
      <c r="F186" s="371"/>
      <c r="G186" s="214"/>
      <c r="H186" s="214"/>
      <c r="I186" s="215"/>
      <c r="J186" s="215"/>
      <c r="K186" s="180"/>
    </row>
    <row r="187" spans="5:11">
      <c r="E187" s="371"/>
      <c r="F187" s="371"/>
      <c r="G187" s="214"/>
      <c r="H187" s="214"/>
      <c r="I187" s="215"/>
      <c r="J187" s="215"/>
      <c r="K187" s="180"/>
    </row>
    <row r="188" spans="5:11">
      <c r="E188" s="371"/>
      <c r="F188" s="371"/>
      <c r="G188" s="214"/>
      <c r="H188" s="214"/>
      <c r="I188" s="215"/>
      <c r="J188" s="215"/>
      <c r="K188" s="180"/>
    </row>
    <row r="189" spans="5:11">
      <c r="E189" s="371"/>
      <c r="F189" s="371"/>
      <c r="G189" s="214"/>
      <c r="H189" s="214"/>
      <c r="I189" s="215"/>
      <c r="J189" s="215"/>
      <c r="K189" s="180"/>
    </row>
    <row r="190" spans="5:11">
      <c r="E190" s="371"/>
      <c r="F190" s="371"/>
      <c r="G190" s="214"/>
      <c r="H190" s="214"/>
      <c r="I190" s="215"/>
      <c r="J190" s="215"/>
      <c r="K190" s="180"/>
    </row>
    <row r="191" spans="5:11">
      <c r="E191" s="371"/>
      <c r="F191" s="371"/>
      <c r="G191" s="214"/>
      <c r="H191" s="214"/>
      <c r="I191" s="215"/>
      <c r="J191" s="215"/>
      <c r="K191" s="180"/>
    </row>
    <row r="192" spans="5:11">
      <c r="E192" s="371"/>
      <c r="F192" s="371"/>
      <c r="G192" s="214"/>
      <c r="H192" s="214"/>
      <c r="I192" s="215"/>
      <c r="J192" s="215"/>
      <c r="K192" s="180"/>
    </row>
    <row r="193" spans="5:11">
      <c r="E193" s="371"/>
      <c r="F193" s="371"/>
      <c r="G193" s="214"/>
      <c r="H193" s="214"/>
      <c r="I193" s="215"/>
      <c r="J193" s="215"/>
      <c r="K193" s="180"/>
    </row>
    <row r="194" spans="5:11">
      <c r="E194" s="371"/>
      <c r="F194" s="371"/>
      <c r="G194" s="214"/>
      <c r="H194" s="214"/>
      <c r="I194" s="215"/>
      <c r="J194" s="215"/>
      <c r="K194" s="180"/>
    </row>
    <row r="195" spans="5:11">
      <c r="E195" s="371"/>
      <c r="F195" s="371"/>
      <c r="G195" s="214"/>
      <c r="H195" s="214"/>
      <c r="I195" s="215"/>
      <c r="J195" s="215"/>
      <c r="K195" s="180"/>
    </row>
    <row r="196" spans="5:11">
      <c r="E196" s="371"/>
      <c r="F196" s="371"/>
      <c r="G196" s="214"/>
      <c r="H196" s="214"/>
      <c r="I196" s="215"/>
      <c r="J196" s="215"/>
      <c r="K196" s="180"/>
    </row>
    <row r="197" spans="5:11">
      <c r="E197" s="371"/>
      <c r="F197" s="371"/>
      <c r="G197" s="214"/>
      <c r="H197" s="214"/>
      <c r="I197" s="215"/>
      <c r="J197" s="215"/>
      <c r="K197" s="180"/>
    </row>
    <row r="198" spans="5:11">
      <c r="E198" s="371"/>
      <c r="F198" s="371"/>
      <c r="G198" s="214"/>
      <c r="H198" s="214"/>
      <c r="I198" s="215"/>
      <c r="J198" s="215"/>
      <c r="K198" s="180"/>
    </row>
    <row r="199" spans="5:11">
      <c r="E199" s="371"/>
      <c r="F199" s="371"/>
      <c r="G199" s="214"/>
      <c r="H199" s="214"/>
      <c r="I199" s="215"/>
      <c r="J199" s="215"/>
      <c r="K199" s="180"/>
    </row>
    <row r="200" spans="5:11">
      <c r="E200" s="371"/>
      <c r="F200" s="371"/>
      <c r="G200" s="214"/>
      <c r="H200" s="214"/>
      <c r="I200" s="215"/>
      <c r="J200" s="215"/>
      <c r="K200" s="180"/>
    </row>
    <row r="201" spans="5:11">
      <c r="E201" s="371"/>
      <c r="F201" s="371"/>
      <c r="G201" s="214"/>
      <c r="H201" s="214"/>
      <c r="I201" s="215"/>
      <c r="J201" s="215"/>
      <c r="K201" s="180"/>
    </row>
    <row r="202" spans="5:11">
      <c r="E202" s="371"/>
      <c r="F202" s="371"/>
      <c r="G202" s="214"/>
      <c r="H202" s="214"/>
      <c r="I202" s="215"/>
      <c r="J202" s="215"/>
      <c r="K202" s="180"/>
    </row>
    <row r="203" spans="5:11">
      <c r="E203" s="371"/>
      <c r="F203" s="371"/>
      <c r="G203" s="214"/>
      <c r="H203" s="214"/>
      <c r="I203" s="215"/>
      <c r="J203" s="215"/>
      <c r="K203" s="180"/>
    </row>
    <row r="204" spans="5:11">
      <c r="E204" s="371"/>
      <c r="F204" s="371"/>
      <c r="G204" s="214"/>
      <c r="H204" s="214"/>
      <c r="I204" s="215"/>
      <c r="J204" s="215"/>
      <c r="K204" s="180"/>
    </row>
    <row r="205" spans="5:11">
      <c r="E205" s="371"/>
      <c r="F205" s="371"/>
      <c r="G205" s="214"/>
      <c r="H205" s="214"/>
      <c r="I205" s="215"/>
      <c r="J205" s="215"/>
      <c r="K205" s="180"/>
    </row>
    <row r="206" spans="5:11">
      <c r="E206" s="371"/>
      <c r="F206" s="371"/>
      <c r="G206" s="214"/>
      <c r="H206" s="214"/>
      <c r="I206" s="215"/>
      <c r="J206" s="215"/>
      <c r="K206" s="180"/>
    </row>
    <row r="207" spans="5:11">
      <c r="E207" s="371"/>
      <c r="F207" s="371"/>
      <c r="G207" s="214"/>
      <c r="H207" s="214"/>
      <c r="I207" s="215"/>
      <c r="J207" s="215"/>
      <c r="K207" s="180"/>
    </row>
    <row r="208" spans="5:11">
      <c r="E208" s="371"/>
      <c r="F208" s="371"/>
      <c r="G208" s="214"/>
      <c r="H208" s="214"/>
      <c r="I208" s="215"/>
      <c r="J208" s="215"/>
      <c r="K208" s="180"/>
    </row>
    <row r="209" spans="5:11">
      <c r="E209" s="371"/>
      <c r="F209" s="371"/>
      <c r="G209" s="214"/>
      <c r="H209" s="214"/>
      <c r="I209" s="215"/>
      <c r="J209" s="215"/>
      <c r="K209" s="180"/>
    </row>
    <row r="210" spans="5:11">
      <c r="E210" s="371"/>
      <c r="F210" s="371"/>
      <c r="G210" s="214"/>
      <c r="H210" s="214"/>
      <c r="I210" s="215"/>
      <c r="J210" s="215"/>
      <c r="K210" s="180"/>
    </row>
    <row r="211" spans="5:11">
      <c r="E211" s="371"/>
      <c r="F211" s="371"/>
      <c r="G211" s="214"/>
      <c r="H211" s="214"/>
      <c r="I211" s="215"/>
      <c r="J211" s="215"/>
      <c r="K211" s="180"/>
    </row>
    <row r="212" spans="5:11">
      <c r="E212" s="371"/>
      <c r="F212" s="371"/>
      <c r="G212" s="214"/>
      <c r="H212" s="214"/>
      <c r="I212" s="215"/>
      <c r="J212" s="215"/>
      <c r="K212" s="180"/>
    </row>
    <row r="213" spans="5:11">
      <c r="E213" s="371"/>
      <c r="F213" s="371"/>
      <c r="G213" s="214"/>
      <c r="H213" s="214"/>
      <c r="I213" s="215"/>
      <c r="J213" s="215"/>
      <c r="K213" s="180"/>
    </row>
    <row r="214" spans="5:11">
      <c r="E214" s="371"/>
      <c r="F214" s="371"/>
      <c r="G214" s="214"/>
      <c r="H214" s="214"/>
      <c r="I214" s="215"/>
      <c r="J214" s="215"/>
      <c r="K214" s="180"/>
    </row>
    <row r="215" spans="5:11">
      <c r="E215" s="371"/>
      <c r="F215" s="371"/>
      <c r="G215" s="214"/>
      <c r="H215" s="214"/>
      <c r="I215" s="215"/>
      <c r="J215" s="215"/>
      <c r="K215" s="180"/>
    </row>
    <row r="216" spans="5:11">
      <c r="E216" s="371"/>
      <c r="F216" s="371"/>
      <c r="G216" s="214"/>
      <c r="H216" s="214"/>
      <c r="I216" s="215"/>
      <c r="J216" s="215"/>
      <c r="K216" s="180"/>
    </row>
    <row r="217" spans="5:11">
      <c r="E217" s="371"/>
      <c r="F217" s="371"/>
      <c r="G217" s="214"/>
      <c r="H217" s="214"/>
      <c r="I217" s="215"/>
      <c r="J217" s="215"/>
      <c r="K217" s="180"/>
    </row>
    <row r="218" spans="5:11">
      <c r="E218" s="371"/>
      <c r="F218" s="371"/>
      <c r="G218" s="214"/>
      <c r="H218" s="214"/>
      <c r="I218" s="215"/>
      <c r="J218" s="215"/>
      <c r="K218" s="180"/>
    </row>
    <row r="219" spans="5:11">
      <c r="E219" s="371"/>
      <c r="F219" s="371"/>
      <c r="G219" s="214"/>
      <c r="H219" s="214"/>
      <c r="I219" s="215"/>
      <c r="J219" s="215"/>
      <c r="K219" s="180"/>
    </row>
    <row r="220" spans="5:11">
      <c r="E220" s="371"/>
      <c r="F220" s="371"/>
      <c r="G220" s="214"/>
      <c r="H220" s="214"/>
      <c r="I220" s="215"/>
      <c r="J220" s="215"/>
      <c r="K220" s="180"/>
    </row>
    <row r="221" spans="5:11">
      <c r="E221" s="371"/>
      <c r="F221" s="371"/>
      <c r="G221" s="371"/>
    </row>
    <row r="222" spans="5:11">
      <c r="E222" s="371"/>
      <c r="F222" s="371"/>
      <c r="G222" s="371"/>
    </row>
    <row r="223" spans="5:11">
      <c r="E223" s="371"/>
      <c r="F223" s="371"/>
      <c r="G223" s="371"/>
    </row>
    <row r="224" spans="5:11">
      <c r="E224" s="371"/>
      <c r="F224" s="371"/>
      <c r="G224" s="371"/>
    </row>
    <row r="225" spans="5:7">
      <c r="E225" s="371"/>
      <c r="F225" s="371"/>
      <c r="G225" s="371"/>
    </row>
    <row r="226" spans="5:7">
      <c r="E226" s="371"/>
      <c r="F226" s="371"/>
      <c r="G226" s="371"/>
    </row>
    <row r="227" spans="5:7">
      <c r="E227" s="371"/>
      <c r="F227" s="371"/>
      <c r="G227" s="371"/>
    </row>
    <row r="228" spans="5:7">
      <c r="E228" s="371"/>
      <c r="F228" s="371"/>
      <c r="G228" s="371"/>
    </row>
    <row r="229" spans="5:7">
      <c r="E229" s="371"/>
      <c r="F229" s="371"/>
      <c r="G229" s="371"/>
    </row>
    <row r="230" spans="5:7">
      <c r="E230" s="371"/>
      <c r="F230" s="371"/>
      <c r="G230" s="371"/>
    </row>
    <row r="231" spans="5:7">
      <c r="E231" s="371"/>
      <c r="F231" s="371"/>
      <c r="G231" s="371"/>
    </row>
    <row r="232" spans="5:7">
      <c r="E232" s="371"/>
      <c r="F232" s="371"/>
      <c r="G232" s="371"/>
    </row>
    <row r="233" spans="5:7">
      <c r="E233" s="371"/>
      <c r="F233" s="371"/>
      <c r="G233" s="371"/>
    </row>
    <row r="234" spans="5:7">
      <c r="E234" s="371"/>
      <c r="F234" s="371"/>
      <c r="G234" s="371"/>
    </row>
    <row r="235" spans="5:7">
      <c r="E235" s="371"/>
      <c r="F235" s="371"/>
      <c r="G235" s="371"/>
    </row>
    <row r="236" spans="5:7">
      <c r="E236" s="371"/>
      <c r="F236" s="371"/>
      <c r="G236" s="371"/>
    </row>
    <row r="237" spans="5:7">
      <c r="E237" s="371"/>
      <c r="F237" s="371"/>
      <c r="G237" s="371"/>
    </row>
    <row r="238" spans="5:7">
      <c r="E238" s="371"/>
      <c r="F238" s="371"/>
      <c r="G238" s="371"/>
    </row>
    <row r="239" spans="5:7">
      <c r="E239" s="371"/>
      <c r="F239" s="371"/>
      <c r="G239" s="371"/>
    </row>
    <row r="240" spans="5:7">
      <c r="E240" s="371"/>
      <c r="F240" s="371"/>
      <c r="G240" s="371"/>
    </row>
    <row r="241" spans="5:7">
      <c r="E241" s="371"/>
      <c r="F241" s="371"/>
      <c r="G241" s="371"/>
    </row>
    <row r="242" spans="5:7">
      <c r="E242" s="371"/>
      <c r="F242" s="371"/>
      <c r="G242" s="371"/>
    </row>
    <row r="243" spans="5:7">
      <c r="E243" s="371"/>
      <c r="F243" s="371"/>
      <c r="G243" s="371"/>
    </row>
    <row r="244" spans="5:7">
      <c r="E244" s="371"/>
      <c r="F244" s="371"/>
      <c r="G244" s="371"/>
    </row>
    <row r="245" spans="5:7">
      <c r="E245" s="371"/>
      <c r="F245" s="371"/>
      <c r="G245" s="371"/>
    </row>
    <row r="246" spans="5:7">
      <c r="E246" s="371"/>
      <c r="F246" s="371"/>
      <c r="G246" s="371"/>
    </row>
    <row r="247" spans="5:7">
      <c r="E247" s="371"/>
      <c r="F247" s="371"/>
      <c r="G247" s="371"/>
    </row>
    <row r="248" spans="5:7">
      <c r="E248" s="371"/>
      <c r="F248" s="371"/>
      <c r="G248" s="371"/>
    </row>
    <row r="249" spans="5:7">
      <c r="E249" s="371"/>
      <c r="F249" s="371"/>
      <c r="G249" s="371"/>
    </row>
    <row r="250" spans="5:7">
      <c r="E250" s="371"/>
      <c r="F250" s="371"/>
      <c r="G250" s="371"/>
    </row>
    <row r="251" spans="5:7">
      <c r="E251" s="371"/>
      <c r="F251" s="371"/>
      <c r="G251" s="371"/>
    </row>
    <row r="252" spans="5:7">
      <c r="E252" s="371"/>
      <c r="F252" s="371"/>
      <c r="G252" s="371"/>
    </row>
    <row r="253" spans="5:7">
      <c r="E253" s="371"/>
      <c r="F253" s="371"/>
      <c r="G253" s="371"/>
    </row>
    <row r="254" spans="5:7">
      <c r="E254" s="371"/>
      <c r="F254" s="371"/>
      <c r="G254" s="371"/>
    </row>
    <row r="255" spans="5:7">
      <c r="E255" s="371"/>
      <c r="F255" s="371"/>
      <c r="G255" s="371"/>
    </row>
    <row r="256" spans="5:7">
      <c r="E256" s="371"/>
      <c r="F256" s="371"/>
      <c r="G256" s="371"/>
    </row>
    <row r="257" spans="5:7">
      <c r="E257" s="371"/>
      <c r="F257" s="371"/>
      <c r="G257" s="371"/>
    </row>
    <row r="258" spans="5:7">
      <c r="E258" s="371"/>
      <c r="F258" s="371"/>
      <c r="G258" s="371"/>
    </row>
    <row r="259" spans="5:7">
      <c r="E259" s="371"/>
      <c r="F259" s="371"/>
      <c r="G259" s="371"/>
    </row>
    <row r="260" spans="5:7">
      <c r="E260" s="371"/>
      <c r="F260" s="371"/>
      <c r="G260" s="371"/>
    </row>
    <row r="261" spans="5:7">
      <c r="E261" s="371"/>
      <c r="F261" s="371"/>
      <c r="G261" s="371"/>
    </row>
    <row r="262" spans="5:7">
      <c r="E262" s="371"/>
      <c r="F262" s="371"/>
      <c r="G262" s="371"/>
    </row>
    <row r="263" spans="5:7">
      <c r="E263" s="371"/>
      <c r="F263" s="371"/>
      <c r="G263" s="371"/>
    </row>
    <row r="264" spans="5:7">
      <c r="E264" s="371"/>
      <c r="F264" s="371"/>
      <c r="G264" s="371"/>
    </row>
    <row r="265" spans="5:7">
      <c r="E265" s="371"/>
      <c r="F265" s="371"/>
      <c r="G265" s="371"/>
    </row>
    <row r="266" spans="5:7">
      <c r="E266" s="371"/>
      <c r="F266" s="371"/>
      <c r="G266" s="371"/>
    </row>
    <row r="267" spans="5:7">
      <c r="E267" s="371"/>
      <c r="F267" s="371"/>
      <c r="G267" s="371"/>
    </row>
    <row r="268" spans="5:7">
      <c r="E268" s="371"/>
      <c r="F268" s="371"/>
      <c r="G268" s="371"/>
    </row>
    <row r="269" spans="5:7">
      <c r="E269" s="371"/>
      <c r="F269" s="371"/>
      <c r="G269" s="371"/>
    </row>
    <row r="270" spans="5:7">
      <c r="E270" s="371"/>
      <c r="F270" s="371"/>
      <c r="G270" s="371"/>
    </row>
    <row r="271" spans="5:7">
      <c r="E271" s="371"/>
      <c r="F271" s="371"/>
      <c r="G271" s="371"/>
    </row>
    <row r="272" spans="5:7">
      <c r="E272" s="371"/>
      <c r="F272" s="371"/>
      <c r="G272" s="371"/>
    </row>
    <row r="273" spans="5:7">
      <c r="E273" s="371"/>
      <c r="F273" s="371"/>
      <c r="G273" s="371"/>
    </row>
    <row r="274" spans="5:7">
      <c r="E274" s="371"/>
      <c r="F274" s="371"/>
      <c r="G274" s="371"/>
    </row>
    <row r="275" spans="5:7">
      <c r="E275" s="371"/>
      <c r="F275" s="371"/>
      <c r="G275" s="371"/>
    </row>
    <row r="276" spans="5:7">
      <c r="E276" s="371"/>
      <c r="F276" s="371"/>
      <c r="G276" s="371"/>
    </row>
    <row r="277" spans="5:7">
      <c r="E277" s="371"/>
      <c r="F277" s="371"/>
      <c r="G277" s="371"/>
    </row>
    <row r="278" spans="5:7">
      <c r="E278" s="371"/>
      <c r="F278" s="371"/>
      <c r="G278" s="371"/>
    </row>
    <row r="279" spans="5:7">
      <c r="E279" s="371"/>
      <c r="F279" s="371"/>
      <c r="G279" s="371"/>
    </row>
    <row r="280" spans="5:7">
      <c r="E280" s="371"/>
      <c r="F280" s="371"/>
      <c r="G280" s="371"/>
    </row>
    <row r="281" spans="5:7">
      <c r="E281" s="371"/>
      <c r="F281" s="371"/>
      <c r="G281" s="371"/>
    </row>
    <row r="282" spans="5:7">
      <c r="E282" s="371"/>
      <c r="F282" s="371"/>
      <c r="G282" s="371"/>
    </row>
    <row r="283" spans="5:7">
      <c r="E283" s="371"/>
      <c r="F283" s="371"/>
      <c r="G283" s="371"/>
    </row>
    <row r="284" spans="5:7">
      <c r="E284" s="371"/>
      <c r="F284" s="371"/>
      <c r="G284" s="371"/>
    </row>
    <row r="285" spans="5:7">
      <c r="E285" s="371"/>
      <c r="F285" s="371"/>
      <c r="G285" s="371"/>
    </row>
    <row r="286" spans="5:7">
      <c r="E286" s="371"/>
      <c r="F286" s="371"/>
      <c r="G286" s="371"/>
    </row>
    <row r="287" spans="5:7">
      <c r="E287" s="371"/>
      <c r="F287" s="371"/>
      <c r="G287" s="371"/>
    </row>
    <row r="288" spans="5:7">
      <c r="E288" s="371"/>
      <c r="F288" s="371"/>
      <c r="G288" s="371"/>
    </row>
    <row r="289" spans="5:7">
      <c r="E289" s="371"/>
      <c r="F289" s="371"/>
      <c r="G289" s="371"/>
    </row>
    <row r="290" spans="5:7">
      <c r="E290" s="371"/>
      <c r="F290" s="371"/>
      <c r="G290" s="371"/>
    </row>
    <row r="291" spans="5:7">
      <c r="E291" s="371"/>
      <c r="F291" s="371"/>
      <c r="G291" s="371"/>
    </row>
    <row r="292" spans="5:7">
      <c r="E292" s="371"/>
      <c r="F292" s="371"/>
      <c r="G292" s="371"/>
    </row>
    <row r="293" spans="5:7">
      <c r="E293" s="371"/>
      <c r="F293" s="371"/>
      <c r="G293" s="371"/>
    </row>
    <row r="294" spans="5:7">
      <c r="E294" s="371"/>
      <c r="F294" s="371"/>
      <c r="G294" s="371"/>
    </row>
    <row r="295" spans="5:7">
      <c r="E295" s="371"/>
      <c r="F295" s="371"/>
      <c r="G295" s="371"/>
    </row>
    <row r="296" spans="5:7">
      <c r="E296" s="371"/>
      <c r="F296" s="371"/>
      <c r="G296" s="371"/>
    </row>
    <row r="297" spans="5:7">
      <c r="E297" s="371"/>
      <c r="F297" s="371"/>
      <c r="G297" s="371"/>
    </row>
    <row r="298" spans="5:7">
      <c r="E298" s="371"/>
      <c r="F298" s="371"/>
      <c r="G298" s="371"/>
    </row>
    <row r="299" spans="5:7">
      <c r="E299" s="371"/>
      <c r="F299" s="371"/>
      <c r="G299" s="371"/>
    </row>
    <row r="300" spans="5:7">
      <c r="E300" s="371"/>
      <c r="F300" s="371"/>
      <c r="G300" s="371"/>
    </row>
    <row r="301" spans="5:7">
      <c r="E301" s="371"/>
      <c r="F301" s="371"/>
      <c r="G301" s="371"/>
    </row>
    <row r="302" spans="5:7">
      <c r="E302" s="371"/>
      <c r="F302" s="371"/>
      <c r="G302" s="371"/>
    </row>
    <row r="303" spans="5:7">
      <c r="E303" s="371"/>
      <c r="F303" s="371"/>
      <c r="G303" s="371"/>
    </row>
    <row r="304" spans="5:7">
      <c r="E304" s="371"/>
      <c r="F304" s="371"/>
      <c r="G304" s="371"/>
    </row>
    <row r="305" spans="5:7">
      <c r="E305" s="371"/>
      <c r="F305" s="371"/>
      <c r="G305" s="371"/>
    </row>
    <row r="306" spans="5:7">
      <c r="E306" s="371"/>
      <c r="F306" s="371"/>
      <c r="G306" s="371"/>
    </row>
    <row r="307" spans="5:7">
      <c r="E307" s="371"/>
      <c r="F307" s="371"/>
      <c r="G307" s="371"/>
    </row>
    <row r="308" spans="5:7">
      <c r="E308" s="371"/>
      <c r="F308" s="371"/>
      <c r="G308" s="371"/>
    </row>
    <row r="309" spans="5:7">
      <c r="E309" s="371"/>
      <c r="F309" s="371"/>
      <c r="G309" s="371"/>
    </row>
    <row r="310" spans="5:7">
      <c r="E310" s="371"/>
      <c r="F310" s="371"/>
      <c r="G310" s="371"/>
    </row>
    <row r="311" spans="5:7">
      <c r="E311" s="371"/>
      <c r="F311" s="371"/>
      <c r="G311" s="371"/>
    </row>
    <row r="312" spans="5:7">
      <c r="E312" s="371"/>
      <c r="F312" s="371"/>
      <c r="G312" s="371"/>
    </row>
    <row r="313" spans="5:7">
      <c r="E313" s="371"/>
      <c r="F313" s="371"/>
      <c r="G313" s="371"/>
    </row>
    <row r="314" spans="5:7">
      <c r="E314" s="371"/>
      <c r="F314" s="371"/>
      <c r="G314" s="371"/>
    </row>
    <row r="315" spans="5:7">
      <c r="E315" s="371"/>
      <c r="F315" s="371"/>
      <c r="G315" s="371"/>
    </row>
    <row r="316" spans="5:7">
      <c r="E316" s="371"/>
      <c r="F316" s="371"/>
      <c r="G316" s="371"/>
    </row>
    <row r="317" spans="5:7">
      <c r="E317" s="371"/>
      <c r="F317" s="371"/>
      <c r="G317" s="371"/>
    </row>
    <row r="318" spans="5:7">
      <c r="E318" s="371"/>
      <c r="F318" s="371"/>
      <c r="G318" s="371"/>
    </row>
    <row r="319" spans="5:7">
      <c r="E319" s="371"/>
      <c r="F319" s="371"/>
      <c r="G319" s="371"/>
    </row>
    <row r="320" spans="5:7">
      <c r="E320" s="371"/>
      <c r="F320" s="371"/>
      <c r="G320" s="371"/>
    </row>
    <row r="321" spans="5:7">
      <c r="E321" s="371"/>
      <c r="F321" s="371"/>
      <c r="G321" s="371"/>
    </row>
    <row r="322" spans="5:7">
      <c r="E322" s="371"/>
      <c r="F322" s="371"/>
      <c r="G322" s="371"/>
    </row>
    <row r="323" spans="5:7">
      <c r="E323" s="371"/>
      <c r="F323" s="371"/>
      <c r="G323" s="371"/>
    </row>
    <row r="324" spans="5:7">
      <c r="E324" s="371"/>
      <c r="F324" s="371"/>
      <c r="G324" s="371"/>
    </row>
    <row r="325" spans="5:7">
      <c r="E325" s="371"/>
      <c r="F325" s="371"/>
      <c r="G325" s="371"/>
    </row>
    <row r="326" spans="5:7">
      <c r="E326" s="371"/>
      <c r="F326" s="371"/>
      <c r="G326" s="371"/>
    </row>
    <row r="327" spans="5:7">
      <c r="E327" s="371"/>
      <c r="F327" s="371"/>
      <c r="G327" s="371"/>
    </row>
    <row r="328" spans="5:7">
      <c r="E328" s="371"/>
      <c r="F328" s="371"/>
      <c r="G328" s="371"/>
    </row>
    <row r="329" spans="5:7">
      <c r="E329" s="371"/>
      <c r="F329" s="371"/>
      <c r="G329" s="371"/>
    </row>
    <row r="330" spans="5:7">
      <c r="E330" s="371"/>
      <c r="F330" s="371"/>
      <c r="G330" s="371"/>
    </row>
    <row r="331" spans="5:7">
      <c r="E331" s="371"/>
      <c r="F331" s="371"/>
      <c r="G331" s="371"/>
    </row>
    <row r="332" spans="5:7">
      <c r="E332" s="371"/>
      <c r="F332" s="371"/>
      <c r="G332" s="371"/>
    </row>
    <row r="333" spans="5:7">
      <c r="E333" s="371"/>
      <c r="F333" s="371"/>
      <c r="G333" s="371"/>
    </row>
    <row r="334" spans="5:7">
      <c r="E334" s="371"/>
      <c r="F334" s="371"/>
      <c r="G334" s="371"/>
    </row>
    <row r="335" spans="5:7">
      <c r="E335" s="371"/>
      <c r="F335" s="371"/>
      <c r="G335" s="371"/>
    </row>
    <row r="336" spans="5:7">
      <c r="E336" s="371"/>
      <c r="F336" s="371"/>
      <c r="G336" s="371"/>
    </row>
    <row r="337" spans="5:7">
      <c r="E337" s="371"/>
      <c r="F337" s="371"/>
      <c r="G337" s="371"/>
    </row>
    <row r="338" spans="5:7">
      <c r="E338" s="371"/>
      <c r="F338" s="371"/>
      <c r="G338" s="371"/>
    </row>
    <row r="339" spans="5:7">
      <c r="E339" s="371"/>
      <c r="F339" s="371"/>
      <c r="G339" s="371"/>
    </row>
    <row r="340" spans="5:7">
      <c r="E340" s="371"/>
      <c r="F340" s="371"/>
      <c r="G340" s="371"/>
    </row>
    <row r="341" spans="5:7">
      <c r="E341" s="371"/>
      <c r="F341" s="371"/>
      <c r="G341" s="371"/>
    </row>
    <row r="342" spans="5:7">
      <c r="E342" s="371"/>
      <c r="F342" s="371"/>
      <c r="G342" s="371"/>
    </row>
    <row r="343" spans="5:7">
      <c r="E343" s="371"/>
      <c r="F343" s="371"/>
      <c r="G343" s="371"/>
    </row>
    <row r="344" spans="5:7">
      <c r="E344" s="371"/>
      <c r="F344" s="371"/>
      <c r="G344" s="371"/>
    </row>
    <row r="345" spans="5:7">
      <c r="E345" s="371"/>
      <c r="F345" s="371"/>
      <c r="G345" s="371"/>
    </row>
    <row r="346" spans="5:7">
      <c r="E346" s="371"/>
      <c r="F346" s="371"/>
      <c r="G346" s="371"/>
    </row>
    <row r="347" spans="5:7">
      <c r="E347" s="371"/>
      <c r="F347" s="371"/>
      <c r="G347" s="371"/>
    </row>
    <row r="348" spans="5:7">
      <c r="E348" s="371"/>
      <c r="F348" s="371"/>
      <c r="G348" s="371"/>
    </row>
    <row r="349" spans="5:7">
      <c r="E349" s="371"/>
      <c r="F349" s="371"/>
      <c r="G349" s="371"/>
    </row>
    <row r="350" spans="5:7">
      <c r="E350" s="371"/>
      <c r="F350" s="371"/>
      <c r="G350" s="371"/>
    </row>
    <row r="351" spans="5:7">
      <c r="E351" s="371"/>
      <c r="F351" s="371"/>
      <c r="G351" s="371"/>
    </row>
    <row r="352" spans="5:7">
      <c r="E352" s="371"/>
      <c r="F352" s="371"/>
      <c r="G352" s="371"/>
    </row>
    <row r="353" spans="5:7">
      <c r="E353" s="371"/>
      <c r="F353" s="371"/>
      <c r="G353" s="371"/>
    </row>
    <row r="354" spans="5:7">
      <c r="E354" s="371"/>
      <c r="F354" s="371"/>
      <c r="G354" s="371"/>
    </row>
    <row r="355" spans="5:7">
      <c r="E355" s="371"/>
      <c r="F355" s="371"/>
      <c r="G355" s="371"/>
    </row>
    <row r="356" spans="5:7">
      <c r="E356" s="371"/>
      <c r="F356" s="371"/>
      <c r="G356" s="371"/>
    </row>
    <row r="357" spans="5:7">
      <c r="E357" s="371"/>
      <c r="F357" s="371"/>
      <c r="G357" s="371"/>
    </row>
    <row r="358" spans="5:7">
      <c r="E358" s="371"/>
      <c r="F358" s="371"/>
      <c r="G358" s="371"/>
    </row>
    <row r="359" spans="5:7">
      <c r="E359" s="371"/>
      <c r="F359" s="371"/>
      <c r="G359" s="371"/>
    </row>
    <row r="360" spans="5:7">
      <c r="E360" s="371"/>
      <c r="F360" s="371"/>
      <c r="G360" s="371"/>
    </row>
    <row r="361" spans="5:7">
      <c r="E361" s="371"/>
      <c r="F361" s="371"/>
      <c r="G361" s="371"/>
    </row>
    <row r="362" spans="5:7">
      <c r="E362" s="371"/>
      <c r="F362" s="371"/>
      <c r="G362" s="371"/>
    </row>
    <row r="363" spans="5:7">
      <c r="E363" s="371"/>
      <c r="F363" s="371"/>
      <c r="G363" s="371"/>
    </row>
    <row r="364" spans="5:7">
      <c r="E364" s="371"/>
      <c r="F364" s="371"/>
      <c r="G364" s="371"/>
    </row>
    <row r="365" spans="5:7">
      <c r="E365" s="371"/>
      <c r="F365" s="371"/>
      <c r="G365" s="371"/>
    </row>
    <row r="366" spans="5:7">
      <c r="E366" s="371"/>
      <c r="F366" s="371"/>
      <c r="G366" s="371"/>
    </row>
    <row r="367" spans="5:7">
      <c r="E367" s="371"/>
      <c r="F367" s="371"/>
      <c r="G367" s="371"/>
    </row>
    <row r="368" spans="5:7">
      <c r="E368" s="371"/>
      <c r="F368" s="371"/>
      <c r="G368" s="371"/>
    </row>
    <row r="369" spans="5:7">
      <c r="E369" s="371"/>
      <c r="F369" s="371"/>
      <c r="G369" s="371"/>
    </row>
    <row r="370" spans="5:7">
      <c r="E370" s="371"/>
      <c r="F370" s="371"/>
      <c r="G370" s="371"/>
    </row>
    <row r="371" spans="5:7">
      <c r="E371" s="371"/>
      <c r="F371" s="371"/>
      <c r="G371" s="371"/>
    </row>
    <row r="372" spans="5:7">
      <c r="E372" s="371"/>
      <c r="F372" s="371"/>
      <c r="G372" s="371"/>
    </row>
    <row r="373" spans="5:7">
      <c r="E373" s="371"/>
      <c r="F373" s="371"/>
      <c r="G373" s="371"/>
    </row>
    <row r="374" spans="5:7">
      <c r="E374" s="371"/>
      <c r="F374" s="371"/>
      <c r="G374" s="371"/>
    </row>
    <row r="375" spans="5:7">
      <c r="E375" s="371"/>
      <c r="F375" s="371"/>
      <c r="G375" s="371"/>
    </row>
    <row r="376" spans="5:7">
      <c r="E376" s="371"/>
      <c r="F376" s="371"/>
      <c r="G376" s="371"/>
    </row>
    <row r="377" spans="5:7">
      <c r="E377" s="371"/>
      <c r="F377" s="371"/>
      <c r="G377" s="371"/>
    </row>
    <row r="378" spans="5:7">
      <c r="E378" s="371"/>
      <c r="F378" s="371"/>
      <c r="G378" s="371"/>
    </row>
    <row r="379" spans="5:7">
      <c r="E379" s="371"/>
      <c r="F379" s="371"/>
      <c r="G379" s="371"/>
    </row>
    <row r="380" spans="5:7">
      <c r="E380" s="371"/>
      <c r="F380" s="371"/>
      <c r="G380" s="371"/>
    </row>
    <row r="381" spans="5:7">
      <c r="E381" s="371"/>
      <c r="F381" s="371"/>
      <c r="G381" s="371"/>
    </row>
    <row r="382" spans="5:7">
      <c r="E382" s="371"/>
      <c r="F382" s="371"/>
      <c r="G382" s="371"/>
    </row>
    <row r="383" spans="5:7">
      <c r="E383" s="371"/>
      <c r="F383" s="371"/>
      <c r="G383" s="371"/>
    </row>
    <row r="384" spans="5:7">
      <c r="E384" s="371"/>
      <c r="F384" s="371"/>
      <c r="G384" s="371"/>
    </row>
    <row r="385" spans="5:7">
      <c r="E385" s="371"/>
      <c r="F385" s="371"/>
      <c r="G385" s="371"/>
    </row>
    <row r="386" spans="5:7">
      <c r="E386" s="371"/>
      <c r="F386" s="371"/>
      <c r="G386" s="371"/>
    </row>
    <row r="387" spans="5:7">
      <c r="E387" s="371"/>
      <c r="F387" s="371"/>
      <c r="G387" s="371"/>
    </row>
    <row r="388" spans="5:7">
      <c r="E388" s="371"/>
      <c r="F388" s="371"/>
      <c r="G388" s="371"/>
    </row>
    <row r="389" spans="5:7">
      <c r="E389" s="371"/>
      <c r="F389" s="371"/>
      <c r="G389" s="371"/>
    </row>
  </sheetData>
  <sortState ref="A4:L25">
    <sortCondition ref="I4:I25"/>
  </sortState>
  <mergeCells count="7">
    <mergeCell ref="AK5:AK6"/>
    <mergeCell ref="AF2:AI2"/>
    <mergeCell ref="U1:AA1"/>
    <mergeCell ref="AB1:AE1"/>
    <mergeCell ref="U2:W2"/>
    <mergeCell ref="X2:AA2"/>
    <mergeCell ref="AB2:AE2"/>
  </mergeCells>
  <conditionalFormatting sqref="I25:J25">
    <cfRule type="duplicateValues" dxfId="0" priority="1"/>
  </conditionalFormatting>
  <hyperlinks>
    <hyperlink ref="K8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7"/>
  <sheetViews>
    <sheetView zoomScaleNormal="100" workbookViewId="0">
      <selection sqref="A1:XFD1"/>
    </sheetView>
  </sheetViews>
  <sheetFormatPr defaultColWidth="8.83203125" defaultRowHeight="15.5"/>
  <cols>
    <col min="1" max="1" width="20.83203125" style="1" bestFit="1" customWidth="1"/>
    <col min="2" max="2" width="24.5" customWidth="1"/>
    <col min="3" max="3" width="16" style="1" customWidth="1"/>
    <col min="4" max="4" width="70.83203125" customWidth="1"/>
    <col min="5" max="5" width="8.83203125" style="259"/>
    <col min="6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175" t="s">
        <v>0</v>
      </c>
      <c r="B1" s="176" t="s">
        <v>1</v>
      </c>
      <c r="C1" s="177" t="s">
        <v>50</v>
      </c>
      <c r="D1" s="178" t="s">
        <v>51</v>
      </c>
    </row>
    <row r="2" spans="1:94">
      <c r="A2" s="183">
        <v>1</v>
      </c>
      <c r="B2" s="184" t="s">
        <v>82</v>
      </c>
      <c r="C2" s="181" t="s">
        <v>345</v>
      </c>
      <c r="D2" s="185"/>
    </row>
    <row r="3" spans="1:94" s="26" customFormat="1">
      <c r="A3" s="186">
        <v>2</v>
      </c>
      <c r="B3" s="149" t="s">
        <v>129</v>
      </c>
      <c r="C3" s="150">
        <v>82784</v>
      </c>
      <c r="D3" s="151" t="s">
        <v>130</v>
      </c>
      <c r="E3" s="25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6">
        <v>2</v>
      </c>
      <c r="B4" s="149" t="s">
        <v>129</v>
      </c>
      <c r="C4" s="150">
        <v>82787</v>
      </c>
      <c r="D4" s="151" t="s">
        <v>131</v>
      </c>
      <c r="E4" s="25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3">
        <v>3</v>
      </c>
      <c r="B5" s="152" t="s">
        <v>124</v>
      </c>
      <c r="C5" s="153">
        <v>71045</v>
      </c>
      <c r="D5" s="152" t="s">
        <v>125</v>
      </c>
      <c r="E5" s="260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3">
        <v>3</v>
      </c>
      <c r="B6" s="152" t="s">
        <v>124</v>
      </c>
      <c r="C6" s="153">
        <v>71046</v>
      </c>
      <c r="D6" s="152" t="s">
        <v>126</v>
      </c>
      <c r="E6" s="260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3">
        <v>3</v>
      </c>
      <c r="B7" s="152" t="s">
        <v>124</v>
      </c>
      <c r="C7" s="153" t="s">
        <v>486</v>
      </c>
      <c r="D7" s="152" t="s">
        <v>125</v>
      </c>
      <c r="E7" s="260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3">
        <v>3</v>
      </c>
      <c r="B8" s="152" t="s">
        <v>124</v>
      </c>
      <c r="C8" s="153">
        <v>71020</v>
      </c>
      <c r="D8" s="152" t="s">
        <v>126</v>
      </c>
      <c r="E8" s="260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327">
        <v>3</v>
      </c>
      <c r="B9" s="345"/>
      <c r="C9" s="327" t="s">
        <v>443</v>
      </c>
      <c r="D9" s="345"/>
      <c r="E9" s="245" t="s">
        <v>444</v>
      </c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s="4" customFormat="1">
      <c r="A10" s="187">
        <v>4</v>
      </c>
      <c r="B10" s="188" t="s">
        <v>83</v>
      </c>
      <c r="C10" s="154">
        <v>80162</v>
      </c>
      <c r="D10" s="189" t="s">
        <v>84</v>
      </c>
      <c r="E10" s="25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5">
        <v>5</v>
      </c>
      <c r="B11" s="114" t="s">
        <v>389</v>
      </c>
      <c r="C11" s="135">
        <v>73700</v>
      </c>
      <c r="D11" s="114" t="s">
        <v>387</v>
      </c>
      <c r="E11" s="25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5">
        <v>5</v>
      </c>
      <c r="B12" s="114" t="s">
        <v>389</v>
      </c>
      <c r="C12" s="135">
        <v>73701</v>
      </c>
      <c r="D12" s="114" t="s">
        <v>388</v>
      </c>
      <c r="E12" s="25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5">
        <v>5</v>
      </c>
      <c r="B13" s="114" t="s">
        <v>389</v>
      </c>
      <c r="C13" s="135">
        <v>73702</v>
      </c>
      <c r="D13" s="114" t="s">
        <v>387</v>
      </c>
      <c r="E13" s="25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5">
        <v>5</v>
      </c>
      <c r="B14" s="114" t="s">
        <v>389</v>
      </c>
      <c r="C14" s="135">
        <v>73718</v>
      </c>
      <c r="D14" s="114" t="s">
        <v>386</v>
      </c>
      <c r="E14" s="25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90">
        <v>6</v>
      </c>
      <c r="B15" s="191" t="s">
        <v>94</v>
      </c>
      <c r="C15" s="155">
        <v>70551</v>
      </c>
      <c r="D15" s="192" t="s">
        <v>95</v>
      </c>
      <c r="E15" s="25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90">
        <v>6</v>
      </c>
      <c r="B16" s="191" t="s">
        <v>94</v>
      </c>
      <c r="C16" s="155">
        <v>70552</v>
      </c>
      <c r="D16" s="192" t="s">
        <v>96</v>
      </c>
      <c r="E16" s="25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90">
        <v>6</v>
      </c>
      <c r="B17" s="191" t="s">
        <v>94</v>
      </c>
      <c r="C17" s="155">
        <v>70553</v>
      </c>
      <c r="D17" s="192" t="s">
        <v>97</v>
      </c>
      <c r="E17" s="25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5">
        <v>7</v>
      </c>
      <c r="B18" s="106" t="s">
        <v>79</v>
      </c>
      <c r="C18" s="156">
        <v>31231</v>
      </c>
      <c r="D18" s="193" t="s">
        <v>80</v>
      </c>
      <c r="E18" s="25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5">
        <v>7</v>
      </c>
      <c r="B19" s="106" t="s">
        <v>79</v>
      </c>
      <c r="C19" s="156">
        <v>31233</v>
      </c>
      <c r="D19" s="193" t="s">
        <v>81</v>
      </c>
      <c r="E19" s="25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5">
        <v>7</v>
      </c>
      <c r="B20" s="106" t="s">
        <v>79</v>
      </c>
      <c r="C20" s="156">
        <v>31235</v>
      </c>
      <c r="D20" s="193" t="s">
        <v>81</v>
      </c>
      <c r="E20" s="25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10">
        <v>8</v>
      </c>
      <c r="B21" s="111" t="s">
        <v>144</v>
      </c>
      <c r="C21" s="157">
        <v>70486</v>
      </c>
      <c r="D21" s="158" t="s">
        <v>145</v>
      </c>
      <c r="E21" s="25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10">
        <v>8</v>
      </c>
      <c r="B22" s="111" t="s">
        <v>144</v>
      </c>
      <c r="C22" s="157">
        <v>70487</v>
      </c>
      <c r="D22" s="158" t="s">
        <v>146</v>
      </c>
      <c r="E22" s="25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10">
        <v>8</v>
      </c>
      <c r="B23" s="111" t="s">
        <v>144</v>
      </c>
      <c r="C23" s="157">
        <v>70488</v>
      </c>
      <c r="D23" s="158" t="s">
        <v>147</v>
      </c>
      <c r="E23" s="25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5">
        <v>9</v>
      </c>
      <c r="B24" s="159" t="s">
        <v>140</v>
      </c>
      <c r="C24" s="160">
        <v>74150</v>
      </c>
      <c r="D24" s="161" t="s">
        <v>141</v>
      </c>
      <c r="E24" s="25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5">
        <v>9</v>
      </c>
      <c r="B25" s="159" t="s">
        <v>140</v>
      </c>
      <c r="C25" s="160">
        <v>74160</v>
      </c>
      <c r="D25" s="161" t="s">
        <v>142</v>
      </c>
      <c r="E25" s="25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5">
        <v>9</v>
      </c>
      <c r="B26" s="159" t="s">
        <v>140</v>
      </c>
      <c r="C26" s="160">
        <v>74170</v>
      </c>
      <c r="D26" s="161" t="s">
        <v>143</v>
      </c>
      <c r="E26" s="25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2">
        <v>10</v>
      </c>
      <c r="B27" s="113" t="s">
        <v>98</v>
      </c>
      <c r="C27" s="135" t="s">
        <v>99</v>
      </c>
      <c r="D27" s="194" t="s">
        <v>100</v>
      </c>
      <c r="E27" s="25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2">
        <v>10</v>
      </c>
      <c r="B28" s="114" t="s">
        <v>101</v>
      </c>
      <c r="C28" s="135">
        <v>72192</v>
      </c>
      <c r="D28" s="114" t="s">
        <v>102</v>
      </c>
      <c r="E28" s="25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2">
        <v>10</v>
      </c>
      <c r="B29" s="114" t="s">
        <v>101</v>
      </c>
      <c r="C29" s="135">
        <v>72193</v>
      </c>
      <c r="D29" s="114" t="s">
        <v>103</v>
      </c>
      <c r="E29" s="25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2">
        <v>10</v>
      </c>
      <c r="B30" s="114" t="s">
        <v>101</v>
      </c>
      <c r="C30" s="135">
        <v>72194</v>
      </c>
      <c r="D30" s="114" t="s">
        <v>104</v>
      </c>
      <c r="E30" s="25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2">
        <v>10</v>
      </c>
      <c r="B31" s="114" t="s">
        <v>105</v>
      </c>
      <c r="C31" s="135" t="s">
        <v>106</v>
      </c>
      <c r="D31" s="114" t="s">
        <v>107</v>
      </c>
      <c r="E31" s="25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2">
        <v>10</v>
      </c>
      <c r="B32" s="114" t="s">
        <v>105</v>
      </c>
      <c r="C32" s="135">
        <v>77074</v>
      </c>
      <c r="D32" s="114" t="s">
        <v>108</v>
      </c>
      <c r="E32" s="25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2">
        <v>10</v>
      </c>
      <c r="B33" s="114" t="s">
        <v>105</v>
      </c>
      <c r="C33" s="135">
        <v>77075</v>
      </c>
      <c r="D33" s="114" t="s">
        <v>109</v>
      </c>
      <c r="E33" s="25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5">
        <v>11</v>
      </c>
      <c r="B34" s="116" t="s">
        <v>18</v>
      </c>
      <c r="C34" s="126">
        <v>58150</v>
      </c>
      <c r="D34" s="195" t="s">
        <v>52</v>
      </c>
      <c r="E34" s="25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5">
        <v>11</v>
      </c>
      <c r="B35" s="116" t="s">
        <v>18</v>
      </c>
      <c r="C35" s="126">
        <v>58152</v>
      </c>
      <c r="D35" s="195" t="s">
        <v>52</v>
      </c>
      <c r="E35" s="25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5">
        <v>11</v>
      </c>
      <c r="B36" s="116" t="s">
        <v>18</v>
      </c>
      <c r="C36" s="126">
        <v>58180</v>
      </c>
      <c r="D36" s="195" t="s">
        <v>53</v>
      </c>
      <c r="E36" s="25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5">
        <v>11</v>
      </c>
      <c r="B37" s="116" t="s">
        <v>18</v>
      </c>
      <c r="C37" s="126">
        <v>58200</v>
      </c>
      <c r="D37" s="195" t="s">
        <v>54</v>
      </c>
      <c r="E37" s="25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5">
        <v>11</v>
      </c>
      <c r="B38" s="116" t="s">
        <v>18</v>
      </c>
      <c r="C38" s="126">
        <v>58210</v>
      </c>
      <c r="D38" s="195" t="s">
        <v>54</v>
      </c>
      <c r="E38" s="25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5">
        <v>11</v>
      </c>
      <c r="B39" s="116" t="s">
        <v>18</v>
      </c>
      <c r="C39" s="126">
        <v>58260</v>
      </c>
      <c r="D39" s="195" t="s">
        <v>55</v>
      </c>
      <c r="E39" s="25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15">
        <v>11</v>
      </c>
      <c r="B40" s="116" t="s">
        <v>18</v>
      </c>
      <c r="C40" s="126">
        <v>58262</v>
      </c>
      <c r="D40" s="195" t="s">
        <v>56</v>
      </c>
      <c r="E40" s="25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5">
        <v>11</v>
      </c>
      <c r="B41" s="116" t="s">
        <v>18</v>
      </c>
      <c r="C41" s="126">
        <v>58263</v>
      </c>
      <c r="D41" s="195" t="s">
        <v>57</v>
      </c>
      <c r="E41" s="25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5">
        <v>11</v>
      </c>
      <c r="B42" s="116" t="s">
        <v>18</v>
      </c>
      <c r="C42" s="126">
        <v>58267</v>
      </c>
      <c r="D42" s="195" t="s">
        <v>58</v>
      </c>
      <c r="E42" s="25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5">
        <v>11</v>
      </c>
      <c r="B43" s="116" t="s">
        <v>18</v>
      </c>
      <c r="C43" s="126">
        <v>58270</v>
      </c>
      <c r="D43" s="195" t="s">
        <v>59</v>
      </c>
      <c r="E43" s="25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5">
        <v>11</v>
      </c>
      <c r="B44" s="116" t="s">
        <v>18</v>
      </c>
      <c r="C44" s="126">
        <v>58275</v>
      </c>
      <c r="D44" s="195" t="s">
        <v>60</v>
      </c>
      <c r="E44" s="25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5">
        <v>11</v>
      </c>
      <c r="B45" s="116" t="s">
        <v>18</v>
      </c>
      <c r="C45" s="126">
        <v>58280</v>
      </c>
      <c r="D45" s="195" t="s">
        <v>60</v>
      </c>
      <c r="E45" s="25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5">
        <v>11</v>
      </c>
      <c r="B46" s="116" t="s">
        <v>18</v>
      </c>
      <c r="C46" s="126">
        <v>58285</v>
      </c>
      <c r="D46" s="195" t="s">
        <v>54</v>
      </c>
      <c r="E46" s="25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15">
        <v>11</v>
      </c>
      <c r="B47" s="116" t="s">
        <v>18</v>
      </c>
      <c r="C47" s="126">
        <v>58290</v>
      </c>
      <c r="D47" s="195" t="s">
        <v>61</v>
      </c>
      <c r="E47" s="25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5">
        <v>11</v>
      </c>
      <c r="B48" s="116" t="s">
        <v>18</v>
      </c>
      <c r="C48" s="126">
        <v>58291</v>
      </c>
      <c r="D48" s="195" t="s">
        <v>62</v>
      </c>
      <c r="E48" s="25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5">
        <v>11</v>
      </c>
      <c r="B49" s="116" t="s">
        <v>18</v>
      </c>
      <c r="C49" s="126">
        <v>58292</v>
      </c>
      <c r="D49" s="195" t="s">
        <v>63</v>
      </c>
      <c r="E49" s="25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15">
        <v>11</v>
      </c>
      <c r="B50" s="116" t="s">
        <v>18</v>
      </c>
      <c r="C50" s="126">
        <v>59293</v>
      </c>
      <c r="D50" s="195" t="s">
        <v>64</v>
      </c>
      <c r="E50" s="25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5">
        <v>11</v>
      </c>
      <c r="B51" s="116" t="s">
        <v>18</v>
      </c>
      <c r="C51" s="126">
        <v>59294</v>
      </c>
      <c r="D51" s="195" t="s">
        <v>65</v>
      </c>
      <c r="E51" s="25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5">
        <v>11</v>
      </c>
      <c r="B52" s="116" t="s">
        <v>18</v>
      </c>
      <c r="C52" s="126">
        <v>58541</v>
      </c>
      <c r="D52" s="195" t="s">
        <v>66</v>
      </c>
      <c r="E52" s="25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5">
        <v>11</v>
      </c>
      <c r="B53" s="116" t="s">
        <v>18</v>
      </c>
      <c r="C53" s="126">
        <v>58542</v>
      </c>
      <c r="D53" s="195" t="s">
        <v>67</v>
      </c>
      <c r="E53" s="25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5">
        <v>11</v>
      </c>
      <c r="B54" s="116" t="s">
        <v>18</v>
      </c>
      <c r="C54" s="126">
        <v>58543</v>
      </c>
      <c r="D54" s="195" t="s">
        <v>68</v>
      </c>
      <c r="E54" s="25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5">
        <v>11</v>
      </c>
      <c r="B55" s="116" t="s">
        <v>18</v>
      </c>
      <c r="C55" s="126">
        <v>58544</v>
      </c>
      <c r="D55" s="195" t="s">
        <v>69</v>
      </c>
      <c r="E55" s="25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5">
        <v>11</v>
      </c>
      <c r="B56" s="116" t="s">
        <v>18</v>
      </c>
      <c r="C56" s="126">
        <v>58548</v>
      </c>
      <c r="D56" s="195" t="s">
        <v>70</v>
      </c>
      <c r="E56" s="25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15">
        <v>11</v>
      </c>
      <c r="B57" s="116" t="s">
        <v>18</v>
      </c>
      <c r="C57" s="126">
        <v>58550</v>
      </c>
      <c r="D57" s="195" t="s">
        <v>71</v>
      </c>
      <c r="E57" s="25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5">
        <v>11</v>
      </c>
      <c r="B58" s="116" t="s">
        <v>18</v>
      </c>
      <c r="C58" s="126">
        <v>58552</v>
      </c>
      <c r="D58" s="195" t="s">
        <v>72</v>
      </c>
      <c r="E58" s="25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5">
        <v>11</v>
      </c>
      <c r="B59" s="116" t="s">
        <v>18</v>
      </c>
      <c r="C59" s="126">
        <v>58553</v>
      </c>
      <c r="D59" s="195" t="s">
        <v>73</v>
      </c>
      <c r="E59" s="25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7" customFormat="1">
      <c r="A60" s="115">
        <v>11</v>
      </c>
      <c r="B60" s="116" t="s">
        <v>18</v>
      </c>
      <c r="C60" s="126">
        <v>58554</v>
      </c>
      <c r="D60" s="195" t="s">
        <v>74</v>
      </c>
      <c r="E60" s="25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5">
        <v>11</v>
      </c>
      <c r="B61" s="116" t="s">
        <v>18</v>
      </c>
      <c r="C61" s="126">
        <v>58570</v>
      </c>
      <c r="D61" s="195" t="s">
        <v>75</v>
      </c>
      <c r="E61" s="25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9" customFormat="1">
      <c r="A62" s="115">
        <v>11</v>
      </c>
      <c r="B62" s="116" t="s">
        <v>18</v>
      </c>
      <c r="C62" s="126">
        <v>58571</v>
      </c>
      <c r="D62" s="195" t="s">
        <v>76</v>
      </c>
      <c r="E62" s="25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5">
        <v>11</v>
      </c>
      <c r="B63" s="116" t="s">
        <v>18</v>
      </c>
      <c r="C63" s="126">
        <v>58572</v>
      </c>
      <c r="D63" s="195" t="s">
        <v>77</v>
      </c>
      <c r="E63" s="25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4" customFormat="1">
      <c r="A64" s="115">
        <v>11</v>
      </c>
      <c r="B64" s="116" t="s">
        <v>18</v>
      </c>
      <c r="C64" s="126">
        <v>58573</v>
      </c>
      <c r="D64" s="195" t="s">
        <v>78</v>
      </c>
      <c r="E64" s="25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20">
        <v>12</v>
      </c>
      <c r="B65" s="123" t="s">
        <v>85</v>
      </c>
      <c r="C65" s="162" t="s">
        <v>86</v>
      </c>
      <c r="D65" s="196" t="s">
        <v>87</v>
      </c>
      <c r="E65" s="25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20">
        <v>12</v>
      </c>
      <c r="B66" s="123" t="s">
        <v>85</v>
      </c>
      <c r="C66" s="162">
        <v>95812</v>
      </c>
      <c r="D66" s="196" t="s">
        <v>88</v>
      </c>
      <c r="E66" s="25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20">
        <v>12</v>
      </c>
      <c r="B67" s="123" t="s">
        <v>85</v>
      </c>
      <c r="C67" s="162">
        <v>95813</v>
      </c>
      <c r="D67" s="196" t="s">
        <v>89</v>
      </c>
      <c r="E67" s="25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20">
        <v>12</v>
      </c>
      <c r="B68" s="123" t="s">
        <v>85</v>
      </c>
      <c r="C68" s="162">
        <v>95816</v>
      </c>
      <c r="D68" s="196" t="s">
        <v>90</v>
      </c>
      <c r="E68" s="25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20">
        <v>12</v>
      </c>
      <c r="B69" s="123" t="s">
        <v>85</v>
      </c>
      <c r="C69" s="162">
        <v>95819</v>
      </c>
      <c r="D69" s="196" t="s">
        <v>91</v>
      </c>
      <c r="E69" s="25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20">
        <v>12</v>
      </c>
      <c r="B70" s="123" t="s">
        <v>85</v>
      </c>
      <c r="C70" s="162">
        <v>95822</v>
      </c>
      <c r="D70" s="196" t="s">
        <v>92</v>
      </c>
      <c r="E70" s="25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20">
        <v>12</v>
      </c>
      <c r="B71" s="123" t="s">
        <v>85</v>
      </c>
      <c r="C71" s="162">
        <v>95827</v>
      </c>
      <c r="D71" s="196" t="s">
        <v>93</v>
      </c>
      <c r="E71" s="25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 ht="409.5">
      <c r="A72" s="327">
        <v>12</v>
      </c>
      <c r="B72" s="345"/>
      <c r="C72" s="335" t="s">
        <v>434</v>
      </c>
      <c r="D72" s="345"/>
      <c r="E72" s="245" t="s">
        <v>445</v>
      </c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" customFormat="1">
      <c r="A73" s="124">
        <v>13</v>
      </c>
      <c r="B73" s="163" t="s">
        <v>120</v>
      </c>
      <c r="C73" s="164">
        <v>93880</v>
      </c>
      <c r="D73" s="163" t="s">
        <v>121</v>
      </c>
      <c r="E73" s="259"/>
    </row>
    <row r="74" spans="1:94" s="3" customFormat="1">
      <c r="A74" s="124">
        <v>13</v>
      </c>
      <c r="B74" s="163" t="s">
        <v>120</v>
      </c>
      <c r="C74" s="164" t="s">
        <v>122</v>
      </c>
      <c r="D74" s="163" t="s">
        <v>123</v>
      </c>
      <c r="E74" s="259"/>
    </row>
    <row r="75" spans="1:94" s="3" customFormat="1">
      <c r="A75" s="115">
        <v>14</v>
      </c>
      <c r="B75" s="119" t="s">
        <v>292</v>
      </c>
      <c r="C75" s="126">
        <v>82378</v>
      </c>
      <c r="D75" s="119" t="s">
        <v>127</v>
      </c>
      <c r="E75" s="259"/>
    </row>
    <row r="76" spans="1:94" s="23" customFormat="1">
      <c r="A76" s="115">
        <v>14</v>
      </c>
      <c r="B76" s="119" t="s">
        <v>292</v>
      </c>
      <c r="C76" s="126">
        <v>86300</v>
      </c>
      <c r="D76" s="119" t="s">
        <v>128</v>
      </c>
      <c r="E76" s="25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s="23" customFormat="1">
      <c r="A77" s="165">
        <v>15</v>
      </c>
      <c r="B77" s="166" t="s">
        <v>308</v>
      </c>
      <c r="C77" s="129">
        <v>22558</v>
      </c>
      <c r="D77" s="130" t="s">
        <v>307</v>
      </c>
      <c r="E77" s="25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5">
        <v>15</v>
      </c>
      <c r="B78" s="166" t="s">
        <v>308</v>
      </c>
      <c r="C78" s="129">
        <v>22585</v>
      </c>
      <c r="D78" s="130" t="s">
        <v>307</v>
      </c>
      <c r="E78" s="25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65">
        <v>15</v>
      </c>
      <c r="B79" s="166" t="s">
        <v>308</v>
      </c>
      <c r="C79" s="129">
        <v>22612</v>
      </c>
      <c r="D79" s="130" t="s">
        <v>307</v>
      </c>
      <c r="E79" s="25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65">
        <v>15</v>
      </c>
      <c r="B80" s="166" t="s">
        <v>308</v>
      </c>
      <c r="C80" s="129">
        <v>22614</v>
      </c>
      <c r="D80" s="130" t="s">
        <v>307</v>
      </c>
      <c r="E80" s="25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</row>
    <row r="81" spans="1:94" s="32" customFormat="1">
      <c r="A81" s="165">
        <v>15</v>
      </c>
      <c r="B81" s="166" t="s">
        <v>308</v>
      </c>
      <c r="C81" s="129">
        <v>22630</v>
      </c>
      <c r="D81" s="130" t="s">
        <v>307</v>
      </c>
      <c r="E81" s="25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5">
        <v>15</v>
      </c>
      <c r="B82" s="166" t="s">
        <v>308</v>
      </c>
      <c r="C82" s="129">
        <v>22632</v>
      </c>
      <c r="D82" s="130" t="s">
        <v>307</v>
      </c>
      <c r="E82" s="25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5">
        <v>15</v>
      </c>
      <c r="B83" s="166" t="s">
        <v>308</v>
      </c>
      <c r="C83" s="129">
        <v>22633</v>
      </c>
      <c r="D83" s="130" t="s">
        <v>307</v>
      </c>
      <c r="E83" s="25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5">
        <v>15</v>
      </c>
      <c r="B84" s="166" t="s">
        <v>308</v>
      </c>
      <c r="C84" s="129">
        <v>22634</v>
      </c>
      <c r="D84" s="130" t="s">
        <v>307</v>
      </c>
      <c r="E84" s="25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5">
        <v>15</v>
      </c>
      <c r="B85" s="166" t="s">
        <v>308</v>
      </c>
      <c r="C85" s="129">
        <v>22699</v>
      </c>
      <c r="D85" s="130" t="s">
        <v>307</v>
      </c>
      <c r="E85" s="25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5">
        <v>15</v>
      </c>
      <c r="B86" s="166" t="s">
        <v>308</v>
      </c>
      <c r="C86" s="129">
        <v>63005</v>
      </c>
      <c r="D86" s="130" t="s">
        <v>307</v>
      </c>
      <c r="E86" s="25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5">
        <v>15</v>
      </c>
      <c r="B87" s="166" t="s">
        <v>308</v>
      </c>
      <c r="C87" s="129">
        <v>63017</v>
      </c>
      <c r="D87" s="130" t="s">
        <v>307</v>
      </c>
      <c r="E87" s="25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4" customFormat="1">
      <c r="A88" s="165">
        <v>15</v>
      </c>
      <c r="B88" s="166" t="s">
        <v>308</v>
      </c>
      <c r="C88" s="129">
        <v>63030</v>
      </c>
      <c r="D88" s="130" t="s">
        <v>307</v>
      </c>
      <c r="E88" s="25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65">
        <v>15</v>
      </c>
      <c r="B89" s="166" t="s">
        <v>308</v>
      </c>
      <c r="C89" s="129" t="s">
        <v>344</v>
      </c>
      <c r="D89" s="130" t="s">
        <v>307</v>
      </c>
      <c r="E89" s="25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55" customFormat="1">
      <c r="A90" s="105">
        <v>16</v>
      </c>
      <c r="B90" s="159" t="s">
        <v>115</v>
      </c>
      <c r="C90" s="156">
        <v>97012</v>
      </c>
      <c r="D90" s="159" t="s">
        <v>116</v>
      </c>
      <c r="E90" s="25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>
      <c r="A91" s="237">
        <v>16</v>
      </c>
      <c r="B91" s="238" t="s">
        <v>115</v>
      </c>
      <c r="C91" s="239">
        <v>97140</v>
      </c>
      <c r="D91" s="238" t="s">
        <v>117</v>
      </c>
      <c r="E91" s="259" t="s">
        <v>441</v>
      </c>
    </row>
    <row r="92" spans="1:94">
      <c r="A92" s="237">
        <v>16</v>
      </c>
      <c r="B92" s="238" t="s">
        <v>115</v>
      </c>
      <c r="C92" s="239" t="s">
        <v>118</v>
      </c>
      <c r="D92" s="238" t="s">
        <v>119</v>
      </c>
      <c r="E92" s="259" t="s">
        <v>441</v>
      </c>
    </row>
    <row r="93" spans="1:94">
      <c r="A93" s="197">
        <v>17</v>
      </c>
      <c r="B93" s="167" t="s">
        <v>132</v>
      </c>
      <c r="C93" s="168">
        <v>72148</v>
      </c>
      <c r="D93" s="169" t="s">
        <v>133</v>
      </c>
    </row>
    <row r="94" spans="1:94">
      <c r="A94" s="197">
        <v>17</v>
      </c>
      <c r="B94" s="167" t="s">
        <v>132</v>
      </c>
      <c r="C94" s="170">
        <v>72149</v>
      </c>
      <c r="D94" s="169" t="s">
        <v>134</v>
      </c>
    </row>
    <row r="95" spans="1:94">
      <c r="A95" s="197">
        <v>17</v>
      </c>
      <c r="B95" s="167" t="s">
        <v>132</v>
      </c>
      <c r="C95" s="170">
        <v>72158</v>
      </c>
      <c r="D95" s="169" t="s">
        <v>135</v>
      </c>
    </row>
    <row r="96" spans="1:94">
      <c r="A96" s="135">
        <v>18</v>
      </c>
      <c r="B96" s="114" t="s">
        <v>174</v>
      </c>
      <c r="C96" s="135">
        <v>29881</v>
      </c>
      <c r="D96" s="114" t="s">
        <v>175</v>
      </c>
    </row>
    <row r="97" spans="1:94">
      <c r="A97" s="135">
        <v>18</v>
      </c>
      <c r="B97" s="114" t="s">
        <v>174</v>
      </c>
      <c r="C97" s="135">
        <v>27332</v>
      </c>
      <c r="D97" s="114" t="s">
        <v>175</v>
      </c>
    </row>
    <row r="98" spans="1:94">
      <c r="A98" s="135">
        <v>18</v>
      </c>
      <c r="B98" s="114" t="s">
        <v>174</v>
      </c>
      <c r="C98" s="135">
        <v>27333</v>
      </c>
      <c r="D98" s="114" t="s">
        <v>175</v>
      </c>
    </row>
    <row r="99" spans="1:94">
      <c r="A99" s="135">
        <v>18</v>
      </c>
      <c r="B99" s="114" t="s">
        <v>174</v>
      </c>
      <c r="C99" s="135">
        <v>27403</v>
      </c>
      <c r="D99" s="114" t="s">
        <v>175</v>
      </c>
    </row>
    <row r="100" spans="1:94">
      <c r="A100" s="135">
        <v>18</v>
      </c>
      <c r="B100" s="114" t="s">
        <v>174</v>
      </c>
      <c r="C100" s="135">
        <v>29868</v>
      </c>
      <c r="D100" s="114" t="s">
        <v>175</v>
      </c>
    </row>
    <row r="101" spans="1:94">
      <c r="A101" s="135">
        <v>18</v>
      </c>
      <c r="B101" s="114" t="s">
        <v>174</v>
      </c>
      <c r="C101" s="135">
        <v>29880</v>
      </c>
      <c r="D101" s="114" t="s">
        <v>175</v>
      </c>
    </row>
    <row r="102" spans="1:94">
      <c r="A102" s="135">
        <v>18</v>
      </c>
      <c r="B102" s="114" t="s">
        <v>174</v>
      </c>
      <c r="C102" s="135">
        <v>29881</v>
      </c>
      <c r="D102" s="114" t="s">
        <v>175</v>
      </c>
    </row>
    <row r="103" spans="1:94">
      <c r="A103" s="135">
        <v>18</v>
      </c>
      <c r="B103" s="114" t="s">
        <v>174</v>
      </c>
      <c r="C103" s="349">
        <v>29882</v>
      </c>
      <c r="D103" s="114" t="s">
        <v>175</v>
      </c>
    </row>
    <row r="104" spans="1:94" s="21" customFormat="1">
      <c r="A104" s="135">
        <v>18</v>
      </c>
      <c r="B104" s="114" t="s">
        <v>174</v>
      </c>
      <c r="C104" s="135">
        <v>29883</v>
      </c>
      <c r="D104" s="114" t="s">
        <v>175</v>
      </c>
      <c r="E104" s="25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</row>
    <row r="105" spans="1:94" s="21" customFormat="1">
      <c r="A105" s="135">
        <v>18</v>
      </c>
      <c r="B105" s="114" t="s">
        <v>538</v>
      </c>
      <c r="C105" s="348">
        <v>27447</v>
      </c>
      <c r="D105" s="114" t="s">
        <v>539</v>
      </c>
      <c r="E105" s="25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</row>
    <row r="106" spans="1:94" s="21" customFormat="1">
      <c r="A106" s="156">
        <v>19</v>
      </c>
      <c r="B106" s="159" t="s">
        <v>325</v>
      </c>
      <c r="C106" s="156" t="s">
        <v>314</v>
      </c>
      <c r="D106" s="159" t="s">
        <v>315</v>
      </c>
      <c r="E106" s="25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4" s="58" customFormat="1">
      <c r="A107" s="156">
        <v>19</v>
      </c>
      <c r="B107" s="159" t="s">
        <v>325</v>
      </c>
      <c r="C107" s="156" t="s">
        <v>322</v>
      </c>
      <c r="D107" s="159" t="s">
        <v>315</v>
      </c>
      <c r="E107" s="25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21"/>
    </row>
    <row r="108" spans="1:94">
      <c r="A108" s="156">
        <v>19</v>
      </c>
      <c r="B108" s="159" t="s">
        <v>325</v>
      </c>
      <c r="C108" s="156" t="s">
        <v>324</v>
      </c>
      <c r="D108" s="159" t="s">
        <v>315</v>
      </c>
      <c r="CP108" s="21"/>
    </row>
    <row r="109" spans="1:94">
      <c r="A109" s="156">
        <v>19</v>
      </c>
      <c r="B109" s="159" t="s">
        <v>325</v>
      </c>
      <c r="C109" s="156" t="s">
        <v>323</v>
      </c>
      <c r="D109" s="171" t="s">
        <v>321</v>
      </c>
      <c r="E109" s="261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8"/>
    </row>
    <row r="110" spans="1:94">
      <c r="A110" s="172">
        <v>20</v>
      </c>
      <c r="B110" s="98" t="s">
        <v>316</v>
      </c>
      <c r="C110" s="173" t="s">
        <v>318</v>
      </c>
      <c r="D110" s="98" t="s">
        <v>319</v>
      </c>
    </row>
    <row r="111" spans="1:94" s="61" customFormat="1">
      <c r="A111" s="172">
        <v>20</v>
      </c>
      <c r="B111" s="98" t="s">
        <v>316</v>
      </c>
      <c r="C111" s="172">
        <v>77067</v>
      </c>
      <c r="D111" s="98" t="s">
        <v>320</v>
      </c>
      <c r="E111" s="245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  <c r="AA111" s="180"/>
      <c r="AB111" s="180"/>
      <c r="AC111" s="180"/>
      <c r="AD111" s="180"/>
      <c r="AE111" s="180"/>
      <c r="AF111" s="180"/>
      <c r="AG111" s="180"/>
      <c r="AH111" s="180"/>
      <c r="AI111" s="180"/>
      <c r="AJ111" s="180"/>
      <c r="AK111" s="180"/>
      <c r="AL111" s="180"/>
      <c r="AM111" s="180"/>
      <c r="AN111" s="180"/>
      <c r="AO111" s="180"/>
      <c r="AP111" s="180"/>
      <c r="AQ111" s="180"/>
      <c r="AR111" s="180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</row>
    <row r="112" spans="1:94" s="61" customFormat="1">
      <c r="A112" s="172">
        <v>20</v>
      </c>
      <c r="B112" s="98" t="s">
        <v>316</v>
      </c>
      <c r="C112" s="172">
        <v>77063</v>
      </c>
      <c r="D112" s="98" t="s">
        <v>320</v>
      </c>
      <c r="E112" s="245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  <c r="AA112" s="180"/>
      <c r="AB112" s="180"/>
      <c r="AC112" s="180"/>
      <c r="AD112" s="180"/>
      <c r="AE112" s="180"/>
      <c r="AF112" s="180"/>
      <c r="AG112" s="180"/>
      <c r="AH112" s="180"/>
      <c r="AI112" s="180"/>
      <c r="AJ112" s="180"/>
      <c r="AK112" s="180"/>
      <c r="AL112" s="180"/>
      <c r="AM112" s="180"/>
      <c r="AN112" s="180"/>
      <c r="AO112" s="180"/>
      <c r="AP112" s="180"/>
      <c r="AQ112" s="180"/>
      <c r="AR112" s="180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</row>
    <row r="113" spans="1:94">
      <c r="A113" s="162">
        <v>21</v>
      </c>
      <c r="B113" s="174" t="s">
        <v>331</v>
      </c>
      <c r="C113" s="162" t="s">
        <v>339</v>
      </c>
      <c r="D113" s="137" t="s">
        <v>329</v>
      </c>
      <c r="E113" s="26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  <c r="AK113" s="182"/>
      <c r="AL113" s="182"/>
      <c r="AM113" s="182"/>
      <c r="AN113" s="182"/>
      <c r="AO113" s="182"/>
      <c r="AP113" s="182"/>
      <c r="AQ113" s="182"/>
      <c r="AR113" s="18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1"/>
    </row>
    <row r="114" spans="1:94">
      <c r="A114" s="162">
        <v>21</v>
      </c>
      <c r="B114" s="137" t="s">
        <v>331</v>
      </c>
      <c r="C114" s="162" t="s">
        <v>340</v>
      </c>
      <c r="D114" s="137" t="s">
        <v>329</v>
      </c>
      <c r="E114" s="26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  <c r="AK114" s="182"/>
      <c r="AL114" s="182"/>
      <c r="AM114" s="182"/>
      <c r="AN114" s="182"/>
      <c r="AO114" s="182"/>
      <c r="AP114" s="182"/>
      <c r="AQ114" s="182"/>
      <c r="AR114" s="18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1"/>
    </row>
    <row r="115" spans="1:94">
      <c r="A115" s="162">
        <v>21</v>
      </c>
      <c r="B115" s="137" t="s">
        <v>331</v>
      </c>
      <c r="C115" s="162" t="s">
        <v>328</v>
      </c>
      <c r="D115" s="137" t="s">
        <v>329</v>
      </c>
      <c r="E115" s="245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  <c r="AA115" s="180"/>
      <c r="AB115" s="180"/>
      <c r="AC115" s="180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</row>
    <row r="116" spans="1:94">
      <c r="A116" s="162">
        <v>21</v>
      </c>
      <c r="B116" s="137" t="s">
        <v>331</v>
      </c>
      <c r="C116" s="162" t="s">
        <v>341</v>
      </c>
      <c r="D116" s="137" t="s">
        <v>333</v>
      </c>
      <c r="E116" s="245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  <c r="AA116" s="180"/>
      <c r="AB116" s="180"/>
      <c r="AC116" s="180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</row>
    <row r="117" spans="1:94" s="23" customFormat="1">
      <c r="A117" s="162">
        <v>21</v>
      </c>
      <c r="B117" s="137" t="s">
        <v>331</v>
      </c>
      <c r="C117" s="162">
        <v>88305</v>
      </c>
      <c r="D117" s="137" t="s">
        <v>333</v>
      </c>
      <c r="E117" s="245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  <c r="AA117" s="180"/>
      <c r="AB117" s="180"/>
      <c r="AC117" s="180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</row>
    <row r="118" spans="1:94" s="23" customFormat="1">
      <c r="A118" s="162">
        <v>21</v>
      </c>
      <c r="B118" s="137" t="s">
        <v>331</v>
      </c>
      <c r="C118" s="162" t="s">
        <v>332</v>
      </c>
      <c r="D118" s="137" t="s">
        <v>333</v>
      </c>
      <c r="E118" s="245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  <c r="AA118" s="180"/>
      <c r="AB118" s="180"/>
      <c r="AC118" s="180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</row>
    <row r="119" spans="1:94" s="23" customFormat="1">
      <c r="A119" s="110">
        <v>22</v>
      </c>
      <c r="B119" s="111" t="s">
        <v>136</v>
      </c>
      <c r="C119" s="157">
        <v>71270</v>
      </c>
      <c r="D119" s="158" t="s">
        <v>137</v>
      </c>
      <c r="E119" s="245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</row>
    <row r="120" spans="1:94">
      <c r="A120" s="344">
        <v>22</v>
      </c>
      <c r="B120" s="346" t="s">
        <v>136</v>
      </c>
      <c r="C120" s="347">
        <v>71250</v>
      </c>
      <c r="D120" s="350" t="s">
        <v>138</v>
      </c>
      <c r="E120" s="245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  <c r="AA120" s="180"/>
      <c r="AB120" s="180"/>
      <c r="AC120" s="180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</row>
    <row r="121" spans="1:94">
      <c r="A121" s="344">
        <v>22</v>
      </c>
      <c r="B121" s="346" t="s">
        <v>136</v>
      </c>
      <c r="C121" s="347">
        <v>71260</v>
      </c>
      <c r="D121" s="350" t="s">
        <v>139</v>
      </c>
      <c r="E121" s="245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  <c r="AA121" s="180"/>
      <c r="AB121" s="180"/>
      <c r="AC121" s="180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</row>
    <row r="122" spans="1:94">
      <c r="E122" s="245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  <c r="AA122" s="180"/>
      <c r="AB122" s="180"/>
      <c r="AC122" s="180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</row>
    <row r="123" spans="1:94">
      <c r="E123" s="245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  <c r="AA123" s="180"/>
      <c r="AB123" s="180"/>
      <c r="AC123" s="180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</row>
    <row r="124" spans="1:94">
      <c r="E124" s="245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  <c r="AA124" s="180"/>
      <c r="AB124" s="180"/>
      <c r="AC124" s="180"/>
      <c r="AD124" s="180"/>
      <c r="AE124" s="180"/>
      <c r="AF124" s="180"/>
      <c r="AG124" s="180"/>
      <c r="AH124" s="180"/>
      <c r="AI124" s="180"/>
      <c r="AJ124" s="180"/>
      <c r="AK124" s="180"/>
      <c r="AL124" s="180"/>
      <c r="AM124" s="180"/>
      <c r="AN124" s="180"/>
      <c r="AO124" s="180"/>
      <c r="AP124" s="180"/>
      <c r="AQ124" s="180"/>
      <c r="AR124" s="180"/>
    </row>
    <row r="125" spans="1:94">
      <c r="E125" s="245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  <c r="AA125" s="180"/>
      <c r="AB125" s="180"/>
      <c r="AC125" s="180"/>
      <c r="AD125" s="180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</row>
    <row r="126" spans="1:94">
      <c r="E126" s="245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  <c r="AA126" s="180"/>
      <c r="AB126" s="180"/>
      <c r="AC126" s="180"/>
      <c r="AD126" s="180"/>
      <c r="AE126" s="180"/>
      <c r="AF126" s="180"/>
      <c r="AG126" s="180"/>
      <c r="AH126" s="180"/>
      <c r="AI126" s="180"/>
      <c r="AJ126" s="180"/>
      <c r="AK126" s="180"/>
      <c r="AL126" s="180"/>
      <c r="AM126" s="180"/>
      <c r="AN126" s="180"/>
      <c r="AO126" s="180"/>
      <c r="AP126" s="180"/>
      <c r="AQ126" s="180"/>
      <c r="AR126" s="180"/>
    </row>
    <row r="127" spans="1:94">
      <c r="E127" s="245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  <c r="AA127" s="180"/>
      <c r="AB127" s="180"/>
      <c r="AC127" s="180"/>
      <c r="AD127" s="180"/>
      <c r="AE127" s="180"/>
      <c r="AF127" s="180"/>
      <c r="AG127" s="180"/>
      <c r="AH127" s="180"/>
      <c r="AI127" s="180"/>
      <c r="AJ127" s="180"/>
      <c r="AK127" s="180"/>
      <c r="AL127" s="180"/>
      <c r="AM127" s="180"/>
      <c r="AN127" s="180"/>
      <c r="AO127" s="180"/>
      <c r="AP127" s="180"/>
      <c r="AQ127" s="180"/>
      <c r="AR127" s="180"/>
    </row>
  </sheetData>
  <autoFilter ref="A1:CP1">
    <sortState ref="A2:CP121">
      <sortCondition ref="A1:A121"/>
    </sortState>
  </autoFilter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6" sqref="B6"/>
    </sheetView>
  </sheetViews>
  <sheetFormatPr defaultColWidth="33" defaultRowHeight="15.5"/>
  <cols>
    <col min="1" max="1" width="19.33203125" customWidth="1"/>
    <col min="3" max="3" width="16" style="1" customWidth="1"/>
    <col min="4" max="4" width="19.5" style="1" customWidth="1"/>
    <col min="5" max="5" width="15.33203125" style="1" customWidth="1"/>
    <col min="6" max="6" width="50.5" customWidth="1"/>
    <col min="7" max="22" width="33" style="3"/>
  </cols>
  <sheetData>
    <row r="1" spans="1:96" s="48" customFormat="1" ht="13.5">
      <c r="A1" s="138" t="s">
        <v>0</v>
      </c>
      <c r="B1" s="139" t="s">
        <v>1</v>
      </c>
      <c r="C1" s="140" t="s">
        <v>287</v>
      </c>
      <c r="D1" s="140" t="s">
        <v>288</v>
      </c>
      <c r="E1" s="141" t="s">
        <v>50</v>
      </c>
      <c r="F1" s="142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">
      <c r="A2" s="143">
        <v>10</v>
      </c>
      <c r="B2" s="144" t="s">
        <v>110</v>
      </c>
      <c r="C2" s="145"/>
      <c r="D2" s="145" t="s">
        <v>219</v>
      </c>
      <c r="E2" s="145" t="s">
        <v>111</v>
      </c>
      <c r="F2" s="146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3">
        <v>10</v>
      </c>
      <c r="B3" s="144" t="s">
        <v>110</v>
      </c>
      <c r="C3" s="145"/>
      <c r="D3" s="145" t="s">
        <v>219</v>
      </c>
      <c r="E3" s="145" t="s">
        <v>113</v>
      </c>
      <c r="F3" s="146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7">
        <v>14</v>
      </c>
      <c r="B4" s="148" t="s">
        <v>293</v>
      </c>
      <c r="C4" s="147" t="s">
        <v>48</v>
      </c>
      <c r="D4" s="147"/>
      <c r="E4" s="147" t="s">
        <v>295</v>
      </c>
      <c r="F4" s="148" t="s">
        <v>294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7">
        <v>14</v>
      </c>
      <c r="B5" s="148" t="s">
        <v>293</v>
      </c>
      <c r="C5" s="147" t="s">
        <v>48</v>
      </c>
      <c r="D5" s="147"/>
      <c r="E5" s="147" t="s">
        <v>296</v>
      </c>
      <c r="F5" s="148" t="s">
        <v>294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7">
        <v>14</v>
      </c>
      <c r="B6" s="148" t="s">
        <v>293</v>
      </c>
      <c r="C6" s="147" t="s">
        <v>48</v>
      </c>
      <c r="D6" s="147"/>
      <c r="E6" s="147">
        <v>19200</v>
      </c>
      <c r="F6" s="148" t="s">
        <v>294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7">
        <v>14</v>
      </c>
      <c r="B7" s="148" t="s">
        <v>293</v>
      </c>
      <c r="C7" s="147" t="s">
        <v>48</v>
      </c>
      <c r="D7" s="147"/>
      <c r="E7" s="147">
        <v>19220</v>
      </c>
      <c r="F7" s="148" t="s">
        <v>294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7">
        <v>14</v>
      </c>
      <c r="B8" s="148" t="s">
        <v>293</v>
      </c>
      <c r="C8" s="147" t="s">
        <v>48</v>
      </c>
      <c r="D8" s="147"/>
      <c r="E8" s="147">
        <v>19240</v>
      </c>
      <c r="F8" s="148" t="s">
        <v>294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7">
        <v>14</v>
      </c>
      <c r="B9" s="148" t="s">
        <v>293</v>
      </c>
      <c r="C9" s="147" t="s">
        <v>48</v>
      </c>
      <c r="D9" s="147"/>
      <c r="E9" s="147" t="s">
        <v>297</v>
      </c>
      <c r="F9" s="148" t="s">
        <v>294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7">
        <v>14</v>
      </c>
      <c r="B10" s="148" t="s">
        <v>293</v>
      </c>
      <c r="C10" s="147" t="s">
        <v>48</v>
      </c>
      <c r="D10" s="147"/>
      <c r="E10" s="147" t="s">
        <v>298</v>
      </c>
      <c r="F10" s="148" t="s">
        <v>294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7">
        <v>14</v>
      </c>
      <c r="B11" s="148" t="s">
        <v>293</v>
      </c>
      <c r="C11" s="147" t="s">
        <v>48</v>
      </c>
      <c r="D11" s="147"/>
      <c r="E11" s="147">
        <v>19357</v>
      </c>
      <c r="F11" s="148" t="s">
        <v>294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7">
        <v>14</v>
      </c>
      <c r="B12" s="148" t="s">
        <v>293</v>
      </c>
      <c r="C12" s="147" t="s">
        <v>48</v>
      </c>
      <c r="D12" s="147"/>
      <c r="E12" s="147">
        <v>19361</v>
      </c>
      <c r="F12" s="148" t="s">
        <v>294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7">
        <v>14</v>
      </c>
      <c r="B13" s="148" t="s">
        <v>293</v>
      </c>
      <c r="C13" s="147" t="s">
        <v>48</v>
      </c>
      <c r="D13" s="147"/>
      <c r="E13" s="147" t="s">
        <v>299</v>
      </c>
      <c r="F13" s="148" t="s">
        <v>294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7"/>
  <sheetViews>
    <sheetView topLeftCell="A100" workbookViewId="0">
      <selection activeCell="C2" sqref="C2"/>
    </sheetView>
  </sheetViews>
  <sheetFormatPr defaultColWidth="11" defaultRowHeight="20.25" customHeight="1"/>
  <cols>
    <col min="1" max="1" width="20.83203125" style="48" bestFit="1" customWidth="1"/>
    <col min="2" max="2" width="26.83203125" style="48" customWidth="1"/>
    <col min="3" max="3" width="88.8320312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100" t="s">
        <v>0</v>
      </c>
      <c r="B1" s="101" t="s">
        <v>1</v>
      </c>
      <c r="C1" s="101" t="s">
        <v>270</v>
      </c>
      <c r="D1" s="52" t="s">
        <v>378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3">
        <v>3</v>
      </c>
      <c r="B2" s="224" t="s">
        <v>124</v>
      </c>
      <c r="C2" s="224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6" customFormat="1" ht="20.25" customHeight="1">
      <c r="A3" s="225">
        <v>5</v>
      </c>
      <c r="B3" s="226" t="s">
        <v>385</v>
      </c>
      <c r="C3" s="227" t="s">
        <v>390</v>
      </c>
      <c r="D3" s="44" t="str">
        <f>LEFT(C3,4)</f>
        <v>BQ2J</v>
      </c>
    </row>
    <row r="4" spans="1:121" s="136" customFormat="1" ht="20.25" customHeight="1">
      <c r="A4" s="225">
        <v>5</v>
      </c>
      <c r="B4" s="226" t="s">
        <v>385</v>
      </c>
      <c r="C4" s="227" t="s">
        <v>391</v>
      </c>
      <c r="D4" s="44" t="str">
        <f t="shared" ref="D4:D16" si="0">LEFT(C4,4)</f>
        <v>BQ2K</v>
      </c>
    </row>
    <row r="5" spans="1:121" s="136" customFormat="1" ht="20.25" customHeight="1">
      <c r="A5" s="225">
        <v>5</v>
      </c>
      <c r="B5" s="226" t="s">
        <v>385</v>
      </c>
      <c r="C5" s="227" t="s">
        <v>392</v>
      </c>
      <c r="D5" s="44" t="str">
        <f t="shared" si="0"/>
        <v>BQ2L</v>
      </c>
    </row>
    <row r="6" spans="1:121" s="136" customFormat="1" ht="20.25" customHeight="1">
      <c r="A6" s="225">
        <v>5</v>
      </c>
      <c r="B6" s="226" t="s">
        <v>385</v>
      </c>
      <c r="C6" s="227" t="s">
        <v>393</v>
      </c>
      <c r="D6" s="44" t="str">
        <f t="shared" si="0"/>
        <v>BQ2M</v>
      </c>
    </row>
    <row r="7" spans="1:121" s="136" customFormat="1" ht="20.25" customHeight="1">
      <c r="A7" s="225">
        <v>5</v>
      </c>
      <c r="B7" s="226" t="s">
        <v>385</v>
      </c>
      <c r="C7" s="227" t="s">
        <v>394</v>
      </c>
      <c r="D7" s="44" t="str">
        <f t="shared" si="0"/>
        <v>BQ2P</v>
      </c>
    </row>
    <row r="8" spans="1:121" s="136" customFormat="1" ht="20.25" customHeight="1">
      <c r="A8" s="225">
        <v>5</v>
      </c>
      <c r="B8" s="226" t="s">
        <v>385</v>
      </c>
      <c r="C8" s="227" t="s">
        <v>395</v>
      </c>
      <c r="D8" s="44" t="str">
        <f t="shared" si="0"/>
        <v>BQ2Q</v>
      </c>
    </row>
    <row r="9" spans="1:121" s="222" customFormat="1" ht="20.25" customHeight="1">
      <c r="A9" s="228">
        <v>5</v>
      </c>
      <c r="B9" s="229" t="s">
        <v>385</v>
      </c>
      <c r="C9" s="227" t="s">
        <v>396</v>
      </c>
      <c r="D9" s="44" t="str">
        <f t="shared" si="0"/>
        <v>BQ2X</v>
      </c>
    </row>
    <row r="10" spans="1:121" s="222" customFormat="1" ht="20.25" customHeight="1">
      <c r="A10" s="225">
        <v>5</v>
      </c>
      <c r="B10" s="226" t="s">
        <v>385</v>
      </c>
      <c r="C10" s="227" t="s">
        <v>397</v>
      </c>
      <c r="D10" s="44" t="str">
        <f t="shared" si="0"/>
        <v>BQ2Y</v>
      </c>
    </row>
    <row r="11" spans="1:121" s="222" customFormat="1" ht="20.25" customHeight="1">
      <c r="A11" s="225">
        <v>5</v>
      </c>
      <c r="B11" s="226" t="s">
        <v>94</v>
      </c>
      <c r="C11" s="227" t="s">
        <v>398</v>
      </c>
      <c r="D11" s="44" t="str">
        <f t="shared" si="0"/>
        <v>BQ3J</v>
      </c>
    </row>
    <row r="12" spans="1:121" s="222" customFormat="1" ht="20.25" customHeight="1">
      <c r="A12" s="225">
        <v>5</v>
      </c>
      <c r="B12" s="226" t="s">
        <v>94</v>
      </c>
      <c r="C12" s="227" t="s">
        <v>399</v>
      </c>
      <c r="D12" s="44" t="str">
        <f t="shared" si="0"/>
        <v>BQ3K</v>
      </c>
    </row>
    <row r="13" spans="1:121" s="222" customFormat="1" ht="20.25" customHeight="1">
      <c r="A13" s="225">
        <v>5</v>
      </c>
      <c r="B13" s="226" t="s">
        <v>94</v>
      </c>
      <c r="C13" s="227" t="s">
        <v>400</v>
      </c>
      <c r="D13" s="44" t="str">
        <f t="shared" si="0"/>
        <v>BQ3L</v>
      </c>
    </row>
    <row r="14" spans="1:121" s="222" customFormat="1" ht="20.25" customHeight="1">
      <c r="A14" s="225">
        <v>5</v>
      </c>
      <c r="B14" s="226" t="s">
        <v>94</v>
      </c>
      <c r="C14" s="227" t="s">
        <v>401</v>
      </c>
      <c r="D14" s="44" t="str">
        <f t="shared" si="0"/>
        <v>BQ3M</v>
      </c>
    </row>
    <row r="15" spans="1:121" s="222" customFormat="1" ht="20.25" customHeight="1">
      <c r="A15" s="225">
        <v>5</v>
      </c>
      <c r="B15" s="226" t="s">
        <v>94</v>
      </c>
      <c r="C15" s="227" t="s">
        <v>402</v>
      </c>
      <c r="D15" s="44" t="str">
        <f t="shared" si="0"/>
        <v>BQ3P</v>
      </c>
    </row>
    <row r="16" spans="1:121" s="222" customFormat="1" ht="20.25" customHeight="1">
      <c r="A16" s="225">
        <v>5</v>
      </c>
      <c r="B16" s="226" t="s">
        <v>94</v>
      </c>
      <c r="C16" s="227" t="s">
        <v>403</v>
      </c>
      <c r="D16" s="44" t="str">
        <f t="shared" si="0"/>
        <v>BQ3Q</v>
      </c>
    </row>
    <row r="17" spans="1:121" s="45" customFormat="1" ht="20.25" customHeight="1">
      <c r="A17" s="102">
        <v>6</v>
      </c>
      <c r="B17" s="103" t="s">
        <v>94</v>
      </c>
      <c r="C17" s="104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2">
        <v>6</v>
      </c>
      <c r="B18" s="103" t="s">
        <v>94</v>
      </c>
      <c r="C18" s="104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2">
        <v>6</v>
      </c>
      <c r="B19" s="103" t="s">
        <v>94</v>
      </c>
      <c r="C19" s="104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5">
        <v>7</v>
      </c>
      <c r="B20" s="106" t="s">
        <v>79</v>
      </c>
      <c r="C20" s="107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5">
        <v>7</v>
      </c>
      <c r="B21" s="106" t="s">
        <v>79</v>
      </c>
      <c r="C21" s="107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5">
        <v>7</v>
      </c>
      <c r="B22" s="106" t="s">
        <v>79</v>
      </c>
      <c r="C22" s="107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5">
        <v>7</v>
      </c>
      <c r="B23" s="106" t="s">
        <v>79</v>
      </c>
      <c r="C23" s="107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5">
        <v>7</v>
      </c>
      <c r="B24" s="106" t="s">
        <v>79</v>
      </c>
      <c r="C24" s="107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5">
        <v>7</v>
      </c>
      <c r="B25" s="106" t="s">
        <v>79</v>
      </c>
      <c r="C25" s="107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5">
        <v>7</v>
      </c>
      <c r="B26" s="106" t="s">
        <v>79</v>
      </c>
      <c r="C26" s="107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5">
        <v>7</v>
      </c>
      <c r="B27" s="106" t="s">
        <v>79</v>
      </c>
      <c r="C27" s="107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5">
        <v>7</v>
      </c>
      <c r="B28" s="106" t="s">
        <v>79</v>
      </c>
      <c r="C28" s="107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5">
        <v>7</v>
      </c>
      <c r="B29" s="106" t="s">
        <v>79</v>
      </c>
      <c r="C29" s="107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8">
        <v>8</v>
      </c>
      <c r="B30" s="109" t="s">
        <v>144</v>
      </c>
      <c r="C30" s="109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8">
        <v>8</v>
      </c>
      <c r="B31" s="109" t="s">
        <v>144</v>
      </c>
      <c r="C31" s="109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8">
        <v>8</v>
      </c>
      <c r="B32" s="109" t="s">
        <v>144</v>
      </c>
      <c r="C32" s="109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8">
        <v>8</v>
      </c>
      <c r="B33" s="109" t="s">
        <v>144</v>
      </c>
      <c r="C33" s="109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10">
        <v>9</v>
      </c>
      <c r="B34" s="111" t="s">
        <v>140</v>
      </c>
      <c r="C34" s="111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10">
        <v>9</v>
      </c>
      <c r="B35" s="111" t="s">
        <v>140</v>
      </c>
      <c r="C35" s="111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10">
        <v>9</v>
      </c>
      <c r="B36" s="111" t="s">
        <v>140</v>
      </c>
      <c r="C36" s="111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2">
        <v>10</v>
      </c>
      <c r="B37" s="113" t="s">
        <v>98</v>
      </c>
      <c r="C37" s="114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2">
        <v>10</v>
      </c>
      <c r="B38" s="114" t="s">
        <v>101</v>
      </c>
      <c r="C38" s="114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2">
        <v>10</v>
      </c>
      <c r="B39" s="114" t="s">
        <v>101</v>
      </c>
      <c r="C39" s="114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2">
        <v>10</v>
      </c>
      <c r="B40" s="114" t="s">
        <v>101</v>
      </c>
      <c r="C40" s="114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2">
        <v>10</v>
      </c>
      <c r="B41" s="114" t="s">
        <v>101</v>
      </c>
      <c r="C41" s="114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2">
        <v>10</v>
      </c>
      <c r="B42" s="114" t="s">
        <v>101</v>
      </c>
      <c r="C42" s="114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2">
        <v>10</v>
      </c>
      <c r="B43" s="114" t="s">
        <v>101</v>
      </c>
      <c r="C43" s="114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2">
        <v>10</v>
      </c>
      <c r="B44" s="114" t="s">
        <v>101</v>
      </c>
      <c r="C44" s="114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2">
        <v>10</v>
      </c>
      <c r="B45" s="114" t="s">
        <v>105</v>
      </c>
      <c r="C45" s="114" t="s">
        <v>374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5">
        <v>11</v>
      </c>
      <c r="B46" s="116" t="s">
        <v>18</v>
      </c>
      <c r="C46" s="117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5">
        <v>11</v>
      </c>
      <c r="B47" s="116" t="s">
        <v>18</v>
      </c>
      <c r="C47" s="117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5">
        <v>11</v>
      </c>
      <c r="B48" s="116" t="s">
        <v>18</v>
      </c>
      <c r="C48" s="117" t="s">
        <v>4</v>
      </c>
      <c r="D48" s="44" t="str">
        <f t="shared" si="1"/>
        <v>0UT94ZZ</v>
      </c>
    </row>
    <row r="49" spans="1:4" ht="20.25" customHeight="1">
      <c r="A49" s="115">
        <v>11</v>
      </c>
      <c r="B49" s="116" t="s">
        <v>18</v>
      </c>
      <c r="C49" s="117" t="s">
        <v>5</v>
      </c>
      <c r="D49" s="44" t="str">
        <f t="shared" si="1"/>
        <v>0UT90ZZ</v>
      </c>
    </row>
    <row r="50" spans="1:4" ht="20.25" customHeight="1">
      <c r="A50" s="115">
        <v>11</v>
      </c>
      <c r="B50" s="116" t="s">
        <v>18</v>
      </c>
      <c r="C50" s="117" t="s">
        <v>6</v>
      </c>
      <c r="D50" s="44" t="str">
        <f t="shared" si="1"/>
        <v>0UT9FZL</v>
      </c>
    </row>
    <row r="51" spans="1:4" ht="20.25" customHeight="1">
      <c r="A51" s="115">
        <v>11</v>
      </c>
      <c r="B51" s="116" t="s">
        <v>18</v>
      </c>
      <c r="C51" s="118" t="s">
        <v>7</v>
      </c>
      <c r="D51" s="44" t="str">
        <f t="shared" si="1"/>
        <v>0UT9FZZ</v>
      </c>
    </row>
    <row r="52" spans="1:4" ht="20.25" customHeight="1">
      <c r="A52" s="115">
        <v>11</v>
      </c>
      <c r="B52" s="116" t="s">
        <v>18</v>
      </c>
      <c r="C52" s="117" t="s">
        <v>8</v>
      </c>
      <c r="D52" s="44" t="str">
        <f t="shared" si="1"/>
        <v>0UT97ZL</v>
      </c>
    </row>
    <row r="53" spans="1:4" ht="20.25" customHeight="1">
      <c r="A53" s="115">
        <v>11</v>
      </c>
      <c r="B53" s="116" t="s">
        <v>18</v>
      </c>
      <c r="C53" s="117" t="s">
        <v>9</v>
      </c>
      <c r="D53" s="44" t="str">
        <f t="shared" si="1"/>
        <v>0UT98ZL</v>
      </c>
    </row>
    <row r="54" spans="1:4" ht="20.25" customHeight="1">
      <c r="A54" s="115">
        <v>11</v>
      </c>
      <c r="B54" s="116" t="s">
        <v>18</v>
      </c>
      <c r="C54" s="117" t="s">
        <v>10</v>
      </c>
      <c r="D54" s="44" t="str">
        <f t="shared" si="1"/>
        <v>0UT97ZZ</v>
      </c>
    </row>
    <row r="55" spans="1:4" ht="20.25" customHeight="1">
      <c r="A55" s="115">
        <v>11</v>
      </c>
      <c r="B55" s="116" t="s">
        <v>18</v>
      </c>
      <c r="C55" s="118" t="s">
        <v>11</v>
      </c>
      <c r="D55" s="44" t="str">
        <f t="shared" si="1"/>
        <v>0UT98ZZ</v>
      </c>
    </row>
    <row r="56" spans="1:4" ht="20.25" customHeight="1">
      <c r="A56" s="115">
        <v>11</v>
      </c>
      <c r="B56" s="116" t="s">
        <v>18</v>
      </c>
      <c r="C56" s="117" t="s">
        <v>12</v>
      </c>
      <c r="D56" s="44" t="str">
        <f t="shared" si="1"/>
        <v>0UT44ZZ</v>
      </c>
    </row>
    <row r="57" spans="1:4" ht="20.25" customHeight="1">
      <c r="A57" s="115">
        <v>11</v>
      </c>
      <c r="B57" s="116" t="s">
        <v>18</v>
      </c>
      <c r="C57" s="117" t="s">
        <v>4</v>
      </c>
      <c r="D57" s="44" t="str">
        <f t="shared" si="1"/>
        <v>0UT94ZZ</v>
      </c>
    </row>
    <row r="58" spans="1:4" ht="20.25" customHeight="1">
      <c r="A58" s="115">
        <v>11</v>
      </c>
      <c r="B58" s="116" t="s">
        <v>18</v>
      </c>
      <c r="C58" s="117" t="s">
        <v>13</v>
      </c>
      <c r="D58" s="44" t="str">
        <f t="shared" si="1"/>
        <v>0UT40ZZ</v>
      </c>
    </row>
    <row r="59" spans="1:4" ht="20.25" customHeight="1">
      <c r="A59" s="115">
        <v>11</v>
      </c>
      <c r="B59" s="116" t="s">
        <v>18</v>
      </c>
      <c r="C59" s="118" t="s">
        <v>5</v>
      </c>
      <c r="D59" s="44" t="str">
        <f t="shared" si="1"/>
        <v>0UT90ZZ</v>
      </c>
    </row>
    <row r="60" spans="1:4" ht="20.25" customHeight="1">
      <c r="A60" s="115">
        <v>11</v>
      </c>
      <c r="B60" s="116" t="s">
        <v>18</v>
      </c>
      <c r="C60" s="117" t="s">
        <v>12</v>
      </c>
      <c r="D60" s="44" t="str">
        <f t="shared" si="1"/>
        <v>0UT44ZZ</v>
      </c>
    </row>
    <row r="61" spans="1:4" ht="20.25" customHeight="1">
      <c r="A61" s="115">
        <v>11</v>
      </c>
      <c r="B61" s="116" t="s">
        <v>18</v>
      </c>
      <c r="C61" s="117" t="s">
        <v>7</v>
      </c>
      <c r="D61" s="44" t="str">
        <f t="shared" si="1"/>
        <v>0UT9FZZ</v>
      </c>
    </row>
    <row r="62" spans="1:4" ht="20.25" customHeight="1">
      <c r="A62" s="115">
        <v>11</v>
      </c>
      <c r="B62" s="116" t="s">
        <v>18</v>
      </c>
      <c r="C62" s="117" t="s">
        <v>14</v>
      </c>
      <c r="D62" s="44" t="str">
        <f t="shared" si="1"/>
        <v>0UT47ZZ</v>
      </c>
    </row>
    <row r="63" spans="1:4" ht="20.25" customHeight="1">
      <c r="A63" s="115">
        <v>11</v>
      </c>
      <c r="B63" s="116" t="s">
        <v>18</v>
      </c>
      <c r="C63" s="117" t="s">
        <v>15</v>
      </c>
      <c r="D63" s="44" t="str">
        <f t="shared" si="1"/>
        <v>0UT48ZZ</v>
      </c>
    </row>
    <row r="64" spans="1:4" ht="20.25" customHeight="1">
      <c r="A64" s="115">
        <v>11</v>
      </c>
      <c r="B64" s="116" t="s">
        <v>18</v>
      </c>
      <c r="C64" s="117" t="s">
        <v>10</v>
      </c>
      <c r="D64" s="44" t="str">
        <f t="shared" si="1"/>
        <v>0UT97ZZ</v>
      </c>
    </row>
    <row r="65" spans="1:121" ht="20.25" customHeight="1">
      <c r="A65" s="115">
        <v>11</v>
      </c>
      <c r="B65" s="116" t="s">
        <v>18</v>
      </c>
      <c r="C65" s="117" t="s">
        <v>16</v>
      </c>
      <c r="D65" s="44" t="str">
        <f t="shared" si="1"/>
        <v>0UT98ZZ</v>
      </c>
    </row>
    <row r="66" spans="1:121" ht="20.25" customHeight="1">
      <c r="A66" s="115">
        <v>11</v>
      </c>
      <c r="B66" s="116" t="s">
        <v>18</v>
      </c>
      <c r="C66" s="117" t="s">
        <v>5</v>
      </c>
      <c r="D66" s="44" t="str">
        <f t="shared" si="1"/>
        <v>0UT90ZZ</v>
      </c>
    </row>
    <row r="67" spans="1:121" ht="20.25" customHeight="1">
      <c r="A67" s="115">
        <v>11</v>
      </c>
      <c r="B67" s="116" t="s">
        <v>18</v>
      </c>
      <c r="C67" s="117" t="s">
        <v>4</v>
      </c>
      <c r="D67" s="44" t="str">
        <f t="shared" si="1"/>
        <v>0UT94ZZ</v>
      </c>
    </row>
    <row r="68" spans="1:121" s="49" customFormat="1" ht="20.25" customHeight="1">
      <c r="A68" s="115">
        <v>11</v>
      </c>
      <c r="B68" s="116" t="s">
        <v>18</v>
      </c>
      <c r="C68" s="119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5">
        <v>11</v>
      </c>
      <c r="B69" s="116" t="s">
        <v>18</v>
      </c>
      <c r="C69" s="119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5">
        <v>11</v>
      </c>
      <c r="B70" s="116" t="s">
        <v>18</v>
      </c>
      <c r="C70" s="119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5">
        <v>11</v>
      </c>
      <c r="B71" s="116" t="s">
        <v>18</v>
      </c>
      <c r="C71" s="119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5">
        <v>11</v>
      </c>
      <c r="B72" s="116" t="s">
        <v>18</v>
      </c>
      <c r="C72" s="119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5">
        <v>11</v>
      </c>
      <c r="B73" s="116" t="s">
        <v>18</v>
      </c>
      <c r="C73" s="119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5">
        <v>11</v>
      </c>
      <c r="B74" s="116" t="s">
        <v>18</v>
      </c>
      <c r="C74" s="119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5">
        <v>11</v>
      </c>
      <c r="B75" s="116" t="s">
        <v>18</v>
      </c>
      <c r="C75" s="119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5">
        <v>11</v>
      </c>
      <c r="B76" s="116" t="s">
        <v>18</v>
      </c>
      <c r="C76" s="119" t="s">
        <v>6</v>
      </c>
      <c r="D76" s="44" t="str">
        <f t="shared" si="1"/>
        <v>0UT9FZL</v>
      </c>
    </row>
    <row r="77" spans="1:121" ht="20.25" customHeight="1">
      <c r="A77" s="115">
        <v>11</v>
      </c>
      <c r="B77" s="116" t="s">
        <v>18</v>
      </c>
      <c r="C77" s="119" t="s">
        <v>7</v>
      </c>
      <c r="D77" s="44" t="str">
        <f t="shared" si="1"/>
        <v>0UT9FZZ</v>
      </c>
    </row>
    <row r="78" spans="1:121" ht="20.25" customHeight="1">
      <c r="A78" s="120">
        <v>12</v>
      </c>
      <c r="B78" s="121" t="s">
        <v>40</v>
      </c>
      <c r="C78" s="122" t="s">
        <v>32</v>
      </c>
      <c r="D78" s="44" t="str">
        <f t="shared" si="1"/>
        <v>4A0034Z</v>
      </c>
    </row>
    <row r="79" spans="1:121" ht="20.25" customHeight="1">
      <c r="A79" s="120">
        <v>12</v>
      </c>
      <c r="B79" s="121" t="s">
        <v>40</v>
      </c>
      <c r="C79" s="122" t="s">
        <v>33</v>
      </c>
      <c r="D79" s="44" t="str">
        <f t="shared" si="1"/>
        <v>4A0074Z</v>
      </c>
    </row>
    <row r="80" spans="1:121" ht="20.25" customHeight="1">
      <c r="A80" s="120">
        <v>12</v>
      </c>
      <c r="B80" s="121" t="s">
        <v>40</v>
      </c>
      <c r="C80" s="122" t="s">
        <v>34</v>
      </c>
      <c r="D80" s="44" t="str">
        <f t="shared" si="1"/>
        <v>4A0084Z</v>
      </c>
    </row>
    <row r="81" spans="1:4" ht="20.25" customHeight="1">
      <c r="A81" s="120">
        <v>12</v>
      </c>
      <c r="B81" s="121" t="s">
        <v>40</v>
      </c>
      <c r="C81" s="122" t="s">
        <v>35</v>
      </c>
      <c r="D81" s="44" t="str">
        <f t="shared" ref="D81:D144" si="2">LEFT(C81,7)</f>
        <v>4A00X4Z</v>
      </c>
    </row>
    <row r="82" spans="1:4" ht="20.25" customHeight="1">
      <c r="A82" s="120">
        <v>12</v>
      </c>
      <c r="B82" s="121" t="s">
        <v>40</v>
      </c>
      <c r="C82" s="122" t="s">
        <v>36</v>
      </c>
      <c r="D82" s="44" t="str">
        <f t="shared" si="2"/>
        <v>4A1034Z</v>
      </c>
    </row>
    <row r="83" spans="1:4" ht="20.25" customHeight="1">
      <c r="A83" s="120">
        <v>12</v>
      </c>
      <c r="B83" s="121" t="s">
        <v>40</v>
      </c>
      <c r="C83" s="122" t="s">
        <v>37</v>
      </c>
      <c r="D83" s="44" t="str">
        <f t="shared" si="2"/>
        <v>4A1074Z</v>
      </c>
    </row>
    <row r="84" spans="1:4" ht="20.25" customHeight="1">
      <c r="A84" s="120">
        <v>12</v>
      </c>
      <c r="B84" s="121" t="s">
        <v>40</v>
      </c>
      <c r="C84" s="122" t="s">
        <v>38</v>
      </c>
      <c r="D84" s="44" t="str">
        <f t="shared" si="2"/>
        <v>4A1084Z</v>
      </c>
    </row>
    <row r="85" spans="1:4" ht="20.25" customHeight="1">
      <c r="A85" s="120">
        <v>12</v>
      </c>
      <c r="B85" s="121" t="s">
        <v>40</v>
      </c>
      <c r="C85" s="122" t="s">
        <v>39</v>
      </c>
      <c r="D85" s="44" t="str">
        <f t="shared" si="2"/>
        <v>4A10X4Z</v>
      </c>
    </row>
    <row r="86" spans="1:4" ht="20.25" customHeight="1">
      <c r="A86" s="120">
        <v>12</v>
      </c>
      <c r="B86" s="123" t="s">
        <v>85</v>
      </c>
      <c r="C86" s="122" t="s">
        <v>32</v>
      </c>
      <c r="D86" s="44" t="str">
        <f t="shared" si="2"/>
        <v>4A0034Z</v>
      </c>
    </row>
    <row r="87" spans="1:4" ht="20.25" customHeight="1">
      <c r="A87" s="120">
        <v>12</v>
      </c>
      <c r="B87" s="123" t="s">
        <v>85</v>
      </c>
      <c r="C87" s="122" t="s">
        <v>33</v>
      </c>
      <c r="D87" s="44" t="str">
        <f t="shared" si="2"/>
        <v>4A0074Z</v>
      </c>
    </row>
    <row r="88" spans="1:4" ht="20.25" customHeight="1">
      <c r="A88" s="120">
        <v>12</v>
      </c>
      <c r="B88" s="123" t="s">
        <v>85</v>
      </c>
      <c r="C88" s="122" t="s">
        <v>34</v>
      </c>
      <c r="D88" s="44" t="str">
        <f t="shared" si="2"/>
        <v>4A0084Z</v>
      </c>
    </row>
    <row r="89" spans="1:4" ht="20.25" customHeight="1">
      <c r="A89" s="120">
        <v>12</v>
      </c>
      <c r="B89" s="123" t="s">
        <v>85</v>
      </c>
      <c r="C89" s="122" t="s">
        <v>35</v>
      </c>
      <c r="D89" s="44" t="str">
        <f t="shared" si="2"/>
        <v>4A00X4Z</v>
      </c>
    </row>
    <row r="90" spans="1:4" ht="20.25" customHeight="1">
      <c r="A90" s="120">
        <v>12</v>
      </c>
      <c r="B90" s="123" t="s">
        <v>85</v>
      </c>
      <c r="C90" s="122" t="s">
        <v>36</v>
      </c>
      <c r="D90" s="44" t="str">
        <f t="shared" si="2"/>
        <v>4A1034Z</v>
      </c>
    </row>
    <row r="91" spans="1:4" ht="20.25" customHeight="1">
      <c r="A91" s="120">
        <v>12</v>
      </c>
      <c r="B91" s="123" t="s">
        <v>85</v>
      </c>
      <c r="C91" s="122" t="s">
        <v>37</v>
      </c>
      <c r="D91" s="44" t="str">
        <f t="shared" si="2"/>
        <v>4A1074Z</v>
      </c>
    </row>
    <row r="92" spans="1:4" ht="20.25" customHeight="1">
      <c r="A92" s="120">
        <v>12</v>
      </c>
      <c r="B92" s="123" t="s">
        <v>85</v>
      </c>
      <c r="C92" s="122" t="s">
        <v>38</v>
      </c>
      <c r="D92" s="44" t="str">
        <f t="shared" si="2"/>
        <v>4A1084Z</v>
      </c>
    </row>
    <row r="93" spans="1:4" ht="20.25" customHeight="1">
      <c r="A93" s="120">
        <v>12</v>
      </c>
      <c r="B93" s="123" t="s">
        <v>85</v>
      </c>
      <c r="C93" s="122" t="s">
        <v>39</v>
      </c>
      <c r="D93" s="44" t="str">
        <f t="shared" si="2"/>
        <v>4A10X4Z</v>
      </c>
    </row>
    <row r="94" spans="1:4" ht="20.25" customHeight="1">
      <c r="A94" s="124">
        <v>13</v>
      </c>
      <c r="B94" s="125" t="s">
        <v>120</v>
      </c>
      <c r="C94" s="125" t="s">
        <v>215</v>
      </c>
      <c r="D94" s="44" t="str">
        <f t="shared" si="2"/>
        <v>B345ZZ3</v>
      </c>
    </row>
    <row r="95" spans="1:4" ht="20.25" customHeight="1">
      <c r="A95" s="124">
        <v>13</v>
      </c>
      <c r="B95" s="125" t="s">
        <v>120</v>
      </c>
      <c r="C95" s="125" t="s">
        <v>216</v>
      </c>
      <c r="D95" s="44" t="str">
        <f t="shared" si="2"/>
        <v>B345ZZZ</v>
      </c>
    </row>
    <row r="96" spans="1:4" ht="20.25" customHeight="1">
      <c r="A96" s="124">
        <v>13</v>
      </c>
      <c r="B96" s="125" t="s">
        <v>120</v>
      </c>
      <c r="C96" s="125" t="s">
        <v>217</v>
      </c>
      <c r="D96" s="44" t="str">
        <f t="shared" si="2"/>
        <v>B348ZZ3</v>
      </c>
    </row>
    <row r="97" spans="1:121" ht="20.25" customHeight="1">
      <c r="A97" s="124">
        <v>13</v>
      </c>
      <c r="B97" s="125" t="s">
        <v>120</v>
      </c>
      <c r="C97" s="125" t="s">
        <v>218</v>
      </c>
      <c r="D97" s="44" t="str">
        <f t="shared" si="2"/>
        <v>B348ZZZ</v>
      </c>
    </row>
    <row r="98" spans="1:121" s="50" customFormat="1" ht="20.25" customHeight="1">
      <c r="A98" s="126">
        <v>14</v>
      </c>
      <c r="B98" s="127" t="s">
        <v>302</v>
      </c>
      <c r="C98" s="119" t="s">
        <v>300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6">
        <v>14</v>
      </c>
      <c r="B99" s="127" t="s">
        <v>302</v>
      </c>
      <c r="C99" s="119" t="s">
        <v>301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6">
        <v>14</v>
      </c>
      <c r="B100" s="119" t="s">
        <v>303</v>
      </c>
      <c r="C100" s="128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9">
        <v>15</v>
      </c>
      <c r="B101" s="130" t="s">
        <v>307</v>
      </c>
      <c r="C101" s="131" t="s">
        <v>309</v>
      </c>
      <c r="D101" s="44" t="str">
        <f t="shared" si="2"/>
        <v>00NY0ZZ</v>
      </c>
    </row>
    <row r="102" spans="1:121" ht="20.25" customHeight="1">
      <c r="A102" s="129">
        <v>15</v>
      </c>
      <c r="B102" s="130" t="s">
        <v>307</v>
      </c>
      <c r="C102" s="132" t="s">
        <v>317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10">
        <v>16</v>
      </c>
      <c r="B103" s="111" t="s">
        <v>115</v>
      </c>
      <c r="C103" s="111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10">
        <v>16</v>
      </c>
      <c r="B104" s="111" t="s">
        <v>115</v>
      </c>
      <c r="C104" s="111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3">
        <v>17</v>
      </c>
      <c r="B105" s="134" t="s">
        <v>132</v>
      </c>
      <c r="C105" s="134" t="s">
        <v>375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3">
        <v>17</v>
      </c>
      <c r="B106" s="134" t="s">
        <v>132</v>
      </c>
      <c r="C106" s="134" t="s">
        <v>376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3">
        <v>17</v>
      </c>
      <c r="B107" s="134" t="s">
        <v>132</v>
      </c>
      <c r="C107" s="134" t="s">
        <v>377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75" customHeight="1">
      <c r="A108" s="135">
        <v>18</v>
      </c>
      <c r="B108" s="136" t="s">
        <v>174</v>
      </c>
      <c r="C108" s="320" t="s">
        <v>541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5">
        <v>18</v>
      </c>
      <c r="B109" s="136" t="s">
        <v>174</v>
      </c>
      <c r="C109" s="317" t="s">
        <v>542</v>
      </c>
      <c r="D109" s="44" t="str">
        <f t="shared" si="2"/>
        <v>0SBD4ZZ</v>
      </c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79"/>
      <c r="AL109" s="179"/>
      <c r="AM109" s="179"/>
      <c r="AN109" s="179"/>
      <c r="AO109" s="179"/>
      <c r="AP109" s="179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5">
        <v>18</v>
      </c>
      <c r="B110" s="136" t="s">
        <v>537</v>
      </c>
      <c r="C110" s="319" t="s">
        <v>543</v>
      </c>
      <c r="D110" s="44" t="str">
        <f t="shared" si="2"/>
        <v>0SRC069</v>
      </c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79"/>
      <c r="AL110" s="179"/>
      <c r="AM110" s="179"/>
      <c r="AN110" s="179"/>
      <c r="AO110" s="179"/>
      <c r="AP110" s="179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5">
        <v>18</v>
      </c>
      <c r="B111" s="136" t="s">
        <v>537</v>
      </c>
      <c r="C111" s="318" t="s">
        <v>501</v>
      </c>
      <c r="D111" s="44" t="str">
        <f t="shared" si="2"/>
        <v> 0SRC06</v>
      </c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79"/>
      <c r="AL111" s="179"/>
      <c r="AM111" s="179"/>
      <c r="AN111" s="179"/>
      <c r="AO111" s="179"/>
      <c r="AP111" s="179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5">
        <v>18</v>
      </c>
      <c r="B112" s="136" t="s">
        <v>537</v>
      </c>
      <c r="C112" s="318" t="s">
        <v>508</v>
      </c>
      <c r="D112" s="44" t="str">
        <f t="shared" si="2"/>
        <v> 0SRC06</v>
      </c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79"/>
      <c r="AL112" s="179"/>
      <c r="AM112" s="179"/>
      <c r="AN112" s="179"/>
      <c r="AO112" s="179"/>
      <c r="AP112" s="179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5">
        <v>18</v>
      </c>
      <c r="B113" s="136" t="s">
        <v>537</v>
      </c>
      <c r="C113" s="318" t="s">
        <v>502</v>
      </c>
      <c r="D113" s="44" t="str">
        <f t="shared" si="2"/>
        <v> 0SRC07</v>
      </c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5">
        <v>18</v>
      </c>
      <c r="B114" s="136" t="s">
        <v>537</v>
      </c>
      <c r="C114" s="318" t="s">
        <v>503</v>
      </c>
      <c r="D114" s="44" t="str">
        <f t="shared" si="2"/>
        <v> 0SRC0E</v>
      </c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79"/>
      <c r="AL114" s="179"/>
      <c r="AM114" s="179"/>
      <c r="AN114" s="179"/>
      <c r="AO114" s="179"/>
      <c r="AP114" s="179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5">
        <v>18</v>
      </c>
      <c r="B115" s="136" t="s">
        <v>537</v>
      </c>
      <c r="C115" s="318" t="s">
        <v>504</v>
      </c>
      <c r="D115" s="44" t="str">
        <f t="shared" si="2"/>
        <v> 0SRC0J</v>
      </c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79"/>
      <c r="AL115" s="179"/>
      <c r="AM115" s="179"/>
      <c r="AN115" s="179"/>
      <c r="AO115" s="179"/>
      <c r="AP115" s="179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5">
        <v>18</v>
      </c>
      <c r="B116" s="136" t="s">
        <v>537</v>
      </c>
      <c r="C116" s="318" t="s">
        <v>505</v>
      </c>
      <c r="D116" s="44" t="str">
        <f t="shared" si="2"/>
        <v> 0SRC0J</v>
      </c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79"/>
      <c r="AL116" s="179"/>
      <c r="AM116" s="179"/>
      <c r="AN116" s="179"/>
      <c r="AO116" s="179"/>
      <c r="AP116" s="179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5">
        <v>18</v>
      </c>
      <c r="B117" s="136" t="s">
        <v>537</v>
      </c>
      <c r="C117" s="318" t="s">
        <v>506</v>
      </c>
      <c r="D117" s="44" t="str">
        <f t="shared" si="2"/>
        <v> 0SRC0J</v>
      </c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79"/>
      <c r="AL117" s="179"/>
      <c r="AM117" s="179"/>
      <c r="AN117" s="179"/>
      <c r="AO117" s="179"/>
      <c r="AP117" s="179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5">
        <v>18</v>
      </c>
      <c r="B118" s="136" t="s">
        <v>537</v>
      </c>
      <c r="C118" s="318" t="s">
        <v>509</v>
      </c>
      <c r="D118" s="44" t="str">
        <f t="shared" si="2"/>
        <v> 0SRC0K</v>
      </c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79"/>
      <c r="AL118" s="179"/>
      <c r="AM118" s="179"/>
      <c r="AN118" s="179"/>
      <c r="AO118" s="179"/>
      <c r="AP118" s="179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5">
        <v>18</v>
      </c>
      <c r="B119" s="136" t="s">
        <v>537</v>
      </c>
      <c r="C119" s="318" t="s">
        <v>510</v>
      </c>
      <c r="D119" s="44" t="str">
        <f t="shared" si="2"/>
        <v> 0SRC0L</v>
      </c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79"/>
      <c r="AL119" s="179"/>
      <c r="AM119" s="179"/>
      <c r="AN119" s="179"/>
      <c r="AO119" s="179"/>
      <c r="AP119" s="179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5">
        <v>18</v>
      </c>
      <c r="B120" s="136" t="s">
        <v>537</v>
      </c>
      <c r="C120" s="318" t="s">
        <v>511</v>
      </c>
      <c r="D120" s="44" t="str">
        <f t="shared" si="2"/>
        <v> 0SRC0L</v>
      </c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79"/>
      <c r="AL120" s="179"/>
      <c r="AM120" s="179"/>
      <c r="AN120" s="179"/>
      <c r="AO120" s="179"/>
      <c r="AP120" s="179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5">
        <v>18</v>
      </c>
      <c r="B121" s="136" t="s">
        <v>537</v>
      </c>
      <c r="C121" s="318" t="s">
        <v>512</v>
      </c>
      <c r="D121" s="44" t="str">
        <f t="shared" si="2"/>
        <v> 0SRC0L</v>
      </c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79"/>
      <c r="AL121" s="179"/>
      <c r="AM121" s="179"/>
      <c r="AN121" s="179"/>
      <c r="AO121" s="179"/>
      <c r="AP121" s="179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5">
        <v>18</v>
      </c>
      <c r="B122" s="136" t="s">
        <v>537</v>
      </c>
      <c r="C122" s="318" t="s">
        <v>513</v>
      </c>
      <c r="D122" s="44" t="str">
        <f t="shared" si="2"/>
        <v> 0SRC0M</v>
      </c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5">
        <v>18</v>
      </c>
      <c r="B123" s="136" t="s">
        <v>537</v>
      </c>
      <c r="C123" s="318" t="s">
        <v>514</v>
      </c>
      <c r="D123" s="44" t="str">
        <f t="shared" si="2"/>
        <v> 0SRC0M</v>
      </c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79"/>
      <c r="AL123" s="179"/>
      <c r="AM123" s="179"/>
      <c r="AN123" s="179"/>
      <c r="AO123" s="179"/>
      <c r="AP123" s="179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5">
        <v>18</v>
      </c>
      <c r="B124" s="136" t="s">
        <v>537</v>
      </c>
      <c r="C124" s="318" t="s">
        <v>515</v>
      </c>
      <c r="D124" s="44" t="str">
        <f t="shared" si="2"/>
        <v> 0SRC0M</v>
      </c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79"/>
      <c r="AL124" s="179"/>
      <c r="AM124" s="179"/>
      <c r="AN124" s="179"/>
      <c r="AO124" s="179"/>
      <c r="AP124" s="179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5">
        <v>18</v>
      </c>
      <c r="B125" s="136" t="s">
        <v>537</v>
      </c>
      <c r="C125" s="318" t="s">
        <v>516</v>
      </c>
      <c r="D125" s="44" t="str">
        <f t="shared" si="2"/>
        <v> 0SRC0N</v>
      </c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79"/>
      <c r="AL125" s="179"/>
      <c r="AM125" s="179"/>
      <c r="AN125" s="179"/>
      <c r="AO125" s="179"/>
      <c r="AP125" s="179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5">
        <v>18</v>
      </c>
      <c r="B126" s="136" t="s">
        <v>537</v>
      </c>
      <c r="C126" s="318" t="s">
        <v>517</v>
      </c>
      <c r="D126" s="44" t="str">
        <f t="shared" si="2"/>
        <v> 0SRC0N</v>
      </c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79"/>
      <c r="AL126" s="179"/>
      <c r="AM126" s="179"/>
      <c r="AN126" s="179"/>
      <c r="AO126" s="179"/>
      <c r="AP126" s="179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5">
        <v>18</v>
      </c>
      <c r="B127" s="136" t="s">
        <v>537</v>
      </c>
      <c r="C127" s="318" t="s">
        <v>518</v>
      </c>
      <c r="D127" s="44" t="str">
        <f t="shared" si="2"/>
        <v> 0SRC0N</v>
      </c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79"/>
      <c r="AL127" s="179"/>
      <c r="AM127" s="179"/>
      <c r="AN127" s="179"/>
      <c r="AO127" s="179"/>
      <c r="AP127" s="179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5">
        <v>18</v>
      </c>
      <c r="B128" s="136" t="s">
        <v>537</v>
      </c>
      <c r="C128" s="318" t="s">
        <v>519</v>
      </c>
      <c r="D128" s="44" t="str">
        <f t="shared" si="2"/>
        <v> 0SRD06</v>
      </c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79"/>
      <c r="AL128" s="179"/>
      <c r="AM128" s="179"/>
      <c r="AN128" s="179"/>
      <c r="AO128" s="179"/>
      <c r="AP128" s="179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5">
        <v>18</v>
      </c>
      <c r="B129" s="136" t="s">
        <v>537</v>
      </c>
      <c r="C129" s="318" t="s">
        <v>520</v>
      </c>
      <c r="D129" s="44" t="str">
        <f t="shared" si="2"/>
        <v> 0SRD06</v>
      </c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9"/>
      <c r="AP129" s="179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5">
        <v>18</v>
      </c>
      <c r="B130" s="136" t="s">
        <v>537</v>
      </c>
      <c r="C130" s="318" t="s">
        <v>521</v>
      </c>
      <c r="D130" s="44" t="str">
        <f t="shared" si="2"/>
        <v> 0SRD06</v>
      </c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79"/>
      <c r="AL130" s="179"/>
      <c r="AM130" s="179"/>
      <c r="AN130" s="179"/>
      <c r="AO130" s="179"/>
      <c r="AP130" s="179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5">
        <v>18</v>
      </c>
      <c r="B131" s="136" t="s">
        <v>537</v>
      </c>
      <c r="C131" s="318" t="s">
        <v>522</v>
      </c>
      <c r="D131" s="44" t="str">
        <f t="shared" si="2"/>
        <v> 0SRD07</v>
      </c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79"/>
      <c r="AL131" s="179"/>
      <c r="AM131" s="179"/>
      <c r="AN131" s="179"/>
      <c r="AO131" s="179"/>
      <c r="AP131" s="179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5">
        <v>18</v>
      </c>
      <c r="B132" s="136" t="s">
        <v>537</v>
      </c>
      <c r="C132" s="318" t="s">
        <v>523</v>
      </c>
      <c r="D132" s="44" t="str">
        <f t="shared" si="2"/>
        <v> 0SRD0E</v>
      </c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5">
        <v>18</v>
      </c>
      <c r="B133" s="136" t="s">
        <v>537</v>
      </c>
      <c r="C133" s="318" t="s">
        <v>524</v>
      </c>
      <c r="D133" s="44" t="str">
        <f t="shared" si="2"/>
        <v> 0SRD0J</v>
      </c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5">
        <v>18</v>
      </c>
      <c r="B134" s="136" t="s">
        <v>537</v>
      </c>
      <c r="C134" s="318" t="s">
        <v>525</v>
      </c>
      <c r="D134" s="44" t="str">
        <f t="shared" si="2"/>
        <v> 0SRD0J</v>
      </c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5">
        <v>18</v>
      </c>
      <c r="B135" s="136" t="s">
        <v>537</v>
      </c>
      <c r="C135" s="318" t="s">
        <v>526</v>
      </c>
      <c r="D135" s="44" t="str">
        <f t="shared" si="2"/>
        <v> 0SRD0J</v>
      </c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5">
        <v>18</v>
      </c>
      <c r="B136" s="136" t="s">
        <v>537</v>
      </c>
      <c r="C136" s="318" t="s">
        <v>527</v>
      </c>
      <c r="D136" s="44" t="str">
        <f t="shared" si="2"/>
        <v> 0SRD0K</v>
      </c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5">
        <v>18</v>
      </c>
      <c r="B137" s="136" t="s">
        <v>537</v>
      </c>
      <c r="C137" s="318" t="s">
        <v>528</v>
      </c>
      <c r="D137" s="44" t="str">
        <f t="shared" si="2"/>
        <v> 0SRD0L</v>
      </c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5">
        <v>18</v>
      </c>
      <c r="B138" s="136" t="s">
        <v>537</v>
      </c>
      <c r="C138" s="318" t="s">
        <v>529</v>
      </c>
      <c r="D138" s="44" t="str">
        <f t="shared" si="2"/>
        <v> 0SRD0L</v>
      </c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5">
        <v>18</v>
      </c>
      <c r="B139" s="136" t="s">
        <v>537</v>
      </c>
      <c r="C139" s="318" t="s">
        <v>530</v>
      </c>
      <c r="D139" s="44" t="str">
        <f t="shared" si="2"/>
        <v> 0SRD0L</v>
      </c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5">
        <v>18</v>
      </c>
      <c r="B140" s="136" t="s">
        <v>537</v>
      </c>
      <c r="C140" s="318" t="s">
        <v>531</v>
      </c>
      <c r="D140" s="44" t="str">
        <f t="shared" si="2"/>
        <v> 0SRD0M</v>
      </c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5">
        <v>18</v>
      </c>
      <c r="B141" s="136" t="s">
        <v>537</v>
      </c>
      <c r="C141" s="318" t="s">
        <v>532</v>
      </c>
      <c r="D141" s="44" t="str">
        <f t="shared" si="2"/>
        <v> 0SRD0M</v>
      </c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  <c r="AN141" s="179"/>
      <c r="AO141" s="179"/>
      <c r="AP141" s="179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5">
        <v>18</v>
      </c>
      <c r="B142" s="136" t="s">
        <v>537</v>
      </c>
      <c r="C142" s="318" t="s">
        <v>533</v>
      </c>
      <c r="D142" s="44" t="str">
        <f t="shared" si="2"/>
        <v> 0SRD0M</v>
      </c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  <c r="AN142" s="179"/>
      <c r="AO142" s="179"/>
      <c r="AP142" s="179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5">
        <v>18</v>
      </c>
      <c r="B143" s="136" t="s">
        <v>537</v>
      </c>
      <c r="C143" s="318" t="s">
        <v>534</v>
      </c>
      <c r="D143" s="44" t="str">
        <f t="shared" si="2"/>
        <v> 0SRD0N</v>
      </c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  <c r="AN143" s="179"/>
      <c r="AO143" s="179"/>
      <c r="AP143" s="179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5">
        <v>18</v>
      </c>
      <c r="B144" s="136" t="s">
        <v>537</v>
      </c>
      <c r="C144" s="318" t="s">
        <v>535</v>
      </c>
      <c r="D144" s="44" t="str">
        <f t="shared" si="2"/>
        <v> 0SRD0N</v>
      </c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5">
        <v>18</v>
      </c>
      <c r="B145" s="136" t="s">
        <v>537</v>
      </c>
      <c r="C145" s="318" t="s">
        <v>536</v>
      </c>
      <c r="D145" s="44" t="str">
        <f t="shared" ref="D145" si="3">LEFT(C145,7)</f>
        <v> 0SRD0N</v>
      </c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10">
        <v>22</v>
      </c>
      <c r="B146" s="111" t="s">
        <v>136</v>
      </c>
      <c r="C146" s="111" t="s">
        <v>182</v>
      </c>
      <c r="D146" s="44" t="str">
        <f>LEFT(C146,7)</f>
        <v>BP2W1ZZ</v>
      </c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79"/>
      <c r="AL146" s="179"/>
      <c r="AM146" s="179"/>
      <c r="AN146" s="179"/>
      <c r="AO146" s="179"/>
      <c r="AP146" s="179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10">
        <v>22</v>
      </c>
      <c r="B147" s="111" t="s">
        <v>136</v>
      </c>
      <c r="C147" s="111" t="s">
        <v>183</v>
      </c>
      <c r="D147" s="44" t="str">
        <f>LEFT(C147,7)</f>
        <v>BP2WYZZ</v>
      </c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79"/>
      <c r="AL147" s="179"/>
      <c r="AM147" s="179"/>
      <c r="AN147" s="179"/>
      <c r="AO147" s="179"/>
      <c r="AP147" s="179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10">
        <v>22</v>
      </c>
      <c r="B148" s="111" t="s">
        <v>136</v>
      </c>
      <c r="C148" s="111" t="s">
        <v>181</v>
      </c>
      <c r="D148" s="44" t="str">
        <f>LEFT(C148,7)</f>
        <v>BP2W0ZZ</v>
      </c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79"/>
      <c r="AL148" s="179"/>
      <c r="AM148" s="179"/>
      <c r="AN148" s="179"/>
      <c r="AO148" s="179"/>
      <c r="AP148" s="179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10">
        <v>22</v>
      </c>
      <c r="B149" s="111" t="s">
        <v>136</v>
      </c>
      <c r="C149" s="50" t="s">
        <v>433</v>
      </c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79"/>
      <c r="AL149" s="179"/>
      <c r="AM149" s="179"/>
      <c r="AN149" s="179"/>
      <c r="AO149" s="179"/>
      <c r="AP149" s="179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79"/>
      <c r="AL159" s="179"/>
      <c r="AM159" s="179"/>
      <c r="AN159" s="179"/>
      <c r="AO159" s="179"/>
      <c r="AP159" s="179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79"/>
      <c r="AL160" s="179"/>
      <c r="AM160" s="179"/>
      <c r="AN160" s="179"/>
      <c r="AO160" s="179"/>
      <c r="AP160" s="179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</row>
    <row r="163" spans="1:121" s="50" customFormat="1" ht="20.25" customHeight="1">
      <c r="A163" s="48"/>
      <c r="B163" s="48"/>
      <c r="C163" s="48"/>
      <c r="D163" s="44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</row>
    <row r="164" spans="1:121" s="50" customFormat="1" ht="20.25" customHeight="1">
      <c r="A164" s="48"/>
      <c r="B164" s="48"/>
      <c r="C164" s="48"/>
      <c r="D164" s="44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</row>
    <row r="165" spans="1:121" ht="20.25" customHeight="1"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</row>
    <row r="166" spans="1:121" ht="20.25" customHeight="1"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</row>
    <row r="167" spans="1:121" ht="20.25" customHeight="1"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2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10.83203125" defaultRowHeight="20.25" customHeight="1"/>
  <cols>
    <col min="1" max="1" width="23.5" style="280" customWidth="1"/>
    <col min="2" max="2" width="28.33203125" style="37" customWidth="1"/>
    <col min="3" max="3" width="11" style="36" customWidth="1"/>
    <col min="4" max="4" width="16.5" style="36" customWidth="1"/>
    <col min="5" max="5" width="47.5" style="305" customWidth="1"/>
    <col min="6" max="6" width="10.83203125" style="39"/>
    <col min="7" max="33" width="10.83203125" style="40"/>
    <col min="34" max="16384" width="10.83203125" style="5"/>
  </cols>
  <sheetData>
    <row r="1" spans="1:33" s="6" customFormat="1" ht="20.25" customHeight="1">
      <c r="A1" s="263" t="s">
        <v>0</v>
      </c>
      <c r="B1" s="64" t="s">
        <v>1</v>
      </c>
      <c r="C1" s="63" t="s">
        <v>287</v>
      </c>
      <c r="D1" s="65" t="s">
        <v>288</v>
      </c>
      <c r="E1" s="281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4">
        <v>2</v>
      </c>
      <c r="B2" s="67" t="s">
        <v>46</v>
      </c>
      <c r="C2" s="66" t="s">
        <v>48</v>
      </c>
      <c r="D2" s="66"/>
      <c r="E2" s="282" t="s">
        <v>408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4">
        <v>2</v>
      </c>
      <c r="B3" s="67" t="s">
        <v>46</v>
      </c>
      <c r="C3" s="66" t="s">
        <v>48</v>
      </c>
      <c r="D3" s="66"/>
      <c r="E3" s="282" t="s">
        <v>409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4">
        <v>2</v>
      </c>
      <c r="B4" s="67" t="s">
        <v>46</v>
      </c>
      <c r="C4" s="66" t="s">
        <v>48</v>
      </c>
      <c r="D4" s="66"/>
      <c r="E4" s="283" t="s">
        <v>410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4">
        <v>2</v>
      </c>
      <c r="B5" s="67" t="s">
        <v>46</v>
      </c>
      <c r="C5" s="66" t="s">
        <v>48</v>
      </c>
      <c r="D5" s="66"/>
      <c r="E5" s="283" t="s">
        <v>411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4">
        <v>2</v>
      </c>
      <c r="B6" s="67" t="s">
        <v>46</v>
      </c>
      <c r="C6" s="66" t="s">
        <v>48</v>
      </c>
      <c r="D6" s="66"/>
      <c r="E6" s="283" t="s">
        <v>412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4">
        <v>2</v>
      </c>
      <c r="B7" s="67" t="s">
        <v>46</v>
      </c>
      <c r="C7" s="66" t="s">
        <v>48</v>
      </c>
      <c r="D7" s="66"/>
      <c r="E7" s="283" t="s">
        <v>413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4">
        <v>2</v>
      </c>
      <c r="B8" s="67" t="s">
        <v>46</v>
      </c>
      <c r="C8" s="66" t="s">
        <v>48</v>
      </c>
      <c r="D8" s="66"/>
      <c r="E8" s="283" t="s">
        <v>414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4">
        <v>2</v>
      </c>
      <c r="B9" s="67" t="s">
        <v>46</v>
      </c>
      <c r="C9" s="66" t="s">
        <v>48</v>
      </c>
      <c r="D9" s="66"/>
      <c r="E9" s="283" t="s">
        <v>415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4">
        <v>2</v>
      </c>
      <c r="B10" s="67" t="s">
        <v>46</v>
      </c>
      <c r="C10" s="66" t="s">
        <v>48</v>
      </c>
      <c r="D10" s="66"/>
      <c r="E10" s="283" t="s">
        <v>416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4">
        <v>2</v>
      </c>
      <c r="B11" s="67" t="s">
        <v>46</v>
      </c>
      <c r="C11" s="66" t="s">
        <v>48</v>
      </c>
      <c r="D11" s="66"/>
      <c r="E11" s="283" t="s">
        <v>417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4">
        <v>2</v>
      </c>
      <c r="B12" s="67" t="s">
        <v>46</v>
      </c>
      <c r="C12" s="66" t="s">
        <v>48</v>
      </c>
      <c r="D12" s="66"/>
      <c r="E12" s="283" t="s">
        <v>418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351">
        <v>2</v>
      </c>
      <c r="B13" s="353"/>
      <c r="C13" s="355"/>
      <c r="D13" s="355" t="s">
        <v>48</v>
      </c>
      <c r="E13" s="358" t="s">
        <v>437</v>
      </c>
      <c r="F13" s="41" t="s">
        <v>439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5">
        <v>3</v>
      </c>
      <c r="B14" s="68" t="s">
        <v>173</v>
      </c>
      <c r="C14" s="69"/>
      <c r="D14" s="69" t="s">
        <v>48</v>
      </c>
      <c r="E14" s="284" t="s">
        <v>160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5">
        <v>3</v>
      </c>
      <c r="B15" s="68" t="s">
        <v>173</v>
      </c>
      <c r="C15" s="69"/>
      <c r="D15" s="69" t="s">
        <v>48</v>
      </c>
      <c r="E15" s="284" t="s">
        <v>161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5">
        <v>3</v>
      </c>
      <c r="B16" s="68" t="s">
        <v>173</v>
      </c>
      <c r="C16" s="69"/>
      <c r="D16" s="69" t="s">
        <v>48</v>
      </c>
      <c r="E16" s="284" t="s">
        <v>162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5">
        <v>3</v>
      </c>
      <c r="B17" s="68" t="s">
        <v>173</v>
      </c>
      <c r="C17" s="69"/>
      <c r="D17" s="69" t="s">
        <v>48</v>
      </c>
      <c r="E17" s="284" t="s">
        <v>163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5">
        <v>3</v>
      </c>
      <c r="B18" s="68" t="s">
        <v>173</v>
      </c>
      <c r="C18" s="69"/>
      <c r="D18" s="69" t="s">
        <v>48</v>
      </c>
      <c r="E18" s="284" t="s">
        <v>164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5">
        <v>3</v>
      </c>
      <c r="B19" s="68" t="s">
        <v>173</v>
      </c>
      <c r="C19" s="69"/>
      <c r="D19" s="69" t="s">
        <v>48</v>
      </c>
      <c r="E19" s="284" t="s">
        <v>165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5">
        <v>3</v>
      </c>
      <c r="B20" s="68" t="s">
        <v>173</v>
      </c>
      <c r="C20" s="69"/>
      <c r="D20" s="69" t="s">
        <v>48</v>
      </c>
      <c r="E20" s="284" t="s">
        <v>166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5">
        <v>3</v>
      </c>
      <c r="B21" s="68" t="s">
        <v>173</v>
      </c>
      <c r="C21" s="69"/>
      <c r="D21" s="69" t="s">
        <v>48</v>
      </c>
      <c r="E21" s="284" t="s">
        <v>167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265">
        <v>3</v>
      </c>
      <c r="B22" s="68" t="s">
        <v>173</v>
      </c>
      <c r="C22" s="69"/>
      <c r="D22" s="70" t="s">
        <v>48</v>
      </c>
      <c r="E22" s="284" t="s">
        <v>168</v>
      </c>
      <c r="F22" s="39"/>
    </row>
    <row r="23" spans="1:33" s="9" customFormat="1" ht="20.25" customHeight="1">
      <c r="A23" s="322">
        <v>3</v>
      </c>
      <c r="B23" s="323" t="s">
        <v>379</v>
      </c>
      <c r="C23" s="324" t="s">
        <v>48</v>
      </c>
      <c r="D23" s="325"/>
      <c r="E23" s="326" t="s">
        <v>485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6">
        <v>4</v>
      </c>
      <c r="B24" s="72" t="s">
        <v>43</v>
      </c>
      <c r="C24" s="73" t="s">
        <v>48</v>
      </c>
      <c r="D24" s="71"/>
      <c r="E24" s="286" t="s">
        <v>157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66">
        <v>4</v>
      </c>
      <c r="B25" s="72" t="s">
        <v>286</v>
      </c>
      <c r="C25" s="73"/>
      <c r="D25" s="71" t="s">
        <v>48</v>
      </c>
      <c r="E25" s="286" t="s">
        <v>285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67">
        <v>5</v>
      </c>
      <c r="B26" s="74" t="s">
        <v>404</v>
      </c>
      <c r="C26" s="75" t="s">
        <v>489</v>
      </c>
      <c r="D26" s="75"/>
      <c r="E26" s="287" t="s">
        <v>405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68">
        <v>6</v>
      </c>
      <c r="B27" s="76" t="s">
        <v>155</v>
      </c>
      <c r="C27" s="77" t="s">
        <v>48</v>
      </c>
      <c r="D27" s="78"/>
      <c r="E27" s="288" t="s">
        <v>152</v>
      </c>
      <c r="F27" s="39"/>
    </row>
    <row r="28" spans="1:33" s="7" customFormat="1" ht="20.25" customHeight="1">
      <c r="A28" s="269">
        <v>6</v>
      </c>
      <c r="B28" s="236" t="s">
        <v>155</v>
      </c>
      <c r="C28" s="235" t="s">
        <v>48</v>
      </c>
      <c r="D28" s="234"/>
      <c r="E28" s="285" t="s">
        <v>151</v>
      </c>
      <c r="F28" s="41" t="s">
        <v>435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s="40" customFormat="1" ht="20.25" customHeight="1">
      <c r="A29" s="269">
        <v>6</v>
      </c>
      <c r="B29" s="236" t="s">
        <v>155</v>
      </c>
      <c r="C29" s="235" t="s">
        <v>48</v>
      </c>
      <c r="D29" s="234"/>
      <c r="E29" s="289" t="s">
        <v>150</v>
      </c>
      <c r="F29" s="39" t="s">
        <v>435</v>
      </c>
    </row>
    <row r="30" spans="1:33" s="13" customFormat="1" ht="20.25" customHeight="1">
      <c r="A30" s="270" t="s">
        <v>284</v>
      </c>
      <c r="B30" s="68" t="s">
        <v>153</v>
      </c>
      <c r="C30" s="69" t="s">
        <v>48</v>
      </c>
      <c r="D30" s="70"/>
      <c r="E30" s="290" t="s">
        <v>19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1" customFormat="1" ht="20.25" customHeight="1">
      <c r="A31" s="270" t="s">
        <v>284</v>
      </c>
      <c r="B31" s="68" t="s">
        <v>153</v>
      </c>
      <c r="C31" s="69" t="s">
        <v>48</v>
      </c>
      <c r="D31" s="70"/>
      <c r="E31" s="290" t="s">
        <v>20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70" t="s">
        <v>284</v>
      </c>
      <c r="B32" s="68" t="s">
        <v>153</v>
      </c>
      <c r="C32" s="69" t="s">
        <v>48</v>
      </c>
      <c r="D32" s="70"/>
      <c r="E32" s="290" t="s">
        <v>21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70" t="s">
        <v>284</v>
      </c>
      <c r="B33" s="68" t="s">
        <v>153</v>
      </c>
      <c r="C33" s="69" t="s">
        <v>48</v>
      </c>
      <c r="D33" s="70"/>
      <c r="E33" s="290" t="s">
        <v>22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2" customFormat="1" ht="20.25" customHeight="1">
      <c r="A34" s="270" t="s">
        <v>284</v>
      </c>
      <c r="B34" s="68" t="s">
        <v>153</v>
      </c>
      <c r="C34" s="69" t="s">
        <v>48</v>
      </c>
      <c r="D34" s="70"/>
      <c r="E34" s="290" t="s">
        <v>23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5" customFormat="1" ht="20.25" customHeight="1">
      <c r="A35" s="270" t="s">
        <v>284</v>
      </c>
      <c r="B35" s="68" t="s">
        <v>153</v>
      </c>
      <c r="C35" s="69" t="s">
        <v>48</v>
      </c>
      <c r="D35" s="70"/>
      <c r="E35" s="290" t="s">
        <v>24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14" customFormat="1" ht="20.25" customHeight="1">
      <c r="A36" s="270" t="s">
        <v>284</v>
      </c>
      <c r="B36" s="68" t="s">
        <v>154</v>
      </c>
      <c r="C36" s="70"/>
      <c r="D36" s="69" t="s">
        <v>48</v>
      </c>
      <c r="E36" s="291" t="s">
        <v>25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2.25" customHeight="1">
      <c r="A37" s="270" t="s">
        <v>284</v>
      </c>
      <c r="B37" s="68" t="s">
        <v>154</v>
      </c>
      <c r="C37" s="70"/>
      <c r="D37" s="69" t="s">
        <v>48</v>
      </c>
      <c r="E37" s="291" t="s">
        <v>26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19.5" customHeight="1">
      <c r="A38" s="270" t="s">
        <v>284</v>
      </c>
      <c r="B38" s="68" t="s">
        <v>154</v>
      </c>
      <c r="C38" s="70"/>
      <c r="D38" s="69" t="s">
        <v>48</v>
      </c>
      <c r="E38" s="291" t="s">
        <v>27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10" customFormat="1" ht="20.25" customHeight="1">
      <c r="A39" s="270" t="s">
        <v>284</v>
      </c>
      <c r="B39" s="68" t="s">
        <v>154</v>
      </c>
      <c r="C39" s="70"/>
      <c r="D39" s="69" t="s">
        <v>48</v>
      </c>
      <c r="E39" s="291" t="s">
        <v>28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14" customFormat="1" ht="20.25" customHeight="1">
      <c r="A40" s="270" t="s">
        <v>284</v>
      </c>
      <c r="B40" s="68" t="s">
        <v>154</v>
      </c>
      <c r="C40" s="70"/>
      <c r="D40" s="69" t="s">
        <v>48</v>
      </c>
      <c r="E40" s="291" t="s">
        <v>29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14" customFormat="1" ht="20.25" customHeight="1">
      <c r="A41" s="270" t="s">
        <v>284</v>
      </c>
      <c r="B41" s="68" t="s">
        <v>154</v>
      </c>
      <c r="C41" s="70"/>
      <c r="D41" s="69" t="s">
        <v>48</v>
      </c>
      <c r="E41" s="291" t="s">
        <v>30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14" customFormat="1" ht="20.25" customHeight="1">
      <c r="A42" s="352" t="s">
        <v>284</v>
      </c>
      <c r="B42" s="354" t="s">
        <v>154</v>
      </c>
      <c r="C42" s="356"/>
      <c r="D42" s="357" t="s">
        <v>48</v>
      </c>
      <c r="E42" s="359" t="s">
        <v>31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7" customFormat="1" ht="20.25" customHeight="1">
      <c r="A43" s="271">
        <v>10</v>
      </c>
      <c r="B43" s="80" t="s">
        <v>156</v>
      </c>
      <c r="C43" s="81" t="s">
        <v>48</v>
      </c>
      <c r="D43" s="79"/>
      <c r="E43" s="292" t="s">
        <v>169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57" customFormat="1" ht="20.25" customHeight="1">
      <c r="A44" s="272">
        <v>11</v>
      </c>
      <c r="B44" s="82" t="s">
        <v>17</v>
      </c>
      <c r="C44" s="83"/>
      <c r="D44" s="83" t="s">
        <v>48</v>
      </c>
      <c r="E44" s="293" t="s">
        <v>159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57" customFormat="1" ht="20.25" customHeight="1">
      <c r="A45" s="273">
        <v>12</v>
      </c>
      <c r="B45" s="84" t="s">
        <v>41</v>
      </c>
      <c r="C45" s="85" t="s">
        <v>48</v>
      </c>
      <c r="D45" s="86"/>
      <c r="E45" s="294" t="s">
        <v>149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57" customFormat="1" ht="20.25" customHeight="1">
      <c r="A46" s="274">
        <v>13</v>
      </c>
      <c r="B46" s="87" t="s">
        <v>47</v>
      </c>
      <c r="C46" s="88"/>
      <c r="D46" s="88" t="s">
        <v>48</v>
      </c>
      <c r="E46" s="295" t="s">
        <v>158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57" customFormat="1" ht="21.75" customHeight="1">
      <c r="A47" s="274">
        <v>13</v>
      </c>
      <c r="B47" s="87" t="s">
        <v>47</v>
      </c>
      <c r="C47" s="88"/>
      <c r="D47" s="88" t="s">
        <v>48</v>
      </c>
      <c r="E47" s="295" t="s">
        <v>42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60" customFormat="1" ht="22.5" customHeight="1">
      <c r="A48" s="312">
        <v>15</v>
      </c>
      <c r="B48" s="313" t="s">
        <v>304</v>
      </c>
      <c r="C48" s="314"/>
      <c r="D48" s="314" t="s">
        <v>48</v>
      </c>
      <c r="E48" s="315" t="s">
        <v>305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60" customFormat="1" ht="24.75" customHeight="1">
      <c r="A49" s="312">
        <v>15</v>
      </c>
      <c r="B49" s="313" t="s">
        <v>304</v>
      </c>
      <c r="C49" s="314"/>
      <c r="D49" s="314" t="s">
        <v>48</v>
      </c>
      <c r="E49" s="315" t="s">
        <v>306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ht="20.25" customHeight="1">
      <c r="A50" s="275" t="s">
        <v>500</v>
      </c>
      <c r="B50" s="90" t="s">
        <v>45</v>
      </c>
      <c r="C50" s="91" t="s">
        <v>48</v>
      </c>
      <c r="D50" s="89"/>
      <c r="E50" s="296" t="s">
        <v>44</v>
      </c>
      <c r="F50" s="41"/>
    </row>
    <row r="51" spans="1:33" ht="20.25" customHeight="1">
      <c r="A51" s="275">
        <v>17</v>
      </c>
      <c r="B51" s="90" t="s">
        <v>49</v>
      </c>
      <c r="C51" s="89"/>
      <c r="D51" s="89" t="s">
        <v>48</v>
      </c>
      <c r="E51" s="297" t="s">
        <v>170</v>
      </c>
      <c r="F51" s="41"/>
    </row>
    <row r="52" spans="1:33" ht="20.25" customHeight="1">
      <c r="A52" s="275">
        <v>17</v>
      </c>
      <c r="B52" s="90" t="s">
        <v>49</v>
      </c>
      <c r="C52" s="89"/>
      <c r="D52" s="89" t="s">
        <v>48</v>
      </c>
      <c r="E52" s="296" t="s">
        <v>171</v>
      </c>
      <c r="F52" s="41"/>
    </row>
    <row r="53" spans="1:33" ht="20.25" customHeight="1">
      <c r="A53" s="275">
        <v>17</v>
      </c>
      <c r="B53" s="90" t="s">
        <v>49</v>
      </c>
      <c r="C53" s="89"/>
      <c r="D53" s="89" t="s">
        <v>48</v>
      </c>
      <c r="E53" s="296" t="s">
        <v>172</v>
      </c>
      <c r="F53" s="41"/>
    </row>
    <row r="54" spans="1:33" ht="20.25" customHeight="1">
      <c r="A54" s="276">
        <v>18</v>
      </c>
      <c r="B54" s="93" t="s">
        <v>310</v>
      </c>
      <c r="C54" s="92" t="s">
        <v>48</v>
      </c>
      <c r="D54" s="92"/>
      <c r="E54" s="298" t="s">
        <v>312</v>
      </c>
      <c r="F54" s="41"/>
    </row>
    <row r="55" spans="1:33" ht="20.25" customHeight="1">
      <c r="A55" s="276">
        <v>18</v>
      </c>
      <c r="B55" s="93" t="s">
        <v>311</v>
      </c>
      <c r="C55" s="92"/>
      <c r="D55" s="92" t="s">
        <v>48</v>
      </c>
      <c r="E55" s="298" t="s">
        <v>313</v>
      </c>
      <c r="F55" s="41"/>
    </row>
    <row r="56" spans="1:33" ht="20.25" customHeight="1">
      <c r="A56" s="277">
        <v>19</v>
      </c>
      <c r="B56" s="95" t="s">
        <v>335</v>
      </c>
      <c r="C56" s="94" t="s">
        <v>48</v>
      </c>
      <c r="D56" s="94"/>
      <c r="E56" s="299" t="s">
        <v>334</v>
      </c>
      <c r="F56" s="41"/>
    </row>
    <row r="57" spans="1:33" ht="20.25" customHeight="1">
      <c r="A57" s="277">
        <v>19</v>
      </c>
      <c r="B57" s="95" t="s">
        <v>335</v>
      </c>
      <c r="C57" s="94" t="s">
        <v>48</v>
      </c>
      <c r="D57" s="94"/>
      <c r="E57" s="299" t="s">
        <v>336</v>
      </c>
      <c r="F57" s="41"/>
    </row>
    <row r="58" spans="1:33" ht="20.25" customHeight="1">
      <c r="A58" s="277">
        <v>19</v>
      </c>
      <c r="B58" s="95" t="s">
        <v>326</v>
      </c>
      <c r="C58" s="94"/>
      <c r="D58" s="94" t="s">
        <v>48</v>
      </c>
      <c r="E58" s="300" t="s">
        <v>327</v>
      </c>
      <c r="F58" s="41"/>
    </row>
    <row r="59" spans="1:33" ht="20.25" customHeight="1">
      <c r="A59" s="277">
        <v>19</v>
      </c>
      <c r="B59" s="95" t="s">
        <v>326</v>
      </c>
      <c r="C59" s="94"/>
      <c r="D59" s="94" t="s">
        <v>48</v>
      </c>
      <c r="E59" s="300" t="s">
        <v>338</v>
      </c>
      <c r="F59" s="41"/>
    </row>
    <row r="60" spans="1:33" ht="20.25" customHeight="1">
      <c r="A60" s="278">
        <v>20</v>
      </c>
      <c r="B60" s="97" t="s">
        <v>343</v>
      </c>
      <c r="C60" s="96" t="s">
        <v>48</v>
      </c>
      <c r="D60" s="96"/>
      <c r="E60" s="301" t="s">
        <v>342</v>
      </c>
      <c r="F60" s="41"/>
    </row>
    <row r="61" spans="1:33" ht="20.25" customHeight="1">
      <c r="A61" s="266">
        <v>21</v>
      </c>
      <c r="B61" s="99" t="s">
        <v>330</v>
      </c>
      <c r="C61" s="71" t="s">
        <v>48</v>
      </c>
      <c r="D61" s="71"/>
      <c r="E61" s="302" t="s">
        <v>337</v>
      </c>
      <c r="F61" s="41"/>
    </row>
    <row r="62" spans="1:33" ht="20.25" customHeight="1">
      <c r="A62" s="279"/>
      <c r="B62" s="34"/>
      <c r="C62" s="33"/>
      <c r="D62" s="33"/>
      <c r="E62" s="303"/>
      <c r="F62" s="41"/>
    </row>
    <row r="63" spans="1:33" ht="20.25" customHeight="1">
      <c r="A63" s="279"/>
      <c r="B63" s="34"/>
      <c r="C63" s="33"/>
      <c r="D63" s="33"/>
      <c r="E63" s="303"/>
      <c r="F63" s="41"/>
    </row>
    <row r="64" spans="1:33" ht="20.25" customHeight="1">
      <c r="A64" s="279"/>
      <c r="B64" s="34"/>
      <c r="C64" s="33"/>
      <c r="D64" s="33"/>
      <c r="E64" s="303"/>
      <c r="F64" s="41"/>
    </row>
    <row r="65" spans="1:6" ht="20.25" customHeight="1">
      <c r="A65" s="279"/>
      <c r="B65" s="34"/>
      <c r="C65" s="33"/>
      <c r="D65" s="33"/>
      <c r="E65" s="303"/>
      <c r="F65" s="41"/>
    </row>
    <row r="66" spans="1:6" ht="20.25" customHeight="1">
      <c r="A66" s="279"/>
      <c r="B66" s="34"/>
      <c r="C66" s="33"/>
      <c r="D66" s="33"/>
      <c r="E66" s="303"/>
      <c r="F66" s="41"/>
    </row>
    <row r="67" spans="1:6" ht="20.25" customHeight="1">
      <c r="A67" s="279"/>
      <c r="B67" s="34"/>
      <c r="C67" s="33"/>
      <c r="D67" s="33"/>
      <c r="E67" s="303"/>
      <c r="F67" s="41"/>
    </row>
    <row r="68" spans="1:6" ht="20.25" customHeight="1">
      <c r="A68" s="279"/>
      <c r="B68" s="34"/>
      <c r="C68" s="33"/>
      <c r="D68" s="33"/>
      <c r="E68" s="303"/>
      <c r="F68" s="41"/>
    </row>
    <row r="69" spans="1:6" ht="20.25" customHeight="1">
      <c r="A69" s="279"/>
      <c r="B69" s="34"/>
      <c r="C69" s="33"/>
      <c r="D69" s="33"/>
      <c r="E69" s="303"/>
      <c r="F69" s="41"/>
    </row>
    <row r="70" spans="1:6" ht="20.25" customHeight="1">
      <c r="A70" s="279"/>
      <c r="B70" s="34"/>
      <c r="C70" s="33"/>
      <c r="D70" s="33"/>
      <c r="E70" s="303"/>
      <c r="F70" s="41"/>
    </row>
    <row r="71" spans="1:6" ht="20.25" customHeight="1">
      <c r="A71" s="279"/>
      <c r="B71" s="34"/>
      <c r="C71" s="33"/>
      <c r="D71" s="33"/>
      <c r="E71" s="303"/>
      <c r="F71" s="41"/>
    </row>
    <row r="72" spans="1:6" ht="20.25" customHeight="1">
      <c r="A72" s="279"/>
      <c r="B72" s="34"/>
      <c r="C72" s="33"/>
      <c r="D72" s="33"/>
      <c r="E72" s="303"/>
      <c r="F72" s="41"/>
    </row>
    <row r="73" spans="1:6" ht="20.25" customHeight="1">
      <c r="A73" s="279"/>
      <c r="B73" s="34"/>
      <c r="C73" s="33"/>
      <c r="D73" s="33"/>
      <c r="E73" s="303"/>
      <c r="F73" s="41"/>
    </row>
    <row r="74" spans="1:6" ht="20.25" customHeight="1">
      <c r="A74" s="279"/>
      <c r="B74" s="34"/>
      <c r="C74" s="33"/>
      <c r="D74" s="33"/>
      <c r="E74" s="303"/>
      <c r="F74" s="41"/>
    </row>
    <row r="75" spans="1:6" ht="20.25" customHeight="1">
      <c r="A75" s="279"/>
      <c r="B75" s="34"/>
      <c r="C75" s="33"/>
      <c r="D75" s="33"/>
      <c r="E75" s="303"/>
      <c r="F75" s="41"/>
    </row>
    <row r="76" spans="1:6" ht="20.25" customHeight="1">
      <c r="A76" s="279"/>
      <c r="B76" s="34"/>
      <c r="C76" s="33"/>
      <c r="D76" s="33"/>
      <c r="E76" s="303"/>
      <c r="F76" s="41"/>
    </row>
    <row r="77" spans="1:6" ht="20.25" customHeight="1">
      <c r="A77" s="279"/>
      <c r="B77" s="34"/>
      <c r="C77" s="33"/>
      <c r="D77" s="33"/>
      <c r="E77" s="303"/>
      <c r="F77" s="41"/>
    </row>
    <row r="78" spans="1:6" ht="20.25" customHeight="1">
      <c r="A78" s="279"/>
      <c r="B78" s="34"/>
      <c r="C78" s="33"/>
      <c r="D78" s="33"/>
      <c r="E78" s="303"/>
      <c r="F78" s="41"/>
    </row>
    <row r="79" spans="1:6" ht="20.25" customHeight="1">
      <c r="A79" s="279"/>
      <c r="B79" s="34"/>
      <c r="C79" s="33"/>
      <c r="D79" s="33"/>
      <c r="E79" s="303"/>
      <c r="F79" s="41"/>
    </row>
    <row r="80" spans="1:6" ht="20.25" customHeight="1">
      <c r="A80" s="279"/>
      <c r="B80" s="34"/>
      <c r="C80" s="33"/>
      <c r="D80" s="33"/>
      <c r="E80" s="303"/>
      <c r="F80" s="41"/>
    </row>
    <row r="81" spans="1:6" ht="20.25" customHeight="1">
      <c r="A81" s="279"/>
      <c r="B81" s="34"/>
      <c r="C81" s="33"/>
      <c r="D81" s="33"/>
      <c r="E81" s="303"/>
      <c r="F81" s="41"/>
    </row>
    <row r="82" spans="1:6" ht="20.25" customHeight="1">
      <c r="A82" s="279"/>
      <c r="B82" s="34"/>
      <c r="C82" s="33"/>
      <c r="D82" s="33"/>
      <c r="E82" s="303"/>
      <c r="F82" s="41"/>
    </row>
    <row r="83" spans="1:6" ht="20.25" customHeight="1">
      <c r="A83" s="279"/>
      <c r="B83" s="34"/>
      <c r="C83" s="33"/>
      <c r="D83" s="33"/>
      <c r="E83" s="303"/>
      <c r="F83" s="41"/>
    </row>
    <row r="84" spans="1:6" ht="20.25" customHeight="1">
      <c r="A84" s="279"/>
      <c r="B84" s="34"/>
      <c r="C84" s="33"/>
      <c r="D84" s="33"/>
      <c r="E84" s="303"/>
      <c r="F84" s="41"/>
    </row>
    <row r="85" spans="1:6" ht="20.25" customHeight="1">
      <c r="A85" s="279"/>
      <c r="B85" s="34"/>
      <c r="C85" s="33"/>
      <c r="D85" s="33"/>
      <c r="E85" s="303"/>
      <c r="F85" s="41"/>
    </row>
    <row r="86" spans="1:6" ht="20.25" customHeight="1">
      <c r="A86" s="279"/>
      <c r="B86" s="34"/>
      <c r="C86" s="33"/>
      <c r="D86" s="33"/>
      <c r="E86" s="303"/>
      <c r="F86" s="41"/>
    </row>
    <row r="87" spans="1:6" ht="20.25" customHeight="1">
      <c r="A87" s="279"/>
      <c r="B87" s="34"/>
      <c r="C87" s="33"/>
      <c r="D87" s="33"/>
      <c r="E87" s="303"/>
      <c r="F87" s="41"/>
    </row>
    <row r="88" spans="1:6" ht="20.25" customHeight="1">
      <c r="A88" s="279"/>
      <c r="B88" s="34"/>
      <c r="C88" s="33"/>
      <c r="D88" s="33"/>
      <c r="E88" s="303"/>
      <c r="F88" s="41"/>
    </row>
    <row r="89" spans="1:6" ht="20.25" customHeight="1">
      <c r="A89" s="279"/>
      <c r="B89" s="34"/>
      <c r="C89" s="33"/>
      <c r="D89" s="33"/>
      <c r="E89" s="303"/>
      <c r="F89" s="41"/>
    </row>
    <row r="90" spans="1:6" ht="20.25" customHeight="1">
      <c r="A90" s="279"/>
      <c r="B90" s="34"/>
      <c r="C90" s="33"/>
      <c r="D90" s="33"/>
      <c r="E90" s="303"/>
      <c r="F90" s="41"/>
    </row>
    <row r="91" spans="1:6" ht="20.25" customHeight="1">
      <c r="A91" s="279"/>
      <c r="B91" s="34"/>
      <c r="C91" s="33"/>
      <c r="D91" s="33"/>
      <c r="E91" s="303"/>
      <c r="F91" s="41"/>
    </row>
    <row r="92" spans="1:6" ht="20.25" customHeight="1">
      <c r="A92" s="279"/>
      <c r="B92" s="34"/>
      <c r="C92" s="33"/>
      <c r="D92" s="33"/>
      <c r="E92" s="303"/>
      <c r="F92" s="41"/>
    </row>
    <row r="93" spans="1:6" ht="20.25" customHeight="1">
      <c r="A93" s="279"/>
      <c r="B93" s="34"/>
      <c r="C93" s="33"/>
      <c r="D93" s="33"/>
      <c r="E93" s="303"/>
      <c r="F93" s="41"/>
    </row>
    <row r="94" spans="1:6" ht="20.25" customHeight="1">
      <c r="A94" s="279"/>
      <c r="B94" s="34"/>
      <c r="C94" s="33"/>
      <c r="D94" s="33"/>
      <c r="E94" s="303"/>
      <c r="F94" s="41"/>
    </row>
    <row r="95" spans="1:6" ht="20.25" customHeight="1">
      <c r="A95" s="279"/>
      <c r="B95" s="34"/>
      <c r="C95" s="33"/>
      <c r="D95" s="33"/>
      <c r="E95" s="303"/>
      <c r="F95" s="41"/>
    </row>
    <row r="96" spans="1:6" ht="20.25" customHeight="1">
      <c r="A96" s="279"/>
      <c r="B96" s="34"/>
      <c r="C96" s="33"/>
      <c r="D96" s="33"/>
      <c r="E96" s="303"/>
      <c r="F96" s="41"/>
    </row>
    <row r="97" spans="1:6" ht="20.25" customHeight="1">
      <c r="A97" s="279"/>
      <c r="B97" s="34"/>
      <c r="C97" s="33"/>
      <c r="D97" s="33"/>
      <c r="E97" s="303"/>
      <c r="F97" s="41"/>
    </row>
    <row r="98" spans="1:6" ht="20.25" customHeight="1">
      <c r="A98" s="279"/>
      <c r="B98" s="34"/>
      <c r="C98" s="33"/>
      <c r="D98" s="33"/>
      <c r="E98" s="303"/>
      <c r="F98" s="41"/>
    </row>
    <row r="99" spans="1:6" ht="20.25" customHeight="1">
      <c r="A99" s="279"/>
      <c r="B99" s="34"/>
      <c r="C99" s="33"/>
      <c r="D99" s="33"/>
      <c r="E99" s="303"/>
      <c r="F99" s="41"/>
    </row>
    <row r="100" spans="1:6" ht="20.25" customHeight="1">
      <c r="A100" s="279"/>
      <c r="B100" s="34"/>
      <c r="C100" s="33"/>
      <c r="D100" s="33"/>
      <c r="E100" s="303"/>
      <c r="F100" s="41"/>
    </row>
    <row r="101" spans="1:6" ht="20.25" customHeight="1">
      <c r="A101" s="279"/>
      <c r="B101" s="34"/>
      <c r="C101" s="33"/>
      <c r="D101" s="33"/>
      <c r="E101" s="303"/>
      <c r="F101" s="41"/>
    </row>
    <row r="102" spans="1:6" ht="20.25" customHeight="1">
      <c r="A102" s="279"/>
      <c r="B102" s="34"/>
      <c r="C102" s="33"/>
      <c r="D102" s="33"/>
      <c r="E102" s="303"/>
      <c r="F102" s="41"/>
    </row>
    <row r="103" spans="1:6" ht="20.25" customHeight="1">
      <c r="A103" s="279"/>
      <c r="B103" s="34"/>
      <c r="C103" s="33"/>
      <c r="D103" s="33"/>
      <c r="E103" s="303"/>
      <c r="F103" s="41"/>
    </row>
    <row r="104" spans="1:6" ht="20.25" customHeight="1">
      <c r="A104" s="279"/>
      <c r="B104" s="34"/>
      <c r="C104" s="33"/>
      <c r="D104" s="33"/>
      <c r="E104" s="303"/>
      <c r="F104" s="41"/>
    </row>
    <row r="105" spans="1:6" ht="20.25" customHeight="1">
      <c r="A105" s="279"/>
      <c r="B105" s="34"/>
      <c r="C105" s="33"/>
      <c r="D105" s="33"/>
      <c r="E105" s="303"/>
      <c r="F105" s="41"/>
    </row>
    <row r="106" spans="1:6" ht="20.25" customHeight="1">
      <c r="A106" s="279"/>
      <c r="B106" s="34"/>
      <c r="C106" s="33"/>
      <c r="D106" s="33"/>
      <c r="E106" s="303"/>
      <c r="F106" s="41"/>
    </row>
    <row r="107" spans="1:6" ht="20.25" customHeight="1">
      <c r="A107" s="279"/>
      <c r="B107" s="34"/>
      <c r="C107" s="33"/>
      <c r="D107" s="33"/>
      <c r="E107" s="303"/>
      <c r="F107" s="41"/>
    </row>
    <row r="108" spans="1:6" ht="20.25" customHeight="1">
      <c r="A108" s="279"/>
      <c r="B108" s="34"/>
      <c r="C108" s="33"/>
      <c r="D108" s="33"/>
      <c r="E108" s="303"/>
      <c r="F108" s="41"/>
    </row>
    <row r="109" spans="1:6" ht="20.25" customHeight="1">
      <c r="A109" s="279"/>
      <c r="B109" s="34"/>
      <c r="C109" s="33"/>
      <c r="D109" s="33"/>
      <c r="E109" s="303"/>
      <c r="F109" s="41"/>
    </row>
    <row r="110" spans="1:6" ht="20.25" customHeight="1">
      <c r="A110" s="279"/>
      <c r="B110" s="34"/>
      <c r="C110" s="33"/>
      <c r="D110" s="33"/>
      <c r="E110" s="303"/>
      <c r="F110" s="41"/>
    </row>
    <row r="111" spans="1:6" ht="20.25" customHeight="1">
      <c r="A111" s="279"/>
      <c r="B111" s="34"/>
      <c r="C111" s="33"/>
      <c r="D111" s="33"/>
      <c r="E111" s="303"/>
      <c r="F111" s="41"/>
    </row>
    <row r="112" spans="1:6" ht="20.25" customHeight="1">
      <c r="A112" s="279"/>
      <c r="B112" s="34"/>
      <c r="C112" s="33"/>
      <c r="D112" s="33"/>
      <c r="E112" s="303"/>
      <c r="F112" s="41"/>
    </row>
    <row r="113" spans="1:6" ht="20.25" customHeight="1">
      <c r="A113" s="279"/>
      <c r="B113" s="34"/>
      <c r="C113" s="33"/>
      <c r="D113" s="33"/>
      <c r="E113" s="303"/>
      <c r="F113" s="41"/>
    </row>
    <row r="114" spans="1:6" ht="20.25" customHeight="1">
      <c r="A114" s="279"/>
      <c r="B114" s="34"/>
      <c r="C114" s="33"/>
      <c r="D114" s="33"/>
      <c r="E114" s="303"/>
      <c r="F114" s="41"/>
    </row>
    <row r="115" spans="1:6" ht="20.25" customHeight="1">
      <c r="A115" s="279"/>
      <c r="B115" s="34"/>
      <c r="C115" s="33"/>
      <c r="D115" s="33"/>
      <c r="E115" s="303"/>
      <c r="F115" s="41"/>
    </row>
    <row r="116" spans="1:6" ht="20.25" customHeight="1">
      <c r="A116" s="279"/>
      <c r="B116" s="34"/>
      <c r="C116" s="33"/>
      <c r="D116" s="33"/>
      <c r="E116" s="303"/>
      <c r="F116" s="41"/>
    </row>
    <row r="117" spans="1:6" ht="20.25" customHeight="1">
      <c r="A117" s="279"/>
      <c r="B117" s="34"/>
      <c r="C117" s="33"/>
      <c r="D117" s="33"/>
      <c r="E117" s="303"/>
      <c r="F117" s="41"/>
    </row>
    <row r="118" spans="1:6" ht="20.25" customHeight="1">
      <c r="A118" s="279"/>
      <c r="B118" s="34"/>
      <c r="C118" s="33"/>
      <c r="D118" s="33"/>
      <c r="E118" s="303"/>
      <c r="F118" s="41"/>
    </row>
    <row r="119" spans="1:6" ht="20.25" customHeight="1">
      <c r="A119" s="279"/>
      <c r="B119" s="34"/>
      <c r="C119" s="33"/>
      <c r="D119" s="33"/>
      <c r="E119" s="303"/>
      <c r="F119" s="41"/>
    </row>
    <row r="120" spans="1:6" ht="20.25" customHeight="1">
      <c r="A120" s="279"/>
      <c r="B120" s="34"/>
      <c r="C120" s="33"/>
      <c r="D120" s="33"/>
      <c r="E120" s="303"/>
      <c r="F120" s="41"/>
    </row>
    <row r="121" spans="1:6" ht="20.25" customHeight="1">
      <c r="A121" s="279"/>
      <c r="B121" s="34"/>
      <c r="C121" s="33"/>
      <c r="D121" s="33"/>
      <c r="E121" s="303"/>
      <c r="F121" s="41"/>
    </row>
    <row r="122" spans="1:6" ht="20.25" customHeight="1">
      <c r="A122" s="279"/>
      <c r="B122" s="34"/>
      <c r="C122" s="33"/>
      <c r="D122" s="33"/>
      <c r="E122" s="303"/>
      <c r="F122" s="41"/>
    </row>
    <row r="123" spans="1:6" ht="20.25" customHeight="1">
      <c r="A123" s="279"/>
      <c r="B123" s="34"/>
      <c r="C123" s="33"/>
      <c r="D123" s="33"/>
      <c r="E123" s="303"/>
      <c r="F123" s="41"/>
    </row>
    <row r="124" spans="1:6" ht="20.25" customHeight="1">
      <c r="A124" s="279"/>
      <c r="B124" s="34"/>
      <c r="C124" s="33"/>
      <c r="D124" s="33"/>
      <c r="E124" s="303"/>
      <c r="F124" s="41"/>
    </row>
    <row r="125" spans="1:6" ht="20.25" customHeight="1">
      <c r="A125" s="279"/>
      <c r="B125" s="34"/>
      <c r="C125" s="33"/>
      <c r="D125" s="33"/>
      <c r="E125" s="303"/>
      <c r="F125" s="41"/>
    </row>
    <row r="126" spans="1:6" ht="20.25" customHeight="1">
      <c r="A126" s="279"/>
      <c r="B126" s="34"/>
      <c r="C126" s="33"/>
      <c r="D126" s="33"/>
      <c r="E126" s="303"/>
      <c r="F126" s="41"/>
    </row>
    <row r="127" spans="1:6" ht="20.25" customHeight="1">
      <c r="A127" s="279"/>
      <c r="B127" s="34"/>
      <c r="C127" s="33"/>
      <c r="D127" s="33"/>
      <c r="E127" s="303"/>
      <c r="F127" s="41"/>
    </row>
    <row r="128" spans="1:6" ht="20.25" customHeight="1">
      <c r="A128" s="279"/>
      <c r="B128" s="34"/>
      <c r="C128" s="33"/>
      <c r="D128" s="33"/>
      <c r="E128" s="303"/>
      <c r="F128" s="41"/>
    </row>
    <row r="129" spans="1:6" ht="20.25" customHeight="1">
      <c r="A129" s="279"/>
      <c r="B129" s="34"/>
      <c r="C129" s="33"/>
      <c r="D129" s="33"/>
      <c r="E129" s="303"/>
      <c r="F129" s="41"/>
    </row>
    <row r="130" spans="1:6" ht="20.25" customHeight="1">
      <c r="A130" s="279"/>
      <c r="B130" s="34"/>
      <c r="C130" s="33"/>
      <c r="D130" s="33"/>
      <c r="E130" s="303"/>
      <c r="F130" s="41"/>
    </row>
    <row r="131" spans="1:6" ht="20.25" customHeight="1">
      <c r="A131" s="279"/>
      <c r="B131" s="34"/>
      <c r="C131" s="33"/>
      <c r="D131" s="33"/>
      <c r="E131" s="303"/>
      <c r="F131" s="41"/>
    </row>
    <row r="132" spans="1:6" ht="20.25" customHeight="1">
      <c r="A132" s="279"/>
      <c r="B132" s="34"/>
      <c r="C132" s="33"/>
      <c r="D132" s="33"/>
      <c r="E132" s="303"/>
      <c r="F132" s="41"/>
    </row>
    <row r="133" spans="1:6" ht="20.25" customHeight="1">
      <c r="A133" s="279"/>
      <c r="B133" s="34"/>
      <c r="C133" s="33"/>
      <c r="D133" s="33"/>
      <c r="E133" s="303"/>
      <c r="F133" s="41"/>
    </row>
    <row r="134" spans="1:6" ht="20.25" customHeight="1">
      <c r="A134" s="279"/>
      <c r="B134" s="34"/>
      <c r="C134" s="33"/>
      <c r="D134" s="33"/>
      <c r="E134" s="303"/>
      <c r="F134" s="41"/>
    </row>
    <row r="135" spans="1:6" ht="20.25" customHeight="1">
      <c r="A135" s="279"/>
      <c r="B135" s="34"/>
      <c r="C135" s="33"/>
      <c r="D135" s="33"/>
      <c r="E135" s="303"/>
      <c r="F135" s="41"/>
    </row>
    <row r="136" spans="1:6" ht="20.25" customHeight="1">
      <c r="A136" s="279"/>
      <c r="B136" s="34"/>
      <c r="C136" s="33"/>
      <c r="D136" s="33"/>
      <c r="E136" s="303"/>
      <c r="F136" s="41"/>
    </row>
    <row r="137" spans="1:6" ht="20.25" customHeight="1">
      <c r="A137" s="279"/>
      <c r="B137" s="34"/>
      <c r="C137" s="33"/>
      <c r="D137" s="33"/>
      <c r="E137" s="303"/>
      <c r="F137" s="41"/>
    </row>
    <row r="138" spans="1:6" ht="20.25" customHeight="1">
      <c r="A138" s="279"/>
      <c r="B138" s="34"/>
      <c r="C138" s="33"/>
      <c r="D138" s="33"/>
      <c r="E138" s="303"/>
      <c r="F138" s="41"/>
    </row>
    <row r="139" spans="1:6" ht="20.25" customHeight="1">
      <c r="A139" s="279"/>
      <c r="B139" s="34"/>
      <c r="C139" s="33"/>
      <c r="D139" s="33"/>
      <c r="E139" s="303"/>
      <c r="F139" s="41"/>
    </row>
    <row r="140" spans="1:6" ht="20.25" customHeight="1">
      <c r="A140" s="279"/>
      <c r="B140" s="34"/>
      <c r="C140" s="33"/>
      <c r="D140" s="33"/>
      <c r="E140" s="303"/>
      <c r="F140" s="41"/>
    </row>
    <row r="141" spans="1:6" ht="20.25" customHeight="1">
      <c r="A141" s="279"/>
      <c r="B141" s="34"/>
      <c r="C141" s="33"/>
      <c r="D141" s="33"/>
      <c r="E141" s="303"/>
      <c r="F141" s="41"/>
    </row>
    <row r="142" spans="1:6" ht="20.25" customHeight="1">
      <c r="A142" s="279"/>
      <c r="B142" s="34"/>
      <c r="C142" s="33"/>
      <c r="D142" s="33"/>
      <c r="E142" s="303"/>
      <c r="F142" s="41"/>
    </row>
    <row r="143" spans="1:6" ht="20.25" customHeight="1">
      <c r="A143" s="279"/>
      <c r="B143" s="34"/>
      <c r="C143" s="33"/>
      <c r="D143" s="33"/>
      <c r="E143" s="303"/>
      <c r="F143" s="41"/>
    </row>
    <row r="144" spans="1:6" ht="20.25" customHeight="1">
      <c r="A144" s="279"/>
      <c r="B144" s="34"/>
      <c r="C144" s="33"/>
      <c r="D144" s="33"/>
      <c r="E144" s="303"/>
      <c r="F144" s="41"/>
    </row>
    <row r="145" spans="1:6" ht="20.25" customHeight="1">
      <c r="A145" s="279"/>
      <c r="B145" s="34"/>
      <c r="C145" s="33"/>
      <c r="D145" s="33"/>
      <c r="E145" s="303"/>
      <c r="F145" s="41"/>
    </row>
    <row r="146" spans="1:6" ht="20.25" customHeight="1">
      <c r="A146" s="279"/>
      <c r="B146" s="34"/>
      <c r="C146" s="33"/>
      <c r="D146" s="33"/>
      <c r="E146" s="303"/>
      <c r="F146" s="41"/>
    </row>
    <row r="147" spans="1:6" ht="20.25" customHeight="1">
      <c r="A147" s="279"/>
      <c r="B147" s="34"/>
      <c r="C147" s="33"/>
      <c r="D147" s="33"/>
      <c r="E147" s="303"/>
      <c r="F147" s="41"/>
    </row>
    <row r="148" spans="1:6" ht="20.25" customHeight="1">
      <c r="A148" s="279"/>
      <c r="B148" s="34"/>
      <c r="C148" s="33"/>
      <c r="D148" s="33"/>
      <c r="E148" s="304"/>
      <c r="F148" s="41"/>
    </row>
    <row r="149" spans="1:6" ht="20.25" customHeight="1">
      <c r="A149" s="279"/>
      <c r="B149" s="34"/>
      <c r="C149" s="33"/>
      <c r="D149" s="33"/>
      <c r="E149" s="303"/>
      <c r="F149" s="41"/>
    </row>
    <row r="150" spans="1:6" ht="20.25" customHeight="1">
      <c r="A150" s="279"/>
      <c r="B150" s="34"/>
      <c r="C150" s="33"/>
      <c r="D150" s="33"/>
      <c r="E150" s="303"/>
      <c r="F150" s="41"/>
    </row>
    <row r="151" spans="1:6" ht="20.25" customHeight="1">
      <c r="A151" s="279"/>
      <c r="B151" s="34"/>
      <c r="C151" s="33"/>
      <c r="D151" s="33"/>
      <c r="E151" s="303"/>
      <c r="F151" s="41"/>
    </row>
    <row r="152" spans="1:6" ht="20.25" customHeight="1">
      <c r="A152" s="279"/>
      <c r="B152" s="34"/>
      <c r="C152" s="33"/>
      <c r="D152" s="33"/>
      <c r="E152" s="303"/>
      <c r="F152" s="41"/>
    </row>
    <row r="153" spans="1:6" ht="20.25" customHeight="1">
      <c r="A153" s="279"/>
      <c r="B153" s="34"/>
      <c r="C153" s="33"/>
      <c r="D153" s="33"/>
      <c r="E153" s="303"/>
      <c r="F153" s="41"/>
    </row>
    <row r="154" spans="1:6" ht="20.25" customHeight="1">
      <c r="A154" s="279"/>
      <c r="B154" s="34"/>
      <c r="C154" s="33"/>
      <c r="D154" s="33"/>
      <c r="E154" s="303"/>
      <c r="F154" s="41"/>
    </row>
    <row r="155" spans="1:6" ht="20.25" customHeight="1">
      <c r="A155" s="279"/>
      <c r="B155" s="34"/>
      <c r="C155" s="33"/>
      <c r="D155" s="33"/>
      <c r="E155" s="304"/>
      <c r="F155" s="41"/>
    </row>
    <row r="156" spans="1:6" ht="20.25" customHeight="1">
      <c r="A156" s="279"/>
      <c r="B156" s="34"/>
      <c r="C156" s="33"/>
      <c r="D156" s="33"/>
      <c r="E156" s="303"/>
      <c r="F156" s="41"/>
    </row>
    <row r="157" spans="1:6" ht="20.25" customHeight="1">
      <c r="A157" s="279"/>
      <c r="B157" s="34"/>
      <c r="C157" s="33"/>
      <c r="D157" s="33"/>
      <c r="E157" s="303"/>
      <c r="F157" s="41"/>
    </row>
    <row r="158" spans="1:6" ht="20.25" customHeight="1">
      <c r="A158" s="279"/>
      <c r="B158" s="34"/>
      <c r="C158" s="33"/>
      <c r="D158" s="33"/>
      <c r="E158" s="303"/>
      <c r="F158" s="41"/>
    </row>
    <row r="159" spans="1:6" ht="20.25" customHeight="1">
      <c r="A159" s="279"/>
      <c r="B159" s="34"/>
      <c r="C159" s="33"/>
      <c r="D159" s="33"/>
      <c r="E159" s="303"/>
      <c r="F159" s="41"/>
    </row>
    <row r="160" spans="1:6" ht="20.25" customHeight="1">
      <c r="A160" s="279"/>
      <c r="B160" s="34"/>
      <c r="C160" s="33"/>
      <c r="D160" s="33"/>
      <c r="E160" s="303"/>
      <c r="F160" s="41"/>
    </row>
    <row r="161" spans="1:6" ht="20.25" customHeight="1">
      <c r="A161" s="279"/>
      <c r="B161" s="34"/>
      <c r="C161" s="33"/>
      <c r="D161" s="33"/>
      <c r="E161" s="303"/>
      <c r="F161" s="41"/>
    </row>
    <row r="162" spans="1:6" ht="20.25" customHeight="1">
      <c r="A162" s="279"/>
      <c r="B162" s="34"/>
      <c r="C162" s="33"/>
      <c r="D162" s="33"/>
      <c r="E162" s="303"/>
      <c r="F162" s="41"/>
    </row>
    <row r="163" spans="1:6" ht="20.25" customHeight="1">
      <c r="A163" s="279"/>
      <c r="B163" s="34"/>
      <c r="C163" s="33"/>
      <c r="D163" s="33"/>
      <c r="E163" s="303"/>
      <c r="F163" s="41"/>
    </row>
    <row r="164" spans="1:6" ht="20.25" customHeight="1">
      <c r="A164" s="279"/>
      <c r="B164" s="34"/>
      <c r="C164" s="33"/>
      <c r="D164" s="33"/>
      <c r="E164" s="303"/>
      <c r="F164" s="41"/>
    </row>
    <row r="165" spans="1:6" ht="20.25" customHeight="1">
      <c r="A165" s="279"/>
      <c r="B165" s="34"/>
      <c r="C165" s="33"/>
      <c r="D165" s="33"/>
      <c r="E165" s="303"/>
      <c r="F165" s="41"/>
    </row>
    <row r="166" spans="1:6" ht="20.25" customHeight="1">
      <c r="A166" s="279"/>
      <c r="B166" s="34"/>
      <c r="C166" s="33"/>
      <c r="D166" s="33"/>
      <c r="E166" s="303"/>
      <c r="F166" s="41"/>
    </row>
    <row r="167" spans="1:6" ht="20.25" customHeight="1">
      <c r="A167" s="279"/>
      <c r="B167" s="34"/>
      <c r="C167" s="33"/>
      <c r="D167" s="33"/>
      <c r="E167" s="303"/>
      <c r="F167" s="41"/>
    </row>
    <row r="168" spans="1:6" ht="20.25" customHeight="1">
      <c r="A168" s="279"/>
      <c r="B168" s="34"/>
      <c r="C168" s="33"/>
      <c r="D168" s="33"/>
      <c r="E168" s="303"/>
      <c r="F168" s="41"/>
    </row>
    <row r="169" spans="1:6" ht="20.25" customHeight="1">
      <c r="A169" s="279"/>
      <c r="B169" s="34"/>
      <c r="C169" s="33"/>
      <c r="D169" s="33"/>
      <c r="E169" s="303"/>
      <c r="F169" s="41"/>
    </row>
    <row r="170" spans="1:6" ht="20.25" customHeight="1">
      <c r="A170" s="279"/>
      <c r="B170" s="35"/>
      <c r="C170" s="33"/>
      <c r="D170" s="33"/>
      <c r="E170" s="303"/>
    </row>
    <row r="171" spans="1:6" ht="20.25" customHeight="1">
      <c r="A171" s="279"/>
      <c r="B171" s="35"/>
      <c r="C171" s="33"/>
      <c r="D171" s="33"/>
      <c r="E171" s="303"/>
    </row>
    <row r="172" spans="1:6" ht="20.25" customHeight="1">
      <c r="A172" s="279"/>
      <c r="B172" s="35"/>
      <c r="C172" s="33"/>
      <c r="D172" s="33"/>
      <c r="E172" s="303"/>
    </row>
    <row r="173" spans="1:6" ht="20.25" customHeight="1">
      <c r="A173" s="279"/>
      <c r="B173" s="35"/>
      <c r="C173" s="33"/>
      <c r="D173" s="33"/>
      <c r="E173" s="303"/>
    </row>
    <row r="174" spans="1:6" ht="20.25" customHeight="1">
      <c r="A174" s="279"/>
      <c r="B174" s="35"/>
      <c r="C174" s="33"/>
      <c r="D174" s="33"/>
      <c r="E174" s="303"/>
    </row>
    <row r="175" spans="1:6" ht="20.25" customHeight="1">
      <c r="A175" s="279"/>
      <c r="B175" s="35"/>
      <c r="C175" s="33"/>
      <c r="D175" s="33"/>
      <c r="E175" s="303"/>
    </row>
    <row r="176" spans="1:6" ht="20.25" customHeight="1">
      <c r="A176" s="279"/>
      <c r="B176" s="35"/>
      <c r="C176" s="33"/>
      <c r="D176" s="33"/>
      <c r="E176" s="303"/>
    </row>
    <row r="177" spans="1:5" ht="20.25" customHeight="1">
      <c r="A177" s="279"/>
      <c r="B177" s="35"/>
      <c r="C177" s="33"/>
      <c r="D177" s="33"/>
      <c r="E177" s="303"/>
    </row>
    <row r="178" spans="1:5" ht="20.25" customHeight="1">
      <c r="A178" s="279"/>
      <c r="B178" s="35"/>
      <c r="C178" s="33"/>
      <c r="D178" s="33"/>
      <c r="E178" s="303"/>
    </row>
    <row r="179" spans="1:5" ht="20.25" customHeight="1">
      <c r="A179" s="279"/>
      <c r="B179" s="35"/>
      <c r="C179" s="33"/>
      <c r="D179" s="33"/>
      <c r="E179" s="303"/>
    </row>
    <row r="180" spans="1:5" ht="20.25" customHeight="1">
      <c r="A180" s="279"/>
      <c r="B180" s="35"/>
      <c r="C180" s="33"/>
      <c r="D180" s="33"/>
      <c r="E180" s="303"/>
    </row>
    <row r="181" spans="1:5" ht="20.25" customHeight="1">
      <c r="A181" s="279"/>
      <c r="B181" s="35"/>
      <c r="C181" s="33"/>
      <c r="D181" s="33"/>
      <c r="E181" s="303"/>
    </row>
    <row r="182" spans="1:5" ht="20.25" customHeight="1">
      <c r="A182" s="279"/>
      <c r="B182" s="35"/>
      <c r="C182" s="33"/>
      <c r="D182" s="33"/>
      <c r="E182" s="303"/>
    </row>
  </sheetData>
  <autoFilter ref="A1:AG1">
    <sortState ref="A2:AG61">
      <sortCondition ref="A1:A61"/>
    </sortState>
  </autoFilter>
  <hyperlinks>
    <hyperlink ref="E24" r:id="rId1" display="I50.814 Right heart failure due to left heart failure"/>
    <hyperlink ref="E45" r:id="rId2" display="R55 Syncope and collapse"/>
    <hyperlink ref="E50" r:id="rId3"/>
    <hyperlink ref="E47" r:id="rId4"/>
    <hyperlink ref="E30" r:id="rId5"/>
    <hyperlink ref="E31" r:id="rId6"/>
    <hyperlink ref="E32" r:id="rId7"/>
    <hyperlink ref="E33" r:id="rId8"/>
    <hyperlink ref="E34" r:id="rId9"/>
    <hyperlink ref="E35" r:id="rId10"/>
    <hyperlink ref="E36" r:id="rId11"/>
    <hyperlink ref="E37" r:id="rId12"/>
    <hyperlink ref="E38" r:id="rId13"/>
    <hyperlink ref="E39" r:id="rId14"/>
    <hyperlink ref="E40" r:id="rId15"/>
    <hyperlink ref="E41" r:id="rId16"/>
    <hyperlink ref="E42" r:id="rId17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640625" defaultRowHeight="15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1:A36"/>
    </sheetView>
  </sheetViews>
  <sheetFormatPr defaultColWidth="8.83203125" defaultRowHeight="15" customHeight="1"/>
  <cols>
    <col min="1" max="1" width="98" customWidth="1"/>
  </cols>
  <sheetData>
    <row r="1" spans="1:1" ht="15" customHeight="1">
      <c r="A1" s="316" t="s">
        <v>507</v>
      </c>
    </row>
    <row r="2" spans="1:1" ht="15" customHeight="1">
      <c r="A2" s="316" t="s">
        <v>501</v>
      </c>
    </row>
    <row r="3" spans="1:1" ht="15" customHeight="1">
      <c r="A3" s="316" t="s">
        <v>508</v>
      </c>
    </row>
    <row r="4" spans="1:1" ht="15" customHeight="1">
      <c r="A4" s="316" t="s">
        <v>502</v>
      </c>
    </row>
    <row r="5" spans="1:1" ht="15" customHeight="1">
      <c r="A5" s="316" t="s">
        <v>503</v>
      </c>
    </row>
    <row r="6" spans="1:1" ht="15" customHeight="1">
      <c r="A6" s="316" t="s">
        <v>504</v>
      </c>
    </row>
    <row r="7" spans="1:1" ht="15" customHeight="1">
      <c r="A7" s="316" t="s">
        <v>505</v>
      </c>
    </row>
    <row r="8" spans="1:1" ht="15" customHeight="1">
      <c r="A8" s="316" t="s">
        <v>506</v>
      </c>
    </row>
    <row r="9" spans="1:1" ht="15" customHeight="1">
      <c r="A9" s="316" t="s">
        <v>509</v>
      </c>
    </row>
    <row r="10" spans="1:1" ht="15" customHeight="1">
      <c r="A10" s="316" t="s">
        <v>510</v>
      </c>
    </row>
    <row r="11" spans="1:1" ht="15" customHeight="1">
      <c r="A11" s="316" t="s">
        <v>511</v>
      </c>
    </row>
    <row r="12" spans="1:1" ht="15" customHeight="1">
      <c r="A12" s="316" t="s">
        <v>512</v>
      </c>
    </row>
    <row r="13" spans="1:1" ht="15" customHeight="1">
      <c r="A13" s="316" t="s">
        <v>513</v>
      </c>
    </row>
    <row r="14" spans="1:1" ht="15" customHeight="1">
      <c r="A14" s="316" t="s">
        <v>514</v>
      </c>
    </row>
    <row r="15" spans="1:1" ht="15" customHeight="1">
      <c r="A15" s="316" t="s">
        <v>515</v>
      </c>
    </row>
    <row r="16" spans="1:1" ht="15" customHeight="1">
      <c r="A16" s="316" t="s">
        <v>516</v>
      </c>
    </row>
    <row r="17" spans="1:1" ht="15" customHeight="1">
      <c r="A17" s="316" t="s">
        <v>517</v>
      </c>
    </row>
    <row r="18" spans="1:1" ht="15" customHeight="1">
      <c r="A18" s="316" t="s">
        <v>518</v>
      </c>
    </row>
    <row r="19" spans="1:1" ht="15" customHeight="1">
      <c r="A19" s="316" t="s">
        <v>519</v>
      </c>
    </row>
    <row r="20" spans="1:1" ht="15" customHeight="1">
      <c r="A20" s="316" t="s">
        <v>520</v>
      </c>
    </row>
    <row r="21" spans="1:1" ht="15" customHeight="1">
      <c r="A21" s="316" t="s">
        <v>521</v>
      </c>
    </row>
    <row r="22" spans="1:1" ht="15" customHeight="1">
      <c r="A22" s="316" t="s">
        <v>522</v>
      </c>
    </row>
    <row r="23" spans="1:1" ht="15" customHeight="1">
      <c r="A23" s="316" t="s">
        <v>523</v>
      </c>
    </row>
    <row r="24" spans="1:1" ht="15" customHeight="1">
      <c r="A24" s="316" t="s">
        <v>524</v>
      </c>
    </row>
    <row r="25" spans="1:1" ht="15" customHeight="1">
      <c r="A25" s="316" t="s">
        <v>525</v>
      </c>
    </row>
    <row r="26" spans="1:1" ht="15" customHeight="1">
      <c r="A26" s="316" t="s">
        <v>526</v>
      </c>
    </row>
    <row r="27" spans="1:1" ht="15" customHeight="1">
      <c r="A27" s="316" t="s">
        <v>527</v>
      </c>
    </row>
    <row r="28" spans="1:1" ht="15" customHeight="1">
      <c r="A28" s="316" t="s">
        <v>528</v>
      </c>
    </row>
    <row r="29" spans="1:1" ht="15" customHeight="1">
      <c r="A29" s="316" t="s">
        <v>529</v>
      </c>
    </row>
    <row r="30" spans="1:1" ht="15" customHeight="1">
      <c r="A30" s="316" t="s">
        <v>530</v>
      </c>
    </row>
    <row r="31" spans="1:1" ht="15" customHeight="1">
      <c r="A31" s="316" t="s">
        <v>531</v>
      </c>
    </row>
    <row r="32" spans="1:1" ht="15" customHeight="1">
      <c r="A32" s="316" t="s">
        <v>532</v>
      </c>
    </row>
    <row r="33" spans="1:1" ht="15" customHeight="1">
      <c r="A33" s="316" t="s">
        <v>533</v>
      </c>
    </row>
    <row r="34" spans="1:1" ht="15" customHeight="1">
      <c r="A34" s="316" t="s">
        <v>534</v>
      </c>
    </row>
    <row r="35" spans="1:1" ht="15" customHeight="1">
      <c r="A35" s="316" t="s">
        <v>535</v>
      </c>
    </row>
    <row r="36" spans="1:1" ht="15" customHeight="1">
      <c r="A36" s="316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Sheet1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2020-06-18T17:06:51Z</dcterms:modified>
</cp:coreProperties>
</file>