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nagk/Downloads/"/>
    </mc:Choice>
  </mc:AlternateContent>
  <xr:revisionPtr revIDLastSave="0" documentId="13_ncr:1_{C2C8E377-E01A-2546-949F-50AF6F0A2A48}" xr6:coauthVersionLast="45" xr6:coauthVersionMax="45" xr10:uidLastSave="{00000000-0000-0000-0000-000000000000}"/>
  <bookViews>
    <workbookView xWindow="5240" yWindow="1260" windowWidth="23240" windowHeight="13460" firstSheet="1" activeTab="7" xr2:uid="{00000000-000D-0000-FFFF-FFFF00000000}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  <sheet name="Template info" sheetId="8" r:id="rId7"/>
    <sheet name="Templates Updated" sheetId="10" r:id="rId8"/>
    <sheet name="Sheet1" sheetId="7" r:id="rId9"/>
  </sheets>
  <definedNames>
    <definedName name="_xlnm._FilterDatabase" localSheetId="6" hidden="1">'Template info'!$A$3:$M$3</definedName>
    <definedName name="_xlnm._FilterDatabase" localSheetId="7" hidden="1">'Templates Updated'!$A$3:$Q$3</definedName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Populations'!$E$49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Descriptions'!$B$16</definedName>
    <definedName name="OLE_LINK3" localSheetId="1">'Indicator Descriptions'!$B$17</definedName>
    <definedName name="OLE_LINK4" localSheetId="1">'Indicator Descriptions'!$B$18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48" i="2"/>
  <c r="D147" i="2"/>
  <c r="D146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Jodi</author>
  </authors>
  <commentList>
    <comment ref="D19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Jodi: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 think remove the 60 day</t>
        </r>
      </text>
    </comment>
  </commentList>
</comments>
</file>

<file path=xl/sharedStrings.xml><?xml version="1.0" encoding="utf-8"?>
<sst xmlns="http://schemas.openxmlformats.org/spreadsheetml/2006/main" count="1428" uniqueCount="615">
  <si>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</si>
  <si>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</si>
  <si>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</si>
  <si>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</si>
  <si>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</si>
  <si>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</si>
  <si>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</si>
  <si>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</si>
  <si>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</si>
  <si>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</si>
  <si>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</si>
  <si>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</si>
  <si>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</si>
  <si>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</si>
  <si>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</si>
  <si>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</si>
  <si>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</si>
  <si>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</si>
  <si>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</si>
  <si>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</si>
  <si>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</si>
  <si>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</si>
  <si>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</si>
  <si>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</si>
  <si>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</si>
  <si>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</si>
  <si>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</si>
  <si>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</si>
  <si>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</si>
  <si>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</si>
  <si>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</si>
  <si>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</si>
  <si>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</si>
  <si>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</si>
  <si>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</si>
  <si>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</si>
  <si>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</si>
  <si>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</si>
  <si>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</si>
  <si>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</si>
  <si>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</si>
  <si>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</si>
  <si>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</si>
  <si>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</si>
  <si>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</si>
  <si>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</si>
  <si>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</si>
  <si>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</si>
  <si>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</si>
  <si>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</si>
  <si>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</si>
  <si>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</si>
  <si>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</si>
  <si>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</si>
  <si>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</si>
  <si>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</si>
  <si>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</si>
  <si>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</si>
  <si>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</si>
  <si>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</si>
  <si>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</si>
  <si>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</si>
  <si>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</si>
  <si>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</si>
  <si>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</si>
  <si>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</si>
  <si>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</si>
  <si>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</si>
  <si>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</si>
  <si>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</si>
  <si>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</si>
  <si>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</si>
  <si>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</si>
  <si>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</si>
  <si>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</si>
  <si>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</si>
  <si>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</si>
  <si>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</si>
  <si>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</si>
  <si>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</si>
  <si>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</si>
  <si>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</si>
  <si>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</si>
  <si>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</si>
  <si>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</si>
  <si>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</si>
  <si>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</si>
  <si>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</si>
  <si>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</si>
  <si>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</si>
  <si>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</si>
  <si>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</si>
  <si>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</si>
  <si>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</si>
  <si>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</si>
  <si>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</si>
  <si>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</si>
  <si>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</si>
  <si>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</si>
  <si>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</si>
  <si>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</si>
  <si>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</si>
  <si>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</si>
  <si>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</si>
  <si>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</si>
  <si>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</si>
  <si>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</si>
  <si>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</si>
  <si>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</si>
  <si>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</si>
  <si>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</si>
  <si>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</si>
  <si>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</si>
  <si>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</si>
  <si>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</si>
  <si>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</si>
  <si>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</si>
  <si>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</si>
  <si>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</si>
  <si>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</si>
  <si>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</si>
  <si>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</si>
  <si>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</si>
  <si>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</si>
  <si>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</si>
  <si>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</si>
  <si>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</si>
  <si>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</si>
  <si>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</si>
  <si>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</si>
  <si>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</si>
  <si>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</si>
  <si>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</si>
  <si>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</si>
  <si>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</si>
  <si>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</si>
  <si>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</si>
  <si>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</si>
  <si>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</si>
  <si>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</si>
  <si>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</si>
  <si>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</si>
  <si>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</si>
  <si>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</si>
  <si>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</si>
  <si>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</si>
  <si>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</si>
  <si>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</si>
  <si>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</si>
  <si>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</si>
  <si>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</si>
  <si>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</si>
  <si>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</si>
  <si>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</si>
  <si>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</si>
  <si>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</si>
  <si>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</si>
  <si>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</si>
  <si>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</si>
  <si>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</si>
  <si>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</si>
  <si>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</si>
  <si>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</si>
  <si>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</si>
  <si>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</si>
  <si>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</si>
  <si>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</si>
  <si>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</si>
  <si>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</si>
  <si>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</si>
  <si>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</si>
  <si>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</si>
  <si>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</si>
  <si>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</si>
  <si>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</si>
  <si>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</si>
  <si>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</si>
  <si>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</si>
  <si>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</si>
  <si>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</si>
  <si>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</si>
  <si>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</si>
  <si>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</si>
  <si>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</si>
  <si>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</si>
  <si>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</si>
  <si>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</si>
  <si>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</si>
  <si>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</si>
  <si>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</si>
  <si>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</si>
  <si>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</si>
  <si>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</si>
  <si>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</si>
  <si>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</si>
  <si>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</si>
  <si>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</si>
  <si>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</si>
  <si>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</si>
  <si>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</si>
  <si>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</si>
  <si>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</si>
  <si>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</si>
  <si>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</si>
  <si>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</si>
  <si>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</si>
  <si>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</si>
  <si>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</si>
  <si>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</si>
  <si>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</si>
  <si>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</si>
  <si>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</si>
  <si>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</si>
  <si>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</si>
  <si>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</si>
  <si>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</si>
  <si>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</si>
  <si>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</si>
  <si>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</si>
  <si>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</si>
  <si>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</si>
  <si>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</si>
  <si>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</si>
  <si>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</si>
  <si>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</si>
  <si>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</si>
  <si>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</si>
  <si>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</si>
  <si>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</si>
  <si>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</si>
  <si>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</si>
  <si>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</si>
  <si>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</si>
  <si>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</si>
  <si>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</si>
  <si>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</si>
  <si>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</si>
  <si>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</si>
  <si>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</si>
  <si>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</si>
  <si>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</si>
  <si>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</si>
  <si>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</si>
  <si>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</si>
  <si>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</si>
  <si>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</si>
  <si>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</si>
  <si>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</si>
  <si>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</si>
  <si>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</si>
  <si>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</si>
  <si>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</si>
  <si>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</si>
  <si>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</si>
  <si>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</si>
  <si>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</si>
  <si>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</si>
  <si>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</si>
  <si>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</si>
  <si>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</si>
  <si>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</si>
  <si>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</si>
  <si>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</si>
  <si>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</si>
  <si>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</si>
  <si>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</si>
  <si>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</si>
  <si>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</si>
  <si>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</si>
  <si>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</si>
  <si>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</si>
  <si>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</si>
  <si>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</si>
  <si>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</si>
  <si>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</si>
  <si>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</si>
  <si>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</si>
  <si>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</si>
  <si>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</si>
  <si>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</si>
  <si>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</si>
  <si>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</si>
  <si>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</si>
  <si>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</si>
  <si>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</si>
  <si>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</si>
  <si>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</si>
  <si>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</si>
  <si>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</si>
  <si>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</si>
  <si>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</si>
  <si>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>Inclusionary diagnosis code is associated with the procedure code (same claim)  AND  no exclusionary diagnosis code in preceding 180 days</t>
  </si>
  <si>
    <t xml:space="preserve">primary care, ENT, allergists, </t>
  </si>
  <si>
    <t>Procedure code with no exclusionary diagnosis within preceding 180 days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</si>
  <si>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</si>
  <si>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</si>
  <si>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</si>
  <si>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</si>
  <si>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</si>
  <si>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</si>
  <si>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</si>
  <si>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</si>
  <si>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</si>
  <si>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</si>
  <si>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</si>
  <si>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</si>
  <si>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</si>
  <si>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</si>
  <si>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</si>
  <si>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</si>
  <si>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</si>
  <si>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</si>
  <si>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</si>
  <si>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</si>
  <si>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</si>
  <si>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</si>
  <si>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</si>
  <si>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</si>
  <si>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</si>
  <si>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</si>
  <si>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</si>
  <si>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</si>
  <si>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</si>
  <si>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</si>
  <si>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</si>
  <si>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</si>
  <si>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</si>
  <si>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</si>
  <si>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</si>
  <si>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</si>
  <si>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</si>
  <si>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</si>
  <si>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</si>
  <si>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</si>
  <si>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</si>
  <si>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</si>
  <si>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</si>
  <si>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</si>
  <si>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</si>
  <si>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Procedure code twice within 18 month interval in women 30- 65 years WITH matching includionary code on same claim AND NO exclusionary code within that window or 180 days preceding first procedure;   Procedure code in person less than 21 years old OR in person 65 years or older with inclusionary code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</si>
  <si>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</si>
  <si>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</si>
  <si>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</si>
  <si>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</si>
  <si>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</si>
  <si>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</si>
  <si>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</si>
  <si>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ICD-10-PCS codes or  CPT code (w and without)   OR  CPT code for w/ and CPT for w/o on same day</t>
  </si>
  <si>
    <t>Procedure code with inclusionary surgical PROCEDURES in previous 180 days)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</si>
  <si>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</si>
  <si>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</si>
  <si>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</si>
  <si>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</si>
  <si>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</si>
  <si>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</si>
  <si>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</si>
  <si>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</si>
  <si>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</si>
  <si>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</si>
  <si>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</si>
  <si>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</si>
  <si>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</si>
  <si>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</si>
  <si>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</si>
  <si>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</si>
  <si>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</si>
  <si>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</si>
  <si>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If one has the results of an abdominal CT with contrast, there is no added information on doing and billing for one without contrast
Indicator: abdominal CTs on the same day with and without contrast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</si>
  <si>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</si>
  <si>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</si>
  <si>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 xml:space="preserve">Two or more revenue codes for an ED encounter in last 30 days of life 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</si>
  <si>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</si>
  <si>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</si>
  <si>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</si>
  <si>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</si>
  <si>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</si>
  <si>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</si>
  <si>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</si>
  <si>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</si>
  <si>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</si>
  <si>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</si>
  <si>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</si>
  <si>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</si>
  <si>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</si>
  <si>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</si>
  <si>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</si>
  <si>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</si>
  <si>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</si>
  <si>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>Procedure code is associated with the inclusionary diagnosis code (same claim) seen in an ED or outpatient setting; NOT APPLICABLE TO INPATIENTS</t>
  </si>
  <si>
    <t>Procedure code is associated with the inclusionarey diagnosis cade (same claim) and exclusionary diagnosis code is NOT associated with the procedure code (same claim)</t>
  </si>
  <si>
    <t>Procedure code is associated with an inclusionary diagnosis code (same claim)  AND  no exclusionary diagnosis code in preceding 180 days</t>
  </si>
  <si>
    <t>Procedure code is associated with the inclusionary diagnosis code (same claim) and exclusionary diagnosis code is NOT within 180 days preceding code</t>
  </si>
  <si>
    <t>Procedure code is NOT associated with an exclusionary diagnosis code (same claim).</t>
  </si>
  <si>
    <t>Procedure code is associated with an inclusionary diagnosis code (same claim) or same admission (with  diagnosis)</t>
  </si>
  <si>
    <t>Procedure code is associated with inclusionary code  (same claim) AND absence of exclusionary codes in preceding 60 days</t>
  </si>
  <si>
    <t>Procedure code with inclusionary diagnosis code (same claim) AND person is 80 years or above</t>
  </si>
  <si>
    <t>Procedure code with NO exclusionary diagnosis within preceding 60 days</t>
  </si>
  <si>
    <t xml:space="preserve">Procedure code is associated with with inclusionary diagnosis code (same claim) </t>
  </si>
  <si>
    <t xml:space="preserve">Procedure code is associated with the inclusionary diagnosis code (same claim) </t>
  </si>
  <si>
    <t>Procedure code with inclusionary diagnosis code (same claim) and person is 85 years or older</t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</si>
  <si>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</si>
  <si>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</si>
  <si>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</si>
  <si>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</si>
  <si>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</si>
  <si>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</si>
  <si>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</si>
  <si>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</si>
  <si>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</si>
  <si>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</si>
  <si>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</si>
  <si>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</si>
  <si>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</si>
  <si>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</si>
  <si>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</si>
  <si>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</si>
  <si>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</si>
  <si>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</si>
  <si>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</si>
  <si>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</si>
  <si>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</si>
  <si>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</si>
  <si>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</si>
  <si>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</si>
  <si>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</si>
  <si>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</si>
  <si>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</si>
  <si>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</si>
  <si>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</si>
  <si>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</si>
  <si>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</si>
  <si>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</si>
  <si>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</si>
  <si>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</si>
  <si>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</si>
  <si>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</si>
  <si>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</si>
  <si>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</si>
  <si>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OPERATIONAL CONSIDERATIONS</t>
  </si>
  <si>
    <t>Setting of Indicator Event</t>
  </si>
  <si>
    <t>Inpatient or outpatient (including ED)</t>
  </si>
  <si>
    <t>Outpatient (including ED); not inpatient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</si>
  <si>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</si>
  <si>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</si>
  <si>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</si>
  <si>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</si>
  <si>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</si>
  <si>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</si>
  <si>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</si>
  <si>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</si>
  <si>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removed per 04mar2020 email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</si>
  <si>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</si>
  <si>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</si>
  <si>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</si>
  <si>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</si>
  <si>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09mar2020: Procedure code is associated with the Inclusionary diagnosis code (within the prior 30 days) with NO exclusionary diagnosis codes within 180 days preceding procedure code
OLD 04mar2020: Procedure code  with NO exclusionary diagnosis codes within 180 days preceding procedure code
OLD: Procedure code is associated with the Inclusionary diagnsosis code(same claim) with NO exclusionary diagnosis codes within 180 days preceding procedure code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</si>
  <si>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</si>
  <si>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</si>
  <si>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r>
      <t xml:space="preserve">12mar2020: Needs edits…in discussion
OLD: ICD-10-PCS codes or  CPT code (w and without)   </t>
    </r>
    <r>
      <rPr>
        <b/>
        <i/>
        <sz val="10"/>
        <color rgb="FF000000"/>
        <rFont val="Calibri"/>
        <family val="2"/>
        <scheme val="minor"/>
      </rPr>
      <t>OR</t>
    </r>
    <r>
      <rPr>
        <b/>
        <sz val="10"/>
        <color rgb="FF000000"/>
        <rFont val="Calibri"/>
        <family val="2"/>
        <scheme val="minor"/>
      </rPr>
      <t xml:space="preserve">  CPT code for w/ and CPT for w/o on same day</t>
    </r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</si>
  <si>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</si>
  <si>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</si>
  <si>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</si>
  <si>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</si>
  <si>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</si>
  <si>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13mar2020: outpatient (including ED)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</si>
  <si>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</si>
  <si>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</si>
  <si>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</si>
  <si>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</si>
  <si>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</si>
  <si>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</si>
  <si>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</si>
  <si>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</si>
  <si>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</si>
  <si>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</si>
  <si>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</si>
  <si>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</si>
  <si>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</si>
  <si>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</si>
  <si>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</si>
  <si>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</si>
  <si>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</si>
  <si>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</si>
  <si>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</si>
  <si>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</si>
  <si>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</si>
  <si>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</si>
  <si>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</si>
  <si>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</si>
  <si>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</si>
  <si>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</si>
  <si>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</si>
  <si>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</si>
  <si>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</si>
  <si>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</si>
  <si>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</si>
  <si>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</si>
  <si>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</si>
  <si>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</si>
  <si>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</si>
  <si>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</si>
  <si>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having preoperative visit PROCEDURES</t>
  </si>
  <si>
    <t>people with mild TBI DIAGNOSES</t>
  </si>
  <si>
    <t>people with  sinusitis DIAGNOSES without prior diagnosis of sinusitis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</si>
  <si>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</si>
  <si>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</si>
  <si>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</si>
  <si>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</si>
  <si>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</si>
  <si>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 low back pain DIAGNOSES</t>
  </si>
  <si>
    <t>people without DIAGNOSES of neuropathy or weakness  and with DIAGNOSES of low back pain</t>
  </si>
  <si>
    <t>people with congestive heart failure DIAGNOSES minus those suspected of having digoxin toxicity DIAGNOSES</t>
  </si>
  <si>
    <t>people with PROCEDURE of thoracic CT with contrast</t>
  </si>
  <si>
    <t>Preoperative visit</t>
  </si>
  <si>
    <t xml:space="preserve">Z01.81 preprocedural visit  </t>
  </si>
  <si>
    <t>71010,</t>
  </si>
  <si>
    <t>ARE WE USING THIS?</t>
  </si>
  <si>
    <t>I don't remember why we removed the preoperative visit requirements. Why are the ED codes here?</t>
  </si>
  <si>
    <t>Coding eligible population</t>
  </si>
  <si>
    <t>Inclusionary diagnosis on the same claim as the CPT code and no exclusionary code (same code);  restrict to age over 5 years</t>
  </si>
  <si>
    <t xml:space="preserve">people over age 5 with foot trauma DIAGNOSES </t>
  </si>
  <si>
    <t xml:space="preserve">x 
</t>
  </si>
  <si>
    <t>people with allergy DIAGNOSES</t>
  </si>
  <si>
    <t>population at risk may be anyone with an abdomen</t>
  </si>
  <si>
    <t>entire population</t>
  </si>
  <si>
    <t>people without DIAGNOSES of lower extremity neuropathy or weakness (THIS PRESENTLY DOESN'T HAVE EXCLUSIONARY DIAGNOSIS CODES LISTED- SHOULD BE SAME AS 16/17 - I added 05April</t>
  </si>
  <si>
    <t>all women over 65</t>
  </si>
  <si>
    <t>all women over 80</t>
  </si>
  <si>
    <t>all people over 80</t>
  </si>
  <si>
    <t>eligibile people are those WITH the ICD-CM codes of interest and WITHOUT the exlusionary ICD-CM</t>
  </si>
  <si>
    <t>men WITH the inclusionary ICD-CM  and WITHOUT the CPT exclusion codes</t>
  </si>
  <si>
    <t>women WITHOUT the exclusionary ICD-CM</t>
  </si>
  <si>
    <t>people WITH the inclusionary  ICD10-CM</t>
  </si>
  <si>
    <r>
      <t>people WITHOUT  the exlusionary  ICD-CM  are eligible to POP in the next 180 days  --</t>
    </r>
    <r>
      <rPr>
        <b/>
        <sz val="10"/>
        <color rgb="FFFF0000"/>
        <rFont val="Calibri"/>
        <family val="2"/>
        <scheme val="minor"/>
      </rPr>
      <t>DOES THIS WORK? It seems that the program would need look  every day confirm that ICD-CM is ABSENT</t>
    </r>
  </si>
  <si>
    <r>
      <t>women WITH inclusionary CPT procedures or WITH ICD-PCS  are eligible to POP in the next 180 days   --</t>
    </r>
    <r>
      <rPr>
        <b/>
        <sz val="10"/>
        <color rgb="FFFF0000"/>
        <rFont val="Calibri"/>
        <family val="2"/>
        <scheme val="minor"/>
      </rPr>
      <t>DOES THIS WORK? It seems that the program would need look  every day to see if the ICD-CM is PRESENT</t>
    </r>
  </si>
  <si>
    <r>
      <t>people WITHOUT  the  exclusionary ICD-CM  are eligible to POP in the next 60 days   -</t>
    </r>
    <r>
      <rPr>
        <b/>
        <sz val="10"/>
        <color rgb="FFFF0000"/>
        <rFont val="Calibri"/>
        <family val="2"/>
        <scheme val="minor"/>
      </rPr>
      <t>-DOES THIS WORK? It seems that the program would need look  every day to see if the ICD-CM is ABSENT</t>
    </r>
  </si>
  <si>
    <t>people WITH the inclusionary ICD10-CM</t>
  </si>
  <si>
    <t xml:space="preserve">people WITH  the inclusionary ICD-CM  and WITHOUT the exclusionary ICD-CM in the preceding 60 days </t>
  </si>
  <si>
    <t>eligible are people are WITH the inclusionary  ICD-CM and are over age 5</t>
  </si>
  <si>
    <t>Eligible population will be people WITH the inclusionary ICD-CM  and WITHOUT the exclusionary ICD-CM in the preceding 180 days</t>
  </si>
  <si>
    <t xml:space="preserve">eligible are people  WITH the inclusionary ICD-CM </t>
  </si>
  <si>
    <t xml:space="preserve">eligible are people WITH the inclusionary ICD-CM  </t>
  </si>
  <si>
    <t>eligible are people who died</t>
  </si>
  <si>
    <t xml:space="preserve"> eligible are people WITH the inclusionary ICD-CM  and WITHOUT the exclusionary ICD-CM in the preceding 180 days</t>
  </si>
  <si>
    <r>
      <rPr>
        <b/>
        <sz val="10"/>
        <rFont val="Calibri"/>
        <family val="2"/>
      </rPr>
      <t>16</t>
    </r>
    <r>
      <rPr>
        <sz val="10"/>
        <rFont val="Calibri"/>
        <family val="2"/>
      </rPr>
      <t>/17</t>
    </r>
  </si>
  <si>
    <t> 0SRC06A Replacement of Right Knee Joint with Oxidized Zirconium on Polyethylene Synthetic Substitute, Uncemented, Open Approach</t>
  </si>
  <si>
    <t> 0SRC07Z Replacement of Right Knee Joint with Autologous Tissue Substitute, Open Approach</t>
  </si>
  <si>
    <t> 0SRC0EZ Replacement of Right Knee Joint with Articulating Spacer, Open Approach</t>
  </si>
  <si>
    <t> 0SRC0J9 Replacement of Right Knee Joint with Synthetic Substitute, Cemented, Open Approach</t>
  </si>
  <si>
    <t> 0SRC0JA Replacement of Right Knee Joint with Synthetic Substitute, Uncemented, Open Approach</t>
  </si>
  <si>
    <t> 0SRC0JZ Replacement of Right Knee Joint with Synthetic Substitute, Open Approach</t>
  </si>
  <si>
    <t> 0SRC069 Replacement of Right Knee Joint with Oxidized Zirconium on Polyethylene Synthetic Substitute, Cemented, Open Approach</t>
  </si>
  <si>
    <t> 0SRC06Z Replacement of Right Knee Joint with Oxidized Zirconium on Polyethylene Synthetic Substitute, Open Approach</t>
  </si>
  <si>
    <t> 0SRC0KZ Replacement of Right Knee Joint with Nonautologous Tissue Substitute, Open Approach</t>
  </si>
  <si>
    <t> 0SRC0L9 Replacement of Right Knee Joint with Medial Unicondylar Synthetic Substitute, Cemented, Open Approach</t>
  </si>
  <si>
    <t> 0SRC0LA Replacement of Right Knee Joint with Medial Unicondylar Synthetic Substitute, Uncemented, Open Approach</t>
  </si>
  <si>
    <t> 0SRC0LZ Replacement of Right Knee Joint with Medial Unicondylar Synthetic Substitute, Open Approach</t>
  </si>
  <si>
    <t> 0SRC0M9 Replacement of Right Knee Joint with Lateral Unicondylar Synthetic Substitute, Cemented, Open Approach</t>
  </si>
  <si>
    <t> 0SRC0MA Replacement of Right Knee Joint with Lateral Unicondylar Synthetic Substitute, Uncemented, Open Approach</t>
  </si>
  <si>
    <t> 0SRC0MZ Replacement of Right Knee Joint with Lateral Unicondylar Synthetic Substitute, Open Approach</t>
  </si>
  <si>
    <t> 0SRC0N9 Replacement of Right Knee Joint with Patellofemoral Synthetic Substitute, Cemented, Open Approach</t>
  </si>
  <si>
    <t> 0SRC0NA Replacement of Right Knee Joint with Patellofemoral Synthetic Substitute, Uncemented, Open Approach</t>
  </si>
  <si>
    <t> 0SRC0NZ Replacement of Right Knee Joint with Patellofemoral Synthetic Substitute, Open Approach</t>
  </si>
  <si>
    <t> 0SRD069 Replacement of Left Knee Joint with Oxidized Zirconium on Polyethylene Synthetic Substitute, Cemented, Open Approach</t>
  </si>
  <si>
    <t> 0SRD06A Replacement of Left Knee Joint with Oxidized Zirconium on Polyethylene Synthetic Substitute, Uncemented, Open Approach</t>
  </si>
  <si>
    <t> 0SRD06Z Replacement of Left Knee Joint with Oxidized Zirconium on Polyethylene Synthetic Substitute, Open Approach</t>
  </si>
  <si>
    <t> 0SRD07Z Replacement of Left Knee Joint with Autologous Tissue Substitute, Open Approach</t>
  </si>
  <si>
    <t> 0SRD0EZ Replacement of Left Knee Joint with Articulating Spacer, Open Approach</t>
  </si>
  <si>
    <t> 0SRD0J9 Replacement of Left Knee Joint with Synthetic Substitute, Cemented, Open Approach</t>
  </si>
  <si>
    <t> 0SRD0JA Replacement of Left Knee Joint with Synthetic Substitute, Uncemented, Open Approach</t>
  </si>
  <si>
    <t> 0SRD0JZ Replacement of Left Knee Joint with Synthetic Substitute, Open Approach</t>
  </si>
  <si>
    <t> 0SRD0KZ Replacement of Left Knee Joint with Nonautologous Tissue Substitute, Open Approach</t>
  </si>
  <si>
    <t> 0SRD0L9 Replacement of Left Knee Joint with Medial Unicondylar Synthetic Substitute, Cemented, Open Approach</t>
  </si>
  <si>
    <t> 0SRD0LA Replacement of Left Knee Joint with Medial Unicondylar Synthetic Substitute, Uncemented, Open Approach</t>
  </si>
  <si>
    <t> 0SRD0LZ Replacement of Left Knee Joint with Medial Unicondylar Synthetic Substitute, Open Approach</t>
  </si>
  <si>
    <t> 0SRD0M9 Replacement of Left Knee Joint with Lateral Unicondylar Synthetic Substitute, Cemented, Open Approach</t>
  </si>
  <si>
    <t> 0SRD0MA Replacement of Left Knee Joint with Lateral Unicondylar Synthetic Substitute, Uncemented, Open Approach</t>
  </si>
  <si>
    <t> 0SRD0MZ Replacement of Left Knee Joint with Lateral Unicondylar Synthetic Substitute, Open Approach</t>
  </si>
  <si>
    <t> 0SRD0N9 Replacement of Left Knee Joint with Patellofemoral Synthetic Substitute, Cemented, Open Approach</t>
  </si>
  <si>
    <t> 0SRD0NA Replacement of Left Knee Joint with Patellofemoral Synthetic Substitute, Uncemented, Open Approach</t>
  </si>
  <si>
    <t> 0SRD0NZ Replacement of Left Knee Joint with Patellofemoral Synthetic Substitute, Open</t>
  </si>
  <si>
    <r>
      <t xml:space="preserve">Meniscectomy </t>
    </r>
    <r>
      <rPr>
        <sz val="10"/>
        <color rgb="FFFF0000"/>
        <rFont val="Calibri"/>
        <family val="2"/>
        <scheme val="minor"/>
      </rPr>
      <t>(EXCLUSION)</t>
    </r>
  </si>
  <si>
    <r>
      <t>Meniscetomy</t>
    </r>
    <r>
      <rPr>
        <sz val="10"/>
        <color rgb="FFFF0000"/>
        <rFont val="Calibri"/>
        <family val="2"/>
        <scheme val="minor"/>
      </rPr>
      <t>( EXCLUSION)</t>
    </r>
  </si>
  <si>
    <t>Arthroplasty, knee, condyle and plateau; medial AND lateral compartments with or without patella resurfacing (total knee arthroplasty)</t>
  </si>
  <si>
    <r>
      <t>Procedure code with inclusionary diagnosis code</t>
    </r>
    <r>
      <rPr>
        <b/>
        <sz val="9"/>
        <color theme="1"/>
        <rFont val="Calibri"/>
        <family val="2"/>
        <scheme val="minor"/>
      </rPr>
      <t xml:space="preserve"> in preceding 60 days </t>
    </r>
    <r>
      <rPr>
        <b/>
        <sz val="10"/>
        <color theme="1"/>
        <rFont val="Calibri"/>
        <family val="2"/>
        <scheme val="minor"/>
      </rPr>
      <t>and with NO exclusionary code  associated with the procedure (same claim).</t>
    </r>
  </si>
  <si>
    <t>people with DIAGNOSES of DJD of knee and no DIAGNOSIS of knee trauma and without a concurrent knee replacement</t>
  </si>
  <si>
    <t>0SBC4ZZ  Excision of Right Knee Joint, Percutaneous Endoscopic Approach
0=ZERO (not O)</t>
  </si>
  <si>
    <t>0SBD4ZZ  Excision of Left Knee Joint, Percutaneous Endoscopic Approach</t>
  </si>
  <si>
    <t>0SRC069 Replacement of Right Knee Joint with Oxidized Zirconium on Polyethylene Synthetic Substitute, Cemented, Open Approach</t>
  </si>
  <si>
    <t>people WITH the inclusionary  ICD-CM  and WITHOUT exclusionary ICD-CM/ICD_PCS/CPT on  claim with meniscectomy</t>
  </si>
  <si>
    <t>Inclsuion</t>
  </si>
  <si>
    <t>ICD only
ICD+HCPCS
HCPCS
Age</t>
  </si>
  <si>
    <r>
      <t xml:space="preserve">eligible are people  WITH the inclusionary ICD-10 CM and WITHOUT exclusionary ICD-10 CM in previous 180 days
</t>
    </r>
    <r>
      <rPr>
        <b/>
        <sz val="10"/>
        <color rgb="FFFF0000"/>
        <rFont val="Calibri"/>
        <family val="2"/>
        <scheme val="minor"/>
      </rPr>
      <t>if HAVE LUNG DIAGNOSIS on day of pre-op visit or day of procedure then exclude</t>
    </r>
  </si>
  <si>
    <t>Indicator number</t>
  </si>
  <si>
    <t>Inclusion criteria</t>
  </si>
  <si>
    <t>HCPCs</t>
  </si>
  <si>
    <t>ICD PCs</t>
  </si>
  <si>
    <t>Exclusion criteria</t>
  </si>
  <si>
    <t>Lookback</t>
  </si>
  <si>
    <t>Age restriction</t>
  </si>
  <si>
    <t>ICD DX</t>
  </si>
  <si>
    <t>Pattern</t>
  </si>
  <si>
    <t>IEL</t>
  </si>
  <si>
    <t>ILA</t>
  </si>
  <si>
    <t xml:space="preserve">IE </t>
  </si>
  <si>
    <t>IE</t>
  </si>
  <si>
    <t>IEA</t>
  </si>
  <si>
    <t>I</t>
  </si>
  <si>
    <t>Eligibility</t>
  </si>
  <si>
    <t>Popped--if inclusion for pop it must happen on the same claim</t>
  </si>
  <si>
    <t>Setting</t>
  </si>
  <si>
    <t>Outpatient</t>
  </si>
  <si>
    <t>Inpatient</t>
  </si>
  <si>
    <t>Inpatient Required?</t>
  </si>
  <si>
    <t>Rev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</si>
</sst>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1"/>
      <color rgb="FF0C2436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40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7" fillId="0" borderId="0" xfId="0" applyFont="1" applyBorder="1"/>
    <xf numFmtId="0" fontId="8" fillId="0" borderId="0" xfId="0" applyFont="1" applyBorder="1"/>
    <xf numFmtId="0" fontId="7" fillId="3" borderId="0" xfId="0" applyFont="1" applyFill="1" applyBorder="1"/>
    <xf numFmtId="0" fontId="7" fillId="5" borderId="0" xfId="0" applyFont="1" applyFill="1" applyBorder="1"/>
    <xf numFmtId="0" fontId="7" fillId="7" borderId="0" xfId="0" applyFont="1" applyFill="1" applyBorder="1"/>
    <xf numFmtId="0" fontId="7" fillId="9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4" borderId="0" xfId="0" applyFont="1" applyFill="1" applyBorder="1"/>
    <xf numFmtId="0" fontId="7" fillId="15" borderId="0" xfId="0" applyFont="1" applyFill="1" applyBorder="1"/>
    <xf numFmtId="0" fontId="7" fillId="17" borderId="0" xfId="0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10" fillId="0" borderId="0" xfId="0" applyFont="1" applyFill="1"/>
    <xf numFmtId="0" fontId="10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0" fontId="17" fillId="0" borderId="0" xfId="0" applyFont="1" applyFill="1"/>
    <xf numFmtId="0" fontId="17" fillId="0" borderId="0" xfId="0" applyFont="1"/>
    <xf numFmtId="0" fontId="19" fillId="0" borderId="0" xfId="0" applyFont="1" applyFill="1"/>
    <xf numFmtId="0" fontId="19" fillId="3" borderId="0" xfId="0" applyFont="1" applyFill="1"/>
    <xf numFmtId="0" fontId="19" fillId="15" borderId="0" xfId="0" applyFont="1" applyFill="1"/>
    <xf numFmtId="0" fontId="19" fillId="17" borderId="0" xfId="0" applyFont="1" applyFill="1"/>
    <xf numFmtId="0" fontId="19" fillId="0" borderId="0" xfId="0" applyFont="1"/>
    <xf numFmtId="0" fontId="19" fillId="18" borderId="0" xfId="0" applyFont="1" applyFill="1"/>
    <xf numFmtId="0" fontId="19" fillId="22" borderId="0" xfId="0" applyFont="1" applyFill="1"/>
    <xf numFmtId="0" fontId="19" fillId="27" borderId="0" xfId="0" applyFont="1" applyFill="1"/>
    <xf numFmtId="0" fontId="3" fillId="0" borderId="0" xfId="0" applyFont="1" applyFill="1"/>
    <xf numFmtId="0" fontId="19" fillId="0" borderId="0" xfId="0" applyFont="1" applyBorder="1"/>
    <xf numFmtId="0" fontId="19" fillId="3" borderId="0" xfId="0" applyFont="1" applyFill="1" applyAlignment="1">
      <alignment horizontal="center"/>
    </xf>
    <xf numFmtId="0" fontId="0" fillId="30" borderId="0" xfId="0" applyFill="1"/>
    <xf numFmtId="0" fontId="19" fillId="31" borderId="0" xfId="0" applyFont="1" applyFill="1"/>
    <xf numFmtId="0" fontId="7" fillId="22" borderId="0" xfId="0" applyFont="1" applyFill="1" applyBorder="1"/>
    <xf numFmtId="0" fontId="19" fillId="5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13" borderId="1" xfId="0" applyFont="1" applyFill="1" applyBorder="1"/>
    <xf numFmtId="0" fontId="12" fillId="13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0" fontId="11" fillId="17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wrapText="1"/>
    </xf>
    <xf numFmtId="0" fontId="12" fillId="11" borderId="1" xfId="0" applyFont="1" applyFill="1" applyBorder="1"/>
    <xf numFmtId="0" fontId="12" fillId="11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left"/>
    </xf>
    <xf numFmtId="0" fontId="12" fillId="32" borderId="1" xfId="0" applyFont="1" applyFill="1" applyBorder="1" applyAlignment="1">
      <alignment horizontal="center"/>
    </xf>
    <xf numFmtId="0" fontId="12" fillId="32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center"/>
    </xf>
    <xf numFmtId="0" fontId="11" fillId="18" borderId="1" xfId="0" applyFont="1" applyFill="1" applyBorder="1"/>
    <xf numFmtId="0" fontId="19" fillId="18" borderId="1" xfId="0" applyFont="1" applyFill="1" applyBorder="1"/>
    <xf numFmtId="0" fontId="12" fillId="14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4" fillId="20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wrapText="1"/>
    </xf>
    <xf numFmtId="0" fontId="19" fillId="20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4" fillId="19" borderId="1" xfId="0" applyFont="1" applyFill="1" applyBorder="1" applyAlignment="1">
      <alignment horizontal="center"/>
    </xf>
    <xf numFmtId="0" fontId="19" fillId="19" borderId="1" xfId="0" applyFont="1" applyFill="1" applyBorder="1"/>
    <xf numFmtId="0" fontId="14" fillId="22" borderId="1" xfId="0" applyFont="1" applyFill="1" applyBorder="1" applyAlignment="1">
      <alignment horizontal="center"/>
    </xf>
    <xf numFmtId="0" fontId="19" fillId="22" borderId="1" xfId="0" applyFont="1" applyFill="1" applyBorder="1"/>
    <xf numFmtId="0" fontId="14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wrapText="1"/>
    </xf>
    <xf numFmtId="0" fontId="19" fillId="17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left"/>
    </xf>
    <xf numFmtId="0" fontId="18" fillId="3" borderId="1" xfId="0" applyFont="1" applyFill="1" applyBorder="1"/>
    <xf numFmtId="0" fontId="19" fillId="3" borderId="1" xfId="0" applyFont="1" applyFill="1" applyBorder="1"/>
    <xf numFmtId="0" fontId="14" fillId="15" borderId="1" xfId="0" applyFont="1" applyFill="1" applyBorder="1" applyAlignment="1">
      <alignment horizontal="center"/>
    </xf>
    <xf numFmtId="0" fontId="14" fillId="15" borderId="1" xfId="0" applyFont="1" applyFill="1" applyBorder="1"/>
    <xf numFmtId="0" fontId="18" fillId="16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wrapText="1"/>
    </xf>
    <xf numFmtId="0" fontId="14" fillId="24" borderId="1" xfId="0" applyFont="1" applyFill="1" applyBorder="1" applyAlignment="1">
      <alignment horizontal="center"/>
    </xf>
    <xf numFmtId="0" fontId="14" fillId="24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25" fillId="3" borderId="1" xfId="0" applyFont="1" applyFill="1" applyBorder="1" applyAlignment="1"/>
    <xf numFmtId="0" fontId="19" fillId="31" borderId="1" xfId="0" applyFont="1" applyFill="1" applyBorder="1" applyAlignment="1">
      <alignment horizontal="center"/>
    </xf>
    <xf numFmtId="0" fontId="19" fillId="31" borderId="1" xfId="0" applyFont="1" applyFill="1" applyBorder="1"/>
    <xf numFmtId="0" fontId="13" fillId="31" borderId="1" xfId="0" applyFont="1" applyFill="1" applyBorder="1" applyAlignment="1">
      <alignment vertical="center" wrapText="1"/>
    </xf>
    <xf numFmtId="0" fontId="13" fillId="31" borderId="1" xfId="0" applyFont="1" applyFill="1" applyBorder="1"/>
    <xf numFmtId="0" fontId="14" fillId="27" borderId="1" xfId="0" applyFont="1" applyFill="1" applyBorder="1" applyAlignment="1">
      <alignment horizontal="center"/>
    </xf>
    <xf numFmtId="0" fontId="19" fillId="27" borderId="1" xfId="0" applyFont="1" applyFill="1" applyBorder="1"/>
    <xf numFmtId="0" fontId="19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0" fontId="19" fillId="15" borderId="1" xfId="0" applyFont="1" applyFill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9" fillId="11" borderId="1" xfId="0" applyFont="1" applyFill="1" applyBorder="1"/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/>
    <xf numFmtId="0" fontId="14" fillId="21" borderId="1" xfId="0" applyFont="1" applyFill="1" applyBorder="1"/>
    <xf numFmtId="0" fontId="14" fillId="21" borderId="1" xfId="0" applyFont="1" applyFill="1" applyBorder="1" applyAlignment="1">
      <alignment horizontal="center"/>
    </xf>
    <xf numFmtId="0" fontId="19" fillId="26" borderId="1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9" fillId="22" borderId="1" xfId="0" applyFont="1" applyFill="1" applyBorder="1" applyAlignment="1">
      <alignment horizontal="center"/>
    </xf>
    <xf numFmtId="0" fontId="29" fillId="22" borderId="1" xfId="0" applyFont="1" applyFill="1" applyBorder="1"/>
    <xf numFmtId="0" fontId="19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19" fillId="15" borderId="1" xfId="0" applyFont="1" applyFill="1" applyBorder="1" applyAlignment="1">
      <alignment horizontal="center"/>
    </xf>
    <xf numFmtId="0" fontId="19" fillId="24" borderId="1" xfId="0" applyFont="1" applyFill="1" applyBorder="1"/>
    <xf numFmtId="0" fontId="19" fillId="24" borderId="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1" xfId="0" applyFont="1" applyFill="1" applyBorder="1"/>
    <xf numFmtId="0" fontId="19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29" fillId="14" borderId="1" xfId="0" applyFont="1" applyFill="1" applyBorder="1"/>
    <xf numFmtId="0" fontId="19" fillId="1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19" fillId="18" borderId="1" xfId="0" applyFont="1" applyFill="1" applyBorder="1" applyAlignment="1">
      <alignment horizontal="center"/>
    </xf>
    <xf numFmtId="0" fontId="28" fillId="18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9" fillId="29" borderId="0" xfId="0" applyFont="1" applyFill="1"/>
    <xf numFmtId="0" fontId="0" fillId="29" borderId="0" xfId="0" applyFill="1"/>
    <xf numFmtId="0" fontId="19" fillId="0" borderId="1" xfId="0" applyFont="1" applyBorder="1" applyAlignment="1">
      <alignment horizontal="left"/>
    </xf>
    <xf numFmtId="0" fontId="0" fillId="29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wrapText="1"/>
    </xf>
    <xf numFmtId="0" fontId="19" fillId="26" borderId="1" xfId="0" applyFont="1" applyFill="1" applyBorder="1" applyAlignment="1">
      <alignment vertical="center" wrapText="1"/>
    </xf>
    <xf numFmtId="0" fontId="14" fillId="2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wrapText="1"/>
    </xf>
    <xf numFmtId="0" fontId="19" fillId="25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17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18" fillId="35" borderId="1" xfId="0" applyFont="1" applyFill="1" applyBorder="1" applyAlignment="1">
      <alignment horizontal="center" vertical="top" wrapText="1"/>
    </xf>
    <xf numFmtId="0" fontId="18" fillId="35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4" fillId="35" borderId="1" xfId="0" applyFont="1" applyFill="1" applyBorder="1" applyAlignment="1">
      <alignment vertical="top" wrapText="1"/>
    </xf>
    <xf numFmtId="0" fontId="15" fillId="35" borderId="1" xfId="0" applyFont="1" applyFill="1" applyBorder="1" applyAlignment="1">
      <alignment vertical="top" wrapText="1"/>
    </xf>
    <xf numFmtId="0" fontId="19" fillId="35" borderId="1" xfId="0" applyFont="1" applyFill="1" applyBorder="1" applyAlignment="1">
      <alignment horizontal="center" vertical="top"/>
    </xf>
    <xf numFmtId="0" fontId="17" fillId="35" borderId="0" xfId="0" applyFont="1" applyFill="1" applyAlignment="1">
      <alignment vertical="top" wrapText="1"/>
    </xf>
    <xf numFmtId="0" fontId="18" fillId="35" borderId="2" xfId="0" applyFont="1" applyFill="1" applyBorder="1" applyAlignment="1">
      <alignment horizontal="center" vertical="top" wrapText="1"/>
    </xf>
    <xf numFmtId="0" fontId="18" fillId="35" borderId="2" xfId="0" applyFont="1" applyFill="1" applyBorder="1" applyAlignment="1">
      <alignment vertical="top" wrapText="1"/>
    </xf>
    <xf numFmtId="0" fontId="16" fillId="35" borderId="2" xfId="0" applyFont="1" applyFill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3" fillId="29" borderId="0" xfId="0" applyFont="1" applyFill="1" applyAlignment="1">
      <alignment vertical="top"/>
    </xf>
    <xf numFmtId="0" fontId="24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3" fillId="35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17" borderId="0" xfId="0" applyFont="1" applyFill="1"/>
    <xf numFmtId="0" fontId="36" fillId="23" borderId="2" xfId="0" applyFont="1" applyFill="1" applyBorder="1" applyAlignment="1">
      <alignment horizontal="center"/>
    </xf>
    <xf numFmtId="0" fontId="37" fillId="23" borderId="2" xfId="0" applyFont="1" applyFill="1" applyBorder="1"/>
    <xf numFmtId="0" fontId="36" fillId="17" borderId="1" xfId="0" applyFont="1" applyFill="1" applyBorder="1" applyAlignment="1">
      <alignment horizontal="center"/>
    </xf>
    <xf numFmtId="0" fontId="36" fillId="17" borderId="1" xfId="0" applyFont="1" applyFill="1" applyBorder="1"/>
    <xf numFmtId="0" fontId="37" fillId="17" borderId="1" xfId="0" applyFont="1" applyFill="1" applyBorder="1"/>
    <xf numFmtId="0" fontId="36" fillId="17" borderId="3" xfId="0" applyFont="1" applyFill="1" applyBorder="1" applyAlignment="1">
      <alignment horizontal="center"/>
    </xf>
    <xf numFmtId="0" fontId="36" fillId="17" borderId="3" xfId="0" applyFont="1" applyFill="1" applyBorder="1"/>
    <xf numFmtId="0" fontId="14" fillId="35" borderId="1" xfId="0" applyFont="1" applyFill="1" applyBorder="1" applyAlignment="1">
      <alignment horizontal="center" vertical="top" wrapText="1"/>
    </xf>
    <xf numFmtId="0" fontId="14" fillId="0" borderId="0" xfId="0" applyFont="1"/>
    <xf numFmtId="0" fontId="39" fillId="0" borderId="1" xfId="0" applyFont="1" applyBorder="1" applyAlignment="1">
      <alignment vertical="top" wrapText="1"/>
    </xf>
    <xf numFmtId="0" fontId="38" fillId="0" borderId="0" xfId="1" applyFont="1" applyAlignment="1">
      <alignment vertical="center"/>
    </xf>
    <xf numFmtId="0" fontId="12" fillId="36" borderId="1" xfId="0" applyFont="1" applyFill="1" applyBorder="1" applyAlignment="1">
      <alignment horizontal="center"/>
    </xf>
    <xf numFmtId="0" fontId="12" fillId="36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2" fillId="36" borderId="1" xfId="0" applyFont="1" applyFill="1" applyBorder="1"/>
    <xf numFmtId="0" fontId="14" fillId="36" borderId="1" xfId="0" applyFont="1" applyFill="1" applyBorder="1" applyAlignment="1">
      <alignment horizontal="center"/>
    </xf>
    <xf numFmtId="0" fontId="19" fillId="36" borderId="1" xfId="0" applyFont="1" applyFill="1" applyBorder="1"/>
    <xf numFmtId="0" fontId="19" fillId="36" borderId="1" xfId="0" applyFont="1" applyFill="1" applyBorder="1" applyAlignment="1">
      <alignment horizontal="center"/>
    </xf>
    <xf numFmtId="0" fontId="19" fillId="37" borderId="0" xfId="0" applyFont="1" applyFill="1"/>
    <xf numFmtId="0" fontId="16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0" fontId="15" fillId="5" borderId="2" xfId="0" applyFont="1" applyFill="1" applyBorder="1" applyAlignment="1">
      <alignment vertical="top" wrapText="1"/>
    </xf>
    <xf numFmtId="0" fontId="33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1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1" fillId="0" borderId="1" xfId="0" applyFont="1" applyBorder="1" applyAlignment="1">
      <alignment horizontal="center" vertical="top"/>
    </xf>
    <xf numFmtId="0" fontId="12" fillId="9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1" fillId="13" borderId="1" xfId="0" applyFont="1" applyFill="1" applyBorder="1" applyAlignment="1">
      <alignment horizontal="center" vertical="top"/>
    </xf>
    <xf numFmtId="0" fontId="11" fillId="36" borderId="1" xfId="0" applyFont="1" applyFill="1" applyBorder="1" applyAlignment="1">
      <alignment horizontal="center" vertical="top"/>
    </xf>
    <xf numFmtId="49" fontId="12" fillId="7" borderId="1" xfId="0" applyNumberFormat="1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2" fillId="15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32" borderId="1" xfId="0" applyFont="1" applyFill="1" applyBorder="1" applyAlignment="1">
      <alignment horizontal="center" vertical="top"/>
    </xf>
    <xf numFmtId="0" fontId="11" fillId="18" borderId="1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2" fillId="0" borderId="1" xfId="0" applyFont="1" applyBorder="1" applyAlignment="1">
      <alignment vertical="top"/>
    </xf>
    <xf numFmtId="0" fontId="13" fillId="10" borderId="1" xfId="0" applyFont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36" borderId="1" xfId="0" applyFont="1" applyFill="1" applyBorder="1" applyAlignment="1">
      <alignment vertical="top"/>
    </xf>
    <xf numFmtId="0" fontId="13" fillId="14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vertical="top"/>
    </xf>
    <xf numFmtId="0" fontId="11" fillId="13" borderId="1" xfId="0" applyFont="1" applyFill="1" applyBorder="1" applyAlignment="1">
      <alignment vertical="top"/>
    </xf>
    <xf numFmtId="0" fontId="13" fillId="36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0" fontId="11" fillId="17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vertical="top"/>
    </xf>
    <xf numFmtId="0" fontId="7" fillId="22" borderId="1" xfId="0" applyFont="1" applyFill="1" applyBorder="1" applyAlignment="1">
      <alignment vertical="top"/>
    </xf>
    <xf numFmtId="0" fontId="19" fillId="32" borderId="1" xfId="0" applyFont="1" applyFill="1" applyBorder="1" applyAlignment="1">
      <alignment vertical="top"/>
    </xf>
    <xf numFmtId="0" fontId="13" fillId="33" borderId="1" xfId="0" applyFont="1" applyFill="1" applyBorder="1" applyAlignment="1">
      <alignment vertical="top"/>
    </xf>
    <xf numFmtId="0" fontId="19" fillId="18" borderId="1" xfId="0" applyFont="1" applyFill="1" applyBorder="1" applyAlignment="1">
      <alignment vertical="top"/>
    </xf>
    <xf numFmtId="0" fontId="13" fillId="34" borderId="1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31" borderId="1" xfId="0" applyFont="1" applyFill="1" applyBorder="1" applyAlignment="1">
      <alignment horizontal="center" vertical="top"/>
    </xf>
    <xf numFmtId="0" fontId="12" fillId="31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vertical="top"/>
    </xf>
    <xf numFmtId="0" fontId="33" fillId="29" borderId="0" xfId="0" applyFont="1" applyFill="1" applyBorder="1" applyAlignment="1">
      <alignment vertical="top"/>
    </xf>
    <xf numFmtId="0" fontId="0" fillId="0" borderId="0" xfId="0" applyBorder="1"/>
    <xf numFmtId="0" fontId="37" fillId="0" borderId="0" xfId="0" applyFont="1"/>
    <xf numFmtId="0" fontId="43" fillId="17" borderId="1" xfId="0" applyFont="1" applyFill="1" applyBorder="1"/>
    <xf numFmtId="0" fontId="2" fillId="17" borderId="1" xfId="0" applyFont="1" applyFill="1" applyBorder="1"/>
    <xf numFmtId="0" fontId="2" fillId="17" borderId="0" xfId="0" applyFont="1" applyFill="1" applyAlignment="1">
      <alignment horizontal="center"/>
    </xf>
    <xf numFmtId="0" fontId="1" fillId="17" borderId="1" xfId="0" applyFont="1" applyFill="1" applyBorder="1"/>
    <xf numFmtId="0" fontId="43" fillId="17" borderId="1" xfId="0" applyFont="1" applyFill="1" applyBorder="1" applyAlignment="1">
      <alignment wrapText="1"/>
    </xf>
    <xf numFmtId="0" fontId="19" fillId="0" borderId="0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8" borderId="0" xfId="0" applyFill="1"/>
    <xf numFmtId="0" fontId="0" fillId="32" borderId="0" xfId="0" applyFill="1"/>
    <xf numFmtId="0" fontId="0" fillId="7" borderId="5" xfId="0" applyFill="1" applyBorder="1" applyAlignment="1">
      <alignment horizontal="center"/>
    </xf>
    <xf numFmtId="0" fontId="0" fillId="7" borderId="0" xfId="0" applyFill="1"/>
    <xf numFmtId="0" fontId="0" fillId="7" borderId="0" xfId="0" applyFill="1" applyBorder="1"/>
    <xf numFmtId="0" fontId="0" fillId="37" borderId="1" xfId="0" applyFill="1" applyBorder="1" applyAlignment="1">
      <alignment horizontal="center"/>
    </xf>
    <xf numFmtId="0" fontId="0" fillId="37" borderId="5" xfId="0" applyFill="1" applyBorder="1" applyAlignment="1">
      <alignment horizontal="center"/>
    </xf>
    <xf numFmtId="0" fontId="0" fillId="37" borderId="0" xfId="0" applyFill="1"/>
    <xf numFmtId="0" fontId="0" fillId="14" borderId="1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1" borderId="5" xfId="0" applyFill="1" applyBorder="1" applyAlignment="1">
      <alignment horizontal="center"/>
    </xf>
    <xf numFmtId="0" fontId="0" fillId="31" borderId="0" xfId="0" applyFill="1"/>
    <xf numFmtId="0" fontId="0" fillId="21" borderId="1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1" borderId="0" xfId="0" applyFill="1"/>
    <xf numFmtId="0" fontId="0" fillId="39" borderId="1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0" fillId="39" borderId="0" xfId="0" applyFill="1"/>
    <xf numFmtId="0" fontId="0" fillId="40" borderId="1" xfId="0" applyFill="1" applyBorder="1" applyAlignment="1">
      <alignment horizontal="center"/>
    </xf>
    <xf numFmtId="0" fontId="0" fillId="40" borderId="5" xfId="0" applyFill="1" applyBorder="1" applyAlignment="1">
      <alignment horizontal="center"/>
    </xf>
    <xf numFmtId="0" fontId="0" fillId="40" borderId="0" xfId="0" applyFill="1"/>
    <xf numFmtId="0" fontId="0" fillId="41" borderId="1" xfId="0" applyFill="1" applyBorder="1" applyAlignment="1">
      <alignment horizontal="center"/>
    </xf>
    <xf numFmtId="0" fontId="0" fillId="41" borderId="5" xfId="0" applyFill="1" applyBorder="1" applyAlignment="1">
      <alignment horizontal="center"/>
    </xf>
    <xf numFmtId="0" fontId="0" fillId="41" borderId="0" xfId="0" applyFill="1"/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40" fillId="3" borderId="0" xfId="0" applyFont="1" applyFill="1"/>
    <xf numFmtId="0" fontId="40" fillId="0" borderId="4" xfId="0" applyFont="1" applyBorder="1"/>
    <xf numFmtId="0" fontId="40" fillId="38" borderId="4" xfId="0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0" fontId="40" fillId="37" borderId="4" xfId="0" applyFont="1" applyFill="1" applyBorder="1" applyAlignment="1">
      <alignment horizontal="center"/>
    </xf>
    <xf numFmtId="0" fontId="40" fillId="14" borderId="4" xfId="0" applyFont="1" applyFill="1" applyBorder="1" applyAlignment="1">
      <alignment horizontal="center"/>
    </xf>
    <xf numFmtId="0" fontId="40" fillId="40" borderId="4" xfId="0" applyFont="1" applyFill="1" applyBorder="1" applyAlignment="1">
      <alignment horizontal="center"/>
    </xf>
    <xf numFmtId="0" fontId="40" fillId="41" borderId="4" xfId="0" applyFont="1" applyFill="1" applyBorder="1" applyAlignment="1">
      <alignment horizontal="center"/>
    </xf>
    <xf numFmtId="0" fontId="40" fillId="31" borderId="4" xfId="0" applyFont="1" applyFill="1" applyBorder="1" applyAlignment="1">
      <alignment horizontal="center"/>
    </xf>
    <xf numFmtId="0" fontId="40" fillId="21" borderId="4" xfId="0" applyFont="1" applyFill="1" applyBorder="1" applyAlignment="1">
      <alignment horizontal="center"/>
    </xf>
    <xf numFmtId="0" fontId="40" fillId="39" borderId="4" xfId="0" applyFont="1" applyFill="1" applyBorder="1" applyAlignment="1">
      <alignment horizontal="center"/>
    </xf>
    <xf numFmtId="0" fontId="40" fillId="0" borderId="0" xfId="0" applyFont="1" applyBorder="1"/>
    <xf numFmtId="0" fontId="0" fillId="3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0" borderId="0" xfId="0" applyFill="1" applyBorder="1"/>
    <xf numFmtId="0" fontId="0" fillId="5" borderId="6" xfId="0" applyFill="1" applyBorder="1" applyAlignment="1">
      <alignment horizontal="center" wrapText="1"/>
    </xf>
    <xf numFmtId="0" fontId="1" fillId="15" borderId="6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5" xfId="0" applyFill="1" applyBorder="1" applyAlignment="1">
      <alignment horizontal="center" wrapText="1"/>
    </xf>
    <xf numFmtId="0" fontId="0" fillId="38" borderId="7" xfId="0" applyFill="1" applyBorder="1" applyAlignment="1">
      <alignment horizontal="center" wrapText="1"/>
    </xf>
    <xf numFmtId="0" fontId="0" fillId="38" borderId="8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43" borderId="5" xfId="0" applyFill="1" applyBorder="1" applyAlignment="1">
      <alignment horizontal="center" wrapText="1"/>
    </xf>
    <xf numFmtId="0" fontId="0" fillId="43" borderId="7" xfId="0" applyFill="1" applyBorder="1" applyAlignment="1">
      <alignment horizontal="center" wrapText="1"/>
    </xf>
    <xf numFmtId="0" fontId="0" fillId="43" borderId="8" xfId="0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42" borderId="1" xfId="0" applyFill="1" applyBorder="1" applyAlignment="1">
      <alignment horizontal="center" wrapText="1"/>
    </xf>
    <xf numFmtId="0" fontId="0" fillId="38" borderId="5" xfId="0" applyFill="1" applyBorder="1" applyAlignment="1">
      <alignment horizontal="center"/>
    </xf>
    <xf numFmtId="0" fontId="0" fillId="44" borderId="1" xfId="0" applyFill="1" applyBorder="1" applyAlignment="1">
      <alignment horizontal="center"/>
    </xf>
    <xf numFmtId="0" fontId="0" fillId="44" borderId="5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30-J39/J32-/J32.1" TargetMode="External"/><Relationship Id="rId13" Type="http://schemas.openxmlformats.org/officeDocument/2006/relationships/hyperlink" Target="https://www.icd10data.com/ICD10CM/Codes/J00-J99/J30-J39/J32-/J32.9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J00-J99/J00-J06/J01-/J01.20" TargetMode="External"/><Relationship Id="rId7" Type="http://schemas.openxmlformats.org/officeDocument/2006/relationships/hyperlink" Target="https://www.icd10data.com/ICD10CM/Codes/J00-J99/J30-J39/J32-/J32.0" TargetMode="External"/><Relationship Id="rId12" Type="http://schemas.openxmlformats.org/officeDocument/2006/relationships/hyperlink" Target="https://www.icd10data.com/ICD10CM/Codes/J00-J99/J30-J39/J32-/J32.8" TargetMode="External"/><Relationship Id="rId17" Type="http://schemas.openxmlformats.org/officeDocument/2006/relationships/hyperlink" Target="https://www.icd10data.com/ICD10CM/Codes/R00-R99/R50-R69/R55-/R55" TargetMode="External"/><Relationship Id="rId2" Type="http://schemas.openxmlformats.org/officeDocument/2006/relationships/hyperlink" Target="https://www.icd10data.com/ICD10CM/Codes/J00-J99/J00-J06/J01-/J01.10" TargetMode="External"/><Relationship Id="rId16" Type="http://schemas.openxmlformats.org/officeDocument/2006/relationships/hyperlink" Target="https://www.icd10data.com/ICD10CM/Codes/M00-M99/M50-M54/M54-/M54.5" TargetMode="External"/><Relationship Id="rId1" Type="http://schemas.openxmlformats.org/officeDocument/2006/relationships/hyperlink" Target="https://www.icd10data.com/ICD10CM/Codes/J00-J99/J00-J06/J01-/J01.00" TargetMode="External"/><Relationship Id="rId6" Type="http://schemas.openxmlformats.org/officeDocument/2006/relationships/hyperlink" Target="https://www.icd10data.com/ICD10CM/Codes/J00-J99/J00-J06/J01-/J01.90" TargetMode="External"/><Relationship Id="rId11" Type="http://schemas.openxmlformats.org/officeDocument/2006/relationships/hyperlink" Target="https://www.icd10data.com/ICD10CM/Codes/J00-J99/J30-J39/J32-/J32.4" TargetMode="External"/><Relationship Id="rId5" Type="http://schemas.openxmlformats.org/officeDocument/2006/relationships/hyperlink" Target="https://www.icd10data.com/ICD10CM/Codes/J00-J99/J00-J06/J01-/J01.40" TargetMode="External"/><Relationship Id="rId15" Type="http://schemas.openxmlformats.org/officeDocument/2006/relationships/hyperlink" Target="https://www.icd10data.com/ICD10CM/Codes/R00-R99/R50-R69/R55-/R55" TargetMode="External"/><Relationship Id="rId10" Type="http://schemas.openxmlformats.org/officeDocument/2006/relationships/hyperlink" Target="https://www.icd10data.com/ICD10CM/Codes/J00-J99/J30-J39/J32-/J32.3" TargetMode="External"/><Relationship Id="rId4" Type="http://schemas.openxmlformats.org/officeDocument/2006/relationships/hyperlink" Target="https://www.icd10data.com/ICD10CM/Codes/J00-J99/J00-J06/J01-/J01.30" TargetMode="External"/><Relationship Id="rId9" Type="http://schemas.openxmlformats.org/officeDocument/2006/relationships/hyperlink" Target="https://www.icd10data.com/ICD10CM/Codes/J00-J99/J30-J39/J32-/J32.2" TargetMode="External"/><Relationship Id="rId14" Type="http://schemas.openxmlformats.org/officeDocument/2006/relationships/hyperlink" Target="https://www.icd10data.com/ICD10CM/Codes/I00-I99/I30-I52/I50-/I50.81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3"/>
  <sheetViews>
    <sheetView topLeftCell="A4" workbookViewId="0">
      <selection activeCell="E7" sqref="E7"/>
    </sheetView>
  </sheetViews>
  <sheetFormatPr baseColWidth="10" defaultColWidth="8.83203125" defaultRowHeight="16"/>
  <cols>
    <col min="1" max="1" width="98.5" style="2" customWidth="1"/>
  </cols>
  <sheetData>
    <row r="1" spans="1:1" ht="22">
      <c r="A1" s="16" t="s">
        <v>176</v>
      </c>
    </row>
    <row r="2" spans="1:1" ht="34">
      <c r="A2" s="17" t="s">
        <v>268</v>
      </c>
    </row>
    <row r="3" spans="1:1">
      <c r="A3" s="17"/>
    </row>
    <row r="4" spans="1:1" ht="45" customHeight="1">
      <c r="A4" s="17" t="s">
        <v>376</v>
      </c>
    </row>
    <row r="5" spans="1:1" ht="96.75" customHeight="1">
      <c r="A5" s="223" t="s">
        <v>387</v>
      </c>
    </row>
    <row r="6" spans="1:1" ht="20.25" customHeight="1">
      <c r="A6" s="17"/>
    </row>
    <row r="7" spans="1:1" ht="35.25" customHeight="1">
      <c r="A7" s="17" t="s">
        <v>269</v>
      </c>
    </row>
    <row r="8" spans="1:1" ht="17">
      <c r="A8" s="18" t="s">
        <v>177</v>
      </c>
    </row>
    <row r="9" spans="1:1" ht="17">
      <c r="A9" s="17" t="s">
        <v>178</v>
      </c>
    </row>
    <row r="10" spans="1:1" ht="17">
      <c r="A10" s="17" t="s">
        <v>179</v>
      </c>
    </row>
    <row r="11" spans="1:1" ht="17">
      <c r="A11" s="17" t="s">
        <v>377</v>
      </c>
    </row>
    <row r="12" spans="1:1" ht="17">
      <c r="A12" s="17" t="s">
        <v>378</v>
      </c>
    </row>
    <row r="13" spans="1:1" ht="17">
      <c r="A13" s="18" t="s">
        <v>180</v>
      </c>
    </row>
    <row r="14" spans="1:1" ht="17">
      <c r="A14" s="17" t="s">
        <v>178</v>
      </c>
    </row>
    <row r="15" spans="1:1" ht="17">
      <c r="A15" s="17" t="s">
        <v>179</v>
      </c>
    </row>
    <row r="16" spans="1:1">
      <c r="A16" s="19" t="s">
        <v>379</v>
      </c>
    </row>
    <row r="17" spans="1:1">
      <c r="A17" s="19" t="s">
        <v>380</v>
      </c>
    </row>
    <row r="18" spans="1:1">
      <c r="A18" s="17"/>
    </row>
    <row r="19" spans="1:1" ht="51">
      <c r="A19" s="17" t="s">
        <v>271</v>
      </c>
    </row>
    <row r="20" spans="1:1" ht="17">
      <c r="A20" s="20" t="s">
        <v>177</v>
      </c>
    </row>
    <row r="21" spans="1:1" ht="17">
      <c r="A21" s="17" t="s">
        <v>178</v>
      </c>
    </row>
    <row r="22" spans="1:1" ht="17">
      <c r="A22" s="17" t="s">
        <v>179</v>
      </c>
    </row>
    <row r="23" spans="1:1" ht="17">
      <c r="A23" s="17" t="s">
        <v>274</v>
      </c>
    </row>
    <row r="24" spans="1:1" ht="17">
      <c r="A24" s="17" t="s">
        <v>275</v>
      </c>
    </row>
    <row r="25" spans="1:1">
      <c r="A25" s="19" t="s">
        <v>272</v>
      </c>
    </row>
    <row r="26" spans="1:1">
      <c r="A26" s="19" t="s">
        <v>273</v>
      </c>
    </row>
    <row r="27" spans="1:1" ht="17">
      <c r="A27" s="20" t="s">
        <v>276</v>
      </c>
    </row>
    <row r="28" spans="1:1" ht="17">
      <c r="A28" s="17" t="s">
        <v>178</v>
      </c>
    </row>
    <row r="29" spans="1:1" ht="17">
      <c r="A29" s="17" t="s">
        <v>179</v>
      </c>
    </row>
    <row r="30" spans="1:1" ht="17">
      <c r="A30" s="17" t="s">
        <v>274</v>
      </c>
    </row>
    <row r="31" spans="1:1" ht="17">
      <c r="A31" s="17" t="s">
        <v>275</v>
      </c>
    </row>
    <row r="32" spans="1:1">
      <c r="A32" s="19" t="s">
        <v>272</v>
      </c>
    </row>
    <row r="33" spans="1:1">
      <c r="A33" s="19" t="s">
        <v>273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4"/>
  <sheetViews>
    <sheetView topLeftCell="B1" zoomScale="70" zoomScaleNormal="70" workbookViewId="0">
      <pane ySplit="1" topLeftCell="A2" activePane="bottomLeft" state="frozen"/>
      <selection pane="bottomLeft" activeCell="D19" sqref="D19"/>
    </sheetView>
  </sheetViews>
  <sheetFormatPr baseColWidth="10" defaultColWidth="8.83203125" defaultRowHeight="16"/>
  <cols>
    <col min="1" max="1" width="10.5" style="218" customWidth="1"/>
    <col min="2" max="2" width="29" style="219" customWidth="1"/>
    <col min="3" max="3" width="32" style="220" customWidth="1"/>
    <col min="4" max="4" width="28.33203125" style="221" customWidth="1"/>
    <col min="5" max="5" width="20" style="221" customWidth="1"/>
    <col min="6" max="6" width="38.33203125" style="247" customWidth="1"/>
    <col min="7" max="7" width="41.33203125" style="247" customWidth="1"/>
    <col min="8" max="8" width="12.5" style="222" customWidth="1"/>
    <col min="9" max="9" width="13.5" style="222" customWidth="1"/>
    <col min="10" max="10" width="20.83203125" customWidth="1"/>
    <col min="11" max="11" width="9.5" style="314" customWidth="1"/>
    <col min="12" max="12" width="7.5" style="314" customWidth="1"/>
    <col min="13" max="13" width="10.5" style="314" customWidth="1"/>
    <col min="14" max="14" width="27" style="258" customWidth="1"/>
    <col min="15" max="15" width="25" style="258" customWidth="1"/>
    <col min="16" max="16" width="8.83203125" style="258"/>
  </cols>
  <sheetData>
    <row r="1" spans="1:18" s="198" customFormat="1" ht="39" customHeight="1">
      <c r="A1" s="199" t="s">
        <v>351</v>
      </c>
      <c r="B1" s="200" t="s">
        <v>369</v>
      </c>
      <c r="C1" s="200" t="s">
        <v>220</v>
      </c>
      <c r="D1" s="200" t="s">
        <v>438</v>
      </c>
      <c r="E1" s="200" t="s">
        <v>439</v>
      </c>
      <c r="F1" s="244" t="s">
        <v>500</v>
      </c>
      <c r="G1" s="244" t="s">
        <v>518</v>
      </c>
      <c r="H1" s="201" t="s">
        <v>221</v>
      </c>
      <c r="I1" s="201" t="s">
        <v>222</v>
      </c>
      <c r="J1" s="201" t="s">
        <v>426</v>
      </c>
      <c r="K1" s="309" t="s">
        <v>445</v>
      </c>
      <c r="L1" s="310" t="s">
        <v>448</v>
      </c>
      <c r="M1" s="310" t="s">
        <v>590</v>
      </c>
      <c r="N1" s="249" t="s">
        <v>449</v>
      </c>
      <c r="O1" s="249" t="s">
        <v>452</v>
      </c>
      <c r="P1" s="249"/>
    </row>
    <row r="2" spans="1:18" s="53" customFormat="1" ht="95.5" customHeight="1">
      <c r="A2" s="202">
        <v>1</v>
      </c>
      <c r="B2" s="203" t="s">
        <v>231</v>
      </c>
      <c r="C2" s="203" t="s">
        <v>352</v>
      </c>
      <c r="D2" s="200" t="s">
        <v>370</v>
      </c>
      <c r="E2" s="200" t="s">
        <v>240</v>
      </c>
      <c r="F2" s="244" t="s">
        <v>495</v>
      </c>
      <c r="G2" s="244" t="s">
        <v>542</v>
      </c>
      <c r="H2" s="204" t="s">
        <v>232</v>
      </c>
      <c r="I2" s="204" t="s">
        <v>233</v>
      </c>
      <c r="J2" s="48"/>
      <c r="K2" s="311" t="s">
        <v>446</v>
      </c>
      <c r="L2" s="311" t="s">
        <v>447</v>
      </c>
      <c r="M2" s="327" t="s">
        <v>591</v>
      </c>
      <c r="N2" s="250" t="s">
        <v>478</v>
      </c>
      <c r="O2" s="250"/>
      <c r="P2" s="250"/>
    </row>
    <row r="3" spans="1:18" s="48" customFormat="1" ht="84" customHeight="1">
      <c r="A3" s="202">
        <v>2</v>
      </c>
      <c r="B3" s="203" t="s">
        <v>256</v>
      </c>
      <c r="C3" s="203" t="s">
        <v>353</v>
      </c>
      <c r="D3" s="200" t="s">
        <v>398</v>
      </c>
      <c r="E3" s="200" t="s">
        <v>444</v>
      </c>
      <c r="F3" s="244" t="s">
        <v>522</v>
      </c>
      <c r="G3" s="244" t="s">
        <v>541</v>
      </c>
      <c r="H3" s="204" t="s">
        <v>257</v>
      </c>
      <c r="I3" s="204" t="s">
        <v>258</v>
      </c>
      <c r="K3" s="312" t="s">
        <v>447</v>
      </c>
      <c r="L3" s="312" t="s">
        <v>447</v>
      </c>
      <c r="M3" s="312"/>
      <c r="N3" s="251" t="s">
        <v>460</v>
      </c>
      <c r="O3" s="252"/>
      <c r="P3" s="252"/>
    </row>
    <row r="4" spans="1:18" s="48" customFormat="1" ht="210">
      <c r="A4" s="202">
        <v>3</v>
      </c>
      <c r="B4" s="203" t="s">
        <v>250</v>
      </c>
      <c r="C4" s="203" t="s">
        <v>354</v>
      </c>
      <c r="D4" s="200" t="s">
        <v>455</v>
      </c>
      <c r="E4" s="200" t="s">
        <v>443</v>
      </c>
      <c r="F4" s="244" t="s">
        <v>501</v>
      </c>
      <c r="G4" s="244" t="s">
        <v>592</v>
      </c>
      <c r="H4" s="204" t="s">
        <v>251</v>
      </c>
      <c r="I4" s="204" t="s">
        <v>252</v>
      </c>
      <c r="K4" s="312" t="s">
        <v>446</v>
      </c>
      <c r="L4" s="312" t="s">
        <v>446</v>
      </c>
      <c r="M4" s="312"/>
      <c r="N4" s="251" t="s">
        <v>471</v>
      </c>
      <c r="O4" s="251" t="s">
        <v>473</v>
      </c>
      <c r="P4" s="251" t="s">
        <v>472</v>
      </c>
      <c r="Q4" s="243" t="s">
        <v>477</v>
      </c>
      <c r="R4" s="261" t="s">
        <v>517</v>
      </c>
    </row>
    <row r="5" spans="1:18" s="48" customFormat="1" ht="90">
      <c r="A5" s="202">
        <v>4</v>
      </c>
      <c r="B5" s="203" t="s">
        <v>234</v>
      </c>
      <c r="C5" s="203" t="s">
        <v>372</v>
      </c>
      <c r="D5" s="200" t="s">
        <v>389</v>
      </c>
      <c r="E5" s="200" t="s">
        <v>440</v>
      </c>
      <c r="F5" s="244" t="s">
        <v>511</v>
      </c>
      <c r="G5" s="244" t="s">
        <v>529</v>
      </c>
      <c r="H5" s="204" t="s">
        <v>235</v>
      </c>
      <c r="I5" s="204" t="s">
        <v>236</v>
      </c>
      <c r="K5" s="312" t="s">
        <v>447</v>
      </c>
      <c r="L5" s="312" t="s">
        <v>447</v>
      </c>
      <c r="M5" s="312"/>
      <c r="N5" s="252" t="s">
        <v>453</v>
      </c>
      <c r="O5" s="252"/>
      <c r="P5" s="252"/>
    </row>
    <row r="6" spans="1:18" s="233" customFormat="1" ht="102.75" customHeight="1">
      <c r="A6" s="232">
        <v>5</v>
      </c>
      <c r="B6" s="205" t="s">
        <v>401</v>
      </c>
      <c r="C6" s="205" t="s">
        <v>425</v>
      </c>
      <c r="D6" s="206" t="s">
        <v>519</v>
      </c>
      <c r="E6" s="206" t="s">
        <v>451</v>
      </c>
      <c r="F6" s="245" t="s">
        <v>520</v>
      </c>
      <c r="G6" s="245" t="s">
        <v>538</v>
      </c>
      <c r="H6" s="204" t="s">
        <v>402</v>
      </c>
      <c r="I6" s="234" t="s">
        <v>403</v>
      </c>
      <c r="J6" s="235" t="s">
        <v>400</v>
      </c>
      <c r="K6" s="313" t="s">
        <v>446</v>
      </c>
      <c r="L6" s="313" t="s">
        <v>446</v>
      </c>
      <c r="M6" s="313"/>
      <c r="N6" s="253" t="s">
        <v>454</v>
      </c>
      <c r="O6" s="254" t="s">
        <v>479</v>
      </c>
      <c r="P6" s="253"/>
    </row>
    <row r="7" spans="1:18" s="48" customFormat="1" ht="105">
      <c r="A7" s="202">
        <v>6</v>
      </c>
      <c r="B7" s="203" t="s">
        <v>289</v>
      </c>
      <c r="C7" s="203" t="s">
        <v>356</v>
      </c>
      <c r="D7" s="200" t="s">
        <v>388</v>
      </c>
      <c r="E7" s="200" t="s">
        <v>441</v>
      </c>
      <c r="F7" s="244" t="s">
        <v>502</v>
      </c>
      <c r="G7" s="244" t="s">
        <v>540</v>
      </c>
      <c r="H7" s="204" t="s">
        <v>240</v>
      </c>
      <c r="I7" s="204" t="s">
        <v>241</v>
      </c>
      <c r="K7" s="312" t="s">
        <v>447</v>
      </c>
      <c r="L7" s="312" t="s">
        <v>446</v>
      </c>
      <c r="M7" s="312"/>
      <c r="N7" s="251" t="s">
        <v>462</v>
      </c>
      <c r="O7" s="252" t="s">
        <v>494</v>
      </c>
      <c r="P7" s="252"/>
    </row>
    <row r="8" spans="1:18" s="48" customFormat="1" ht="108.75" customHeight="1">
      <c r="A8" s="202">
        <v>7</v>
      </c>
      <c r="B8" s="203" t="s">
        <v>230</v>
      </c>
      <c r="C8" s="203" t="s">
        <v>355</v>
      </c>
      <c r="D8" s="200" t="s">
        <v>291</v>
      </c>
      <c r="E8" s="206" t="s">
        <v>464</v>
      </c>
      <c r="F8" s="245" t="s">
        <v>503</v>
      </c>
      <c r="G8" s="245" t="s">
        <v>543</v>
      </c>
      <c r="H8" s="204" t="s">
        <v>228</v>
      </c>
      <c r="I8" s="204" t="s">
        <v>229</v>
      </c>
      <c r="K8" s="312" t="s">
        <v>446</v>
      </c>
      <c r="L8" s="312" t="s">
        <v>446</v>
      </c>
      <c r="M8" s="312"/>
      <c r="N8" s="252" t="s">
        <v>465</v>
      </c>
      <c r="O8" s="255" t="s">
        <v>480</v>
      </c>
      <c r="P8" s="252"/>
    </row>
    <row r="9" spans="1:18" s="48" customFormat="1" ht="105">
      <c r="A9" s="202">
        <v>8</v>
      </c>
      <c r="B9" s="203" t="s">
        <v>290</v>
      </c>
      <c r="C9" s="203" t="s">
        <v>371</v>
      </c>
      <c r="D9" s="200" t="s">
        <v>390</v>
      </c>
      <c r="E9" s="206" t="s">
        <v>440</v>
      </c>
      <c r="F9" s="245" t="s">
        <v>503</v>
      </c>
      <c r="G9" s="245" t="s">
        <v>539</v>
      </c>
      <c r="H9" s="204" t="s">
        <v>228</v>
      </c>
      <c r="I9" s="204" t="s">
        <v>292</v>
      </c>
      <c r="K9" s="312" t="s">
        <v>446</v>
      </c>
      <c r="L9" s="312" t="s">
        <v>446</v>
      </c>
      <c r="M9" s="312"/>
      <c r="N9" s="252" t="s">
        <v>481</v>
      </c>
      <c r="O9" s="255" t="s">
        <v>493</v>
      </c>
      <c r="P9" s="252"/>
    </row>
    <row r="10" spans="1:18" s="48" customFormat="1" ht="105">
      <c r="A10" s="202">
        <v>9</v>
      </c>
      <c r="B10" s="203" t="s">
        <v>264</v>
      </c>
      <c r="C10" s="203" t="s">
        <v>367</v>
      </c>
      <c r="D10" s="200" t="s">
        <v>458</v>
      </c>
      <c r="E10" s="200" t="s">
        <v>440</v>
      </c>
      <c r="F10" s="244" t="s">
        <v>523</v>
      </c>
      <c r="G10" s="244" t="s">
        <v>524</v>
      </c>
      <c r="H10" s="204" t="s">
        <v>265</v>
      </c>
      <c r="I10" s="204" t="s">
        <v>266</v>
      </c>
      <c r="K10" s="312" t="s">
        <v>447</v>
      </c>
      <c r="L10" s="312" t="s">
        <v>446</v>
      </c>
      <c r="M10" s="312"/>
      <c r="N10" s="252" t="s">
        <v>492</v>
      </c>
      <c r="O10" s="252"/>
      <c r="P10" s="252"/>
    </row>
    <row r="11" spans="1:18" s="48" customFormat="1" ht="97.5" customHeight="1">
      <c r="A11" s="202">
        <v>10</v>
      </c>
      <c r="B11" s="205" t="s">
        <v>242</v>
      </c>
      <c r="C11" s="205" t="s">
        <v>368</v>
      </c>
      <c r="D11" s="206" t="s">
        <v>391</v>
      </c>
      <c r="E11" s="206" t="s">
        <v>440</v>
      </c>
      <c r="F11" s="245" t="s">
        <v>504</v>
      </c>
      <c r="G11" s="245" t="s">
        <v>530</v>
      </c>
      <c r="H11" s="204" t="s">
        <v>243</v>
      </c>
      <c r="I11" s="204" t="s">
        <v>244</v>
      </c>
      <c r="K11" s="312" t="s">
        <v>446</v>
      </c>
      <c r="L11" s="312" t="s">
        <v>446</v>
      </c>
      <c r="M11" s="312"/>
      <c r="N11" s="252" t="s">
        <v>491</v>
      </c>
      <c r="O11" s="252" t="s">
        <v>474</v>
      </c>
      <c r="P11" s="252"/>
    </row>
    <row r="12" spans="1:18" s="48" customFormat="1" ht="120">
      <c r="A12" s="202">
        <v>11</v>
      </c>
      <c r="B12" s="203" t="s">
        <v>267</v>
      </c>
      <c r="C12" s="203" t="s">
        <v>366</v>
      </c>
      <c r="D12" s="200" t="s">
        <v>392</v>
      </c>
      <c r="E12" s="206" t="s">
        <v>440</v>
      </c>
      <c r="F12" s="245" t="s">
        <v>505</v>
      </c>
      <c r="G12" s="245" t="s">
        <v>531</v>
      </c>
      <c r="H12" s="204" t="s">
        <v>226</v>
      </c>
      <c r="I12" s="204" t="s">
        <v>227</v>
      </c>
      <c r="K12" s="312" t="s">
        <v>447</v>
      </c>
      <c r="L12" s="312" t="s">
        <v>446</v>
      </c>
      <c r="M12" s="312"/>
      <c r="N12" s="252" t="s">
        <v>490</v>
      </c>
      <c r="O12" s="252"/>
      <c r="P12" s="252"/>
    </row>
    <row r="13" spans="1:18" s="48" customFormat="1" ht="180">
      <c r="A13" s="202">
        <v>12</v>
      </c>
      <c r="B13" s="203" t="s">
        <v>237</v>
      </c>
      <c r="C13" s="203" t="s">
        <v>360</v>
      </c>
      <c r="D13" s="200" t="s">
        <v>393</v>
      </c>
      <c r="E13" s="206" t="s">
        <v>442</v>
      </c>
      <c r="F13" s="245" t="s">
        <v>508</v>
      </c>
      <c r="G13" s="245" t="s">
        <v>532</v>
      </c>
      <c r="H13" s="204" t="s">
        <v>238</v>
      </c>
      <c r="I13" s="204" t="s">
        <v>239</v>
      </c>
      <c r="K13" s="312" t="s">
        <v>447</v>
      </c>
      <c r="L13" s="312" t="s">
        <v>446</v>
      </c>
      <c r="M13" s="312"/>
      <c r="N13" s="256" t="s">
        <v>482</v>
      </c>
      <c r="O13" s="252" t="s">
        <v>475</v>
      </c>
      <c r="P13" s="252"/>
    </row>
    <row r="14" spans="1:18" s="48" customFormat="1" ht="108.75" customHeight="1">
      <c r="A14" s="202">
        <v>13</v>
      </c>
      <c r="B14" s="203" t="s">
        <v>247</v>
      </c>
      <c r="C14" s="203" t="s">
        <v>357</v>
      </c>
      <c r="D14" s="200" t="s">
        <v>293</v>
      </c>
      <c r="E14" s="206" t="s">
        <v>443</v>
      </c>
      <c r="F14" s="245" t="s">
        <v>506</v>
      </c>
      <c r="G14" s="245" t="s">
        <v>533</v>
      </c>
      <c r="H14" s="204" t="s">
        <v>248</v>
      </c>
      <c r="I14" s="204" t="s">
        <v>249</v>
      </c>
      <c r="K14" s="312" t="s">
        <v>446</v>
      </c>
      <c r="L14" s="312" t="s">
        <v>446</v>
      </c>
      <c r="M14" s="312"/>
      <c r="N14" s="252" t="s">
        <v>489</v>
      </c>
      <c r="O14" s="252" t="s">
        <v>488</v>
      </c>
      <c r="P14" s="252"/>
    </row>
    <row r="15" spans="1:18" s="48" customFormat="1" ht="120">
      <c r="A15" s="202">
        <v>14</v>
      </c>
      <c r="B15" s="203" t="s">
        <v>253</v>
      </c>
      <c r="C15" s="203" t="s">
        <v>361</v>
      </c>
      <c r="D15" s="206" t="s">
        <v>348</v>
      </c>
      <c r="E15" s="206" t="s">
        <v>440</v>
      </c>
      <c r="F15" s="245" t="s">
        <v>507</v>
      </c>
      <c r="G15" s="245" t="s">
        <v>534</v>
      </c>
      <c r="H15" s="204" t="s">
        <v>254</v>
      </c>
      <c r="I15" s="204" t="s">
        <v>255</v>
      </c>
      <c r="K15" s="312" t="s">
        <v>446</v>
      </c>
      <c r="L15" s="312" t="s">
        <v>446</v>
      </c>
      <c r="M15" s="312"/>
      <c r="N15" s="252"/>
      <c r="O15" s="252"/>
      <c r="P15" s="252"/>
    </row>
    <row r="16" spans="1:18" s="48" customFormat="1" ht="135">
      <c r="A16" s="202">
        <v>15</v>
      </c>
      <c r="B16" s="203" t="s">
        <v>223</v>
      </c>
      <c r="C16" s="203" t="s">
        <v>365</v>
      </c>
      <c r="D16" s="200" t="s">
        <v>396</v>
      </c>
      <c r="E16" s="200" t="s">
        <v>440</v>
      </c>
      <c r="F16" s="244" t="s">
        <v>525</v>
      </c>
      <c r="G16" s="244" t="s">
        <v>535</v>
      </c>
      <c r="H16" s="204" t="s">
        <v>224</v>
      </c>
      <c r="I16" s="204" t="s">
        <v>225</v>
      </c>
      <c r="K16" s="312" t="s">
        <v>446</v>
      </c>
      <c r="L16" s="312" t="s">
        <v>446</v>
      </c>
      <c r="M16" s="312"/>
      <c r="N16" s="252"/>
      <c r="O16" s="252"/>
      <c r="P16" s="252"/>
    </row>
    <row r="17" spans="1:16" s="48" customFormat="1" ht="90">
      <c r="A17" s="202">
        <v>16</v>
      </c>
      <c r="B17" s="203" t="s">
        <v>245</v>
      </c>
      <c r="C17" s="203" t="s">
        <v>363</v>
      </c>
      <c r="D17" s="200" t="s">
        <v>397</v>
      </c>
      <c r="E17" s="200" t="s">
        <v>440</v>
      </c>
      <c r="F17" s="244" t="s">
        <v>509</v>
      </c>
      <c r="G17" s="244" t="s">
        <v>536</v>
      </c>
      <c r="H17" s="204" t="s">
        <v>224</v>
      </c>
      <c r="I17" s="204" t="s">
        <v>246</v>
      </c>
      <c r="K17" s="312" t="s">
        <v>447</v>
      </c>
      <c r="L17" s="312" t="s">
        <v>446</v>
      </c>
      <c r="M17" s="312"/>
      <c r="N17" s="251" t="s">
        <v>467</v>
      </c>
      <c r="O17" s="252" t="s">
        <v>488</v>
      </c>
      <c r="P17" s="252"/>
    </row>
    <row r="18" spans="1:16" s="48" customFormat="1" ht="180">
      <c r="A18" s="202">
        <v>17</v>
      </c>
      <c r="B18" s="203" t="s">
        <v>259</v>
      </c>
      <c r="C18" s="203" t="s">
        <v>364</v>
      </c>
      <c r="D18" s="200" t="s">
        <v>394</v>
      </c>
      <c r="E18" s="200" t="s">
        <v>444</v>
      </c>
      <c r="F18" s="244" t="s">
        <v>510</v>
      </c>
      <c r="G18" s="244" t="s">
        <v>537</v>
      </c>
      <c r="H18" s="204" t="s">
        <v>224</v>
      </c>
      <c r="I18" s="204" t="s">
        <v>260</v>
      </c>
      <c r="K18" s="312" t="s">
        <v>446</v>
      </c>
      <c r="L18" s="312" t="s">
        <v>446</v>
      </c>
      <c r="M18" s="312"/>
      <c r="N18" s="252"/>
      <c r="O18" s="252"/>
      <c r="P18" s="252"/>
    </row>
    <row r="19" spans="1:16" s="19" customFormat="1" ht="75">
      <c r="A19" s="207">
        <v>18</v>
      </c>
      <c r="B19" s="205" t="s">
        <v>282</v>
      </c>
      <c r="C19" s="205" t="s">
        <v>359</v>
      </c>
      <c r="D19" s="208" t="s">
        <v>584</v>
      </c>
      <c r="E19" s="200" t="s">
        <v>440</v>
      </c>
      <c r="F19" s="244" t="s">
        <v>585</v>
      </c>
      <c r="G19" s="244" t="s">
        <v>589</v>
      </c>
      <c r="H19" s="204" t="s">
        <v>224</v>
      </c>
      <c r="I19" s="204" t="s">
        <v>283</v>
      </c>
      <c r="K19" s="314" t="s">
        <v>446</v>
      </c>
      <c r="L19" s="314" t="s">
        <v>446</v>
      </c>
      <c r="M19" s="314"/>
      <c r="N19" s="257" t="s">
        <v>483</v>
      </c>
      <c r="O19" s="258" t="s">
        <v>488</v>
      </c>
      <c r="P19" s="258"/>
    </row>
    <row r="20" spans="1:16" ht="132" customHeight="1">
      <c r="A20" s="202">
        <v>19</v>
      </c>
      <c r="B20" s="203" t="s">
        <v>496</v>
      </c>
      <c r="C20" s="203" t="s">
        <v>373</v>
      </c>
      <c r="D20" s="200" t="s">
        <v>339</v>
      </c>
      <c r="E20" s="206" t="s">
        <v>443</v>
      </c>
      <c r="F20" s="245" t="s">
        <v>498</v>
      </c>
      <c r="G20" s="245" t="s">
        <v>526</v>
      </c>
      <c r="H20" s="204" t="s">
        <v>277</v>
      </c>
      <c r="I20" s="204" t="s">
        <v>278</v>
      </c>
      <c r="K20" s="312" t="s">
        <v>447</v>
      </c>
      <c r="L20" s="314" t="s">
        <v>447</v>
      </c>
      <c r="N20" s="258" t="s">
        <v>476</v>
      </c>
      <c r="O20" s="257" t="s">
        <v>487</v>
      </c>
    </row>
    <row r="21" spans="1:16" ht="86.25" customHeight="1">
      <c r="A21" s="209">
        <v>20</v>
      </c>
      <c r="B21" s="210" t="s">
        <v>375</v>
      </c>
      <c r="C21" s="210" t="s">
        <v>358</v>
      </c>
      <c r="D21" s="211" t="s">
        <v>399</v>
      </c>
      <c r="E21" s="206" t="s">
        <v>443</v>
      </c>
      <c r="F21" s="246" t="s">
        <v>497</v>
      </c>
      <c r="G21" s="246" t="s">
        <v>527</v>
      </c>
      <c r="H21" s="212" t="s">
        <v>277</v>
      </c>
      <c r="I21" s="212" t="s">
        <v>279</v>
      </c>
      <c r="K21" s="312" t="s">
        <v>447</v>
      </c>
      <c r="L21" s="314" t="s">
        <v>447</v>
      </c>
      <c r="N21" s="258" t="s">
        <v>486</v>
      </c>
    </row>
    <row r="22" spans="1:16" ht="221">
      <c r="A22" s="202">
        <v>21</v>
      </c>
      <c r="B22" s="203" t="s">
        <v>280</v>
      </c>
      <c r="C22" s="203" t="s">
        <v>374</v>
      </c>
      <c r="D22" s="200" t="s">
        <v>395</v>
      </c>
      <c r="E22" s="206" t="s">
        <v>443</v>
      </c>
      <c r="F22" s="245" t="s">
        <v>499</v>
      </c>
      <c r="G22" s="245" t="s">
        <v>528</v>
      </c>
      <c r="H22" s="204" t="s">
        <v>277</v>
      </c>
      <c r="I22" s="204" t="s">
        <v>281</v>
      </c>
      <c r="K22" s="312" t="s">
        <v>447</v>
      </c>
      <c r="L22" s="314" t="s">
        <v>447</v>
      </c>
      <c r="N22" s="259" t="s">
        <v>484</v>
      </c>
    </row>
    <row r="23" spans="1:16" ht="120">
      <c r="A23" s="202">
        <v>22</v>
      </c>
      <c r="B23" s="203" t="s">
        <v>261</v>
      </c>
      <c r="C23" s="203" t="s">
        <v>362</v>
      </c>
      <c r="D23" s="200" t="s">
        <v>347</v>
      </c>
      <c r="E23" s="200" t="s">
        <v>440</v>
      </c>
      <c r="F23" s="244" t="s">
        <v>512</v>
      </c>
      <c r="G23" s="244" t="s">
        <v>524</v>
      </c>
      <c r="H23" s="204" t="s">
        <v>262</v>
      </c>
      <c r="I23" s="204" t="s">
        <v>263</v>
      </c>
      <c r="K23" s="312" t="s">
        <v>447</v>
      </c>
      <c r="L23" s="314" t="s">
        <v>446</v>
      </c>
      <c r="N23" s="258" t="s">
        <v>485</v>
      </c>
    </row>
    <row r="24" spans="1:16" s="180" customFormat="1">
      <c r="A24" s="213"/>
      <c r="B24" s="214"/>
      <c r="C24" s="215"/>
      <c r="D24" s="216"/>
      <c r="E24" s="216"/>
      <c r="H24" s="217"/>
      <c r="I24" s="217"/>
      <c r="K24" s="214"/>
      <c r="L24" s="214"/>
      <c r="M24" s="214"/>
      <c r="N24" s="260"/>
      <c r="O24" s="260"/>
      <c r="P24" s="260"/>
    </row>
    <row r="25" spans="1:16" s="180" customFormat="1">
      <c r="A25" s="213"/>
      <c r="B25" s="214"/>
      <c r="C25" s="215"/>
      <c r="D25" s="216"/>
      <c r="E25" s="216"/>
      <c r="H25" s="217"/>
      <c r="I25" s="217"/>
      <c r="K25" s="214"/>
      <c r="L25" s="214"/>
      <c r="M25" s="214"/>
      <c r="N25" s="260"/>
      <c r="O25" s="260"/>
      <c r="P25" s="260"/>
    </row>
    <row r="26" spans="1:16" s="180" customFormat="1">
      <c r="A26" s="213"/>
      <c r="B26" s="214"/>
      <c r="C26" s="215"/>
      <c r="D26" s="216"/>
      <c r="E26" s="216"/>
      <c r="H26" s="217"/>
      <c r="I26" s="217"/>
      <c r="K26" s="214"/>
      <c r="L26" s="214"/>
      <c r="M26" s="214"/>
      <c r="N26" s="260"/>
      <c r="O26" s="260"/>
      <c r="P26" s="260"/>
    </row>
    <row r="27" spans="1:16" s="180" customFormat="1">
      <c r="A27" s="213"/>
      <c r="B27" s="214"/>
      <c r="C27" s="215"/>
      <c r="D27" s="216"/>
      <c r="E27" s="216"/>
      <c r="F27" s="216"/>
      <c r="G27" s="216"/>
      <c r="H27" s="217"/>
      <c r="I27" s="217"/>
      <c r="K27" s="214"/>
      <c r="L27" s="214"/>
      <c r="M27" s="214"/>
      <c r="N27" s="260"/>
      <c r="O27" s="260"/>
      <c r="P27" s="260"/>
    </row>
    <row r="28" spans="1:16" s="180" customFormat="1">
      <c r="A28" s="213"/>
      <c r="B28" s="214"/>
      <c r="C28" s="215"/>
      <c r="D28" s="216"/>
      <c r="E28" s="216"/>
      <c r="H28" s="217"/>
      <c r="I28" s="217"/>
      <c r="K28" s="214"/>
      <c r="L28" s="214"/>
      <c r="M28" s="214"/>
      <c r="N28" s="260"/>
      <c r="O28" s="260"/>
      <c r="P28" s="260"/>
    </row>
    <row r="29" spans="1:16" s="180" customFormat="1">
      <c r="A29" s="213"/>
      <c r="B29" s="214"/>
      <c r="C29" s="215"/>
      <c r="D29" s="216"/>
      <c r="E29" s="216"/>
      <c r="F29" s="216"/>
      <c r="G29" s="216"/>
      <c r="H29" s="217"/>
      <c r="I29" s="217"/>
      <c r="K29" s="214"/>
      <c r="L29" s="214"/>
      <c r="M29" s="214"/>
      <c r="N29" s="260"/>
      <c r="O29" s="260"/>
      <c r="P29" s="260"/>
    </row>
    <row r="30" spans="1:16" s="180" customFormat="1">
      <c r="A30" s="213"/>
      <c r="B30" s="214"/>
      <c r="C30" s="215"/>
      <c r="D30" s="216"/>
      <c r="E30" s="216"/>
      <c r="F30" s="216"/>
      <c r="G30" s="216"/>
      <c r="H30" s="217"/>
      <c r="I30" s="217"/>
      <c r="K30" s="214"/>
      <c r="L30" s="214"/>
      <c r="M30" s="214"/>
      <c r="N30" s="260"/>
      <c r="O30" s="260"/>
      <c r="P30" s="260"/>
    </row>
    <row r="31" spans="1:16" s="180" customFormat="1">
      <c r="A31" s="213"/>
      <c r="B31" s="214"/>
      <c r="C31" s="215"/>
      <c r="D31" s="216"/>
      <c r="E31" s="216"/>
      <c r="F31" s="216"/>
      <c r="G31" s="216"/>
      <c r="H31" s="217"/>
      <c r="I31" s="217"/>
      <c r="K31" s="214"/>
      <c r="L31" s="214"/>
      <c r="M31" s="214"/>
      <c r="N31" s="260"/>
      <c r="O31" s="260"/>
      <c r="P31" s="260"/>
    </row>
    <row r="32" spans="1:16" s="180" customFormat="1">
      <c r="A32" s="213"/>
      <c r="B32" s="214"/>
      <c r="C32" s="215"/>
      <c r="D32" s="216"/>
      <c r="E32" s="216"/>
      <c r="F32" s="216"/>
      <c r="G32" s="216"/>
      <c r="H32" s="217"/>
      <c r="I32" s="217"/>
      <c r="K32" s="214"/>
      <c r="L32" s="214"/>
      <c r="M32" s="214"/>
      <c r="N32" s="260"/>
      <c r="O32" s="260"/>
      <c r="P32" s="260"/>
    </row>
    <row r="33" spans="1:16" s="180" customFormat="1">
      <c r="A33" s="213"/>
      <c r="B33" s="214"/>
      <c r="C33" s="215"/>
      <c r="D33" s="216"/>
      <c r="E33" s="216"/>
      <c r="F33" s="216"/>
      <c r="G33" s="216"/>
      <c r="H33" s="217"/>
      <c r="I33" s="217"/>
      <c r="K33" s="214"/>
      <c r="L33" s="214"/>
      <c r="M33" s="214"/>
      <c r="N33" s="260"/>
      <c r="O33" s="260"/>
      <c r="P33" s="260"/>
    </row>
    <row r="34" spans="1:16" s="180" customFormat="1">
      <c r="A34" s="213"/>
      <c r="B34" s="214"/>
      <c r="C34" s="215"/>
      <c r="D34" s="216"/>
      <c r="E34" s="216"/>
      <c r="F34" s="216"/>
      <c r="G34" s="216"/>
      <c r="H34" s="217"/>
      <c r="I34" s="217"/>
      <c r="K34" s="214"/>
      <c r="L34" s="214"/>
      <c r="M34" s="214"/>
      <c r="N34" s="260"/>
      <c r="O34" s="260"/>
      <c r="P34" s="260"/>
    </row>
    <row r="35" spans="1:16" s="180" customFormat="1">
      <c r="A35" s="213"/>
      <c r="B35" s="214"/>
      <c r="C35" s="215"/>
      <c r="D35" s="216"/>
      <c r="E35" s="216"/>
      <c r="F35" s="216"/>
      <c r="G35" s="216"/>
      <c r="H35" s="217"/>
      <c r="I35" s="217"/>
      <c r="K35" s="214"/>
      <c r="L35" s="214"/>
      <c r="M35" s="214"/>
      <c r="N35" s="260"/>
      <c r="O35" s="260"/>
      <c r="P35" s="260"/>
    </row>
    <row r="36" spans="1:16" s="180" customFormat="1">
      <c r="A36" s="213"/>
      <c r="B36" s="214"/>
      <c r="C36" s="215"/>
      <c r="D36" s="216"/>
      <c r="E36" s="216"/>
      <c r="F36" s="216"/>
      <c r="G36" s="216"/>
      <c r="H36" s="217"/>
      <c r="I36" s="217"/>
      <c r="K36" s="214"/>
      <c r="L36" s="214"/>
      <c r="M36" s="214"/>
      <c r="N36" s="260"/>
      <c r="O36" s="260"/>
      <c r="P36" s="260"/>
    </row>
    <row r="37" spans="1:16" s="180" customFormat="1">
      <c r="A37" s="213"/>
      <c r="B37" s="214"/>
      <c r="C37" s="215"/>
      <c r="D37" s="216"/>
      <c r="E37" s="216"/>
      <c r="F37" s="216"/>
      <c r="G37" s="216"/>
      <c r="H37" s="217"/>
      <c r="I37" s="217"/>
      <c r="K37" s="214"/>
      <c r="L37" s="214"/>
      <c r="M37" s="214"/>
      <c r="N37" s="260"/>
      <c r="O37" s="260"/>
      <c r="P37" s="260"/>
    </row>
    <row r="38" spans="1:16" s="180" customFormat="1">
      <c r="A38" s="213"/>
      <c r="B38" s="214"/>
      <c r="C38" s="215"/>
      <c r="D38" s="216"/>
      <c r="E38" s="216"/>
      <c r="F38" s="216"/>
      <c r="G38" s="216"/>
      <c r="H38" s="217"/>
      <c r="I38" s="217"/>
      <c r="K38" s="214"/>
      <c r="L38" s="214"/>
      <c r="M38" s="214"/>
      <c r="N38" s="260"/>
      <c r="O38" s="260"/>
      <c r="P38" s="260"/>
    </row>
    <row r="39" spans="1:16" s="180" customFormat="1">
      <c r="A39" s="213"/>
      <c r="B39" s="214"/>
      <c r="C39" s="215"/>
      <c r="D39" s="216"/>
      <c r="E39" s="216"/>
      <c r="F39" s="216"/>
      <c r="G39" s="216"/>
      <c r="H39" s="217"/>
      <c r="I39" s="217"/>
      <c r="K39" s="214"/>
      <c r="L39" s="214"/>
      <c r="M39" s="214"/>
      <c r="N39" s="260"/>
      <c r="O39" s="260"/>
      <c r="P39" s="260"/>
    </row>
    <row r="40" spans="1:16" s="180" customFormat="1">
      <c r="A40" s="213"/>
      <c r="B40" s="214"/>
      <c r="C40" s="215"/>
      <c r="D40" s="216"/>
      <c r="E40" s="216"/>
      <c r="F40" s="216"/>
      <c r="G40" s="216"/>
      <c r="H40" s="217"/>
      <c r="I40" s="217"/>
      <c r="K40" s="214"/>
      <c r="L40" s="214"/>
      <c r="M40" s="214"/>
      <c r="N40" s="260"/>
      <c r="O40" s="260"/>
      <c r="P40" s="260"/>
    </row>
    <row r="41" spans="1:16" s="180" customFormat="1">
      <c r="A41" s="213"/>
      <c r="B41" s="214"/>
      <c r="C41" s="215"/>
      <c r="D41" s="216"/>
      <c r="E41" s="216"/>
      <c r="F41" s="216"/>
      <c r="G41" s="216"/>
      <c r="H41" s="217"/>
      <c r="I41" s="217"/>
      <c r="K41" s="214"/>
      <c r="L41" s="214"/>
      <c r="M41" s="214"/>
      <c r="N41" s="260"/>
      <c r="O41" s="260"/>
      <c r="P41" s="260"/>
    </row>
    <row r="42" spans="1:16" s="180" customFormat="1">
      <c r="A42" s="213"/>
      <c r="B42" s="214"/>
      <c r="C42" s="215"/>
      <c r="D42" s="216"/>
      <c r="E42" s="216"/>
      <c r="F42" s="216"/>
      <c r="G42" s="319"/>
      <c r="H42" s="217"/>
      <c r="I42" s="217"/>
      <c r="K42" s="214"/>
      <c r="L42" s="214"/>
      <c r="M42" s="214"/>
      <c r="N42" s="260"/>
      <c r="O42" s="260"/>
      <c r="P42" s="260"/>
    </row>
    <row r="43" spans="1:16" s="180" customFormat="1">
      <c r="A43" s="213"/>
      <c r="B43" s="214"/>
      <c r="C43" s="215"/>
      <c r="D43" s="216"/>
      <c r="E43" s="216"/>
      <c r="F43" s="216"/>
      <c r="G43" s="319"/>
      <c r="H43" s="217"/>
      <c r="I43" s="217"/>
      <c r="K43" s="214"/>
      <c r="L43" s="214"/>
      <c r="M43" s="214"/>
      <c r="N43" s="260"/>
      <c r="O43" s="260"/>
      <c r="P43" s="260"/>
    </row>
    <row r="44" spans="1:16" s="180" customFormat="1">
      <c r="A44" s="213"/>
      <c r="B44" s="214"/>
      <c r="C44" s="215"/>
      <c r="D44" s="216"/>
      <c r="E44" s="216"/>
      <c r="F44" s="216"/>
      <c r="G44" s="319"/>
      <c r="H44" s="217"/>
      <c r="I44" s="217"/>
      <c r="K44" s="214"/>
      <c r="L44" s="214"/>
      <c r="M44" s="214"/>
      <c r="N44" s="260"/>
      <c r="O44" s="260"/>
      <c r="P44" s="260"/>
    </row>
    <row r="45" spans="1:16" s="180" customFormat="1">
      <c r="A45" s="213"/>
      <c r="B45" s="214"/>
      <c r="C45" s="215"/>
      <c r="D45" s="216"/>
      <c r="E45" s="216"/>
      <c r="F45" s="216"/>
      <c r="G45" s="319"/>
      <c r="H45" s="217"/>
      <c r="I45" s="217"/>
      <c r="K45" s="214"/>
      <c r="L45" s="214"/>
      <c r="M45" s="214"/>
      <c r="N45" s="260"/>
      <c r="O45" s="260"/>
      <c r="P45" s="260"/>
    </row>
    <row r="46" spans="1:16" s="180" customFormat="1">
      <c r="A46" s="213"/>
      <c r="B46" s="214"/>
      <c r="C46" s="215"/>
      <c r="D46" s="216"/>
      <c r="E46" s="216"/>
      <c r="F46" s="216"/>
      <c r="G46" s="320"/>
      <c r="H46" s="217"/>
      <c r="I46" s="217"/>
      <c r="K46" s="214"/>
      <c r="L46" s="214"/>
      <c r="M46" s="214"/>
      <c r="N46" s="260"/>
      <c r="O46" s="260"/>
      <c r="P46" s="260"/>
    </row>
    <row r="47" spans="1:16" s="180" customFormat="1">
      <c r="A47" s="213"/>
      <c r="B47" s="214"/>
      <c r="C47" s="215"/>
      <c r="D47" s="216"/>
      <c r="E47" s="216"/>
      <c r="F47" s="216"/>
      <c r="G47" s="320"/>
      <c r="H47" s="217"/>
      <c r="I47" s="217"/>
      <c r="K47" s="214"/>
      <c r="L47" s="214"/>
      <c r="M47" s="214"/>
      <c r="N47" s="260"/>
      <c r="O47" s="260"/>
      <c r="P47" s="260"/>
    </row>
    <row r="48" spans="1:16" s="180" customFormat="1">
      <c r="A48" s="213"/>
      <c r="B48" s="214"/>
      <c r="C48" s="215"/>
      <c r="D48" s="216"/>
      <c r="E48" s="216"/>
      <c r="F48" s="216"/>
      <c r="G48" s="320"/>
      <c r="H48" s="217"/>
      <c r="I48" s="217"/>
      <c r="K48" s="214"/>
      <c r="L48" s="214"/>
      <c r="M48" s="214"/>
      <c r="N48" s="260"/>
      <c r="O48" s="260"/>
      <c r="P48" s="260"/>
    </row>
    <row r="49" spans="1:16" s="180" customFormat="1">
      <c r="A49" s="213"/>
      <c r="B49" s="214"/>
      <c r="C49" s="215"/>
      <c r="D49" s="216"/>
      <c r="E49" s="216"/>
      <c r="F49" s="216"/>
      <c r="G49"/>
      <c r="H49" s="217"/>
      <c r="I49" s="217"/>
      <c r="K49" s="214"/>
      <c r="L49" s="214"/>
      <c r="M49" s="214"/>
      <c r="N49" s="260"/>
      <c r="O49" s="260"/>
      <c r="P49" s="260"/>
    </row>
    <row r="50" spans="1:16" s="180" customFormat="1">
      <c r="A50" s="213"/>
      <c r="B50" s="214"/>
      <c r="C50" s="215"/>
      <c r="D50" s="216"/>
      <c r="E50" s="216"/>
      <c r="F50" s="216"/>
      <c r="G50" s="216"/>
      <c r="H50" s="217"/>
      <c r="I50" s="217"/>
      <c r="K50" s="214"/>
      <c r="L50" s="214"/>
      <c r="M50" s="214"/>
      <c r="N50" s="260"/>
      <c r="O50" s="260"/>
      <c r="P50" s="260"/>
    </row>
    <row r="51" spans="1:16" s="180" customFormat="1">
      <c r="A51" s="213"/>
      <c r="B51" s="214"/>
      <c r="C51" s="215"/>
      <c r="D51" s="216"/>
      <c r="E51" s="216"/>
      <c r="F51" s="216"/>
      <c r="G51" s="216"/>
      <c r="H51" s="217"/>
      <c r="I51" s="217"/>
      <c r="K51" s="214"/>
      <c r="L51" s="214"/>
      <c r="M51" s="214"/>
      <c r="N51" s="260"/>
      <c r="O51" s="260"/>
      <c r="P51" s="260"/>
    </row>
    <row r="52" spans="1:16" s="180" customFormat="1">
      <c r="A52" s="213"/>
      <c r="B52" s="214"/>
      <c r="C52" s="215"/>
      <c r="D52" s="216"/>
      <c r="E52" s="216"/>
      <c r="F52" s="216"/>
      <c r="G52" s="216"/>
      <c r="H52" s="217"/>
      <c r="I52" s="217"/>
      <c r="K52" s="214"/>
      <c r="L52" s="214"/>
      <c r="M52" s="214"/>
      <c r="N52" s="260"/>
      <c r="O52" s="260"/>
      <c r="P52" s="260"/>
    </row>
    <row r="53" spans="1:16" s="180" customFormat="1">
      <c r="A53" s="213"/>
      <c r="B53" s="214"/>
      <c r="C53" s="215"/>
      <c r="D53" s="216"/>
      <c r="E53" s="216"/>
      <c r="F53" s="216"/>
      <c r="G53" s="216"/>
      <c r="H53" s="217"/>
      <c r="I53" s="217"/>
      <c r="K53" s="214"/>
      <c r="L53" s="214"/>
      <c r="M53" s="214"/>
      <c r="N53" s="260"/>
      <c r="O53" s="260"/>
      <c r="P53" s="260"/>
    </row>
    <row r="54" spans="1:16" s="180" customFormat="1">
      <c r="A54" s="213"/>
      <c r="B54" s="214"/>
      <c r="C54" s="215"/>
      <c r="D54" s="216"/>
      <c r="E54" s="216"/>
      <c r="F54" s="216"/>
      <c r="G54" s="216"/>
      <c r="H54" s="217"/>
      <c r="I54" s="217"/>
      <c r="K54" s="214"/>
      <c r="L54" s="214"/>
      <c r="M54" s="214"/>
      <c r="N54" s="260"/>
      <c r="O54" s="260"/>
      <c r="P54" s="260"/>
    </row>
    <row r="55" spans="1:16" s="180" customFormat="1">
      <c r="A55" s="213"/>
      <c r="B55" s="214"/>
      <c r="C55" s="215"/>
      <c r="D55" s="216"/>
      <c r="E55" s="216"/>
      <c r="F55" s="216"/>
      <c r="G55" s="216"/>
      <c r="H55" s="217"/>
      <c r="I55" s="217"/>
      <c r="K55" s="214"/>
      <c r="L55" s="214"/>
      <c r="M55" s="214"/>
      <c r="N55" s="260"/>
      <c r="O55" s="260"/>
      <c r="P55" s="260"/>
    </row>
    <row r="56" spans="1:16" s="180" customFormat="1">
      <c r="A56" s="213"/>
      <c r="B56" s="214"/>
      <c r="C56" s="215"/>
      <c r="D56" s="216"/>
      <c r="E56" s="216"/>
      <c r="F56" s="216"/>
      <c r="G56" s="216"/>
      <c r="H56" s="217"/>
      <c r="I56" s="217"/>
      <c r="K56" s="214"/>
      <c r="L56" s="214"/>
      <c r="M56" s="214"/>
      <c r="N56" s="260"/>
      <c r="O56" s="260"/>
      <c r="P56" s="260"/>
    </row>
    <row r="57" spans="1:16" s="180" customFormat="1">
      <c r="A57" s="213"/>
      <c r="B57" s="214"/>
      <c r="C57" s="215"/>
      <c r="D57" s="216"/>
      <c r="E57" s="216"/>
      <c r="F57" s="216"/>
      <c r="G57" s="216"/>
      <c r="H57" s="217"/>
      <c r="I57" s="217"/>
      <c r="K57" s="214"/>
      <c r="L57" s="214"/>
      <c r="M57" s="214"/>
      <c r="N57" s="260"/>
      <c r="O57" s="260"/>
      <c r="P57" s="260"/>
    </row>
    <row r="58" spans="1:16" s="180" customFormat="1">
      <c r="A58" s="213"/>
      <c r="B58" s="214"/>
      <c r="C58" s="215"/>
      <c r="D58" s="216"/>
      <c r="E58" s="216"/>
      <c r="F58" s="216"/>
      <c r="G58" s="216"/>
      <c r="H58" s="217"/>
      <c r="I58" s="217"/>
      <c r="K58" s="214"/>
      <c r="L58" s="214"/>
      <c r="M58" s="214"/>
      <c r="N58" s="260"/>
      <c r="O58" s="260"/>
      <c r="P58" s="260"/>
    </row>
    <row r="59" spans="1:16" s="180" customFormat="1">
      <c r="A59" s="213"/>
      <c r="B59" s="214"/>
      <c r="C59" s="215"/>
      <c r="D59" s="216"/>
      <c r="E59" s="216"/>
      <c r="F59" s="216"/>
      <c r="G59" s="216"/>
      <c r="H59" s="217"/>
      <c r="I59" s="217"/>
      <c r="K59" s="214"/>
      <c r="L59" s="214"/>
      <c r="M59" s="214"/>
      <c r="N59" s="260"/>
      <c r="O59" s="260"/>
      <c r="P59" s="260"/>
    </row>
    <row r="60" spans="1:16" s="180" customFormat="1">
      <c r="A60" s="213"/>
      <c r="B60" s="214"/>
      <c r="C60" s="215"/>
      <c r="D60" s="216"/>
      <c r="E60" s="216"/>
      <c r="F60" s="216"/>
      <c r="G60" s="216"/>
      <c r="H60" s="217"/>
      <c r="I60" s="217"/>
      <c r="K60" s="214"/>
      <c r="L60" s="214"/>
      <c r="M60" s="214"/>
      <c r="N60" s="260"/>
      <c r="O60" s="260"/>
      <c r="P60" s="260"/>
    </row>
    <row r="61" spans="1:16" s="180" customFormat="1">
      <c r="A61" s="213"/>
      <c r="B61" s="214"/>
      <c r="C61" s="215"/>
      <c r="D61" s="216"/>
      <c r="E61" s="216"/>
      <c r="F61" s="216"/>
      <c r="G61" s="216"/>
      <c r="H61" s="217"/>
      <c r="I61" s="217"/>
      <c r="K61" s="214"/>
      <c r="L61" s="214"/>
      <c r="M61" s="214"/>
      <c r="N61" s="260"/>
      <c r="O61" s="260"/>
      <c r="P61" s="260"/>
    </row>
    <row r="62" spans="1:16" s="180" customFormat="1">
      <c r="A62" s="213"/>
      <c r="B62" s="214"/>
      <c r="C62" s="215"/>
      <c r="D62" s="216"/>
      <c r="E62" s="216"/>
      <c r="F62" s="216"/>
      <c r="G62" s="216"/>
      <c r="H62" s="217"/>
      <c r="I62" s="217"/>
      <c r="K62" s="214"/>
      <c r="L62" s="214"/>
      <c r="M62" s="214"/>
      <c r="N62" s="260"/>
      <c r="O62" s="260"/>
      <c r="P62" s="260"/>
    </row>
    <row r="63" spans="1:16" s="180" customFormat="1">
      <c r="A63" s="213"/>
      <c r="B63" s="214"/>
      <c r="C63" s="215"/>
      <c r="D63" s="216"/>
      <c r="E63" s="216"/>
      <c r="F63" s="216"/>
      <c r="G63" s="216"/>
      <c r="H63" s="217"/>
      <c r="I63" s="217"/>
      <c r="K63" s="214"/>
      <c r="L63" s="214"/>
      <c r="M63" s="214"/>
      <c r="N63" s="260"/>
      <c r="O63" s="260"/>
      <c r="P63" s="260"/>
    </row>
    <row r="64" spans="1:16" s="180" customFormat="1">
      <c r="A64" s="213"/>
      <c r="B64" s="214"/>
      <c r="C64" s="215"/>
      <c r="D64" s="216"/>
      <c r="E64" s="216"/>
      <c r="F64" s="216"/>
      <c r="G64" s="216"/>
      <c r="H64" s="217"/>
      <c r="I64" s="217"/>
      <c r="K64" s="214"/>
      <c r="L64" s="214"/>
      <c r="M64" s="214"/>
      <c r="N64" s="260"/>
      <c r="O64" s="260"/>
      <c r="P64" s="260"/>
    </row>
    <row r="65" spans="1:16" s="180" customFormat="1">
      <c r="A65" s="213"/>
      <c r="B65" s="214"/>
      <c r="C65" s="215"/>
      <c r="D65" s="216"/>
      <c r="E65" s="216"/>
      <c r="F65" s="216"/>
      <c r="G65" s="216"/>
      <c r="H65" s="217"/>
      <c r="I65" s="217"/>
      <c r="K65" s="214"/>
      <c r="L65" s="214"/>
      <c r="M65" s="214"/>
      <c r="N65" s="260"/>
      <c r="O65" s="260"/>
      <c r="P65" s="260"/>
    </row>
    <row r="66" spans="1:16" s="180" customFormat="1">
      <c r="A66" s="213"/>
      <c r="B66" s="214"/>
      <c r="C66" s="215"/>
      <c r="D66" s="216"/>
      <c r="E66" s="216"/>
      <c r="F66" s="216"/>
      <c r="G66" s="216"/>
      <c r="H66" s="217"/>
      <c r="I66" s="217"/>
      <c r="K66" s="214"/>
      <c r="L66" s="214"/>
      <c r="M66" s="214"/>
      <c r="N66" s="260"/>
      <c r="O66" s="260"/>
      <c r="P66" s="260"/>
    </row>
    <row r="67" spans="1:16" s="180" customFormat="1">
      <c r="A67" s="213"/>
      <c r="B67" s="214"/>
      <c r="C67" s="215"/>
      <c r="D67" s="216"/>
      <c r="E67" s="216"/>
      <c r="F67" s="216"/>
      <c r="G67" s="216"/>
      <c r="H67" s="217"/>
      <c r="I67" s="217"/>
      <c r="K67" s="214"/>
      <c r="L67" s="214"/>
      <c r="M67" s="214"/>
      <c r="N67" s="260"/>
      <c r="O67" s="260"/>
      <c r="P67" s="260"/>
    </row>
    <row r="68" spans="1:16" s="180" customFormat="1">
      <c r="A68" s="213"/>
      <c r="B68" s="214"/>
      <c r="C68" s="215"/>
      <c r="D68" s="216"/>
      <c r="E68" s="216"/>
      <c r="F68" s="216"/>
      <c r="G68" s="216"/>
      <c r="H68" s="217"/>
      <c r="I68" s="217"/>
      <c r="K68" s="214"/>
      <c r="L68" s="214"/>
      <c r="M68" s="214"/>
      <c r="N68" s="260"/>
      <c r="O68" s="260"/>
      <c r="P68" s="260"/>
    </row>
    <row r="69" spans="1:16" s="180" customFormat="1">
      <c r="A69" s="213"/>
      <c r="B69" s="214"/>
      <c r="C69" s="215"/>
      <c r="D69" s="216"/>
      <c r="E69" s="216"/>
      <c r="F69" s="216"/>
      <c r="G69" s="216"/>
      <c r="H69" s="217"/>
      <c r="I69" s="217"/>
      <c r="K69" s="214"/>
      <c r="L69" s="214"/>
      <c r="M69" s="214"/>
      <c r="N69" s="260"/>
      <c r="O69" s="260"/>
      <c r="P69" s="260"/>
    </row>
    <row r="70" spans="1:16" s="180" customFormat="1">
      <c r="A70" s="213"/>
      <c r="B70" s="214"/>
      <c r="C70" s="215"/>
      <c r="D70" s="216"/>
      <c r="E70" s="216"/>
      <c r="F70" s="216"/>
      <c r="G70" s="216"/>
      <c r="H70" s="217"/>
      <c r="I70" s="217"/>
      <c r="K70" s="214"/>
      <c r="L70" s="214"/>
      <c r="M70" s="214"/>
      <c r="N70" s="260"/>
      <c r="O70" s="260"/>
      <c r="P70" s="260"/>
    </row>
    <row r="71" spans="1:16" s="180" customFormat="1">
      <c r="A71" s="213"/>
      <c r="B71" s="214"/>
      <c r="C71" s="215"/>
      <c r="D71" s="216"/>
      <c r="E71" s="216"/>
      <c r="F71" s="216"/>
      <c r="G71" s="216"/>
      <c r="H71" s="217"/>
      <c r="I71" s="217"/>
      <c r="K71" s="214"/>
      <c r="L71" s="214"/>
      <c r="M71" s="214"/>
      <c r="N71" s="260"/>
      <c r="O71" s="260"/>
      <c r="P71" s="260"/>
    </row>
    <row r="72" spans="1:16" s="180" customFormat="1">
      <c r="A72" s="213"/>
      <c r="B72" s="214"/>
      <c r="C72" s="215"/>
      <c r="D72" s="216"/>
      <c r="E72" s="216"/>
      <c r="F72" s="216"/>
      <c r="G72" s="216"/>
      <c r="H72" s="217"/>
      <c r="I72" s="217"/>
      <c r="K72" s="214"/>
      <c r="L72" s="214"/>
      <c r="M72" s="214"/>
      <c r="N72" s="260"/>
      <c r="O72" s="260"/>
      <c r="P72" s="260"/>
    </row>
    <row r="73" spans="1:16" s="180" customFormat="1">
      <c r="A73" s="213"/>
      <c r="B73" s="214"/>
      <c r="C73" s="215"/>
      <c r="D73" s="216"/>
      <c r="E73" s="216"/>
      <c r="F73" s="216"/>
      <c r="G73" s="216"/>
      <c r="H73" s="217"/>
      <c r="I73" s="217"/>
      <c r="K73" s="214"/>
      <c r="L73" s="214"/>
      <c r="M73" s="214"/>
      <c r="N73" s="260"/>
      <c r="O73" s="260"/>
      <c r="P73" s="260"/>
    </row>
    <row r="74" spans="1:16" s="180" customFormat="1">
      <c r="A74" s="213"/>
      <c r="B74" s="214"/>
      <c r="C74" s="215"/>
      <c r="D74" s="216"/>
      <c r="E74" s="216"/>
      <c r="F74" s="216"/>
      <c r="G74" s="216"/>
      <c r="H74" s="217"/>
      <c r="I74" s="217"/>
      <c r="K74" s="214"/>
      <c r="L74" s="214"/>
      <c r="M74" s="214"/>
      <c r="N74" s="260"/>
      <c r="O74" s="260"/>
      <c r="P74" s="260"/>
    </row>
    <row r="75" spans="1:16" s="180" customFormat="1">
      <c r="A75" s="213"/>
      <c r="B75" s="214"/>
      <c r="C75" s="215"/>
      <c r="D75" s="216"/>
      <c r="E75" s="216"/>
      <c r="F75" s="216"/>
      <c r="G75" s="216"/>
      <c r="H75" s="217"/>
      <c r="I75" s="217"/>
      <c r="K75" s="214"/>
      <c r="L75" s="214"/>
      <c r="M75" s="214"/>
      <c r="N75" s="260"/>
      <c r="O75" s="260"/>
      <c r="P75" s="260"/>
    </row>
    <row r="76" spans="1:16" s="180" customFormat="1">
      <c r="A76" s="213"/>
      <c r="B76" s="214"/>
      <c r="C76" s="215"/>
      <c r="D76" s="216"/>
      <c r="E76" s="216"/>
      <c r="F76" s="216"/>
      <c r="G76" s="216"/>
      <c r="H76" s="217"/>
      <c r="I76" s="217"/>
      <c r="K76" s="214"/>
      <c r="L76" s="214"/>
      <c r="M76" s="214"/>
      <c r="N76" s="260"/>
      <c r="O76" s="260"/>
      <c r="P76" s="260"/>
    </row>
    <row r="77" spans="1:16" s="180" customFormat="1">
      <c r="A77" s="213"/>
      <c r="B77" s="214"/>
      <c r="C77" s="215"/>
      <c r="D77" s="216"/>
      <c r="E77" s="216"/>
      <c r="F77" s="216"/>
      <c r="G77" s="216"/>
      <c r="H77" s="217"/>
      <c r="I77" s="217"/>
      <c r="K77" s="214"/>
      <c r="L77" s="214"/>
      <c r="M77" s="214"/>
      <c r="N77" s="260"/>
      <c r="O77" s="260"/>
      <c r="P77" s="260"/>
    </row>
    <row r="78" spans="1:16" s="180" customFormat="1">
      <c r="A78" s="213"/>
      <c r="B78" s="214"/>
      <c r="C78" s="215"/>
      <c r="D78" s="216"/>
      <c r="E78" s="216"/>
      <c r="F78" s="216"/>
      <c r="G78" s="216"/>
      <c r="H78" s="217"/>
      <c r="I78" s="217"/>
      <c r="K78" s="214"/>
      <c r="L78" s="214"/>
      <c r="M78" s="214"/>
      <c r="N78" s="260"/>
      <c r="O78" s="260"/>
      <c r="P78" s="260"/>
    </row>
    <row r="79" spans="1:16" s="180" customFormat="1">
      <c r="A79" s="213"/>
      <c r="B79" s="214"/>
      <c r="C79" s="215"/>
      <c r="D79" s="216"/>
      <c r="E79" s="216"/>
      <c r="F79" s="216"/>
      <c r="G79" s="216"/>
      <c r="H79" s="217"/>
      <c r="I79" s="217"/>
      <c r="K79" s="214"/>
      <c r="L79" s="214"/>
      <c r="M79" s="214"/>
      <c r="N79" s="260"/>
      <c r="O79" s="260"/>
      <c r="P79" s="260"/>
    </row>
    <row r="80" spans="1:16" s="180" customFormat="1">
      <c r="A80" s="213"/>
      <c r="B80" s="214"/>
      <c r="C80" s="215"/>
      <c r="D80" s="216"/>
      <c r="E80" s="216"/>
      <c r="F80" s="216"/>
      <c r="G80" s="216"/>
      <c r="H80" s="217"/>
      <c r="I80" s="217"/>
      <c r="K80" s="214"/>
      <c r="L80" s="214"/>
      <c r="M80" s="214"/>
      <c r="N80" s="260"/>
      <c r="O80" s="260"/>
      <c r="P80" s="260"/>
    </row>
    <row r="81" spans="1:16" s="180" customFormat="1">
      <c r="A81" s="213"/>
      <c r="B81" s="214"/>
      <c r="C81" s="215"/>
      <c r="D81" s="216"/>
      <c r="E81" s="216"/>
      <c r="F81" s="216"/>
      <c r="G81" s="216"/>
      <c r="H81" s="217"/>
      <c r="I81" s="217"/>
      <c r="K81" s="214"/>
      <c r="L81" s="214"/>
      <c r="M81" s="214"/>
      <c r="N81" s="260"/>
      <c r="O81" s="260"/>
      <c r="P81" s="260"/>
    </row>
    <row r="82" spans="1:16" s="180" customFormat="1">
      <c r="A82" s="213"/>
      <c r="B82" s="214"/>
      <c r="C82" s="215"/>
      <c r="D82" s="216"/>
      <c r="E82" s="216"/>
      <c r="F82" s="216"/>
      <c r="G82" s="216"/>
      <c r="H82" s="217"/>
      <c r="I82" s="217"/>
      <c r="K82" s="214"/>
      <c r="L82" s="214"/>
      <c r="M82" s="214"/>
      <c r="N82" s="260"/>
      <c r="O82" s="260"/>
      <c r="P82" s="260"/>
    </row>
    <row r="83" spans="1:16" s="180" customFormat="1">
      <c r="A83" s="213"/>
      <c r="B83" s="214"/>
      <c r="C83" s="215"/>
      <c r="D83" s="216"/>
      <c r="E83" s="216"/>
      <c r="F83" s="216"/>
      <c r="G83" s="216"/>
      <c r="H83" s="217"/>
      <c r="I83" s="217"/>
      <c r="K83" s="214"/>
      <c r="L83" s="214"/>
      <c r="M83" s="214"/>
      <c r="N83" s="260"/>
      <c r="O83" s="260"/>
      <c r="P83" s="260"/>
    </row>
    <row r="84" spans="1:16" s="180" customFormat="1">
      <c r="A84" s="213"/>
      <c r="B84" s="214"/>
      <c r="C84" s="215"/>
      <c r="D84" s="216"/>
      <c r="E84" s="216"/>
      <c r="F84" s="216"/>
      <c r="G84" s="216"/>
      <c r="H84" s="217"/>
      <c r="I84" s="217"/>
      <c r="K84" s="214"/>
      <c r="L84" s="214"/>
      <c r="M84" s="214"/>
      <c r="N84" s="260"/>
      <c r="O84" s="260"/>
      <c r="P84" s="260"/>
    </row>
    <row r="85" spans="1:16" s="180" customFormat="1">
      <c r="A85" s="213"/>
      <c r="B85" s="214"/>
      <c r="C85" s="215"/>
      <c r="D85" s="216"/>
      <c r="E85" s="216"/>
      <c r="F85" s="216"/>
      <c r="G85" s="216"/>
      <c r="H85" s="217"/>
      <c r="I85" s="217"/>
      <c r="K85" s="214"/>
      <c r="L85" s="214"/>
      <c r="M85" s="214"/>
      <c r="N85" s="260"/>
      <c r="O85" s="260"/>
      <c r="P85" s="260"/>
    </row>
    <row r="86" spans="1:16" s="180" customFormat="1">
      <c r="A86" s="213"/>
      <c r="B86" s="214"/>
      <c r="C86" s="215"/>
      <c r="D86" s="216"/>
      <c r="E86" s="216"/>
      <c r="F86" s="216"/>
      <c r="G86" s="216"/>
      <c r="H86" s="217"/>
      <c r="I86" s="217"/>
      <c r="K86" s="214"/>
      <c r="L86" s="214"/>
      <c r="M86" s="214"/>
      <c r="N86" s="260"/>
      <c r="O86" s="260"/>
      <c r="P86" s="260"/>
    </row>
    <row r="87" spans="1:16" s="180" customFormat="1">
      <c r="A87" s="213"/>
      <c r="B87" s="214"/>
      <c r="C87" s="215"/>
      <c r="D87" s="216"/>
      <c r="E87" s="216"/>
      <c r="F87" s="216"/>
      <c r="G87" s="216"/>
      <c r="H87" s="217"/>
      <c r="I87" s="217"/>
      <c r="K87" s="214"/>
      <c r="L87" s="214"/>
      <c r="M87" s="214"/>
      <c r="N87" s="260"/>
      <c r="O87" s="260"/>
      <c r="P87" s="260"/>
    </row>
    <row r="88" spans="1:16" s="180" customFormat="1">
      <c r="A88" s="213"/>
      <c r="B88" s="214"/>
      <c r="C88" s="215"/>
      <c r="D88" s="216"/>
      <c r="E88" s="216"/>
      <c r="F88" s="216"/>
      <c r="G88" s="216"/>
      <c r="H88" s="217"/>
      <c r="I88" s="217"/>
      <c r="K88" s="214"/>
      <c r="L88" s="214"/>
      <c r="M88" s="214"/>
      <c r="N88" s="260"/>
      <c r="O88" s="260"/>
      <c r="P88" s="260"/>
    </row>
    <row r="89" spans="1:16" s="180" customFormat="1">
      <c r="A89" s="213"/>
      <c r="B89" s="214"/>
      <c r="C89" s="215"/>
      <c r="D89" s="216"/>
      <c r="E89" s="216"/>
      <c r="F89" s="216"/>
      <c r="G89" s="216"/>
      <c r="H89" s="217"/>
      <c r="I89" s="217"/>
      <c r="K89" s="214"/>
      <c r="L89" s="214"/>
      <c r="M89" s="214"/>
      <c r="N89" s="260"/>
      <c r="O89" s="260"/>
      <c r="P89" s="260"/>
    </row>
    <row r="90" spans="1:16" s="180" customFormat="1">
      <c r="A90" s="213"/>
      <c r="B90" s="214"/>
      <c r="C90" s="215"/>
      <c r="D90" s="216"/>
      <c r="E90" s="216"/>
      <c r="F90" s="216"/>
      <c r="G90" s="216"/>
      <c r="H90" s="217"/>
      <c r="I90" s="217"/>
      <c r="K90" s="214"/>
      <c r="L90" s="214"/>
      <c r="M90" s="214"/>
      <c r="N90" s="260"/>
      <c r="O90" s="260"/>
      <c r="P90" s="260"/>
    </row>
    <row r="91" spans="1:16" s="180" customFormat="1">
      <c r="A91" s="213"/>
      <c r="B91" s="214"/>
      <c r="C91" s="215"/>
      <c r="D91" s="216"/>
      <c r="E91" s="216"/>
      <c r="F91" s="216"/>
      <c r="G91" s="216"/>
      <c r="H91" s="217"/>
      <c r="I91" s="217"/>
      <c r="K91" s="214"/>
      <c r="L91" s="214"/>
      <c r="M91" s="214"/>
      <c r="N91" s="260"/>
      <c r="O91" s="260"/>
      <c r="P91" s="260"/>
    </row>
    <row r="92" spans="1:16" s="180" customFormat="1">
      <c r="A92" s="213"/>
      <c r="B92" s="214"/>
      <c r="C92" s="215"/>
      <c r="D92" s="216"/>
      <c r="E92" s="216"/>
      <c r="F92" s="216"/>
      <c r="G92" s="216"/>
      <c r="H92" s="217"/>
      <c r="I92" s="217"/>
      <c r="K92" s="214"/>
      <c r="L92" s="214"/>
      <c r="M92" s="214"/>
      <c r="N92" s="260"/>
      <c r="O92" s="260"/>
      <c r="P92" s="260"/>
    </row>
    <row r="93" spans="1:16" s="180" customFormat="1">
      <c r="A93" s="213"/>
      <c r="B93" s="214"/>
      <c r="C93" s="215"/>
      <c r="D93" s="216"/>
      <c r="E93" s="216"/>
      <c r="F93" s="216"/>
      <c r="G93" s="216"/>
      <c r="H93" s="217"/>
      <c r="I93" s="217"/>
      <c r="K93" s="214"/>
      <c r="L93" s="214"/>
      <c r="M93" s="214"/>
      <c r="N93" s="260"/>
      <c r="O93" s="260"/>
      <c r="P93" s="260"/>
    </row>
    <row r="94" spans="1:16" s="180" customFormat="1">
      <c r="A94" s="213"/>
      <c r="B94" s="214"/>
      <c r="C94" s="215"/>
      <c r="D94" s="216"/>
      <c r="E94" s="216"/>
      <c r="F94" s="216"/>
      <c r="G94" s="216"/>
      <c r="H94" s="217"/>
      <c r="I94" s="217"/>
      <c r="K94" s="214"/>
      <c r="L94" s="214"/>
      <c r="M94" s="214"/>
      <c r="N94" s="260"/>
      <c r="O94" s="260"/>
      <c r="P94" s="260"/>
    </row>
    <row r="95" spans="1:16" s="180" customFormat="1">
      <c r="A95" s="213"/>
      <c r="B95" s="214"/>
      <c r="C95" s="215"/>
      <c r="D95" s="216"/>
      <c r="E95" s="216"/>
      <c r="F95" s="216"/>
      <c r="G95" s="216"/>
      <c r="H95" s="217"/>
      <c r="I95" s="217"/>
      <c r="K95" s="214"/>
      <c r="L95" s="214"/>
      <c r="M95" s="214"/>
      <c r="N95" s="260"/>
      <c r="O95" s="260"/>
      <c r="P95" s="260"/>
    </row>
    <row r="96" spans="1:16" s="180" customFormat="1">
      <c r="A96" s="213"/>
      <c r="B96" s="214"/>
      <c r="C96" s="215"/>
      <c r="D96" s="216"/>
      <c r="E96" s="216"/>
      <c r="F96" s="216"/>
      <c r="G96" s="216"/>
      <c r="H96" s="217"/>
      <c r="I96" s="217"/>
      <c r="K96" s="214"/>
      <c r="L96" s="214"/>
      <c r="M96" s="214"/>
      <c r="N96" s="260"/>
      <c r="O96" s="260"/>
      <c r="P96" s="260"/>
    </row>
    <row r="97" spans="1:16" s="180" customFormat="1">
      <c r="A97" s="213"/>
      <c r="B97" s="214"/>
      <c r="C97" s="215"/>
      <c r="D97" s="216"/>
      <c r="E97" s="216"/>
      <c r="F97" s="216"/>
      <c r="G97" s="216"/>
      <c r="H97" s="217"/>
      <c r="I97" s="217"/>
      <c r="K97" s="214"/>
      <c r="L97" s="214"/>
      <c r="M97" s="214"/>
      <c r="N97" s="260"/>
      <c r="O97" s="260"/>
      <c r="P97" s="260"/>
    </row>
    <row r="98" spans="1:16" s="180" customFormat="1">
      <c r="A98" s="213"/>
      <c r="B98" s="214"/>
      <c r="C98" s="215"/>
      <c r="D98" s="216"/>
      <c r="E98" s="216"/>
      <c r="F98" s="216"/>
      <c r="G98" s="216"/>
      <c r="H98" s="217"/>
      <c r="I98" s="217"/>
      <c r="K98" s="214"/>
      <c r="L98" s="214"/>
      <c r="M98" s="214"/>
      <c r="N98" s="260"/>
      <c r="O98" s="260"/>
      <c r="P98" s="260"/>
    </row>
    <row r="99" spans="1:16" s="180" customFormat="1">
      <c r="A99" s="213"/>
      <c r="B99" s="214"/>
      <c r="C99" s="215"/>
      <c r="D99" s="216"/>
      <c r="E99" s="216"/>
      <c r="F99" s="216"/>
      <c r="G99" s="216"/>
      <c r="H99" s="217"/>
      <c r="I99" s="217"/>
      <c r="K99" s="214"/>
      <c r="L99" s="214"/>
      <c r="M99" s="214"/>
      <c r="N99" s="260"/>
      <c r="O99" s="260"/>
      <c r="P99" s="260"/>
    </row>
    <row r="100" spans="1:16" s="180" customFormat="1">
      <c r="A100" s="213"/>
      <c r="B100" s="214"/>
      <c r="C100" s="215"/>
      <c r="D100" s="216"/>
      <c r="E100" s="216"/>
      <c r="F100" s="216"/>
      <c r="G100" s="216"/>
      <c r="H100" s="217"/>
      <c r="I100" s="217"/>
      <c r="K100" s="214"/>
      <c r="L100" s="214"/>
      <c r="M100" s="214"/>
      <c r="N100" s="260"/>
      <c r="O100" s="260"/>
      <c r="P100" s="260"/>
    </row>
    <row r="101" spans="1:16" s="180" customFormat="1">
      <c r="A101" s="213"/>
      <c r="B101" s="214"/>
      <c r="C101" s="215"/>
      <c r="D101" s="216"/>
      <c r="E101" s="216"/>
      <c r="F101" s="216"/>
      <c r="G101" s="216"/>
      <c r="H101" s="217"/>
      <c r="I101" s="217"/>
      <c r="K101" s="214"/>
      <c r="L101" s="214"/>
      <c r="M101" s="214"/>
      <c r="N101" s="260"/>
      <c r="O101" s="260"/>
      <c r="P101" s="260"/>
    </row>
    <row r="102" spans="1:16" s="180" customFormat="1">
      <c r="A102" s="213"/>
      <c r="B102" s="214"/>
      <c r="C102" s="215"/>
      <c r="D102" s="216"/>
      <c r="E102" s="216"/>
      <c r="F102" s="216"/>
      <c r="G102" s="216"/>
      <c r="H102" s="217"/>
      <c r="I102" s="217"/>
      <c r="K102" s="214"/>
      <c r="L102" s="214"/>
      <c r="M102" s="214"/>
      <c r="N102" s="260"/>
      <c r="O102" s="260"/>
      <c r="P102" s="260"/>
    </row>
    <row r="103" spans="1:16" s="180" customFormat="1">
      <c r="A103" s="213"/>
      <c r="B103" s="214"/>
      <c r="C103" s="215"/>
      <c r="D103" s="216"/>
      <c r="E103" s="216"/>
      <c r="F103" s="216"/>
      <c r="G103" s="216"/>
      <c r="H103" s="217"/>
      <c r="I103" s="217"/>
      <c r="K103" s="214"/>
      <c r="L103" s="214"/>
      <c r="M103" s="214"/>
      <c r="N103" s="260"/>
      <c r="O103" s="260"/>
      <c r="P103" s="260"/>
    </row>
    <row r="104" spans="1:16" s="180" customFormat="1">
      <c r="A104" s="213"/>
      <c r="B104" s="214"/>
      <c r="C104" s="215"/>
      <c r="D104" s="216"/>
      <c r="E104" s="216"/>
      <c r="F104" s="216"/>
      <c r="G104" s="216"/>
      <c r="H104" s="217"/>
      <c r="I104" s="217"/>
      <c r="K104" s="214"/>
      <c r="L104" s="214"/>
      <c r="M104" s="214"/>
      <c r="N104" s="260"/>
      <c r="O104" s="260"/>
      <c r="P104" s="260"/>
    </row>
    <row r="105" spans="1:16" s="180" customFormat="1">
      <c r="A105" s="213"/>
      <c r="B105" s="214"/>
      <c r="C105" s="215"/>
      <c r="D105" s="216"/>
      <c r="E105" s="216"/>
      <c r="F105" s="216"/>
      <c r="G105" s="216"/>
      <c r="H105" s="217"/>
      <c r="I105" s="217"/>
      <c r="K105" s="214"/>
      <c r="L105" s="214"/>
      <c r="M105" s="214"/>
      <c r="N105" s="260"/>
      <c r="O105" s="260"/>
      <c r="P105" s="260"/>
    </row>
    <row r="106" spans="1:16" s="180" customFormat="1">
      <c r="A106" s="213"/>
      <c r="B106" s="214"/>
      <c r="C106" s="215"/>
      <c r="D106" s="216"/>
      <c r="E106" s="216"/>
      <c r="F106" s="216"/>
      <c r="G106" s="216"/>
      <c r="H106" s="217"/>
      <c r="I106" s="217"/>
      <c r="K106" s="214"/>
      <c r="L106" s="214"/>
      <c r="M106" s="214"/>
      <c r="N106" s="260"/>
      <c r="O106" s="260"/>
      <c r="P106" s="260"/>
    </row>
    <row r="107" spans="1:16" s="180" customFormat="1">
      <c r="A107" s="213"/>
      <c r="B107" s="214"/>
      <c r="C107" s="215"/>
      <c r="D107" s="216"/>
      <c r="E107" s="216"/>
      <c r="F107" s="216"/>
      <c r="G107" s="216"/>
      <c r="H107" s="217"/>
      <c r="I107" s="217"/>
      <c r="K107" s="214"/>
      <c r="L107" s="214"/>
      <c r="M107" s="214"/>
      <c r="N107" s="260"/>
      <c r="O107" s="260"/>
      <c r="P107" s="260"/>
    </row>
    <row r="108" spans="1:16" s="180" customFormat="1">
      <c r="A108" s="213"/>
      <c r="B108" s="214"/>
      <c r="C108" s="215"/>
      <c r="D108" s="216"/>
      <c r="E108" s="216"/>
      <c r="F108" s="216"/>
      <c r="G108" s="216"/>
      <c r="H108" s="217"/>
      <c r="I108" s="217"/>
      <c r="K108" s="214"/>
      <c r="L108" s="214"/>
      <c r="M108" s="214"/>
      <c r="N108" s="260"/>
      <c r="O108" s="260"/>
      <c r="P108" s="260"/>
    </row>
    <row r="109" spans="1:16" s="180" customFormat="1">
      <c r="A109" s="213"/>
      <c r="B109" s="214"/>
      <c r="C109" s="215"/>
      <c r="D109" s="216"/>
      <c r="E109" s="216"/>
      <c r="F109" s="216"/>
      <c r="G109" s="216"/>
      <c r="H109" s="217"/>
      <c r="I109" s="217"/>
      <c r="K109" s="214"/>
      <c r="L109" s="214"/>
      <c r="M109" s="214"/>
      <c r="N109" s="260"/>
      <c r="O109" s="260"/>
      <c r="P109" s="260"/>
    </row>
    <row r="110" spans="1:16" s="180" customFormat="1">
      <c r="A110" s="213"/>
      <c r="B110" s="214"/>
      <c r="C110" s="215"/>
      <c r="D110" s="216"/>
      <c r="E110" s="216"/>
      <c r="F110" s="216"/>
      <c r="G110" s="216"/>
      <c r="H110" s="217"/>
      <c r="I110" s="217"/>
      <c r="K110" s="214"/>
      <c r="L110" s="214"/>
      <c r="M110" s="214"/>
      <c r="N110" s="260"/>
      <c r="O110" s="260"/>
      <c r="P110" s="260"/>
    </row>
    <row r="111" spans="1:16" s="180" customFormat="1">
      <c r="A111" s="213"/>
      <c r="B111" s="214"/>
      <c r="C111" s="215"/>
      <c r="D111" s="216"/>
      <c r="E111" s="216"/>
      <c r="F111" s="216"/>
      <c r="G111" s="216"/>
      <c r="H111" s="217"/>
      <c r="I111" s="217"/>
      <c r="K111" s="214"/>
      <c r="L111" s="214"/>
      <c r="M111" s="214"/>
      <c r="N111" s="260"/>
      <c r="O111" s="260"/>
      <c r="P111" s="260"/>
    </row>
    <row r="112" spans="1:16" s="180" customFormat="1">
      <c r="A112" s="213"/>
      <c r="B112" s="214"/>
      <c r="C112" s="215"/>
      <c r="D112" s="216"/>
      <c r="E112" s="216"/>
      <c r="F112" s="216"/>
      <c r="G112" s="216"/>
      <c r="H112" s="217"/>
      <c r="I112" s="217"/>
      <c r="K112" s="214"/>
      <c r="L112" s="214"/>
      <c r="M112" s="214"/>
      <c r="N112" s="260"/>
      <c r="O112" s="260"/>
      <c r="P112" s="260"/>
    </row>
    <row r="113" spans="1:16" s="180" customFormat="1">
      <c r="A113" s="213"/>
      <c r="B113" s="214"/>
      <c r="C113" s="215"/>
      <c r="D113" s="216"/>
      <c r="E113" s="216"/>
      <c r="F113" s="216"/>
      <c r="G113" s="216"/>
      <c r="H113" s="217"/>
      <c r="I113" s="217"/>
      <c r="K113" s="214"/>
      <c r="L113" s="214"/>
      <c r="M113" s="214"/>
      <c r="N113" s="260"/>
      <c r="O113" s="260"/>
      <c r="P113" s="260"/>
    </row>
    <row r="114" spans="1:16" s="180" customFormat="1">
      <c r="A114" s="213"/>
      <c r="B114" s="214"/>
      <c r="C114" s="215"/>
      <c r="D114" s="216"/>
      <c r="E114" s="216"/>
      <c r="F114" s="216"/>
      <c r="G114" s="216"/>
      <c r="H114" s="217"/>
      <c r="I114" s="217"/>
      <c r="K114" s="214"/>
      <c r="L114" s="214"/>
      <c r="M114" s="214"/>
      <c r="N114" s="260"/>
      <c r="O114" s="260"/>
      <c r="P114" s="260"/>
    </row>
    <row r="115" spans="1:16" s="180" customFormat="1">
      <c r="A115" s="213"/>
      <c r="B115" s="214"/>
      <c r="C115" s="215"/>
      <c r="D115" s="216"/>
      <c r="E115" s="216"/>
      <c r="F115" s="216"/>
      <c r="G115" s="216"/>
      <c r="H115" s="217"/>
      <c r="I115" s="217"/>
      <c r="K115" s="214"/>
      <c r="L115" s="214"/>
      <c r="M115" s="214"/>
      <c r="N115" s="260"/>
      <c r="O115" s="260"/>
      <c r="P115" s="260"/>
    </row>
    <row r="116" spans="1:16" s="180" customFormat="1">
      <c r="A116" s="213"/>
      <c r="B116" s="214"/>
      <c r="C116" s="215"/>
      <c r="D116" s="216"/>
      <c r="E116" s="216"/>
      <c r="F116" s="216"/>
      <c r="G116" s="216"/>
      <c r="H116" s="217"/>
      <c r="I116" s="217"/>
      <c r="K116" s="214"/>
      <c r="L116" s="214"/>
      <c r="M116" s="214"/>
      <c r="N116" s="260"/>
      <c r="O116" s="260"/>
      <c r="P116" s="260"/>
    </row>
    <row r="117" spans="1:16" s="180" customFormat="1">
      <c r="A117" s="213"/>
      <c r="B117" s="214"/>
      <c r="C117" s="215"/>
      <c r="D117" s="216"/>
      <c r="E117" s="216"/>
      <c r="F117" s="216"/>
      <c r="G117" s="216"/>
      <c r="H117" s="217"/>
      <c r="I117" s="217"/>
      <c r="K117" s="214"/>
      <c r="L117" s="214"/>
      <c r="M117" s="214"/>
      <c r="N117" s="260"/>
      <c r="O117" s="260"/>
      <c r="P117" s="260"/>
    </row>
    <row r="118" spans="1:16" s="180" customFormat="1">
      <c r="A118" s="213"/>
      <c r="B118" s="214"/>
      <c r="C118" s="215"/>
      <c r="D118" s="216"/>
      <c r="E118" s="216"/>
      <c r="F118" s="216"/>
      <c r="G118" s="216"/>
      <c r="H118" s="217"/>
      <c r="I118" s="217"/>
      <c r="K118" s="214"/>
      <c r="L118" s="214"/>
      <c r="M118" s="214"/>
      <c r="N118" s="260"/>
      <c r="O118" s="260"/>
      <c r="P118" s="260"/>
    </row>
    <row r="119" spans="1:16" s="180" customFormat="1">
      <c r="A119" s="213"/>
      <c r="B119" s="214"/>
      <c r="C119" s="215"/>
      <c r="D119" s="216"/>
      <c r="E119" s="216"/>
      <c r="F119" s="216"/>
      <c r="G119" s="216"/>
      <c r="H119" s="217"/>
      <c r="I119" s="217"/>
      <c r="K119" s="214"/>
      <c r="L119" s="214"/>
      <c r="M119" s="214"/>
      <c r="N119" s="260"/>
      <c r="O119" s="260"/>
      <c r="P119" s="260"/>
    </row>
    <row r="120" spans="1:16" s="180" customFormat="1">
      <c r="A120" s="213"/>
      <c r="B120" s="214"/>
      <c r="C120" s="215"/>
      <c r="D120" s="216"/>
      <c r="E120" s="216"/>
      <c r="F120" s="216"/>
      <c r="G120" s="216"/>
      <c r="H120" s="217"/>
      <c r="I120" s="217"/>
      <c r="K120" s="214"/>
      <c r="L120" s="214"/>
      <c r="M120" s="214"/>
      <c r="N120" s="260"/>
      <c r="O120" s="260"/>
      <c r="P120" s="260"/>
    </row>
    <row r="121" spans="1:16" s="180" customFormat="1">
      <c r="A121" s="213"/>
      <c r="B121" s="214"/>
      <c r="C121" s="215"/>
      <c r="D121" s="216"/>
      <c r="E121" s="216"/>
      <c r="F121" s="216"/>
      <c r="G121" s="216"/>
      <c r="H121" s="217"/>
      <c r="I121" s="217"/>
      <c r="K121" s="214"/>
      <c r="L121" s="214"/>
      <c r="M121" s="214"/>
      <c r="N121" s="260"/>
      <c r="O121" s="260"/>
      <c r="P121" s="260"/>
    </row>
    <row r="122" spans="1:16" s="180" customFormat="1">
      <c r="A122" s="213"/>
      <c r="B122" s="214"/>
      <c r="C122" s="215"/>
      <c r="D122" s="216"/>
      <c r="E122" s="216"/>
      <c r="F122" s="216"/>
      <c r="G122" s="216"/>
      <c r="H122" s="217"/>
      <c r="I122" s="217"/>
      <c r="K122" s="214"/>
      <c r="L122" s="214"/>
      <c r="M122" s="214"/>
      <c r="N122" s="260"/>
      <c r="O122" s="260"/>
      <c r="P122" s="260"/>
    </row>
    <row r="123" spans="1:16" s="180" customFormat="1">
      <c r="A123" s="213"/>
      <c r="B123" s="214"/>
      <c r="C123" s="215"/>
      <c r="D123" s="216"/>
      <c r="E123" s="216"/>
      <c r="F123" s="216"/>
      <c r="G123" s="216"/>
      <c r="H123" s="217"/>
      <c r="I123" s="217"/>
      <c r="K123" s="214"/>
      <c r="L123" s="214"/>
      <c r="M123" s="214"/>
      <c r="N123" s="260"/>
      <c r="O123" s="260"/>
      <c r="P123" s="260"/>
    </row>
    <row r="124" spans="1:16" s="180" customFormat="1">
      <c r="A124" s="213"/>
      <c r="B124" s="214"/>
      <c r="C124" s="215"/>
      <c r="D124" s="216"/>
      <c r="E124" s="216"/>
      <c r="F124" s="216"/>
      <c r="G124" s="216"/>
      <c r="H124" s="217"/>
      <c r="I124" s="217"/>
      <c r="K124" s="214"/>
      <c r="L124" s="214"/>
      <c r="M124" s="214"/>
      <c r="N124" s="260"/>
      <c r="O124" s="260"/>
      <c r="P124" s="260"/>
    </row>
    <row r="125" spans="1:16" s="180" customFormat="1">
      <c r="A125" s="213"/>
      <c r="B125" s="214"/>
      <c r="C125" s="215"/>
      <c r="D125" s="216"/>
      <c r="E125" s="216"/>
      <c r="F125" s="216"/>
      <c r="G125" s="216"/>
      <c r="H125" s="217"/>
      <c r="I125" s="217"/>
      <c r="K125" s="214"/>
      <c r="L125" s="214"/>
      <c r="M125" s="214"/>
      <c r="N125" s="260"/>
      <c r="O125" s="260"/>
      <c r="P125" s="260"/>
    </row>
    <row r="126" spans="1:16" s="180" customFormat="1">
      <c r="A126" s="213"/>
      <c r="B126" s="214"/>
      <c r="C126" s="215"/>
      <c r="D126" s="216"/>
      <c r="E126" s="216"/>
      <c r="F126" s="216"/>
      <c r="G126" s="216"/>
      <c r="H126" s="217"/>
      <c r="I126" s="217"/>
      <c r="K126" s="214"/>
      <c r="L126" s="214"/>
      <c r="M126" s="214"/>
      <c r="N126" s="260"/>
      <c r="O126" s="260"/>
      <c r="P126" s="260"/>
    </row>
    <row r="127" spans="1:16" s="180" customFormat="1">
      <c r="A127" s="213"/>
      <c r="B127" s="214"/>
      <c r="C127" s="215"/>
      <c r="D127" s="216"/>
      <c r="E127" s="216"/>
      <c r="F127" s="216"/>
      <c r="G127" s="216"/>
      <c r="H127" s="217"/>
      <c r="I127" s="217"/>
      <c r="K127" s="214"/>
      <c r="L127" s="214"/>
      <c r="M127" s="214"/>
      <c r="N127" s="260"/>
      <c r="O127" s="260"/>
      <c r="P127" s="260"/>
    </row>
    <row r="128" spans="1:16" s="180" customFormat="1">
      <c r="A128" s="213"/>
      <c r="B128" s="214"/>
      <c r="C128" s="215"/>
      <c r="D128" s="216"/>
      <c r="E128" s="216"/>
      <c r="F128" s="216"/>
      <c r="G128" s="216"/>
      <c r="H128" s="217"/>
      <c r="I128" s="217"/>
      <c r="K128" s="214"/>
      <c r="L128" s="214"/>
      <c r="M128" s="214"/>
      <c r="N128" s="260"/>
      <c r="O128" s="260"/>
      <c r="P128" s="260"/>
    </row>
    <row r="129" spans="1:16" s="180" customFormat="1">
      <c r="A129" s="213"/>
      <c r="B129" s="214"/>
      <c r="C129" s="215"/>
      <c r="D129" s="216"/>
      <c r="E129" s="216"/>
      <c r="F129" s="216"/>
      <c r="G129" s="216"/>
      <c r="H129" s="217"/>
      <c r="I129" s="217"/>
      <c r="K129" s="214"/>
      <c r="L129" s="214"/>
      <c r="M129" s="214"/>
      <c r="N129" s="260"/>
      <c r="O129" s="260"/>
      <c r="P129" s="260"/>
    </row>
    <row r="130" spans="1:16" s="180" customFormat="1">
      <c r="A130" s="213"/>
      <c r="B130" s="214"/>
      <c r="C130" s="215"/>
      <c r="D130" s="216"/>
      <c r="E130" s="216"/>
      <c r="F130" s="216"/>
      <c r="G130" s="216"/>
      <c r="H130" s="217"/>
      <c r="I130" s="217"/>
      <c r="K130" s="214"/>
      <c r="L130" s="214"/>
      <c r="M130" s="214"/>
      <c r="N130" s="260"/>
      <c r="O130" s="260"/>
      <c r="P130" s="260"/>
    </row>
    <row r="131" spans="1:16" s="180" customFormat="1">
      <c r="A131" s="213"/>
      <c r="B131" s="214"/>
      <c r="C131" s="215"/>
      <c r="D131" s="216"/>
      <c r="E131" s="216"/>
      <c r="F131" s="216"/>
      <c r="G131" s="216"/>
      <c r="H131" s="217"/>
      <c r="I131" s="217"/>
      <c r="K131" s="214"/>
      <c r="L131" s="214"/>
      <c r="M131" s="214"/>
      <c r="N131" s="260"/>
      <c r="O131" s="260"/>
      <c r="P131" s="260"/>
    </row>
    <row r="132" spans="1:16" s="180" customFormat="1">
      <c r="A132" s="213"/>
      <c r="B132" s="214"/>
      <c r="C132" s="215"/>
      <c r="D132" s="216"/>
      <c r="E132" s="216"/>
      <c r="F132" s="216"/>
      <c r="G132" s="216"/>
      <c r="H132" s="217"/>
      <c r="I132" s="217"/>
      <c r="K132" s="214"/>
      <c r="L132" s="214"/>
      <c r="M132" s="214"/>
      <c r="N132" s="260"/>
      <c r="O132" s="260"/>
      <c r="P132" s="260"/>
    </row>
    <row r="133" spans="1:16" s="180" customFormat="1">
      <c r="A133" s="213"/>
      <c r="B133" s="214"/>
      <c r="C133" s="215"/>
      <c r="D133" s="216"/>
      <c r="E133" s="216"/>
      <c r="F133" s="216"/>
      <c r="G133" s="216"/>
      <c r="H133" s="217"/>
      <c r="I133" s="217"/>
      <c r="K133" s="214"/>
      <c r="L133" s="214"/>
      <c r="M133" s="214"/>
      <c r="N133" s="260"/>
      <c r="O133" s="260"/>
      <c r="P133" s="260"/>
    </row>
    <row r="134" spans="1:16" s="180" customFormat="1">
      <c r="A134" s="213"/>
      <c r="B134" s="214"/>
      <c r="C134" s="215"/>
      <c r="D134" s="216"/>
      <c r="E134" s="216"/>
      <c r="F134" s="216"/>
      <c r="G134" s="216"/>
      <c r="H134" s="217"/>
      <c r="I134" s="217"/>
      <c r="K134" s="214"/>
      <c r="L134" s="214"/>
      <c r="M134" s="214"/>
      <c r="N134" s="260"/>
      <c r="O134" s="260"/>
      <c r="P134" s="260"/>
    </row>
    <row r="135" spans="1:16" s="180" customFormat="1">
      <c r="A135" s="213"/>
      <c r="B135" s="214"/>
      <c r="C135" s="215"/>
      <c r="D135" s="216"/>
      <c r="E135" s="216"/>
      <c r="F135" s="216"/>
      <c r="G135" s="216"/>
      <c r="H135" s="217"/>
      <c r="I135" s="217"/>
      <c r="K135" s="214"/>
      <c r="L135" s="214"/>
      <c r="M135" s="214"/>
      <c r="N135" s="260"/>
      <c r="O135" s="260"/>
      <c r="P135" s="260"/>
    </row>
    <row r="136" spans="1:16" s="180" customFormat="1">
      <c r="A136" s="213"/>
      <c r="B136" s="214"/>
      <c r="C136" s="215"/>
      <c r="D136" s="216"/>
      <c r="E136" s="216"/>
      <c r="F136" s="216"/>
      <c r="G136" s="216"/>
      <c r="H136" s="217"/>
      <c r="I136" s="217"/>
      <c r="K136" s="214"/>
      <c r="L136" s="214"/>
      <c r="M136" s="214"/>
      <c r="N136" s="260"/>
      <c r="O136" s="260"/>
      <c r="P136" s="260"/>
    </row>
    <row r="137" spans="1:16" s="180" customFormat="1">
      <c r="A137" s="213"/>
      <c r="B137" s="214"/>
      <c r="C137" s="215"/>
      <c r="D137" s="216"/>
      <c r="E137" s="216"/>
      <c r="F137" s="216"/>
      <c r="G137" s="216"/>
      <c r="H137" s="217"/>
      <c r="I137" s="217"/>
      <c r="K137" s="214"/>
      <c r="L137" s="214"/>
      <c r="M137" s="214"/>
      <c r="N137" s="260"/>
      <c r="O137" s="260"/>
      <c r="P137" s="260"/>
    </row>
    <row r="138" spans="1:16" s="180" customFormat="1">
      <c r="A138" s="213"/>
      <c r="B138" s="214"/>
      <c r="C138" s="215"/>
      <c r="D138" s="216"/>
      <c r="E138" s="216"/>
      <c r="F138" s="216"/>
      <c r="G138" s="216"/>
      <c r="H138" s="217"/>
      <c r="I138" s="217"/>
      <c r="K138" s="214"/>
      <c r="L138" s="214"/>
      <c r="M138" s="214"/>
      <c r="N138" s="260"/>
      <c r="O138" s="260"/>
      <c r="P138" s="260"/>
    </row>
    <row r="139" spans="1:16" s="180" customFormat="1">
      <c r="A139" s="213"/>
      <c r="B139" s="214"/>
      <c r="C139" s="215"/>
      <c r="D139" s="216"/>
      <c r="E139" s="216"/>
      <c r="F139" s="216"/>
      <c r="G139" s="216"/>
      <c r="H139" s="217"/>
      <c r="I139" s="217"/>
      <c r="K139" s="214"/>
      <c r="L139" s="214"/>
      <c r="M139" s="214"/>
      <c r="N139" s="260"/>
      <c r="O139" s="260"/>
      <c r="P139" s="260"/>
    </row>
    <row r="140" spans="1:16" s="180" customFormat="1">
      <c r="A140" s="213"/>
      <c r="B140" s="214"/>
      <c r="C140" s="215"/>
      <c r="D140" s="216"/>
      <c r="E140" s="216"/>
      <c r="F140" s="216"/>
      <c r="G140" s="216"/>
      <c r="H140" s="217"/>
      <c r="I140" s="217"/>
      <c r="K140" s="214"/>
      <c r="L140" s="214"/>
      <c r="M140" s="214"/>
      <c r="N140" s="260"/>
      <c r="O140" s="260"/>
      <c r="P140" s="260"/>
    </row>
    <row r="141" spans="1:16" s="180" customFormat="1">
      <c r="A141" s="213"/>
      <c r="B141" s="214"/>
      <c r="C141" s="215"/>
      <c r="D141" s="216"/>
      <c r="E141" s="216"/>
      <c r="F141" s="216"/>
      <c r="G141" s="216"/>
      <c r="H141" s="217"/>
      <c r="I141" s="217"/>
      <c r="K141" s="214"/>
      <c r="L141" s="214"/>
      <c r="M141" s="214"/>
      <c r="N141" s="260"/>
      <c r="O141" s="260"/>
      <c r="P141" s="260"/>
    </row>
    <row r="142" spans="1:16" s="180" customFormat="1">
      <c r="A142" s="213"/>
      <c r="B142" s="214"/>
      <c r="C142" s="215"/>
      <c r="D142" s="216"/>
      <c r="E142" s="216"/>
      <c r="F142" s="216"/>
      <c r="G142" s="216"/>
      <c r="H142" s="217"/>
      <c r="I142" s="217"/>
      <c r="K142" s="214"/>
      <c r="L142" s="214"/>
      <c r="M142" s="214"/>
      <c r="N142" s="260"/>
      <c r="O142" s="260"/>
      <c r="P142" s="260"/>
    </row>
    <row r="143" spans="1:16" s="180" customFormat="1">
      <c r="A143" s="213"/>
      <c r="B143" s="214"/>
      <c r="C143" s="215"/>
      <c r="D143" s="216"/>
      <c r="E143" s="216"/>
      <c r="F143" s="216"/>
      <c r="G143" s="216"/>
      <c r="H143" s="217"/>
      <c r="I143" s="217"/>
      <c r="K143" s="214"/>
      <c r="L143" s="214"/>
      <c r="M143" s="214"/>
      <c r="N143" s="260"/>
      <c r="O143" s="260"/>
      <c r="P143" s="260"/>
    </row>
    <row r="144" spans="1:16" s="180" customFormat="1">
      <c r="A144" s="213"/>
      <c r="B144" s="214"/>
      <c r="C144" s="215"/>
      <c r="D144" s="216"/>
      <c r="E144" s="216"/>
      <c r="F144" s="216"/>
      <c r="G144" s="216"/>
      <c r="H144" s="217"/>
      <c r="I144" s="217"/>
      <c r="K144" s="214"/>
      <c r="L144" s="214"/>
      <c r="M144" s="214"/>
      <c r="N144" s="260"/>
      <c r="O144" s="260"/>
      <c r="P144" s="260"/>
    </row>
    <row r="145" spans="1:16" s="180" customFormat="1">
      <c r="A145" s="213"/>
      <c r="B145" s="214"/>
      <c r="C145" s="215"/>
      <c r="D145" s="216"/>
      <c r="E145" s="216"/>
      <c r="F145" s="216"/>
      <c r="G145" s="216"/>
      <c r="H145" s="217"/>
      <c r="I145" s="217"/>
      <c r="K145" s="214"/>
      <c r="L145" s="214"/>
      <c r="M145" s="214"/>
      <c r="N145" s="260"/>
      <c r="O145" s="260"/>
      <c r="P145" s="260"/>
    </row>
    <row r="146" spans="1:16" s="180" customFormat="1">
      <c r="A146" s="213"/>
      <c r="B146" s="214"/>
      <c r="C146" s="215"/>
      <c r="D146" s="216"/>
      <c r="E146" s="216"/>
      <c r="F146" s="216"/>
      <c r="G146" s="216"/>
      <c r="H146" s="217"/>
      <c r="I146" s="217"/>
      <c r="K146" s="214"/>
      <c r="L146" s="214"/>
      <c r="M146" s="214"/>
      <c r="N146" s="260"/>
      <c r="O146" s="260"/>
      <c r="P146" s="260"/>
    </row>
    <row r="147" spans="1:16" s="180" customFormat="1">
      <c r="A147" s="213"/>
      <c r="B147" s="214"/>
      <c r="C147" s="215"/>
      <c r="D147" s="216"/>
      <c r="E147" s="216"/>
      <c r="F147" s="216"/>
      <c r="G147" s="216"/>
      <c r="H147" s="217"/>
      <c r="I147" s="217"/>
      <c r="K147" s="214"/>
      <c r="L147" s="214"/>
      <c r="M147" s="214"/>
      <c r="N147" s="260"/>
      <c r="O147" s="260"/>
      <c r="P147" s="260"/>
    </row>
    <row r="148" spans="1:16" s="180" customFormat="1">
      <c r="A148" s="213"/>
      <c r="B148" s="214"/>
      <c r="C148" s="215"/>
      <c r="D148" s="216"/>
      <c r="E148" s="216"/>
      <c r="F148" s="216"/>
      <c r="G148" s="216"/>
      <c r="H148" s="217"/>
      <c r="I148" s="217"/>
      <c r="K148" s="214"/>
      <c r="L148" s="214"/>
      <c r="M148" s="214"/>
      <c r="N148" s="260"/>
      <c r="O148" s="260"/>
      <c r="P148" s="260"/>
    </row>
    <row r="149" spans="1:16" s="180" customFormat="1">
      <c r="A149" s="213"/>
      <c r="B149" s="214"/>
      <c r="C149" s="215"/>
      <c r="D149" s="216"/>
      <c r="E149" s="216"/>
      <c r="F149" s="216"/>
      <c r="G149" s="216"/>
      <c r="H149" s="217"/>
      <c r="I149" s="217"/>
      <c r="K149" s="214"/>
      <c r="L149" s="214"/>
      <c r="M149" s="214"/>
      <c r="N149" s="260"/>
      <c r="O149" s="260"/>
      <c r="P149" s="260"/>
    </row>
    <row r="150" spans="1:16" s="180" customFormat="1">
      <c r="A150" s="213"/>
      <c r="B150" s="214"/>
      <c r="C150" s="215"/>
      <c r="D150" s="216"/>
      <c r="E150" s="216"/>
      <c r="F150" s="216"/>
      <c r="G150" s="216"/>
      <c r="H150" s="217"/>
      <c r="I150" s="217"/>
      <c r="K150" s="214"/>
      <c r="L150" s="214"/>
      <c r="M150" s="214"/>
      <c r="N150" s="260"/>
      <c r="O150" s="260"/>
      <c r="P150" s="260"/>
    </row>
    <row r="151" spans="1:16" s="180" customFormat="1">
      <c r="A151" s="213"/>
      <c r="B151" s="214"/>
      <c r="C151" s="215"/>
      <c r="D151" s="216"/>
      <c r="E151" s="216"/>
      <c r="F151" s="216"/>
      <c r="G151" s="216"/>
      <c r="H151" s="217"/>
      <c r="I151" s="217"/>
      <c r="K151" s="214"/>
      <c r="L151" s="214"/>
      <c r="M151" s="214"/>
      <c r="N151" s="260"/>
      <c r="O151" s="260"/>
      <c r="P151" s="260"/>
    </row>
    <row r="152" spans="1:16" s="180" customFormat="1">
      <c r="A152" s="213"/>
      <c r="B152" s="214"/>
      <c r="C152" s="215"/>
      <c r="D152" s="216"/>
      <c r="E152" s="216"/>
      <c r="F152" s="216"/>
      <c r="G152" s="216"/>
      <c r="H152" s="217"/>
      <c r="I152" s="217"/>
      <c r="K152" s="214"/>
      <c r="L152" s="214"/>
      <c r="M152" s="214"/>
      <c r="N152" s="260"/>
      <c r="O152" s="260"/>
      <c r="P152" s="260"/>
    </row>
    <row r="153" spans="1:16" s="180" customFormat="1">
      <c r="A153" s="213"/>
      <c r="B153" s="214"/>
      <c r="C153" s="215"/>
      <c r="D153" s="216"/>
      <c r="E153" s="216"/>
      <c r="F153" s="216"/>
      <c r="G153" s="216"/>
      <c r="H153" s="217"/>
      <c r="I153" s="217"/>
      <c r="K153" s="214"/>
      <c r="L153" s="214"/>
      <c r="M153" s="214"/>
      <c r="N153" s="260"/>
      <c r="O153" s="260"/>
      <c r="P153" s="260"/>
    </row>
    <row r="154" spans="1:16" s="180" customFormat="1">
      <c r="A154" s="213"/>
      <c r="B154" s="214"/>
      <c r="C154" s="215"/>
      <c r="D154" s="216"/>
      <c r="E154" s="216"/>
      <c r="F154" s="216"/>
      <c r="G154" s="216"/>
      <c r="H154" s="217"/>
      <c r="I154" s="217"/>
      <c r="K154" s="214"/>
      <c r="L154" s="214"/>
      <c r="M154" s="214"/>
      <c r="N154" s="260"/>
      <c r="O154" s="260"/>
      <c r="P154" s="260"/>
    </row>
    <row r="155" spans="1:16" s="180" customFormat="1">
      <c r="A155" s="213"/>
      <c r="B155" s="214"/>
      <c r="C155" s="215"/>
      <c r="D155" s="216"/>
      <c r="E155" s="216"/>
      <c r="F155" s="216"/>
      <c r="G155" s="216"/>
      <c r="H155" s="217"/>
      <c r="I155" s="217"/>
      <c r="K155" s="214"/>
      <c r="L155" s="214"/>
      <c r="M155" s="214"/>
      <c r="N155" s="260"/>
      <c r="O155" s="260"/>
      <c r="P155" s="260"/>
    </row>
    <row r="156" spans="1:16" s="180" customFormat="1">
      <c r="A156" s="213"/>
      <c r="B156" s="214"/>
      <c r="C156" s="215"/>
      <c r="D156" s="216"/>
      <c r="E156" s="216"/>
      <c r="F156" s="216"/>
      <c r="G156" s="216"/>
      <c r="H156" s="217"/>
      <c r="I156" s="217"/>
      <c r="K156" s="214"/>
      <c r="L156" s="214"/>
      <c r="M156" s="214"/>
      <c r="N156" s="260"/>
      <c r="O156" s="260"/>
      <c r="P156" s="260"/>
    </row>
    <row r="157" spans="1:16" s="180" customFormat="1">
      <c r="A157" s="213"/>
      <c r="B157" s="214"/>
      <c r="C157" s="215"/>
      <c r="D157" s="216"/>
      <c r="E157" s="216"/>
      <c r="F157" s="216"/>
      <c r="G157" s="216"/>
      <c r="H157" s="217"/>
      <c r="I157" s="217"/>
      <c r="K157" s="214"/>
      <c r="L157" s="214"/>
      <c r="M157" s="214"/>
      <c r="N157" s="260"/>
      <c r="O157" s="260"/>
      <c r="P157" s="260"/>
    </row>
    <row r="158" spans="1:16" s="180" customFormat="1">
      <c r="A158" s="213"/>
      <c r="B158" s="214"/>
      <c r="C158" s="215"/>
      <c r="D158" s="216"/>
      <c r="E158" s="216"/>
      <c r="F158" s="216"/>
      <c r="G158" s="216"/>
      <c r="H158" s="217"/>
      <c r="I158" s="217"/>
      <c r="K158" s="214"/>
      <c r="L158" s="214"/>
      <c r="M158" s="214"/>
      <c r="N158" s="260"/>
      <c r="O158" s="260"/>
      <c r="P158" s="260"/>
    </row>
    <row r="159" spans="1:16" s="180" customFormat="1">
      <c r="A159" s="213"/>
      <c r="B159" s="214"/>
      <c r="C159" s="215"/>
      <c r="D159" s="216"/>
      <c r="E159" s="216"/>
      <c r="F159" s="216"/>
      <c r="G159" s="216"/>
      <c r="H159" s="217"/>
      <c r="I159" s="217"/>
      <c r="K159" s="214"/>
      <c r="L159" s="214"/>
      <c r="M159" s="214"/>
      <c r="N159" s="260"/>
      <c r="O159" s="260"/>
      <c r="P159" s="260"/>
    </row>
    <row r="160" spans="1:16" s="180" customFormat="1">
      <c r="A160" s="213"/>
      <c r="B160" s="214"/>
      <c r="C160" s="215"/>
      <c r="D160" s="216"/>
      <c r="E160" s="216"/>
      <c r="F160" s="216"/>
      <c r="G160" s="216"/>
      <c r="H160" s="217"/>
      <c r="I160" s="217"/>
      <c r="K160" s="214"/>
      <c r="L160" s="214"/>
      <c r="M160" s="214"/>
      <c r="N160" s="260"/>
      <c r="O160" s="260"/>
      <c r="P160" s="260"/>
    </row>
    <row r="161" spans="1:16" s="180" customFormat="1">
      <c r="A161" s="213"/>
      <c r="B161" s="214"/>
      <c r="C161" s="215"/>
      <c r="D161" s="216"/>
      <c r="E161" s="216"/>
      <c r="F161" s="216"/>
      <c r="G161" s="216"/>
      <c r="H161" s="217"/>
      <c r="I161" s="217"/>
      <c r="K161" s="214"/>
      <c r="L161" s="214"/>
      <c r="M161" s="214"/>
      <c r="N161" s="260"/>
      <c r="O161" s="260"/>
      <c r="P161" s="260"/>
    </row>
    <row r="162" spans="1:16" s="180" customFormat="1">
      <c r="A162" s="213"/>
      <c r="B162" s="214"/>
      <c r="C162" s="215"/>
      <c r="D162" s="216"/>
      <c r="E162" s="216"/>
      <c r="F162" s="216"/>
      <c r="G162" s="216"/>
      <c r="H162" s="217"/>
      <c r="I162" s="217"/>
      <c r="K162" s="214"/>
      <c r="L162" s="214"/>
      <c r="M162" s="214"/>
      <c r="N162" s="260"/>
      <c r="O162" s="260"/>
      <c r="P162" s="260"/>
    </row>
    <row r="163" spans="1:16" s="180" customFormat="1">
      <c r="A163" s="213"/>
      <c r="B163" s="214"/>
      <c r="C163" s="215"/>
      <c r="D163" s="216"/>
      <c r="E163" s="216"/>
      <c r="F163" s="216"/>
      <c r="G163" s="216"/>
      <c r="H163" s="217"/>
      <c r="I163" s="217"/>
      <c r="K163" s="214"/>
      <c r="L163" s="214"/>
      <c r="M163" s="214"/>
      <c r="N163" s="260"/>
      <c r="O163" s="260"/>
      <c r="P163" s="260"/>
    </row>
    <row r="164" spans="1:16" s="180" customFormat="1">
      <c r="A164" s="213"/>
      <c r="B164" s="214"/>
      <c r="C164" s="215"/>
      <c r="D164" s="216"/>
      <c r="E164" s="216"/>
      <c r="F164" s="216"/>
      <c r="G164" s="216"/>
      <c r="H164" s="217"/>
      <c r="I164" s="217"/>
      <c r="K164" s="214"/>
      <c r="L164" s="214"/>
      <c r="M164" s="214"/>
      <c r="N164" s="260"/>
      <c r="O164" s="260"/>
      <c r="P164" s="260"/>
    </row>
    <row r="165" spans="1:16" s="180" customFormat="1">
      <c r="A165" s="213"/>
      <c r="B165" s="214"/>
      <c r="C165" s="215"/>
      <c r="D165" s="216"/>
      <c r="E165" s="216"/>
      <c r="F165" s="216"/>
      <c r="G165" s="216"/>
      <c r="H165" s="217"/>
      <c r="I165" s="217"/>
      <c r="K165" s="214"/>
      <c r="L165" s="214"/>
      <c r="M165" s="214"/>
      <c r="N165" s="260"/>
      <c r="O165" s="260"/>
      <c r="P165" s="260"/>
    </row>
    <row r="166" spans="1:16" s="180" customFormat="1">
      <c r="A166" s="213"/>
      <c r="B166" s="214"/>
      <c r="C166" s="215"/>
      <c r="D166" s="216"/>
      <c r="E166" s="216"/>
      <c r="F166" s="216"/>
      <c r="G166" s="216"/>
      <c r="H166" s="217"/>
      <c r="I166" s="217"/>
      <c r="K166" s="214"/>
      <c r="L166" s="214"/>
      <c r="M166" s="214"/>
      <c r="N166" s="260"/>
      <c r="O166" s="260"/>
      <c r="P166" s="260"/>
    </row>
    <row r="167" spans="1:16" s="180" customFormat="1">
      <c r="A167" s="213"/>
      <c r="B167" s="214"/>
      <c r="C167" s="215"/>
      <c r="D167" s="216"/>
      <c r="E167" s="216"/>
      <c r="F167" s="247"/>
      <c r="G167" s="247"/>
      <c r="H167" s="217"/>
      <c r="I167" s="217"/>
      <c r="K167" s="214"/>
      <c r="L167" s="214"/>
      <c r="M167" s="214"/>
      <c r="N167" s="260"/>
      <c r="O167" s="260"/>
      <c r="P167" s="260"/>
    </row>
    <row r="168" spans="1:16" s="180" customFormat="1">
      <c r="A168" s="213"/>
      <c r="B168" s="214"/>
      <c r="C168" s="215"/>
      <c r="D168" s="216"/>
      <c r="E168" s="216"/>
      <c r="F168" s="247"/>
      <c r="G168" s="247"/>
      <c r="H168" s="217"/>
      <c r="I168" s="217"/>
      <c r="K168" s="214"/>
      <c r="L168" s="214"/>
      <c r="M168" s="214"/>
      <c r="N168" s="260"/>
      <c r="O168" s="260"/>
      <c r="P168" s="260"/>
    </row>
    <row r="169" spans="1:16" s="180" customFormat="1">
      <c r="A169" s="213"/>
      <c r="B169" s="214"/>
      <c r="C169" s="215"/>
      <c r="D169" s="216"/>
      <c r="E169" s="216"/>
      <c r="F169" s="247"/>
      <c r="G169" s="247"/>
      <c r="H169" s="217"/>
      <c r="I169" s="217"/>
      <c r="K169" s="214"/>
      <c r="L169" s="214"/>
      <c r="M169" s="214"/>
      <c r="N169" s="260"/>
      <c r="O169" s="260"/>
      <c r="P169" s="260"/>
    </row>
    <row r="170" spans="1:16" s="180" customFormat="1">
      <c r="A170" s="213"/>
      <c r="B170" s="214"/>
      <c r="C170" s="215"/>
      <c r="D170" s="216"/>
      <c r="E170" s="216"/>
      <c r="F170" s="247"/>
      <c r="G170" s="247"/>
      <c r="H170" s="217"/>
      <c r="I170" s="217"/>
      <c r="K170" s="214"/>
      <c r="L170" s="214"/>
      <c r="M170" s="214"/>
      <c r="N170" s="260"/>
      <c r="O170" s="260"/>
      <c r="P170" s="260"/>
    </row>
    <row r="171" spans="1:16" s="180" customFormat="1">
      <c r="A171" s="213"/>
      <c r="B171" s="214"/>
      <c r="C171" s="215"/>
      <c r="D171" s="216"/>
      <c r="E171" s="216"/>
      <c r="F171" s="247"/>
      <c r="G171" s="247"/>
      <c r="H171" s="217"/>
      <c r="I171" s="217"/>
      <c r="K171" s="214"/>
      <c r="L171" s="214"/>
      <c r="M171" s="214"/>
      <c r="N171" s="260"/>
      <c r="O171" s="260"/>
      <c r="P171" s="260"/>
    </row>
    <row r="172" spans="1:16" s="180" customFormat="1">
      <c r="A172" s="213"/>
      <c r="B172" s="214"/>
      <c r="C172" s="215"/>
      <c r="D172" s="216"/>
      <c r="E172" s="216"/>
      <c r="F172" s="247"/>
      <c r="G172" s="247"/>
      <c r="H172" s="217"/>
      <c r="I172" s="217"/>
      <c r="K172" s="214"/>
      <c r="L172" s="214"/>
      <c r="M172" s="214"/>
      <c r="N172" s="260"/>
      <c r="O172" s="260"/>
      <c r="P172" s="260"/>
    </row>
    <row r="173" spans="1:16" s="180" customFormat="1">
      <c r="A173" s="213"/>
      <c r="B173" s="214"/>
      <c r="C173" s="215"/>
      <c r="D173" s="216"/>
      <c r="E173" s="216"/>
      <c r="F173" s="247"/>
      <c r="G173" s="247"/>
      <c r="H173" s="217"/>
      <c r="I173" s="217"/>
      <c r="K173" s="214"/>
      <c r="L173" s="214"/>
      <c r="M173" s="214"/>
      <c r="N173" s="260"/>
      <c r="O173" s="260"/>
      <c r="P173" s="260"/>
    </row>
    <row r="174" spans="1:16" s="180" customFormat="1">
      <c r="A174" s="213"/>
      <c r="B174" s="214"/>
      <c r="C174" s="215"/>
      <c r="D174" s="216"/>
      <c r="E174" s="216"/>
      <c r="F174" s="247"/>
      <c r="G174" s="247"/>
      <c r="H174" s="217"/>
      <c r="I174" s="217"/>
      <c r="K174" s="214"/>
      <c r="L174" s="214"/>
      <c r="M174" s="214"/>
      <c r="N174" s="260"/>
      <c r="O174" s="260"/>
      <c r="P174" s="260"/>
    </row>
  </sheetData>
  <sortState xmlns:xlrd2="http://schemas.microsoft.com/office/spreadsheetml/2017/richdata2" ref="A2:J23">
    <sortCondition ref="H2:H23"/>
  </sortState>
  <conditionalFormatting sqref="H23:I23">
    <cfRule type="duplicateValues" dxfId="0" priority="1"/>
  </conditionalFormatting>
  <hyperlinks>
    <hyperlink ref="J6" r:id="rId1" display="https://www.sciencedirect.com/science/article/pii/S0735109713006980?via%3Dihub" xr:uid="{00000000-0004-0000-0100-000000000000}"/>
  </hyperlinks>
  <pageMargins left="0.7" right="0.7" top="0.75" bottom="0.75" header="0.3" footer="0.3"/>
  <pageSetup orientation="portrait" horizontalDpi="4294967295" verticalDpi="4294967295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P128"/>
  <sheetViews>
    <sheetView topLeftCell="A84" zoomScaleNormal="100" workbookViewId="0">
      <selection activeCell="C104" sqref="C104"/>
    </sheetView>
  </sheetViews>
  <sheetFormatPr baseColWidth="10" defaultColWidth="8.83203125" defaultRowHeight="16"/>
  <cols>
    <col min="1" max="1" width="20.83203125" style="1" bestFit="1" customWidth="1"/>
    <col min="2" max="2" width="24.5" customWidth="1"/>
    <col min="3" max="3" width="16" style="1" customWidth="1"/>
    <col min="4" max="4" width="70.83203125" customWidth="1"/>
    <col min="5" max="5" width="8.83203125" style="262"/>
    <col min="6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175" t="s">
        <v>0</v>
      </c>
      <c r="B1" s="176" t="s">
        <v>1</v>
      </c>
      <c r="C1" s="177" t="s">
        <v>50</v>
      </c>
      <c r="D1" s="178" t="s">
        <v>51</v>
      </c>
    </row>
    <row r="2" spans="1:94">
      <c r="A2" s="183">
        <v>1</v>
      </c>
      <c r="B2" s="184" t="s">
        <v>82</v>
      </c>
      <c r="C2" s="181" t="s">
        <v>350</v>
      </c>
      <c r="D2" s="185"/>
    </row>
    <row r="3" spans="1:94" s="26" customFormat="1">
      <c r="A3" s="186">
        <v>2</v>
      </c>
      <c r="B3" s="149" t="s">
        <v>129</v>
      </c>
      <c r="C3" s="150">
        <v>82784</v>
      </c>
      <c r="D3" s="151" t="s">
        <v>130</v>
      </c>
      <c r="E3" s="26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86">
        <v>2</v>
      </c>
      <c r="B4" s="149" t="s">
        <v>129</v>
      </c>
      <c r="C4" s="150">
        <v>82787</v>
      </c>
      <c r="D4" s="151" t="s">
        <v>131</v>
      </c>
      <c r="E4" s="26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3">
        <v>3</v>
      </c>
      <c r="B5" s="152" t="s">
        <v>124</v>
      </c>
      <c r="C5" s="153">
        <v>71045</v>
      </c>
      <c r="D5" s="152" t="s">
        <v>125</v>
      </c>
      <c r="E5" s="263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3">
        <v>3</v>
      </c>
      <c r="B6" s="152" t="s">
        <v>124</v>
      </c>
      <c r="C6" s="153">
        <v>71046</v>
      </c>
      <c r="D6" s="152" t="s">
        <v>126</v>
      </c>
      <c r="E6" s="263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3">
        <v>3</v>
      </c>
      <c r="B7" s="152" t="s">
        <v>124</v>
      </c>
      <c r="C7" s="153" t="s">
        <v>515</v>
      </c>
      <c r="D7" s="152" t="s">
        <v>125</v>
      </c>
      <c r="E7" s="263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3">
        <v>3</v>
      </c>
      <c r="B8" s="152" t="s">
        <v>124</v>
      </c>
      <c r="C8" s="153">
        <v>71020</v>
      </c>
      <c r="D8" s="152" t="s">
        <v>126</v>
      </c>
      <c r="E8" s="263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153">
        <v>3</v>
      </c>
      <c r="B9" s="152" t="s">
        <v>513</v>
      </c>
      <c r="C9" s="153"/>
      <c r="D9" s="152"/>
      <c r="E9" s="263" t="s">
        <v>516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</row>
    <row r="10" spans="1:94" s="4" customFormat="1">
      <c r="A10" s="187">
        <v>4</v>
      </c>
      <c r="B10" s="188" t="s">
        <v>83</v>
      </c>
      <c r="C10" s="154">
        <v>80162</v>
      </c>
      <c r="D10" s="189" t="s">
        <v>84</v>
      </c>
      <c r="E10" s="26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>
      <c r="A11" s="135">
        <v>5</v>
      </c>
      <c r="B11" s="114" t="s">
        <v>408</v>
      </c>
      <c r="C11" s="135">
        <v>73700</v>
      </c>
      <c r="D11" s="114" t="s">
        <v>406</v>
      </c>
      <c r="E11" s="26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5">
        <v>5</v>
      </c>
      <c r="B12" s="114" t="s">
        <v>408</v>
      </c>
      <c r="C12" s="135">
        <v>73701</v>
      </c>
      <c r="D12" s="114" t="s">
        <v>407</v>
      </c>
      <c r="E12" s="26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5">
        <v>5</v>
      </c>
      <c r="B13" s="114" t="s">
        <v>408</v>
      </c>
      <c r="C13" s="135">
        <v>73702</v>
      </c>
      <c r="D13" s="114" t="s">
        <v>406</v>
      </c>
      <c r="E13" s="26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35">
        <v>5</v>
      </c>
      <c r="B14" s="114" t="s">
        <v>408</v>
      </c>
      <c r="C14" s="135">
        <v>73718</v>
      </c>
      <c r="D14" s="114" t="s">
        <v>405</v>
      </c>
      <c r="E14" s="26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94" s="4" customFormat="1">
      <c r="A15" s="190">
        <v>6</v>
      </c>
      <c r="B15" s="191" t="s">
        <v>94</v>
      </c>
      <c r="C15" s="155">
        <v>70551</v>
      </c>
      <c r="D15" s="192" t="s">
        <v>95</v>
      </c>
      <c r="E15" s="26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90">
        <v>6</v>
      </c>
      <c r="B16" s="191" t="s">
        <v>94</v>
      </c>
      <c r="C16" s="155">
        <v>70552</v>
      </c>
      <c r="D16" s="192" t="s">
        <v>96</v>
      </c>
      <c r="E16" s="26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90">
        <v>6</v>
      </c>
      <c r="B17" s="191" t="s">
        <v>94</v>
      </c>
      <c r="C17" s="155">
        <v>70553</v>
      </c>
      <c r="D17" s="192" t="s">
        <v>97</v>
      </c>
      <c r="E17" s="26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5">
        <v>7</v>
      </c>
      <c r="B18" s="106" t="s">
        <v>79</v>
      </c>
      <c r="C18" s="156">
        <v>31231</v>
      </c>
      <c r="D18" s="193" t="s">
        <v>80</v>
      </c>
      <c r="E18" s="26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5">
        <v>7</v>
      </c>
      <c r="B19" s="106" t="s">
        <v>79</v>
      </c>
      <c r="C19" s="156">
        <v>31233</v>
      </c>
      <c r="D19" s="193" t="s">
        <v>81</v>
      </c>
      <c r="E19" s="26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05">
        <v>7</v>
      </c>
      <c r="B20" s="106" t="s">
        <v>79</v>
      </c>
      <c r="C20" s="156">
        <v>31235</v>
      </c>
      <c r="D20" s="193" t="s">
        <v>81</v>
      </c>
      <c r="E20" s="26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10">
        <v>8</v>
      </c>
      <c r="B21" s="111" t="s">
        <v>144</v>
      </c>
      <c r="C21" s="157">
        <v>70486</v>
      </c>
      <c r="D21" s="158" t="s">
        <v>145</v>
      </c>
      <c r="E21" s="26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10">
        <v>8</v>
      </c>
      <c r="B22" s="111" t="s">
        <v>144</v>
      </c>
      <c r="C22" s="157">
        <v>70487</v>
      </c>
      <c r="D22" s="158" t="s">
        <v>146</v>
      </c>
      <c r="E22" s="26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10">
        <v>8</v>
      </c>
      <c r="B23" s="111" t="s">
        <v>144</v>
      </c>
      <c r="C23" s="157">
        <v>70488</v>
      </c>
      <c r="D23" s="158" t="s">
        <v>147</v>
      </c>
      <c r="E23" s="26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5">
        <v>9</v>
      </c>
      <c r="B24" s="159" t="s">
        <v>140</v>
      </c>
      <c r="C24" s="160">
        <v>74150</v>
      </c>
      <c r="D24" s="161" t="s">
        <v>141</v>
      </c>
      <c r="E24" s="26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5">
        <v>9</v>
      </c>
      <c r="B25" s="159" t="s">
        <v>140</v>
      </c>
      <c r="C25" s="160">
        <v>74160</v>
      </c>
      <c r="D25" s="161" t="s">
        <v>142</v>
      </c>
      <c r="E25" s="26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05">
        <v>9</v>
      </c>
      <c r="B26" s="159" t="s">
        <v>140</v>
      </c>
      <c r="C26" s="160">
        <v>74170</v>
      </c>
      <c r="D26" s="161" t="s">
        <v>143</v>
      </c>
      <c r="E26" s="26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2">
        <v>10</v>
      </c>
      <c r="B27" s="113" t="s">
        <v>98</v>
      </c>
      <c r="C27" s="135" t="s">
        <v>99</v>
      </c>
      <c r="D27" s="194" t="s">
        <v>100</v>
      </c>
      <c r="E27" s="26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2">
        <v>10</v>
      </c>
      <c r="B28" s="114" t="s">
        <v>101</v>
      </c>
      <c r="C28" s="135">
        <v>72192</v>
      </c>
      <c r="D28" s="114" t="s">
        <v>102</v>
      </c>
      <c r="E28" s="26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2">
        <v>10</v>
      </c>
      <c r="B29" s="114" t="s">
        <v>101</v>
      </c>
      <c r="C29" s="135">
        <v>72193</v>
      </c>
      <c r="D29" s="114" t="s">
        <v>103</v>
      </c>
      <c r="E29" s="26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2">
        <v>10</v>
      </c>
      <c r="B30" s="114" t="s">
        <v>101</v>
      </c>
      <c r="C30" s="135">
        <v>72194</v>
      </c>
      <c r="D30" s="114" t="s">
        <v>104</v>
      </c>
      <c r="E30" s="26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2">
        <v>10</v>
      </c>
      <c r="B31" s="114" t="s">
        <v>105</v>
      </c>
      <c r="C31" s="135" t="s">
        <v>106</v>
      </c>
      <c r="D31" s="114" t="s">
        <v>107</v>
      </c>
      <c r="E31" s="26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2">
        <v>10</v>
      </c>
      <c r="B32" s="114" t="s">
        <v>105</v>
      </c>
      <c r="C32" s="135">
        <v>77074</v>
      </c>
      <c r="D32" s="114" t="s">
        <v>108</v>
      </c>
      <c r="E32" s="26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2">
        <v>10</v>
      </c>
      <c r="B33" s="114" t="s">
        <v>105</v>
      </c>
      <c r="C33" s="135">
        <v>77075</v>
      </c>
      <c r="D33" s="114" t="s">
        <v>109</v>
      </c>
      <c r="E33" s="26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5">
        <v>11</v>
      </c>
      <c r="B34" s="116" t="s">
        <v>18</v>
      </c>
      <c r="C34" s="126">
        <v>58150</v>
      </c>
      <c r="D34" s="195" t="s">
        <v>52</v>
      </c>
      <c r="E34" s="26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5">
        <v>11</v>
      </c>
      <c r="B35" s="116" t="s">
        <v>18</v>
      </c>
      <c r="C35" s="126">
        <v>58152</v>
      </c>
      <c r="D35" s="195" t="s">
        <v>52</v>
      </c>
      <c r="E35" s="26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5">
        <v>11</v>
      </c>
      <c r="B36" s="116" t="s">
        <v>18</v>
      </c>
      <c r="C36" s="126">
        <v>58180</v>
      </c>
      <c r="D36" s="195" t="s">
        <v>53</v>
      </c>
      <c r="E36" s="26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5">
        <v>11</v>
      </c>
      <c r="B37" s="116" t="s">
        <v>18</v>
      </c>
      <c r="C37" s="126">
        <v>58200</v>
      </c>
      <c r="D37" s="195" t="s">
        <v>54</v>
      </c>
      <c r="E37" s="26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5">
        <v>11</v>
      </c>
      <c r="B38" s="116" t="s">
        <v>18</v>
      </c>
      <c r="C38" s="126">
        <v>58210</v>
      </c>
      <c r="D38" s="195" t="s">
        <v>54</v>
      </c>
      <c r="E38" s="26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4" customFormat="1">
      <c r="A39" s="115">
        <v>11</v>
      </c>
      <c r="B39" s="116" t="s">
        <v>18</v>
      </c>
      <c r="C39" s="126">
        <v>58260</v>
      </c>
      <c r="D39" s="195" t="s">
        <v>55</v>
      </c>
      <c r="E39" s="26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4" customFormat="1">
      <c r="A40" s="115">
        <v>11</v>
      </c>
      <c r="B40" s="116" t="s">
        <v>18</v>
      </c>
      <c r="C40" s="126">
        <v>58262</v>
      </c>
      <c r="D40" s="195" t="s">
        <v>56</v>
      </c>
      <c r="E40" s="26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5">
        <v>11</v>
      </c>
      <c r="B41" s="116" t="s">
        <v>18</v>
      </c>
      <c r="C41" s="126">
        <v>58263</v>
      </c>
      <c r="D41" s="195" t="s">
        <v>57</v>
      </c>
      <c r="E41" s="26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5">
        <v>11</v>
      </c>
      <c r="B42" s="116" t="s">
        <v>18</v>
      </c>
      <c r="C42" s="126">
        <v>58267</v>
      </c>
      <c r="D42" s="195" t="s">
        <v>58</v>
      </c>
      <c r="E42" s="26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5">
        <v>11</v>
      </c>
      <c r="B43" s="116" t="s">
        <v>18</v>
      </c>
      <c r="C43" s="126">
        <v>58270</v>
      </c>
      <c r="D43" s="195" t="s">
        <v>59</v>
      </c>
      <c r="E43" s="26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5">
        <v>11</v>
      </c>
      <c r="B44" s="116" t="s">
        <v>18</v>
      </c>
      <c r="C44" s="126">
        <v>58275</v>
      </c>
      <c r="D44" s="195" t="s">
        <v>60</v>
      </c>
      <c r="E44" s="26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5">
        <v>11</v>
      </c>
      <c r="B45" s="116" t="s">
        <v>18</v>
      </c>
      <c r="C45" s="126">
        <v>58280</v>
      </c>
      <c r="D45" s="195" t="s">
        <v>60</v>
      </c>
      <c r="E45" s="26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2" customFormat="1">
      <c r="A46" s="115">
        <v>11</v>
      </c>
      <c r="B46" s="116" t="s">
        <v>18</v>
      </c>
      <c r="C46" s="126">
        <v>58285</v>
      </c>
      <c r="D46" s="195" t="s">
        <v>54</v>
      </c>
      <c r="E46" s="26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2" customFormat="1">
      <c r="A47" s="115">
        <v>11</v>
      </c>
      <c r="B47" s="116" t="s">
        <v>18</v>
      </c>
      <c r="C47" s="126">
        <v>58290</v>
      </c>
      <c r="D47" s="195" t="s">
        <v>61</v>
      </c>
      <c r="E47" s="26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5">
        <v>11</v>
      </c>
      <c r="B48" s="116" t="s">
        <v>18</v>
      </c>
      <c r="C48" s="126">
        <v>58291</v>
      </c>
      <c r="D48" s="195" t="s">
        <v>62</v>
      </c>
      <c r="E48" s="26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5" customFormat="1">
      <c r="A49" s="115">
        <v>11</v>
      </c>
      <c r="B49" s="116" t="s">
        <v>18</v>
      </c>
      <c r="C49" s="126">
        <v>58292</v>
      </c>
      <c r="D49" s="195" t="s">
        <v>63</v>
      </c>
      <c r="E49" s="26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5" customFormat="1">
      <c r="A50" s="115">
        <v>11</v>
      </c>
      <c r="B50" s="116" t="s">
        <v>18</v>
      </c>
      <c r="C50" s="126">
        <v>59293</v>
      </c>
      <c r="D50" s="195" t="s">
        <v>64</v>
      </c>
      <c r="E50" s="26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5">
        <v>11</v>
      </c>
      <c r="B51" s="116" t="s">
        <v>18</v>
      </c>
      <c r="C51" s="126">
        <v>59294</v>
      </c>
      <c r="D51" s="195" t="s">
        <v>65</v>
      </c>
      <c r="E51" s="26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5">
        <v>11</v>
      </c>
      <c r="B52" s="116" t="s">
        <v>18</v>
      </c>
      <c r="C52" s="126">
        <v>58541</v>
      </c>
      <c r="D52" s="195" t="s">
        <v>66</v>
      </c>
      <c r="E52" s="26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5">
        <v>11</v>
      </c>
      <c r="B53" s="116" t="s">
        <v>18</v>
      </c>
      <c r="C53" s="126">
        <v>58542</v>
      </c>
      <c r="D53" s="195" t="s">
        <v>67</v>
      </c>
      <c r="E53" s="26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5">
        <v>11</v>
      </c>
      <c r="B54" s="116" t="s">
        <v>18</v>
      </c>
      <c r="C54" s="126">
        <v>58543</v>
      </c>
      <c r="D54" s="195" t="s">
        <v>68</v>
      </c>
      <c r="E54" s="26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5">
        <v>11</v>
      </c>
      <c r="B55" s="116" t="s">
        <v>18</v>
      </c>
      <c r="C55" s="126">
        <v>58544</v>
      </c>
      <c r="D55" s="195" t="s">
        <v>69</v>
      </c>
      <c r="E55" s="26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4" customFormat="1">
      <c r="A56" s="115">
        <v>11</v>
      </c>
      <c r="B56" s="116" t="s">
        <v>18</v>
      </c>
      <c r="C56" s="126">
        <v>58548</v>
      </c>
      <c r="D56" s="195" t="s">
        <v>70</v>
      </c>
      <c r="E56" s="26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4" customFormat="1">
      <c r="A57" s="115">
        <v>11</v>
      </c>
      <c r="B57" s="116" t="s">
        <v>18</v>
      </c>
      <c r="C57" s="126">
        <v>58550</v>
      </c>
      <c r="D57" s="195" t="s">
        <v>71</v>
      </c>
      <c r="E57" s="26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5">
        <v>11</v>
      </c>
      <c r="B58" s="116" t="s">
        <v>18</v>
      </c>
      <c r="C58" s="126">
        <v>58552</v>
      </c>
      <c r="D58" s="195" t="s">
        <v>72</v>
      </c>
      <c r="E58" s="26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1" customFormat="1">
      <c r="A59" s="115">
        <v>11</v>
      </c>
      <c r="B59" s="116" t="s">
        <v>18</v>
      </c>
      <c r="C59" s="126">
        <v>58553</v>
      </c>
      <c r="D59" s="195" t="s">
        <v>73</v>
      </c>
      <c r="E59" s="26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1" customFormat="1">
      <c r="A60" s="115">
        <v>11</v>
      </c>
      <c r="B60" s="116" t="s">
        <v>18</v>
      </c>
      <c r="C60" s="126">
        <v>58554</v>
      </c>
      <c r="D60" s="195" t="s">
        <v>74</v>
      </c>
      <c r="E60" s="26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7" customFormat="1">
      <c r="A61" s="115">
        <v>11</v>
      </c>
      <c r="B61" s="116" t="s">
        <v>18</v>
      </c>
      <c r="C61" s="126">
        <v>58570</v>
      </c>
      <c r="D61" s="195" t="s">
        <v>75</v>
      </c>
      <c r="E61" s="26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7" customFormat="1">
      <c r="A62" s="115">
        <v>11</v>
      </c>
      <c r="B62" s="116" t="s">
        <v>18</v>
      </c>
      <c r="C62" s="126">
        <v>58571</v>
      </c>
      <c r="D62" s="195" t="s">
        <v>76</v>
      </c>
      <c r="E62" s="26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29" customFormat="1">
      <c r="A63" s="115">
        <v>11</v>
      </c>
      <c r="B63" s="116" t="s">
        <v>18</v>
      </c>
      <c r="C63" s="126">
        <v>58572</v>
      </c>
      <c r="D63" s="195" t="s">
        <v>77</v>
      </c>
      <c r="E63" s="26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29" customFormat="1">
      <c r="A64" s="115">
        <v>11</v>
      </c>
      <c r="B64" s="116" t="s">
        <v>18</v>
      </c>
      <c r="C64" s="126">
        <v>58573</v>
      </c>
      <c r="D64" s="195" t="s">
        <v>78</v>
      </c>
      <c r="E64" s="26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4" customFormat="1">
      <c r="A65" s="120">
        <v>12</v>
      </c>
      <c r="B65" s="123" t="s">
        <v>85</v>
      </c>
      <c r="C65" s="162" t="s">
        <v>86</v>
      </c>
      <c r="D65" s="196" t="s">
        <v>87</v>
      </c>
      <c r="E65" s="26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4" customFormat="1">
      <c r="A66" s="120">
        <v>12</v>
      </c>
      <c r="B66" s="123" t="s">
        <v>85</v>
      </c>
      <c r="C66" s="162">
        <v>95812</v>
      </c>
      <c r="D66" s="196" t="s">
        <v>88</v>
      </c>
      <c r="E66" s="26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20">
        <v>12</v>
      </c>
      <c r="B67" s="123" t="s">
        <v>85</v>
      </c>
      <c r="C67" s="162">
        <v>95813</v>
      </c>
      <c r="D67" s="196" t="s">
        <v>89</v>
      </c>
      <c r="E67" s="26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20">
        <v>12</v>
      </c>
      <c r="B68" s="123" t="s">
        <v>85</v>
      </c>
      <c r="C68" s="162">
        <v>95816</v>
      </c>
      <c r="D68" s="196" t="s">
        <v>90</v>
      </c>
      <c r="E68" s="26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1" customFormat="1">
      <c r="A69" s="120">
        <v>12</v>
      </c>
      <c r="B69" s="123" t="s">
        <v>85</v>
      </c>
      <c r="C69" s="162">
        <v>95819</v>
      </c>
      <c r="D69" s="196" t="s">
        <v>91</v>
      </c>
      <c r="E69" s="26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1" customFormat="1">
      <c r="A70" s="120">
        <v>12</v>
      </c>
      <c r="B70" s="123" t="s">
        <v>85</v>
      </c>
      <c r="C70" s="162">
        <v>95822</v>
      </c>
      <c r="D70" s="196" t="s">
        <v>92</v>
      </c>
      <c r="E70" s="26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>
      <c r="A71" s="120">
        <v>12</v>
      </c>
      <c r="B71" s="123" t="s">
        <v>85</v>
      </c>
      <c r="C71" s="162">
        <v>95827</v>
      </c>
      <c r="D71" s="196" t="s">
        <v>93</v>
      </c>
      <c r="E71" s="26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0" customFormat="1">
      <c r="A72" s="124">
        <v>13</v>
      </c>
      <c r="B72" s="163" t="s">
        <v>120</v>
      </c>
      <c r="C72" s="164">
        <v>93880</v>
      </c>
      <c r="D72" s="163" t="s">
        <v>121</v>
      </c>
      <c r="E72" s="26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s="30" customFormat="1">
      <c r="A73" s="124">
        <v>13</v>
      </c>
      <c r="B73" s="163" t="s">
        <v>120</v>
      </c>
      <c r="C73" s="164" t="s">
        <v>122</v>
      </c>
      <c r="D73" s="163" t="s">
        <v>123</v>
      </c>
      <c r="E73" s="26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</row>
    <row r="74" spans="1:94" s="3" customFormat="1">
      <c r="A74" s="115">
        <v>14</v>
      </c>
      <c r="B74" s="119" t="s">
        <v>294</v>
      </c>
      <c r="C74" s="126">
        <v>82378</v>
      </c>
      <c r="D74" s="119" t="s">
        <v>127</v>
      </c>
      <c r="E74" s="262"/>
    </row>
    <row r="75" spans="1:94" s="3" customFormat="1">
      <c r="A75" s="115">
        <v>14</v>
      </c>
      <c r="B75" s="119" t="s">
        <v>294</v>
      </c>
      <c r="C75" s="126">
        <v>86300</v>
      </c>
      <c r="D75" s="119" t="s">
        <v>128</v>
      </c>
      <c r="E75" s="262"/>
    </row>
    <row r="76" spans="1:94" s="3" customFormat="1">
      <c r="A76" s="165">
        <v>15</v>
      </c>
      <c r="B76" s="166" t="s">
        <v>310</v>
      </c>
      <c r="C76" s="129">
        <v>22558</v>
      </c>
      <c r="D76" s="130" t="s">
        <v>309</v>
      </c>
      <c r="E76" s="262"/>
    </row>
    <row r="77" spans="1:94" s="23" customFormat="1">
      <c r="A77" s="165">
        <v>15</v>
      </c>
      <c r="B77" s="166" t="s">
        <v>310</v>
      </c>
      <c r="C77" s="129">
        <v>22585</v>
      </c>
      <c r="D77" s="130" t="s">
        <v>309</v>
      </c>
      <c r="E77" s="26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3" customFormat="1">
      <c r="A78" s="165">
        <v>15</v>
      </c>
      <c r="B78" s="166" t="s">
        <v>310</v>
      </c>
      <c r="C78" s="129">
        <v>22612</v>
      </c>
      <c r="D78" s="130" t="s">
        <v>309</v>
      </c>
      <c r="E78" s="26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23" customFormat="1">
      <c r="A79" s="165">
        <v>15</v>
      </c>
      <c r="B79" s="166" t="s">
        <v>310</v>
      </c>
      <c r="C79" s="129">
        <v>22614</v>
      </c>
      <c r="D79" s="130" t="s">
        <v>309</v>
      </c>
      <c r="E79" s="26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</row>
    <row r="80" spans="1:94" s="32" customFormat="1">
      <c r="A80" s="165">
        <v>15</v>
      </c>
      <c r="B80" s="166" t="s">
        <v>310</v>
      </c>
      <c r="C80" s="129">
        <v>22630</v>
      </c>
      <c r="D80" s="130" t="s">
        <v>309</v>
      </c>
      <c r="E80" s="26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s="32" customFormat="1">
      <c r="A81" s="165">
        <v>15</v>
      </c>
      <c r="B81" s="166" t="s">
        <v>310</v>
      </c>
      <c r="C81" s="129">
        <v>22632</v>
      </c>
      <c r="D81" s="130" t="s">
        <v>309</v>
      </c>
      <c r="E81" s="26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5">
        <v>15</v>
      </c>
      <c r="B82" s="166" t="s">
        <v>310</v>
      </c>
      <c r="C82" s="129">
        <v>22633</v>
      </c>
      <c r="D82" s="130" t="s">
        <v>309</v>
      </c>
      <c r="E82" s="26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5">
        <v>15</v>
      </c>
      <c r="B83" s="166" t="s">
        <v>310</v>
      </c>
      <c r="C83" s="129">
        <v>22634</v>
      </c>
      <c r="D83" s="130" t="s">
        <v>309</v>
      </c>
      <c r="E83" s="26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5">
        <v>15</v>
      </c>
      <c r="B84" s="166" t="s">
        <v>310</v>
      </c>
      <c r="C84" s="129">
        <v>22699</v>
      </c>
      <c r="D84" s="130" t="s">
        <v>309</v>
      </c>
      <c r="E84" s="26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5">
        <v>15</v>
      </c>
      <c r="B85" s="166" t="s">
        <v>310</v>
      </c>
      <c r="C85" s="129">
        <v>63005</v>
      </c>
      <c r="D85" s="130" t="s">
        <v>309</v>
      </c>
      <c r="E85" s="26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5">
        <v>15</v>
      </c>
      <c r="B86" s="166" t="s">
        <v>310</v>
      </c>
      <c r="C86" s="129">
        <v>63017</v>
      </c>
      <c r="D86" s="130" t="s">
        <v>309</v>
      </c>
      <c r="E86" s="26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32" customFormat="1">
      <c r="A87" s="165">
        <v>15</v>
      </c>
      <c r="B87" s="166" t="s">
        <v>310</v>
      </c>
      <c r="C87" s="129">
        <v>63030</v>
      </c>
      <c r="D87" s="130" t="s">
        <v>309</v>
      </c>
      <c r="E87" s="26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32" customFormat="1">
      <c r="A88" s="165">
        <v>15</v>
      </c>
      <c r="B88" s="166" t="s">
        <v>310</v>
      </c>
      <c r="C88" s="129" t="s">
        <v>349</v>
      </c>
      <c r="D88" s="130" t="s">
        <v>309</v>
      </c>
      <c r="E88" s="26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4" customFormat="1">
      <c r="A89" s="105">
        <v>16</v>
      </c>
      <c r="B89" s="159" t="s">
        <v>115</v>
      </c>
      <c r="C89" s="156">
        <v>97012</v>
      </c>
      <c r="D89" s="159" t="s">
        <v>116</v>
      </c>
      <c r="E89" s="26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s="4" customFormat="1">
      <c r="A90" s="240">
        <v>16</v>
      </c>
      <c r="B90" s="241" t="s">
        <v>115</v>
      </c>
      <c r="C90" s="242">
        <v>97140</v>
      </c>
      <c r="D90" s="241" t="s">
        <v>117</v>
      </c>
      <c r="E90" s="262" t="s">
        <v>466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 s="55" customFormat="1">
      <c r="A91" s="240">
        <v>16</v>
      </c>
      <c r="B91" s="241" t="s">
        <v>115</v>
      </c>
      <c r="C91" s="242" t="s">
        <v>118</v>
      </c>
      <c r="D91" s="241" t="s">
        <v>119</v>
      </c>
      <c r="E91" s="262" t="s">
        <v>466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</row>
    <row r="92" spans="1:94">
      <c r="A92" s="197">
        <v>17</v>
      </c>
      <c r="B92" s="167" t="s">
        <v>132</v>
      </c>
      <c r="C92" s="168">
        <v>72148</v>
      </c>
      <c r="D92" s="169" t="s">
        <v>133</v>
      </c>
    </row>
    <row r="93" spans="1:94">
      <c r="A93" s="197">
        <v>17</v>
      </c>
      <c r="B93" s="167" t="s">
        <v>132</v>
      </c>
      <c r="C93" s="170">
        <v>72149</v>
      </c>
      <c r="D93" s="169" t="s">
        <v>134</v>
      </c>
    </row>
    <row r="94" spans="1:94">
      <c r="A94" s="197">
        <v>17</v>
      </c>
      <c r="B94" s="167" t="s">
        <v>132</v>
      </c>
      <c r="C94" s="170">
        <v>72158</v>
      </c>
      <c r="D94" s="169" t="s">
        <v>135</v>
      </c>
    </row>
    <row r="95" spans="1:94">
      <c r="A95" s="135">
        <v>18</v>
      </c>
      <c r="B95" s="114" t="s">
        <v>174</v>
      </c>
      <c r="C95" s="135">
        <v>29881</v>
      </c>
      <c r="D95" s="114" t="s">
        <v>175</v>
      </c>
    </row>
    <row r="96" spans="1:94">
      <c r="A96" s="135">
        <v>18</v>
      </c>
      <c r="B96" s="114" t="s">
        <v>174</v>
      </c>
      <c r="C96" s="135">
        <v>27332</v>
      </c>
      <c r="D96" s="114" t="s">
        <v>175</v>
      </c>
    </row>
    <row r="97" spans="1:93">
      <c r="A97" s="135">
        <v>18</v>
      </c>
      <c r="B97" s="114" t="s">
        <v>174</v>
      </c>
      <c r="C97" s="135">
        <v>27333</v>
      </c>
      <c r="D97" s="114" t="s">
        <v>175</v>
      </c>
    </row>
    <row r="98" spans="1:93">
      <c r="A98" s="135">
        <v>18</v>
      </c>
      <c r="B98" s="114" t="s">
        <v>174</v>
      </c>
      <c r="C98" s="135">
        <v>27403</v>
      </c>
      <c r="D98" s="114" t="s">
        <v>175</v>
      </c>
    </row>
    <row r="99" spans="1:93">
      <c r="A99" s="135">
        <v>18</v>
      </c>
      <c r="B99" s="114" t="s">
        <v>174</v>
      </c>
      <c r="C99" s="135">
        <v>29868</v>
      </c>
      <c r="D99" s="114" t="s">
        <v>175</v>
      </c>
    </row>
    <row r="100" spans="1:93">
      <c r="A100" s="135">
        <v>18</v>
      </c>
      <c r="B100" s="114" t="s">
        <v>174</v>
      </c>
      <c r="C100" s="135">
        <v>29880</v>
      </c>
      <c r="D100" s="114" t="s">
        <v>175</v>
      </c>
    </row>
    <row r="101" spans="1:93">
      <c r="A101" s="135">
        <v>18</v>
      </c>
      <c r="B101" s="114" t="s">
        <v>174</v>
      </c>
      <c r="C101" s="135">
        <v>29881</v>
      </c>
      <c r="D101" s="114" t="s">
        <v>175</v>
      </c>
    </row>
    <row r="102" spans="1:93">
      <c r="A102" s="135">
        <v>18</v>
      </c>
      <c r="B102" s="114" t="s">
        <v>174</v>
      </c>
      <c r="C102" s="135">
        <v>29882</v>
      </c>
      <c r="D102" s="114" t="s">
        <v>175</v>
      </c>
    </row>
    <row r="103" spans="1:93">
      <c r="A103" s="135">
        <v>18</v>
      </c>
      <c r="B103" s="114" t="s">
        <v>174</v>
      </c>
      <c r="C103" s="135">
        <v>29883</v>
      </c>
      <c r="D103" s="114" t="s">
        <v>175</v>
      </c>
    </row>
    <row r="104" spans="1:93">
      <c r="A104" s="135">
        <v>18</v>
      </c>
      <c r="B104" s="114" t="s">
        <v>582</v>
      </c>
      <c r="C104" s="324">
        <v>27447</v>
      </c>
      <c r="D104" s="114" t="s">
        <v>583</v>
      </c>
    </row>
    <row r="105" spans="1:93" s="21" customFormat="1">
      <c r="A105" s="156">
        <v>19</v>
      </c>
      <c r="B105" s="159" t="s">
        <v>327</v>
      </c>
      <c r="C105" s="156" t="s">
        <v>316</v>
      </c>
      <c r="D105" s="159" t="s">
        <v>317</v>
      </c>
      <c r="E105" s="26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</row>
    <row r="106" spans="1:93" s="21" customFormat="1">
      <c r="A106" s="156">
        <v>19</v>
      </c>
      <c r="B106" s="159" t="s">
        <v>327</v>
      </c>
      <c r="C106" s="156" t="s">
        <v>324</v>
      </c>
      <c r="D106" s="159" t="s">
        <v>317</v>
      </c>
      <c r="E106" s="26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1:93" s="21" customFormat="1">
      <c r="A107" s="156">
        <v>19</v>
      </c>
      <c r="B107" s="159" t="s">
        <v>327</v>
      </c>
      <c r="C107" s="156" t="s">
        <v>326</v>
      </c>
      <c r="D107" s="159" t="s">
        <v>317</v>
      </c>
      <c r="E107" s="26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</row>
    <row r="108" spans="1:93" s="58" customFormat="1" ht="14">
      <c r="A108" s="156">
        <v>19</v>
      </c>
      <c r="B108" s="159" t="s">
        <v>327</v>
      </c>
      <c r="C108" s="156" t="s">
        <v>325</v>
      </c>
      <c r="D108" s="171" t="s">
        <v>323</v>
      </c>
      <c r="E108" s="264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</row>
    <row r="109" spans="1:93">
      <c r="A109" s="172">
        <v>20</v>
      </c>
      <c r="B109" s="98" t="s">
        <v>318</v>
      </c>
      <c r="C109" s="173" t="s">
        <v>320</v>
      </c>
      <c r="D109" s="98" t="s">
        <v>321</v>
      </c>
    </row>
    <row r="110" spans="1:93">
      <c r="A110" s="172">
        <v>20</v>
      </c>
      <c r="B110" s="98" t="s">
        <v>318</v>
      </c>
      <c r="C110" s="172">
        <v>77067</v>
      </c>
      <c r="D110" s="98" t="s">
        <v>322</v>
      </c>
      <c r="E110" s="248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</row>
    <row r="111" spans="1:93">
      <c r="A111" s="172">
        <v>20</v>
      </c>
      <c r="B111" s="98" t="s">
        <v>318</v>
      </c>
      <c r="C111" s="172">
        <v>77063</v>
      </c>
      <c r="D111" s="98" t="s">
        <v>322</v>
      </c>
      <c r="E111" s="248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</row>
    <row r="112" spans="1:93" s="61" customFormat="1">
      <c r="A112" s="162">
        <v>21</v>
      </c>
      <c r="B112" s="174" t="s">
        <v>333</v>
      </c>
      <c r="C112" s="162" t="s">
        <v>342</v>
      </c>
      <c r="D112" s="137" t="s">
        <v>331</v>
      </c>
      <c r="E112" s="265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</row>
    <row r="113" spans="1:93" s="61" customFormat="1">
      <c r="A113" s="162">
        <v>21</v>
      </c>
      <c r="B113" s="137" t="s">
        <v>333</v>
      </c>
      <c r="C113" s="162" t="s">
        <v>343</v>
      </c>
      <c r="D113" s="137" t="s">
        <v>331</v>
      </c>
      <c r="E113" s="265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</row>
    <row r="114" spans="1:93">
      <c r="A114" s="162">
        <v>21</v>
      </c>
      <c r="B114" s="137" t="s">
        <v>333</v>
      </c>
      <c r="C114" s="162" t="s">
        <v>330</v>
      </c>
      <c r="D114" s="137" t="s">
        <v>331</v>
      </c>
      <c r="E114" s="248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</row>
    <row r="115" spans="1:93">
      <c r="A115" s="162">
        <v>21</v>
      </c>
      <c r="B115" s="137" t="s">
        <v>333</v>
      </c>
      <c r="C115" s="162" t="s">
        <v>344</v>
      </c>
      <c r="D115" s="137" t="s">
        <v>335</v>
      </c>
      <c r="E115" s="248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</row>
    <row r="116" spans="1:93">
      <c r="A116" s="162">
        <v>21</v>
      </c>
      <c r="B116" s="137" t="s">
        <v>333</v>
      </c>
      <c r="C116" s="162">
        <v>88305</v>
      </c>
      <c r="D116" s="137" t="s">
        <v>335</v>
      </c>
      <c r="E116" s="248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</row>
    <row r="117" spans="1:93">
      <c r="A117" s="162">
        <v>21</v>
      </c>
      <c r="B117" s="137" t="s">
        <v>333</v>
      </c>
      <c r="C117" s="162" t="s">
        <v>334</v>
      </c>
      <c r="D117" s="137" t="s">
        <v>335</v>
      </c>
      <c r="E117" s="248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</row>
    <row r="118" spans="1:93" s="23" customFormat="1">
      <c r="A118" s="110">
        <v>22</v>
      </c>
      <c r="B118" s="111" t="s">
        <v>136</v>
      </c>
      <c r="C118" s="157">
        <v>71270</v>
      </c>
      <c r="D118" s="158" t="s">
        <v>137</v>
      </c>
      <c r="E118" s="248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</row>
    <row r="119" spans="1:93" s="23" customFormat="1">
      <c r="A119" s="110">
        <v>22</v>
      </c>
      <c r="B119" s="111" t="s">
        <v>136</v>
      </c>
      <c r="C119" s="157">
        <v>71250</v>
      </c>
      <c r="D119" s="158" t="s">
        <v>138</v>
      </c>
      <c r="E119" s="248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</row>
    <row r="120" spans="1:93" s="23" customFormat="1">
      <c r="A120" s="110">
        <v>22</v>
      </c>
      <c r="B120" s="111" t="s">
        <v>136</v>
      </c>
      <c r="C120" s="157">
        <v>71260</v>
      </c>
      <c r="D120" s="158" t="s">
        <v>139</v>
      </c>
      <c r="E120" s="248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</row>
    <row r="121" spans="1:93" ht="409.6">
      <c r="A121" s="1">
        <v>12</v>
      </c>
      <c r="C121" s="238" t="s">
        <v>457</v>
      </c>
      <c r="E121" s="248" t="s">
        <v>470</v>
      </c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</row>
    <row r="122" spans="1:93">
      <c r="A122" s="1">
        <v>3</v>
      </c>
      <c r="C122" s="1" t="s">
        <v>468</v>
      </c>
      <c r="E122" s="248" t="s">
        <v>469</v>
      </c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</row>
    <row r="123" spans="1:93">
      <c r="E123" s="248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</row>
    <row r="124" spans="1:93">
      <c r="E124" s="248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</row>
    <row r="125" spans="1:93">
      <c r="E125" s="248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</row>
    <row r="126" spans="1:93">
      <c r="E126" s="248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</row>
    <row r="127" spans="1:93">
      <c r="E127" s="248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</row>
    <row r="128" spans="1:93">
      <c r="E128" s="248"/>
      <c r="F128" s="180"/>
      <c r="G128" s="180"/>
      <c r="H128" s="180"/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  <c r="AD128" s="180"/>
      <c r="AE128" s="180"/>
      <c r="AF128" s="180"/>
      <c r="AG128" s="180"/>
      <c r="AH128" s="180"/>
      <c r="AI128" s="180"/>
      <c r="AJ128" s="180"/>
      <c r="AK128" s="180"/>
      <c r="AL128" s="180"/>
      <c r="AM128" s="180"/>
      <c r="AN128" s="180"/>
      <c r="AO128" s="180"/>
      <c r="AP128" s="180"/>
      <c r="AQ128" s="180"/>
      <c r="AR128" s="180"/>
    </row>
  </sheetData>
  <sortState xmlns:xlrd2="http://schemas.microsoft.com/office/spreadsheetml/2017/richdata2"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13"/>
  <sheetViews>
    <sheetView workbookViewId="0">
      <selection activeCell="B1" sqref="B1"/>
    </sheetView>
  </sheetViews>
  <sheetFormatPr baseColWidth="10" defaultColWidth="33" defaultRowHeight="16"/>
  <cols>
    <col min="1" max="1" width="19.33203125" customWidth="1"/>
    <col min="3" max="3" width="16" style="1" customWidth="1"/>
    <col min="4" max="4" width="19.5" style="1" customWidth="1"/>
    <col min="5" max="5" width="15.33203125" style="1" customWidth="1"/>
    <col min="6" max="6" width="50.5" customWidth="1"/>
    <col min="7" max="22" width="33" style="3"/>
  </cols>
  <sheetData>
    <row r="1" spans="1:96" s="48" customFormat="1" ht="15">
      <c r="A1" s="138" t="s">
        <v>0</v>
      </c>
      <c r="B1" s="139" t="s">
        <v>1</v>
      </c>
      <c r="C1" s="140" t="s">
        <v>287</v>
      </c>
      <c r="D1" s="140" t="s">
        <v>288</v>
      </c>
      <c r="E1" s="141" t="s">
        <v>50</v>
      </c>
      <c r="F1" s="142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4">
      <c r="A2" s="143">
        <v>10</v>
      </c>
      <c r="B2" s="144" t="s">
        <v>110</v>
      </c>
      <c r="C2" s="145"/>
      <c r="D2" s="145" t="s">
        <v>219</v>
      </c>
      <c r="E2" s="145" t="s">
        <v>111</v>
      </c>
      <c r="F2" s="146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3">
        <v>10</v>
      </c>
      <c r="B3" s="144" t="s">
        <v>110</v>
      </c>
      <c r="C3" s="145"/>
      <c r="D3" s="145" t="s">
        <v>219</v>
      </c>
      <c r="E3" s="145" t="s">
        <v>113</v>
      </c>
      <c r="F3" s="146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47">
        <v>14</v>
      </c>
      <c r="B4" s="148" t="s">
        <v>295</v>
      </c>
      <c r="C4" s="147" t="s">
        <v>48</v>
      </c>
      <c r="D4" s="147"/>
      <c r="E4" s="147" t="s">
        <v>297</v>
      </c>
      <c r="F4" s="148" t="s">
        <v>296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47">
        <v>14</v>
      </c>
      <c r="B5" s="148" t="s">
        <v>295</v>
      </c>
      <c r="C5" s="147" t="s">
        <v>48</v>
      </c>
      <c r="D5" s="147"/>
      <c r="E5" s="147" t="s">
        <v>298</v>
      </c>
      <c r="F5" s="148" t="s">
        <v>296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47">
        <v>14</v>
      </c>
      <c r="B6" s="148" t="s">
        <v>295</v>
      </c>
      <c r="C6" s="147" t="s">
        <v>48</v>
      </c>
      <c r="D6" s="147"/>
      <c r="E6" s="147">
        <v>19200</v>
      </c>
      <c r="F6" s="148" t="s">
        <v>296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47">
        <v>14</v>
      </c>
      <c r="B7" s="148" t="s">
        <v>295</v>
      </c>
      <c r="C7" s="147" t="s">
        <v>48</v>
      </c>
      <c r="D7" s="147"/>
      <c r="E7" s="147">
        <v>19220</v>
      </c>
      <c r="F7" s="148" t="s">
        <v>296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47">
        <v>14</v>
      </c>
      <c r="B8" s="148" t="s">
        <v>295</v>
      </c>
      <c r="C8" s="147" t="s">
        <v>48</v>
      </c>
      <c r="D8" s="147"/>
      <c r="E8" s="147">
        <v>19240</v>
      </c>
      <c r="F8" s="148" t="s">
        <v>296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47">
        <v>14</v>
      </c>
      <c r="B9" s="148" t="s">
        <v>295</v>
      </c>
      <c r="C9" s="147" t="s">
        <v>48</v>
      </c>
      <c r="D9" s="147"/>
      <c r="E9" s="147" t="s">
        <v>299</v>
      </c>
      <c r="F9" s="148" t="s">
        <v>296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47">
        <v>14</v>
      </c>
      <c r="B10" s="148" t="s">
        <v>295</v>
      </c>
      <c r="C10" s="147" t="s">
        <v>48</v>
      </c>
      <c r="D10" s="147"/>
      <c r="E10" s="147" t="s">
        <v>300</v>
      </c>
      <c r="F10" s="148" t="s">
        <v>296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47">
        <v>14</v>
      </c>
      <c r="B11" s="148" t="s">
        <v>295</v>
      </c>
      <c r="C11" s="147" t="s">
        <v>48</v>
      </c>
      <c r="D11" s="147"/>
      <c r="E11" s="147">
        <v>19357</v>
      </c>
      <c r="F11" s="148" t="s">
        <v>296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47">
        <v>14</v>
      </c>
      <c r="B12" s="148" t="s">
        <v>295</v>
      </c>
      <c r="C12" s="147" t="s">
        <v>48</v>
      </c>
      <c r="D12" s="147"/>
      <c r="E12" s="147">
        <v>19361</v>
      </c>
      <c r="F12" s="148" t="s">
        <v>296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47">
        <v>14</v>
      </c>
      <c r="B13" s="148" t="s">
        <v>295</v>
      </c>
      <c r="C13" s="147" t="s">
        <v>48</v>
      </c>
      <c r="D13" s="147"/>
      <c r="E13" s="147" t="s">
        <v>301</v>
      </c>
      <c r="F13" s="148" t="s">
        <v>296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Q167"/>
  <sheetViews>
    <sheetView topLeftCell="A99" workbookViewId="0">
      <selection activeCell="C2" sqref="C2"/>
    </sheetView>
  </sheetViews>
  <sheetFormatPr baseColWidth="10" defaultColWidth="11" defaultRowHeight="20.25" customHeight="1"/>
  <cols>
    <col min="1" max="1" width="20.83203125" style="48" bestFit="1" customWidth="1"/>
    <col min="2" max="2" width="26.83203125" style="48" customWidth="1"/>
    <col min="3" max="3" width="88.8320312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100" t="s">
        <v>0</v>
      </c>
      <c r="B1" s="101" t="s">
        <v>1</v>
      </c>
      <c r="C1" s="101" t="s">
        <v>270</v>
      </c>
      <c r="D1" s="52" t="s">
        <v>385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25">
        <v>3</v>
      </c>
      <c r="B2" s="226" t="s">
        <v>124</v>
      </c>
      <c r="C2" s="226" t="s">
        <v>214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6" customFormat="1" ht="20.25" customHeight="1">
      <c r="A3" s="227">
        <v>5</v>
      </c>
      <c r="B3" s="228" t="s">
        <v>404</v>
      </c>
      <c r="C3" s="229" t="s">
        <v>409</v>
      </c>
      <c r="D3" s="44" t="str">
        <f>LEFT(C3,4)</f>
        <v>BQ2J</v>
      </c>
    </row>
    <row r="4" spans="1:121" s="136" customFormat="1" ht="20.25" customHeight="1">
      <c r="A4" s="227">
        <v>5</v>
      </c>
      <c r="B4" s="228" t="s">
        <v>404</v>
      </c>
      <c r="C4" s="229" t="s">
        <v>410</v>
      </c>
      <c r="D4" s="44" t="str">
        <f t="shared" ref="D4:D16" si="0">LEFT(C4,4)</f>
        <v>BQ2K</v>
      </c>
    </row>
    <row r="5" spans="1:121" s="136" customFormat="1" ht="20.25" customHeight="1">
      <c r="A5" s="227">
        <v>5</v>
      </c>
      <c r="B5" s="228" t="s">
        <v>404</v>
      </c>
      <c r="C5" s="229" t="s">
        <v>411</v>
      </c>
      <c r="D5" s="44" t="str">
        <f t="shared" si="0"/>
        <v>BQ2L</v>
      </c>
    </row>
    <row r="6" spans="1:121" s="136" customFormat="1" ht="20.25" customHeight="1">
      <c r="A6" s="227">
        <v>5</v>
      </c>
      <c r="B6" s="228" t="s">
        <v>404</v>
      </c>
      <c r="C6" s="229" t="s">
        <v>412</v>
      </c>
      <c r="D6" s="44" t="str">
        <f t="shared" si="0"/>
        <v>BQ2M</v>
      </c>
    </row>
    <row r="7" spans="1:121" s="136" customFormat="1" ht="20.25" customHeight="1">
      <c r="A7" s="227">
        <v>5</v>
      </c>
      <c r="B7" s="228" t="s">
        <v>404</v>
      </c>
      <c r="C7" s="229" t="s">
        <v>413</v>
      </c>
      <c r="D7" s="44" t="str">
        <f t="shared" si="0"/>
        <v>BQ2P</v>
      </c>
    </row>
    <row r="8" spans="1:121" s="136" customFormat="1" ht="20.25" customHeight="1">
      <c r="A8" s="227">
        <v>5</v>
      </c>
      <c r="B8" s="228" t="s">
        <v>404</v>
      </c>
      <c r="C8" s="229" t="s">
        <v>414</v>
      </c>
      <c r="D8" s="44" t="str">
        <f t="shared" si="0"/>
        <v>BQ2Q</v>
      </c>
    </row>
    <row r="9" spans="1:121" s="224" customFormat="1" ht="20.25" customHeight="1">
      <c r="A9" s="230">
        <v>5</v>
      </c>
      <c r="B9" s="231" t="s">
        <v>404</v>
      </c>
      <c r="C9" s="229" t="s">
        <v>415</v>
      </c>
      <c r="D9" s="44" t="str">
        <f t="shared" si="0"/>
        <v>BQ2X</v>
      </c>
    </row>
    <row r="10" spans="1:121" s="224" customFormat="1" ht="20.25" customHeight="1">
      <c r="A10" s="227">
        <v>5</v>
      </c>
      <c r="B10" s="228" t="s">
        <v>404</v>
      </c>
      <c r="C10" s="229" t="s">
        <v>416</v>
      </c>
      <c r="D10" s="44" t="str">
        <f t="shared" si="0"/>
        <v>BQ2Y</v>
      </c>
    </row>
    <row r="11" spans="1:121" s="224" customFormat="1" ht="20.25" customHeight="1">
      <c r="A11" s="227">
        <v>5</v>
      </c>
      <c r="B11" s="228" t="s">
        <v>94</v>
      </c>
      <c r="C11" s="229" t="s">
        <v>417</v>
      </c>
      <c r="D11" s="44" t="str">
        <f t="shared" si="0"/>
        <v>BQ3J</v>
      </c>
    </row>
    <row r="12" spans="1:121" s="224" customFormat="1" ht="20.25" customHeight="1">
      <c r="A12" s="227">
        <v>5</v>
      </c>
      <c r="B12" s="228" t="s">
        <v>94</v>
      </c>
      <c r="C12" s="229" t="s">
        <v>418</v>
      </c>
      <c r="D12" s="44" t="str">
        <f t="shared" si="0"/>
        <v>BQ3K</v>
      </c>
    </row>
    <row r="13" spans="1:121" s="224" customFormat="1" ht="20.25" customHeight="1">
      <c r="A13" s="227">
        <v>5</v>
      </c>
      <c r="B13" s="228" t="s">
        <v>94</v>
      </c>
      <c r="C13" s="229" t="s">
        <v>419</v>
      </c>
      <c r="D13" s="44" t="str">
        <f t="shared" si="0"/>
        <v>BQ3L</v>
      </c>
    </row>
    <row r="14" spans="1:121" s="224" customFormat="1" ht="20.25" customHeight="1">
      <c r="A14" s="227">
        <v>5</v>
      </c>
      <c r="B14" s="228" t="s">
        <v>94</v>
      </c>
      <c r="C14" s="229" t="s">
        <v>420</v>
      </c>
      <c r="D14" s="44" t="str">
        <f t="shared" si="0"/>
        <v>BQ3M</v>
      </c>
    </row>
    <row r="15" spans="1:121" s="224" customFormat="1" ht="20.25" customHeight="1">
      <c r="A15" s="227">
        <v>5</v>
      </c>
      <c r="B15" s="228" t="s">
        <v>94</v>
      </c>
      <c r="C15" s="229" t="s">
        <v>421</v>
      </c>
      <c r="D15" s="44" t="str">
        <f t="shared" si="0"/>
        <v>BQ3P</v>
      </c>
    </row>
    <row r="16" spans="1:121" s="224" customFormat="1" ht="20.25" customHeight="1">
      <c r="A16" s="227">
        <v>5</v>
      </c>
      <c r="B16" s="228" t="s">
        <v>94</v>
      </c>
      <c r="C16" s="229" t="s">
        <v>422</v>
      </c>
      <c r="D16" s="44" t="str">
        <f t="shared" si="0"/>
        <v>BQ3Q</v>
      </c>
    </row>
    <row r="17" spans="1:121" s="45" customFormat="1" ht="20.25" customHeight="1">
      <c r="A17" s="102">
        <v>6</v>
      </c>
      <c r="B17" s="103" t="s">
        <v>94</v>
      </c>
      <c r="C17" s="104" t="s">
        <v>201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2">
        <v>6</v>
      </c>
      <c r="B18" s="103" t="s">
        <v>94</v>
      </c>
      <c r="C18" s="104" t="s">
        <v>202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2">
        <v>6</v>
      </c>
      <c r="B19" s="103" t="s">
        <v>94</v>
      </c>
      <c r="C19" s="104" t="s">
        <v>203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5">
        <v>7</v>
      </c>
      <c r="B20" s="106" t="s">
        <v>79</v>
      </c>
      <c r="C20" s="107" t="s">
        <v>191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5">
        <v>7</v>
      </c>
      <c r="B21" s="106" t="s">
        <v>79</v>
      </c>
      <c r="C21" s="107" t="s">
        <v>192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5">
        <v>7</v>
      </c>
      <c r="B22" s="106" t="s">
        <v>79</v>
      </c>
      <c r="C22" s="107" t="s">
        <v>193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5">
        <v>7</v>
      </c>
      <c r="B23" s="106" t="s">
        <v>79</v>
      </c>
      <c r="C23" s="107" t="s">
        <v>194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5">
        <v>7</v>
      </c>
      <c r="B24" s="106" t="s">
        <v>79</v>
      </c>
      <c r="C24" s="107" t="s">
        <v>195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5">
        <v>7</v>
      </c>
      <c r="B25" s="106" t="s">
        <v>79</v>
      </c>
      <c r="C25" s="107" t="s">
        <v>196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5">
        <v>7</v>
      </c>
      <c r="B26" s="106" t="s">
        <v>79</v>
      </c>
      <c r="C26" s="107" t="s">
        <v>197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5">
        <v>7</v>
      </c>
      <c r="B27" s="106" t="s">
        <v>79</v>
      </c>
      <c r="C27" s="107" t="s">
        <v>198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5">
        <v>7</v>
      </c>
      <c r="B28" s="106" t="s">
        <v>79</v>
      </c>
      <c r="C28" s="107" t="s">
        <v>199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5">
        <v>7</v>
      </c>
      <c r="B29" s="106" t="s">
        <v>79</v>
      </c>
      <c r="C29" s="107" t="s">
        <v>200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08">
        <v>8</v>
      </c>
      <c r="B30" s="109" t="s">
        <v>144</v>
      </c>
      <c r="C30" s="109" t="s">
        <v>187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08">
        <v>8</v>
      </c>
      <c r="B31" s="109" t="s">
        <v>144</v>
      </c>
      <c r="C31" s="109" t="s">
        <v>188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08">
        <v>8</v>
      </c>
      <c r="B32" s="109" t="s">
        <v>144</v>
      </c>
      <c r="C32" s="109" t="s">
        <v>189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08">
        <v>8</v>
      </c>
      <c r="B33" s="109" t="s">
        <v>144</v>
      </c>
      <c r="C33" s="109" t="s">
        <v>190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10">
        <v>9</v>
      </c>
      <c r="B34" s="111" t="s">
        <v>140</v>
      </c>
      <c r="C34" s="111" t="s">
        <v>184</v>
      </c>
      <c r="D34" s="44" t="str">
        <f t="shared" si="1"/>
        <v>BW2000Z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10">
        <v>9</v>
      </c>
      <c r="B35" s="111" t="s">
        <v>140</v>
      </c>
      <c r="C35" s="111" t="s">
        <v>185</v>
      </c>
      <c r="D35" s="44" t="str">
        <f t="shared" si="1"/>
        <v>BW2010Z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10">
        <v>9</v>
      </c>
      <c r="B36" s="111" t="s">
        <v>140</v>
      </c>
      <c r="C36" s="111" t="s">
        <v>186</v>
      </c>
      <c r="D36" s="44" t="str">
        <f t="shared" si="1"/>
        <v>BW20Y0Z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2">
        <v>10</v>
      </c>
      <c r="B37" s="113" t="s">
        <v>98</v>
      </c>
      <c r="C37" s="114" t="s">
        <v>204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2">
        <v>10</v>
      </c>
      <c r="B38" s="114" t="s">
        <v>101</v>
      </c>
      <c r="C38" s="114" t="s">
        <v>205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2">
        <v>10</v>
      </c>
      <c r="B39" s="114" t="s">
        <v>101</v>
      </c>
      <c r="C39" s="114" t="s">
        <v>206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2">
        <v>10</v>
      </c>
      <c r="B40" s="114" t="s">
        <v>101</v>
      </c>
      <c r="C40" s="114" t="s">
        <v>207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2">
        <v>10</v>
      </c>
      <c r="B41" s="114" t="s">
        <v>101</v>
      </c>
      <c r="C41" s="114" t="s">
        <v>208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2">
        <v>10</v>
      </c>
      <c r="B42" s="114" t="s">
        <v>101</v>
      </c>
      <c r="C42" s="114" t="s">
        <v>209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2">
        <v>10</v>
      </c>
      <c r="B43" s="114" t="s">
        <v>101</v>
      </c>
      <c r="C43" s="114" t="s">
        <v>210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2">
        <v>10</v>
      </c>
      <c r="B44" s="114" t="s">
        <v>101</v>
      </c>
      <c r="C44" s="114" t="s">
        <v>211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2">
        <v>10</v>
      </c>
      <c r="B45" s="114" t="s">
        <v>105</v>
      </c>
      <c r="C45" s="114" t="s">
        <v>381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5">
        <v>11</v>
      </c>
      <c r="B46" s="116" t="s">
        <v>18</v>
      </c>
      <c r="C46" s="117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5">
        <v>11</v>
      </c>
      <c r="B47" s="116" t="s">
        <v>18</v>
      </c>
      <c r="C47" s="117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5">
        <v>11</v>
      </c>
      <c r="B48" s="116" t="s">
        <v>18</v>
      </c>
      <c r="C48" s="117" t="s">
        <v>4</v>
      </c>
      <c r="D48" s="44" t="str">
        <f t="shared" si="1"/>
        <v>0UT94ZZ</v>
      </c>
    </row>
    <row r="49" spans="1:4" ht="20.25" customHeight="1">
      <c r="A49" s="115">
        <v>11</v>
      </c>
      <c r="B49" s="116" t="s">
        <v>18</v>
      </c>
      <c r="C49" s="117" t="s">
        <v>5</v>
      </c>
      <c r="D49" s="44" t="str">
        <f t="shared" si="1"/>
        <v>0UT90ZZ</v>
      </c>
    </row>
    <row r="50" spans="1:4" ht="20.25" customHeight="1">
      <c r="A50" s="115">
        <v>11</v>
      </c>
      <c r="B50" s="116" t="s">
        <v>18</v>
      </c>
      <c r="C50" s="117" t="s">
        <v>6</v>
      </c>
      <c r="D50" s="44" t="str">
        <f t="shared" si="1"/>
        <v>0UT9FZL</v>
      </c>
    </row>
    <row r="51" spans="1:4" ht="20.25" customHeight="1">
      <c r="A51" s="115">
        <v>11</v>
      </c>
      <c r="B51" s="116" t="s">
        <v>18</v>
      </c>
      <c r="C51" s="118" t="s">
        <v>7</v>
      </c>
      <c r="D51" s="44" t="str">
        <f t="shared" si="1"/>
        <v>0UT9FZZ</v>
      </c>
    </row>
    <row r="52" spans="1:4" ht="20.25" customHeight="1">
      <c r="A52" s="115">
        <v>11</v>
      </c>
      <c r="B52" s="116" t="s">
        <v>18</v>
      </c>
      <c r="C52" s="117" t="s">
        <v>8</v>
      </c>
      <c r="D52" s="44" t="str">
        <f t="shared" si="1"/>
        <v>0UT97ZL</v>
      </c>
    </row>
    <row r="53" spans="1:4" ht="20.25" customHeight="1">
      <c r="A53" s="115">
        <v>11</v>
      </c>
      <c r="B53" s="116" t="s">
        <v>18</v>
      </c>
      <c r="C53" s="117" t="s">
        <v>9</v>
      </c>
      <c r="D53" s="44" t="str">
        <f t="shared" si="1"/>
        <v>0UT98ZL</v>
      </c>
    </row>
    <row r="54" spans="1:4" ht="20.25" customHeight="1">
      <c r="A54" s="115">
        <v>11</v>
      </c>
      <c r="B54" s="116" t="s">
        <v>18</v>
      </c>
      <c r="C54" s="117" t="s">
        <v>10</v>
      </c>
      <c r="D54" s="44" t="str">
        <f t="shared" si="1"/>
        <v>0UT97ZZ</v>
      </c>
    </row>
    <row r="55" spans="1:4" ht="20.25" customHeight="1">
      <c r="A55" s="115">
        <v>11</v>
      </c>
      <c r="B55" s="116" t="s">
        <v>18</v>
      </c>
      <c r="C55" s="118" t="s">
        <v>11</v>
      </c>
      <c r="D55" s="44" t="str">
        <f t="shared" si="1"/>
        <v>0UT98ZZ</v>
      </c>
    </row>
    <row r="56" spans="1:4" ht="20.25" customHeight="1">
      <c r="A56" s="115">
        <v>11</v>
      </c>
      <c r="B56" s="116" t="s">
        <v>18</v>
      </c>
      <c r="C56" s="117" t="s">
        <v>12</v>
      </c>
      <c r="D56" s="44" t="str">
        <f t="shared" si="1"/>
        <v>0UT44ZZ</v>
      </c>
    </row>
    <row r="57" spans="1:4" ht="20.25" customHeight="1">
      <c r="A57" s="115">
        <v>11</v>
      </c>
      <c r="B57" s="116" t="s">
        <v>18</v>
      </c>
      <c r="C57" s="117" t="s">
        <v>4</v>
      </c>
      <c r="D57" s="44" t="str">
        <f t="shared" si="1"/>
        <v>0UT94ZZ</v>
      </c>
    </row>
    <row r="58" spans="1:4" ht="20.25" customHeight="1">
      <c r="A58" s="115">
        <v>11</v>
      </c>
      <c r="B58" s="116" t="s">
        <v>18</v>
      </c>
      <c r="C58" s="117" t="s">
        <v>13</v>
      </c>
      <c r="D58" s="44" t="str">
        <f t="shared" si="1"/>
        <v>0UT40ZZ</v>
      </c>
    </row>
    <row r="59" spans="1:4" ht="20.25" customHeight="1">
      <c r="A59" s="115">
        <v>11</v>
      </c>
      <c r="B59" s="116" t="s">
        <v>18</v>
      </c>
      <c r="C59" s="118" t="s">
        <v>5</v>
      </c>
      <c r="D59" s="44" t="str">
        <f t="shared" si="1"/>
        <v>0UT90ZZ</v>
      </c>
    </row>
    <row r="60" spans="1:4" ht="20.25" customHeight="1">
      <c r="A60" s="115">
        <v>11</v>
      </c>
      <c r="B60" s="116" t="s">
        <v>18</v>
      </c>
      <c r="C60" s="117" t="s">
        <v>12</v>
      </c>
      <c r="D60" s="44" t="str">
        <f t="shared" si="1"/>
        <v>0UT44ZZ</v>
      </c>
    </row>
    <row r="61" spans="1:4" ht="20.25" customHeight="1">
      <c r="A61" s="115">
        <v>11</v>
      </c>
      <c r="B61" s="116" t="s">
        <v>18</v>
      </c>
      <c r="C61" s="117" t="s">
        <v>7</v>
      </c>
      <c r="D61" s="44" t="str">
        <f t="shared" si="1"/>
        <v>0UT9FZZ</v>
      </c>
    </row>
    <row r="62" spans="1:4" ht="20.25" customHeight="1">
      <c r="A62" s="115">
        <v>11</v>
      </c>
      <c r="B62" s="116" t="s">
        <v>18</v>
      </c>
      <c r="C62" s="117" t="s">
        <v>14</v>
      </c>
      <c r="D62" s="44" t="str">
        <f t="shared" si="1"/>
        <v>0UT47ZZ</v>
      </c>
    </row>
    <row r="63" spans="1:4" ht="20.25" customHeight="1">
      <c r="A63" s="115">
        <v>11</v>
      </c>
      <c r="B63" s="116" t="s">
        <v>18</v>
      </c>
      <c r="C63" s="117" t="s">
        <v>15</v>
      </c>
      <c r="D63" s="44" t="str">
        <f t="shared" si="1"/>
        <v>0UT48ZZ</v>
      </c>
    </row>
    <row r="64" spans="1:4" ht="20.25" customHeight="1">
      <c r="A64" s="115">
        <v>11</v>
      </c>
      <c r="B64" s="116" t="s">
        <v>18</v>
      </c>
      <c r="C64" s="117" t="s">
        <v>10</v>
      </c>
      <c r="D64" s="44" t="str">
        <f t="shared" si="1"/>
        <v>0UT97ZZ</v>
      </c>
    </row>
    <row r="65" spans="1:121" ht="20.25" customHeight="1">
      <c r="A65" s="115">
        <v>11</v>
      </c>
      <c r="B65" s="116" t="s">
        <v>18</v>
      </c>
      <c r="C65" s="117" t="s">
        <v>16</v>
      </c>
      <c r="D65" s="44" t="str">
        <f t="shared" si="1"/>
        <v>0UT98ZZ</v>
      </c>
    </row>
    <row r="66" spans="1:121" ht="20.25" customHeight="1">
      <c r="A66" s="115">
        <v>11</v>
      </c>
      <c r="B66" s="116" t="s">
        <v>18</v>
      </c>
      <c r="C66" s="117" t="s">
        <v>5</v>
      </c>
      <c r="D66" s="44" t="str">
        <f t="shared" si="1"/>
        <v>0UT90ZZ</v>
      </c>
    </row>
    <row r="67" spans="1:121" ht="20.25" customHeight="1">
      <c r="A67" s="115">
        <v>11</v>
      </c>
      <c r="B67" s="116" t="s">
        <v>18</v>
      </c>
      <c r="C67" s="117" t="s">
        <v>4</v>
      </c>
      <c r="D67" s="44" t="str">
        <f t="shared" si="1"/>
        <v>0UT94ZZ</v>
      </c>
    </row>
    <row r="68" spans="1:121" s="49" customFormat="1" ht="20.25" customHeight="1">
      <c r="A68" s="115">
        <v>11</v>
      </c>
      <c r="B68" s="116" t="s">
        <v>18</v>
      </c>
      <c r="C68" s="119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5">
        <v>11</v>
      </c>
      <c r="B69" s="116" t="s">
        <v>18</v>
      </c>
      <c r="C69" s="119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5">
        <v>11</v>
      </c>
      <c r="B70" s="116" t="s">
        <v>18</v>
      </c>
      <c r="C70" s="119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5">
        <v>11</v>
      </c>
      <c r="B71" s="116" t="s">
        <v>18</v>
      </c>
      <c r="C71" s="119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5">
        <v>11</v>
      </c>
      <c r="B72" s="116" t="s">
        <v>18</v>
      </c>
      <c r="C72" s="119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5">
        <v>11</v>
      </c>
      <c r="B73" s="116" t="s">
        <v>18</v>
      </c>
      <c r="C73" s="119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5">
        <v>11</v>
      </c>
      <c r="B74" s="116" t="s">
        <v>18</v>
      </c>
      <c r="C74" s="119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5">
        <v>11</v>
      </c>
      <c r="B75" s="116" t="s">
        <v>18</v>
      </c>
      <c r="C75" s="119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5">
        <v>11</v>
      </c>
      <c r="B76" s="116" t="s">
        <v>18</v>
      </c>
      <c r="C76" s="119" t="s">
        <v>6</v>
      </c>
      <c r="D76" s="44" t="str">
        <f t="shared" si="1"/>
        <v>0UT9FZL</v>
      </c>
    </row>
    <row r="77" spans="1:121" ht="20.25" customHeight="1">
      <c r="A77" s="115">
        <v>11</v>
      </c>
      <c r="B77" s="116" t="s">
        <v>18</v>
      </c>
      <c r="C77" s="119" t="s">
        <v>7</v>
      </c>
      <c r="D77" s="44" t="str">
        <f t="shared" si="1"/>
        <v>0UT9FZZ</v>
      </c>
    </row>
    <row r="78" spans="1:121" ht="20.25" customHeight="1">
      <c r="A78" s="120">
        <v>12</v>
      </c>
      <c r="B78" s="121" t="s">
        <v>40</v>
      </c>
      <c r="C78" s="122" t="s">
        <v>32</v>
      </c>
      <c r="D78" s="44" t="str">
        <f t="shared" si="1"/>
        <v>4A0034Z</v>
      </c>
    </row>
    <row r="79" spans="1:121" ht="20.25" customHeight="1">
      <c r="A79" s="120">
        <v>12</v>
      </c>
      <c r="B79" s="121" t="s">
        <v>40</v>
      </c>
      <c r="C79" s="122" t="s">
        <v>33</v>
      </c>
      <c r="D79" s="44" t="str">
        <f t="shared" si="1"/>
        <v>4A0074Z</v>
      </c>
    </row>
    <row r="80" spans="1:121" ht="20.25" customHeight="1">
      <c r="A80" s="120">
        <v>12</v>
      </c>
      <c r="B80" s="121" t="s">
        <v>40</v>
      </c>
      <c r="C80" s="122" t="s">
        <v>34</v>
      </c>
      <c r="D80" s="44" t="str">
        <f t="shared" si="1"/>
        <v>4A0084Z</v>
      </c>
    </row>
    <row r="81" spans="1:4" ht="20.25" customHeight="1">
      <c r="A81" s="120">
        <v>12</v>
      </c>
      <c r="B81" s="121" t="s">
        <v>40</v>
      </c>
      <c r="C81" s="122" t="s">
        <v>35</v>
      </c>
      <c r="D81" s="44" t="str">
        <f t="shared" ref="D81:D144" si="2">LEFT(C81,7)</f>
        <v>4A00X4Z</v>
      </c>
    </row>
    <row r="82" spans="1:4" ht="20.25" customHeight="1">
      <c r="A82" s="120">
        <v>12</v>
      </c>
      <c r="B82" s="121" t="s">
        <v>40</v>
      </c>
      <c r="C82" s="122" t="s">
        <v>36</v>
      </c>
      <c r="D82" s="44" t="str">
        <f t="shared" si="2"/>
        <v>4A1034Z</v>
      </c>
    </row>
    <row r="83" spans="1:4" ht="20.25" customHeight="1">
      <c r="A83" s="120">
        <v>12</v>
      </c>
      <c r="B83" s="121" t="s">
        <v>40</v>
      </c>
      <c r="C83" s="122" t="s">
        <v>37</v>
      </c>
      <c r="D83" s="44" t="str">
        <f t="shared" si="2"/>
        <v>4A1074Z</v>
      </c>
    </row>
    <row r="84" spans="1:4" ht="20.25" customHeight="1">
      <c r="A84" s="120">
        <v>12</v>
      </c>
      <c r="B84" s="121" t="s">
        <v>40</v>
      </c>
      <c r="C84" s="122" t="s">
        <v>38</v>
      </c>
      <c r="D84" s="44" t="str">
        <f t="shared" si="2"/>
        <v>4A1084Z</v>
      </c>
    </row>
    <row r="85" spans="1:4" ht="20.25" customHeight="1">
      <c r="A85" s="120">
        <v>12</v>
      </c>
      <c r="B85" s="121" t="s">
        <v>40</v>
      </c>
      <c r="C85" s="122" t="s">
        <v>39</v>
      </c>
      <c r="D85" s="44" t="str">
        <f t="shared" si="2"/>
        <v>4A10X4Z</v>
      </c>
    </row>
    <row r="86" spans="1:4" ht="20.25" customHeight="1">
      <c r="A86" s="120">
        <v>12</v>
      </c>
      <c r="B86" s="123" t="s">
        <v>85</v>
      </c>
      <c r="C86" s="122" t="s">
        <v>32</v>
      </c>
      <c r="D86" s="44" t="str">
        <f t="shared" si="2"/>
        <v>4A0034Z</v>
      </c>
    </row>
    <row r="87" spans="1:4" ht="20.25" customHeight="1">
      <c r="A87" s="120">
        <v>12</v>
      </c>
      <c r="B87" s="123" t="s">
        <v>85</v>
      </c>
      <c r="C87" s="122" t="s">
        <v>33</v>
      </c>
      <c r="D87" s="44" t="str">
        <f t="shared" si="2"/>
        <v>4A0074Z</v>
      </c>
    </row>
    <row r="88" spans="1:4" ht="20.25" customHeight="1">
      <c r="A88" s="120">
        <v>12</v>
      </c>
      <c r="B88" s="123" t="s">
        <v>85</v>
      </c>
      <c r="C88" s="122" t="s">
        <v>34</v>
      </c>
      <c r="D88" s="44" t="str">
        <f t="shared" si="2"/>
        <v>4A0084Z</v>
      </c>
    </row>
    <row r="89" spans="1:4" ht="20.25" customHeight="1">
      <c r="A89" s="120">
        <v>12</v>
      </c>
      <c r="B89" s="123" t="s">
        <v>85</v>
      </c>
      <c r="C89" s="122" t="s">
        <v>35</v>
      </c>
      <c r="D89" s="44" t="str">
        <f t="shared" si="2"/>
        <v>4A00X4Z</v>
      </c>
    </row>
    <row r="90" spans="1:4" ht="20.25" customHeight="1">
      <c r="A90" s="120">
        <v>12</v>
      </c>
      <c r="B90" s="123" t="s">
        <v>85</v>
      </c>
      <c r="C90" s="122" t="s">
        <v>36</v>
      </c>
      <c r="D90" s="44" t="str">
        <f t="shared" si="2"/>
        <v>4A1034Z</v>
      </c>
    </row>
    <row r="91" spans="1:4" ht="20.25" customHeight="1">
      <c r="A91" s="120">
        <v>12</v>
      </c>
      <c r="B91" s="123" t="s">
        <v>85</v>
      </c>
      <c r="C91" s="122" t="s">
        <v>37</v>
      </c>
      <c r="D91" s="44" t="str">
        <f t="shared" si="2"/>
        <v>4A1074Z</v>
      </c>
    </row>
    <row r="92" spans="1:4" ht="20.25" customHeight="1">
      <c r="A92" s="120">
        <v>12</v>
      </c>
      <c r="B92" s="123" t="s">
        <v>85</v>
      </c>
      <c r="C92" s="122" t="s">
        <v>38</v>
      </c>
      <c r="D92" s="44" t="str">
        <f t="shared" si="2"/>
        <v>4A1084Z</v>
      </c>
    </row>
    <row r="93" spans="1:4" ht="20.25" customHeight="1">
      <c r="A93" s="120">
        <v>12</v>
      </c>
      <c r="B93" s="123" t="s">
        <v>85</v>
      </c>
      <c r="C93" s="122" t="s">
        <v>39</v>
      </c>
      <c r="D93" s="44" t="str">
        <f t="shared" si="2"/>
        <v>4A10X4Z</v>
      </c>
    </row>
    <row r="94" spans="1:4" ht="20.25" customHeight="1">
      <c r="A94" s="124">
        <v>13</v>
      </c>
      <c r="B94" s="125" t="s">
        <v>120</v>
      </c>
      <c r="C94" s="125" t="s">
        <v>215</v>
      </c>
      <c r="D94" s="44" t="str">
        <f t="shared" si="2"/>
        <v>B345ZZ3</v>
      </c>
    </row>
    <row r="95" spans="1:4" ht="20.25" customHeight="1">
      <c r="A95" s="124">
        <v>13</v>
      </c>
      <c r="B95" s="125" t="s">
        <v>120</v>
      </c>
      <c r="C95" s="125" t="s">
        <v>216</v>
      </c>
      <c r="D95" s="44" t="str">
        <f t="shared" si="2"/>
        <v>B345ZZZ</v>
      </c>
    </row>
    <row r="96" spans="1:4" ht="20.25" customHeight="1">
      <c r="A96" s="124">
        <v>13</v>
      </c>
      <c r="B96" s="125" t="s">
        <v>120</v>
      </c>
      <c r="C96" s="125" t="s">
        <v>217</v>
      </c>
      <c r="D96" s="44" t="str">
        <f t="shared" si="2"/>
        <v>B348ZZ3</v>
      </c>
    </row>
    <row r="97" spans="1:121" ht="20.25" customHeight="1">
      <c r="A97" s="124">
        <v>13</v>
      </c>
      <c r="B97" s="125" t="s">
        <v>120</v>
      </c>
      <c r="C97" s="125" t="s">
        <v>218</v>
      </c>
      <c r="D97" s="44" t="str">
        <f t="shared" si="2"/>
        <v>B348ZZZ</v>
      </c>
    </row>
    <row r="98" spans="1:121" s="50" customFormat="1" ht="20.25" customHeight="1">
      <c r="A98" s="126">
        <v>14</v>
      </c>
      <c r="B98" s="127" t="s">
        <v>304</v>
      </c>
      <c r="C98" s="119" t="s">
        <v>302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6">
        <v>14</v>
      </c>
      <c r="B99" s="127" t="s">
        <v>304</v>
      </c>
      <c r="C99" s="119" t="s">
        <v>303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6">
        <v>14</v>
      </c>
      <c r="B100" s="119" t="s">
        <v>305</v>
      </c>
      <c r="C100" s="128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29">
        <v>15</v>
      </c>
      <c r="B101" s="130" t="s">
        <v>309</v>
      </c>
      <c r="C101" s="131" t="s">
        <v>311</v>
      </c>
      <c r="D101" s="44" t="str">
        <f t="shared" si="2"/>
        <v>00NY0ZZ</v>
      </c>
    </row>
    <row r="102" spans="1:121" ht="20.25" customHeight="1">
      <c r="A102" s="129">
        <v>15</v>
      </c>
      <c r="B102" s="130" t="s">
        <v>309</v>
      </c>
      <c r="C102" s="132" t="s">
        <v>319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10">
        <v>16</v>
      </c>
      <c r="B103" s="111" t="s">
        <v>115</v>
      </c>
      <c r="C103" s="111" t="s">
        <v>212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10">
        <v>16</v>
      </c>
      <c r="B104" s="111" t="s">
        <v>115</v>
      </c>
      <c r="C104" s="111" t="s">
        <v>213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3">
        <v>17</v>
      </c>
      <c r="B105" s="134" t="s">
        <v>132</v>
      </c>
      <c r="C105" s="134" t="s">
        <v>382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3">
        <v>17</v>
      </c>
      <c r="B106" s="134" t="s">
        <v>132</v>
      </c>
      <c r="C106" s="134" t="s">
        <v>383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3">
        <v>17</v>
      </c>
      <c r="B107" s="134" t="s">
        <v>132</v>
      </c>
      <c r="C107" s="134" t="s">
        <v>384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30.75" customHeight="1">
      <c r="A108" s="135">
        <v>18</v>
      </c>
      <c r="B108" s="136" t="s">
        <v>174</v>
      </c>
      <c r="C108" s="326" t="s">
        <v>586</v>
      </c>
      <c r="D108" s="44" t="str">
        <f t="shared" si="2"/>
        <v>0SBC4ZZ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5">
        <v>18</v>
      </c>
      <c r="B109" s="136" t="s">
        <v>174</v>
      </c>
      <c r="C109" s="322" t="s">
        <v>587</v>
      </c>
      <c r="D109" s="44" t="str">
        <f t="shared" si="2"/>
        <v>0SBD4ZZ</v>
      </c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6" customFormat="1" ht="20.25" customHeight="1">
      <c r="A110" s="135">
        <v>18</v>
      </c>
      <c r="B110" s="136" t="s">
        <v>581</v>
      </c>
      <c r="C110" s="325" t="s">
        <v>588</v>
      </c>
      <c r="D110" s="44" t="str">
        <f t="shared" si="2"/>
        <v>0SRC069</v>
      </c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s="56" customFormat="1" ht="20.25" customHeight="1">
      <c r="A111" s="135">
        <v>18</v>
      </c>
      <c r="B111" s="136" t="s">
        <v>581</v>
      </c>
      <c r="C111" s="323" t="s">
        <v>545</v>
      </c>
      <c r="D111" s="44" t="str">
        <f t="shared" si="2"/>
        <v> 0SRC06</v>
      </c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s="56" customFormat="1" ht="20.25" customHeight="1">
      <c r="A112" s="135">
        <v>18</v>
      </c>
      <c r="B112" s="136" t="s">
        <v>581</v>
      </c>
      <c r="C112" s="323" t="s">
        <v>552</v>
      </c>
      <c r="D112" s="44" t="str">
        <f t="shared" si="2"/>
        <v> 0SRC06</v>
      </c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s="56" customFormat="1" ht="20.25" customHeight="1">
      <c r="A113" s="135">
        <v>18</v>
      </c>
      <c r="B113" s="136" t="s">
        <v>581</v>
      </c>
      <c r="C113" s="323" t="s">
        <v>546</v>
      </c>
      <c r="D113" s="44" t="str">
        <f t="shared" si="2"/>
        <v> 0SRC07</v>
      </c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s="56" customFormat="1" ht="20.25" customHeight="1">
      <c r="A114" s="135">
        <v>18</v>
      </c>
      <c r="B114" s="136" t="s">
        <v>581</v>
      </c>
      <c r="C114" s="323" t="s">
        <v>547</v>
      </c>
      <c r="D114" s="44" t="str">
        <f t="shared" si="2"/>
        <v> 0SRC0E</v>
      </c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s="56" customFormat="1" ht="20.25" customHeight="1">
      <c r="A115" s="135">
        <v>18</v>
      </c>
      <c r="B115" s="136" t="s">
        <v>581</v>
      </c>
      <c r="C115" s="323" t="s">
        <v>548</v>
      </c>
      <c r="D115" s="44" t="str">
        <f t="shared" si="2"/>
        <v> 0SRC0J</v>
      </c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s="56" customFormat="1" ht="20.25" customHeight="1">
      <c r="A116" s="135">
        <v>18</v>
      </c>
      <c r="B116" s="136" t="s">
        <v>581</v>
      </c>
      <c r="C116" s="323" t="s">
        <v>549</v>
      </c>
      <c r="D116" s="44" t="str">
        <f t="shared" si="2"/>
        <v> 0SRC0J</v>
      </c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s="56" customFormat="1" ht="20.25" customHeight="1">
      <c r="A117" s="135">
        <v>18</v>
      </c>
      <c r="B117" s="136" t="s">
        <v>581</v>
      </c>
      <c r="C117" s="323" t="s">
        <v>550</v>
      </c>
      <c r="D117" s="44" t="str">
        <f t="shared" si="2"/>
        <v> 0SRC0J</v>
      </c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s="56" customFormat="1" ht="20.25" customHeight="1">
      <c r="A118" s="135">
        <v>18</v>
      </c>
      <c r="B118" s="136" t="s">
        <v>581</v>
      </c>
      <c r="C118" s="323" t="s">
        <v>553</v>
      </c>
      <c r="D118" s="44" t="str">
        <f t="shared" si="2"/>
        <v> 0SRC0K</v>
      </c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s="56" customFormat="1" ht="20.25" customHeight="1">
      <c r="A119" s="135">
        <v>18</v>
      </c>
      <c r="B119" s="136" t="s">
        <v>581</v>
      </c>
      <c r="C119" s="323" t="s">
        <v>554</v>
      </c>
      <c r="D119" s="44" t="str">
        <f t="shared" si="2"/>
        <v> 0SRC0L</v>
      </c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s="56" customFormat="1" ht="20.25" customHeight="1">
      <c r="A120" s="135">
        <v>18</v>
      </c>
      <c r="B120" s="136" t="s">
        <v>581</v>
      </c>
      <c r="C120" s="323" t="s">
        <v>555</v>
      </c>
      <c r="D120" s="44" t="str">
        <f t="shared" si="2"/>
        <v> 0SRC0L</v>
      </c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s="56" customFormat="1" ht="20.25" customHeight="1">
      <c r="A121" s="135">
        <v>18</v>
      </c>
      <c r="B121" s="136" t="s">
        <v>581</v>
      </c>
      <c r="C121" s="323" t="s">
        <v>556</v>
      </c>
      <c r="D121" s="44" t="str">
        <f t="shared" si="2"/>
        <v> 0SRC0L</v>
      </c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s="56" customFormat="1" ht="20.25" customHeight="1">
      <c r="A122" s="135">
        <v>18</v>
      </c>
      <c r="B122" s="136" t="s">
        <v>581</v>
      </c>
      <c r="C122" s="323" t="s">
        <v>557</v>
      </c>
      <c r="D122" s="44" t="str">
        <f t="shared" si="2"/>
        <v> 0SRC0M</v>
      </c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s="56" customFormat="1" ht="20.25" customHeight="1">
      <c r="A123" s="135">
        <v>18</v>
      </c>
      <c r="B123" s="136" t="s">
        <v>581</v>
      </c>
      <c r="C123" s="323" t="s">
        <v>558</v>
      </c>
      <c r="D123" s="44" t="str">
        <f t="shared" si="2"/>
        <v> 0SRC0M</v>
      </c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s="56" customFormat="1" ht="20.25" customHeight="1">
      <c r="A124" s="135">
        <v>18</v>
      </c>
      <c r="B124" s="136" t="s">
        <v>581</v>
      </c>
      <c r="C124" s="323" t="s">
        <v>559</v>
      </c>
      <c r="D124" s="44" t="str">
        <f t="shared" si="2"/>
        <v> 0SRC0M</v>
      </c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s="56" customFormat="1" ht="20.25" customHeight="1">
      <c r="A125" s="135">
        <v>18</v>
      </c>
      <c r="B125" s="136" t="s">
        <v>581</v>
      </c>
      <c r="C125" s="323" t="s">
        <v>560</v>
      </c>
      <c r="D125" s="44" t="str">
        <f t="shared" si="2"/>
        <v> 0SRC0N</v>
      </c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s="56" customFormat="1" ht="20.25" customHeight="1">
      <c r="A126" s="135">
        <v>18</v>
      </c>
      <c r="B126" s="136" t="s">
        <v>581</v>
      </c>
      <c r="C126" s="323" t="s">
        <v>561</v>
      </c>
      <c r="D126" s="44" t="str">
        <f t="shared" si="2"/>
        <v> 0SRC0N</v>
      </c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s="56" customFormat="1" ht="20.25" customHeight="1">
      <c r="A127" s="135">
        <v>18</v>
      </c>
      <c r="B127" s="136" t="s">
        <v>581</v>
      </c>
      <c r="C127" s="323" t="s">
        <v>562</v>
      </c>
      <c r="D127" s="44" t="str">
        <f t="shared" si="2"/>
        <v> 0SRC0N</v>
      </c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s="56" customFormat="1" ht="20.25" customHeight="1">
      <c r="A128" s="135">
        <v>18</v>
      </c>
      <c r="B128" s="136" t="s">
        <v>581</v>
      </c>
      <c r="C128" s="323" t="s">
        <v>563</v>
      </c>
      <c r="D128" s="44" t="str">
        <f t="shared" si="2"/>
        <v> 0SRD06</v>
      </c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s="56" customFormat="1" ht="20.25" customHeight="1">
      <c r="A129" s="135">
        <v>18</v>
      </c>
      <c r="B129" s="136" t="s">
        <v>581</v>
      </c>
      <c r="C129" s="323" t="s">
        <v>564</v>
      </c>
      <c r="D129" s="44" t="str">
        <f t="shared" si="2"/>
        <v> 0SRD06</v>
      </c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s="56" customFormat="1" ht="20.25" customHeight="1">
      <c r="A130" s="135">
        <v>18</v>
      </c>
      <c r="B130" s="136" t="s">
        <v>581</v>
      </c>
      <c r="C130" s="323" t="s">
        <v>565</v>
      </c>
      <c r="D130" s="44" t="str">
        <f t="shared" si="2"/>
        <v> 0SRD06</v>
      </c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s="56" customFormat="1" ht="20.25" customHeight="1">
      <c r="A131" s="135">
        <v>18</v>
      </c>
      <c r="B131" s="136" t="s">
        <v>581</v>
      </c>
      <c r="C131" s="323" t="s">
        <v>566</v>
      </c>
      <c r="D131" s="44" t="str">
        <f t="shared" si="2"/>
        <v> 0SRD07</v>
      </c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s="56" customFormat="1" ht="20.25" customHeight="1">
      <c r="A132" s="135">
        <v>18</v>
      </c>
      <c r="B132" s="136" t="s">
        <v>581</v>
      </c>
      <c r="C132" s="323" t="s">
        <v>567</v>
      </c>
      <c r="D132" s="44" t="str">
        <f t="shared" si="2"/>
        <v> 0SRD0E</v>
      </c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s="56" customFormat="1" ht="20.25" customHeight="1">
      <c r="A133" s="135">
        <v>18</v>
      </c>
      <c r="B133" s="136" t="s">
        <v>581</v>
      </c>
      <c r="C133" s="323" t="s">
        <v>568</v>
      </c>
      <c r="D133" s="44" t="str">
        <f t="shared" si="2"/>
        <v> 0SRD0J</v>
      </c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s="56" customFormat="1" ht="20.25" customHeight="1">
      <c r="A134" s="135">
        <v>18</v>
      </c>
      <c r="B134" s="136" t="s">
        <v>581</v>
      </c>
      <c r="C134" s="323" t="s">
        <v>569</v>
      </c>
      <c r="D134" s="44" t="str">
        <f t="shared" si="2"/>
        <v> 0SRD0J</v>
      </c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s="56" customFormat="1" ht="20.25" customHeight="1">
      <c r="A135" s="135">
        <v>18</v>
      </c>
      <c r="B135" s="136" t="s">
        <v>581</v>
      </c>
      <c r="C135" s="323" t="s">
        <v>570</v>
      </c>
      <c r="D135" s="44" t="str">
        <f t="shared" si="2"/>
        <v> 0SRD0J</v>
      </c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s="56" customFormat="1" ht="20.25" customHeight="1">
      <c r="A136" s="135">
        <v>18</v>
      </c>
      <c r="B136" s="136" t="s">
        <v>581</v>
      </c>
      <c r="C136" s="323" t="s">
        <v>571</v>
      </c>
      <c r="D136" s="44" t="str">
        <f t="shared" si="2"/>
        <v> 0SRD0K</v>
      </c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s="56" customFormat="1" ht="20.25" customHeight="1">
      <c r="A137" s="135">
        <v>18</v>
      </c>
      <c r="B137" s="136" t="s">
        <v>581</v>
      </c>
      <c r="C137" s="323" t="s">
        <v>572</v>
      </c>
      <c r="D137" s="44" t="str">
        <f t="shared" si="2"/>
        <v> 0SRD0L</v>
      </c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s="56" customFormat="1" ht="20.25" customHeight="1">
      <c r="A138" s="135">
        <v>18</v>
      </c>
      <c r="B138" s="136" t="s">
        <v>581</v>
      </c>
      <c r="C138" s="323" t="s">
        <v>573</v>
      </c>
      <c r="D138" s="44" t="str">
        <f t="shared" si="2"/>
        <v> 0SRD0L</v>
      </c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s="56" customFormat="1" ht="20.25" customHeight="1">
      <c r="A139" s="135">
        <v>18</v>
      </c>
      <c r="B139" s="136" t="s">
        <v>581</v>
      </c>
      <c r="C139" s="323" t="s">
        <v>574</v>
      </c>
      <c r="D139" s="44" t="str">
        <f t="shared" si="2"/>
        <v> 0SRD0L</v>
      </c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s="56" customFormat="1" ht="20.25" customHeight="1">
      <c r="A140" s="135">
        <v>18</v>
      </c>
      <c r="B140" s="136" t="s">
        <v>581</v>
      </c>
      <c r="C140" s="323" t="s">
        <v>575</v>
      </c>
      <c r="D140" s="44" t="str">
        <f t="shared" si="2"/>
        <v> 0SRD0M</v>
      </c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s="56" customFormat="1" ht="20.25" customHeight="1">
      <c r="A141" s="135">
        <v>18</v>
      </c>
      <c r="B141" s="136" t="s">
        <v>581</v>
      </c>
      <c r="C141" s="323" t="s">
        <v>576</v>
      </c>
      <c r="D141" s="44" t="str">
        <f t="shared" si="2"/>
        <v> 0SRD0M</v>
      </c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s="56" customFormat="1" ht="20.25" customHeight="1">
      <c r="A142" s="135">
        <v>18</v>
      </c>
      <c r="B142" s="136" t="s">
        <v>581</v>
      </c>
      <c r="C142" s="323" t="s">
        <v>577</v>
      </c>
      <c r="D142" s="44" t="str">
        <f t="shared" si="2"/>
        <v> 0SRD0M</v>
      </c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s="56" customFormat="1" ht="20.25" customHeight="1">
      <c r="A143" s="135">
        <v>18</v>
      </c>
      <c r="B143" s="136" t="s">
        <v>581</v>
      </c>
      <c r="C143" s="323" t="s">
        <v>578</v>
      </c>
      <c r="D143" s="44" t="str">
        <f t="shared" si="2"/>
        <v> 0SRD0N</v>
      </c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s="56" customFormat="1" ht="20.25" customHeight="1">
      <c r="A144" s="135">
        <v>18</v>
      </c>
      <c r="B144" s="136" t="s">
        <v>581</v>
      </c>
      <c r="C144" s="323" t="s">
        <v>579</v>
      </c>
      <c r="D144" s="44" t="str">
        <f t="shared" si="2"/>
        <v> 0SRD0N</v>
      </c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s="56" customFormat="1" ht="20.25" customHeight="1">
      <c r="A145" s="135">
        <v>18</v>
      </c>
      <c r="B145" s="136" t="s">
        <v>581</v>
      </c>
      <c r="C145" s="323" t="s">
        <v>580</v>
      </c>
      <c r="D145" s="44" t="str">
        <f t="shared" ref="D145" si="3">LEFT(C145,7)</f>
        <v> 0SRD0N</v>
      </c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s="56" customFormat="1" ht="20.25" customHeight="1">
      <c r="A146" s="110">
        <v>22</v>
      </c>
      <c r="B146" s="111" t="s">
        <v>136</v>
      </c>
      <c r="C146" s="111" t="s">
        <v>182</v>
      </c>
      <c r="D146" s="44" t="str">
        <f>LEFT(C146,7)</f>
        <v>BP2W1ZZ</v>
      </c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s="56" customFormat="1" ht="20.25" customHeight="1">
      <c r="A147" s="110">
        <v>22</v>
      </c>
      <c r="B147" s="111" t="s">
        <v>136</v>
      </c>
      <c r="C147" s="111" t="s">
        <v>183</v>
      </c>
      <c r="D147" s="44" t="str">
        <f>LEFT(C147,7)</f>
        <v>BP2WYZZ</v>
      </c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s="56" customFormat="1" ht="20.25" customHeight="1">
      <c r="A148" s="110">
        <v>22</v>
      </c>
      <c r="B148" s="111" t="s">
        <v>136</v>
      </c>
      <c r="C148" s="111" t="s">
        <v>181</v>
      </c>
      <c r="D148" s="44" t="str">
        <f>LEFT(C148,7)</f>
        <v>BP2W0ZZ</v>
      </c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s="56" customFormat="1" ht="20.25" customHeight="1">
      <c r="A149" s="110">
        <v>22</v>
      </c>
      <c r="B149" s="111" t="s">
        <v>136</v>
      </c>
      <c r="C149" s="50" t="s">
        <v>456</v>
      </c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s="56" customFormat="1" ht="20.25" customHeight="1">
      <c r="A150" s="48"/>
      <c r="B150" s="48"/>
      <c r="C150" s="48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s="56" customFormat="1" ht="20.25" customHeight="1">
      <c r="A151" s="48"/>
      <c r="B151" s="48"/>
      <c r="C151" s="48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s="56" customFormat="1" ht="20.25" customHeight="1">
      <c r="A152" s="48"/>
      <c r="B152" s="48"/>
      <c r="C152" s="48"/>
      <c r="D152" s="44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s="56" customFormat="1" ht="20.25" customHeight="1">
      <c r="A153" s="48"/>
      <c r="B153" s="48"/>
      <c r="C153" s="48"/>
      <c r="D153" s="44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s="56" customFormat="1" ht="20.25" customHeight="1">
      <c r="A154" s="48"/>
      <c r="B154" s="48"/>
      <c r="C154" s="48"/>
      <c r="D154" s="44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s="56" customFormat="1" ht="20.25" customHeight="1">
      <c r="A155" s="48"/>
      <c r="B155" s="48"/>
      <c r="C155" s="48"/>
      <c r="D155" s="44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s="56" customFormat="1" ht="20.25" customHeight="1">
      <c r="A156" s="48"/>
      <c r="B156" s="48"/>
      <c r="C156" s="48"/>
      <c r="D156" s="44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s="56" customFormat="1" ht="20.25" customHeight="1">
      <c r="A157" s="48"/>
      <c r="B157" s="48"/>
      <c r="C157" s="48"/>
      <c r="D157" s="44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</row>
    <row r="158" spans="1:121" s="56" customFormat="1" ht="20.25" customHeight="1">
      <c r="A158" s="48"/>
      <c r="B158" s="48"/>
      <c r="C158" s="48"/>
      <c r="D158" s="44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</row>
    <row r="159" spans="1:121" s="56" customFormat="1" ht="20.25" customHeight="1">
      <c r="A159" s="48"/>
      <c r="B159" s="48"/>
      <c r="C159" s="48"/>
      <c r="D159" s="44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s="56" customFormat="1" ht="20.25" customHeight="1">
      <c r="A160" s="48"/>
      <c r="B160" s="48"/>
      <c r="C160" s="48"/>
      <c r="D160" s="44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</row>
    <row r="161" spans="1:121" s="56" customFormat="1" ht="20.25" customHeight="1">
      <c r="A161" s="48"/>
      <c r="B161" s="48"/>
      <c r="C161" s="48"/>
      <c r="D161" s="44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</row>
    <row r="162" spans="1:121" s="50" customFormat="1" ht="20.25" customHeight="1">
      <c r="A162" s="48"/>
      <c r="B162" s="48"/>
      <c r="C162" s="48"/>
      <c r="D162" s="44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</row>
    <row r="163" spans="1:121" s="50" customFormat="1" ht="20.25" customHeight="1">
      <c r="A163" s="48"/>
      <c r="B163" s="48"/>
      <c r="C163" s="48"/>
      <c r="D163" s="44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</row>
    <row r="164" spans="1:121" s="50" customFormat="1" ht="20.25" customHeight="1">
      <c r="A164" s="48"/>
      <c r="B164" s="48"/>
      <c r="C164" s="48"/>
      <c r="D164" s="44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</row>
    <row r="165" spans="1:121" ht="20.25" customHeight="1"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79"/>
      <c r="AL165" s="179"/>
      <c r="AM165" s="179"/>
      <c r="AN165" s="179"/>
      <c r="AO165" s="179"/>
      <c r="AP165" s="179"/>
    </row>
    <row r="166" spans="1:121" ht="20.25" customHeight="1"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79"/>
      <c r="AL166" s="179"/>
      <c r="AM166" s="179"/>
      <c r="AN166" s="179"/>
      <c r="AO166" s="179"/>
      <c r="AP166" s="179"/>
    </row>
    <row r="167" spans="1:121" ht="20.25" customHeight="1"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</row>
  </sheetData>
  <sortState xmlns:xlrd2="http://schemas.microsoft.com/office/spreadsheetml/2017/richdata2" ref="A2:C98">
    <sortCondition ref="A2:A98"/>
  </sortState>
  <hyperlinks>
    <hyperlink ref="C78" r:id="rId1" xr:uid="{00000000-0004-0000-0400-000000000000}"/>
    <hyperlink ref="C79" r:id="rId2" xr:uid="{00000000-0004-0000-0400-000001000000}"/>
    <hyperlink ref="C80" r:id="rId3" xr:uid="{00000000-0004-0000-0400-000002000000}"/>
    <hyperlink ref="C81" r:id="rId4" xr:uid="{00000000-0004-0000-0400-000003000000}"/>
    <hyperlink ref="C82" r:id="rId5" xr:uid="{00000000-0004-0000-0400-000004000000}"/>
    <hyperlink ref="C83" r:id="rId6" xr:uid="{00000000-0004-0000-0400-000005000000}"/>
    <hyperlink ref="C84" r:id="rId7" xr:uid="{00000000-0004-0000-0400-000006000000}"/>
    <hyperlink ref="C85" r:id="rId8" xr:uid="{00000000-0004-0000-0400-000007000000}"/>
    <hyperlink ref="C86" r:id="rId9" xr:uid="{00000000-0004-0000-0400-000008000000}"/>
    <hyperlink ref="C87" r:id="rId10" xr:uid="{00000000-0004-0000-0400-000009000000}"/>
    <hyperlink ref="C88" r:id="rId11" xr:uid="{00000000-0004-0000-0400-00000A000000}"/>
    <hyperlink ref="C89" r:id="rId12" xr:uid="{00000000-0004-0000-0400-00000B000000}"/>
    <hyperlink ref="C90" r:id="rId13" xr:uid="{00000000-0004-0000-0400-00000C000000}"/>
    <hyperlink ref="C91" r:id="rId14" xr:uid="{00000000-0004-0000-0400-00000D000000}"/>
    <hyperlink ref="C92" r:id="rId15" xr:uid="{00000000-0004-0000-0400-00000E000000}"/>
    <hyperlink ref="C93" r:id="rId16" xr:uid="{00000000-0004-0000-0400-00000F000000}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93"/>
  <sheetViews>
    <sheetView workbookViewId="0">
      <pane ySplit="1" topLeftCell="A50" activePane="bottomLeft" state="frozen"/>
      <selection pane="bottomLeft" activeCell="F18" sqref="F18"/>
    </sheetView>
  </sheetViews>
  <sheetFormatPr baseColWidth="10" defaultColWidth="10.83203125" defaultRowHeight="20.25" customHeight="1"/>
  <cols>
    <col min="1" max="1" width="23.5" style="283" customWidth="1"/>
    <col min="2" max="2" width="28.33203125" style="37" customWidth="1"/>
    <col min="3" max="3" width="11" style="36" customWidth="1"/>
    <col min="4" max="4" width="16.5" style="36" customWidth="1"/>
    <col min="5" max="5" width="47.5" style="308" customWidth="1"/>
    <col min="6" max="6" width="10.83203125" style="39"/>
    <col min="7" max="33" width="10.83203125" style="40"/>
    <col min="34" max="16384" width="10.83203125" style="5"/>
  </cols>
  <sheetData>
    <row r="1" spans="1:33" s="6" customFormat="1" ht="20.25" customHeight="1">
      <c r="A1" s="266" t="s">
        <v>0</v>
      </c>
      <c r="B1" s="64" t="s">
        <v>1</v>
      </c>
      <c r="C1" s="63" t="s">
        <v>287</v>
      </c>
      <c r="D1" s="65" t="s">
        <v>288</v>
      </c>
      <c r="E1" s="284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67">
        <v>2</v>
      </c>
      <c r="B2" s="67" t="s">
        <v>46</v>
      </c>
      <c r="C2" s="66" t="s">
        <v>48</v>
      </c>
      <c r="D2" s="66"/>
      <c r="E2" s="285" t="s">
        <v>427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67">
        <v>2</v>
      </c>
      <c r="B3" s="67" t="s">
        <v>46</v>
      </c>
      <c r="C3" s="66" t="s">
        <v>48</v>
      </c>
      <c r="D3" s="66"/>
      <c r="E3" s="285" t="s">
        <v>428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67">
        <v>2</v>
      </c>
      <c r="B4" s="67" t="s">
        <v>46</v>
      </c>
      <c r="C4" s="66" t="s">
        <v>48</v>
      </c>
      <c r="D4" s="66"/>
      <c r="E4" s="286" t="s">
        <v>429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67">
        <v>2</v>
      </c>
      <c r="B5" s="67" t="s">
        <v>46</v>
      </c>
      <c r="C5" s="66" t="s">
        <v>48</v>
      </c>
      <c r="D5" s="66"/>
      <c r="E5" s="286" t="s">
        <v>430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67">
        <v>2</v>
      </c>
      <c r="B6" s="67" t="s">
        <v>46</v>
      </c>
      <c r="C6" s="66" t="s">
        <v>48</v>
      </c>
      <c r="D6" s="66"/>
      <c r="E6" s="286" t="s">
        <v>431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67">
        <v>2</v>
      </c>
      <c r="B7" s="67" t="s">
        <v>46</v>
      </c>
      <c r="C7" s="66" t="s">
        <v>48</v>
      </c>
      <c r="D7" s="66"/>
      <c r="E7" s="286" t="s">
        <v>432</v>
      </c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67">
        <v>2</v>
      </c>
      <c r="B8" s="67" t="s">
        <v>46</v>
      </c>
      <c r="C8" s="66" t="s">
        <v>48</v>
      </c>
      <c r="D8" s="66"/>
      <c r="E8" s="286" t="s">
        <v>433</v>
      </c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267">
        <v>2</v>
      </c>
      <c r="B9" s="67" t="s">
        <v>46</v>
      </c>
      <c r="C9" s="66" t="s">
        <v>48</v>
      </c>
      <c r="D9" s="66"/>
      <c r="E9" s="286" t="s">
        <v>434</v>
      </c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19.5" customHeight="1">
      <c r="A10" s="267">
        <v>2</v>
      </c>
      <c r="B10" s="67" t="s">
        <v>46</v>
      </c>
      <c r="C10" s="66" t="s">
        <v>48</v>
      </c>
      <c r="D10" s="66"/>
      <c r="E10" s="286" t="s">
        <v>435</v>
      </c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67">
        <v>2</v>
      </c>
      <c r="B11" s="67" t="s">
        <v>46</v>
      </c>
      <c r="C11" s="66" t="s">
        <v>48</v>
      </c>
      <c r="D11" s="66"/>
      <c r="E11" s="286" t="s">
        <v>436</v>
      </c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7" customFormat="1" ht="20.25" customHeight="1">
      <c r="A12" s="267">
        <v>2</v>
      </c>
      <c r="B12" s="67" t="s">
        <v>46</v>
      </c>
      <c r="C12" s="66" t="s">
        <v>48</v>
      </c>
      <c r="D12" s="66"/>
      <c r="E12" s="286" t="s">
        <v>437</v>
      </c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7" customFormat="1" ht="20.25" customHeight="1">
      <c r="A13" s="268">
        <v>3</v>
      </c>
      <c r="B13" s="68" t="s">
        <v>173</v>
      </c>
      <c r="C13" s="69"/>
      <c r="D13" s="69" t="s">
        <v>48</v>
      </c>
      <c r="E13" s="287" t="s">
        <v>160</v>
      </c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7" customFormat="1" ht="20.25" customHeight="1">
      <c r="A14" s="268">
        <v>3</v>
      </c>
      <c r="B14" s="68" t="s">
        <v>173</v>
      </c>
      <c r="C14" s="69"/>
      <c r="D14" s="69" t="s">
        <v>48</v>
      </c>
      <c r="E14" s="287" t="s">
        <v>161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7" customFormat="1" ht="20.25" customHeight="1">
      <c r="A15" s="268">
        <v>3</v>
      </c>
      <c r="B15" s="68" t="s">
        <v>173</v>
      </c>
      <c r="C15" s="69"/>
      <c r="D15" s="69" t="s">
        <v>48</v>
      </c>
      <c r="E15" s="287" t="s">
        <v>162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8" customFormat="1" ht="20.25" customHeight="1">
      <c r="A16" s="268">
        <v>3</v>
      </c>
      <c r="B16" s="68" t="s">
        <v>173</v>
      </c>
      <c r="C16" s="69"/>
      <c r="D16" s="69" t="s">
        <v>48</v>
      </c>
      <c r="E16" s="287" t="s">
        <v>163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68">
        <v>3</v>
      </c>
      <c r="B17" s="68" t="s">
        <v>173</v>
      </c>
      <c r="C17" s="69"/>
      <c r="D17" s="69" t="s">
        <v>48</v>
      </c>
      <c r="E17" s="287" t="s">
        <v>164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9" customFormat="1" ht="20.25" customHeight="1">
      <c r="A18" s="268">
        <v>3</v>
      </c>
      <c r="B18" s="68" t="s">
        <v>173</v>
      </c>
      <c r="C18" s="69"/>
      <c r="D18" s="69" t="s">
        <v>48</v>
      </c>
      <c r="E18" s="287" t="s">
        <v>165</v>
      </c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s="9" customFormat="1" ht="20.25" customHeight="1">
      <c r="A19" s="268">
        <v>3</v>
      </c>
      <c r="B19" s="68" t="s">
        <v>173</v>
      </c>
      <c r="C19" s="69"/>
      <c r="D19" s="69" t="s">
        <v>48</v>
      </c>
      <c r="E19" s="287" t="s">
        <v>166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68">
        <v>3</v>
      </c>
      <c r="B20" s="68" t="s">
        <v>173</v>
      </c>
      <c r="C20" s="69"/>
      <c r="D20" s="69" t="s">
        <v>48</v>
      </c>
      <c r="E20" s="287" t="s">
        <v>167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20.25" customHeight="1">
      <c r="A21" s="268">
        <v>3</v>
      </c>
      <c r="B21" s="68" t="s">
        <v>173</v>
      </c>
      <c r="C21" s="69"/>
      <c r="D21" s="70" t="s">
        <v>48</v>
      </c>
      <c r="E21" s="287" t="s">
        <v>168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40" customFormat="1" ht="20.25" customHeight="1">
      <c r="A22" s="328">
        <v>3</v>
      </c>
      <c r="B22" s="329" t="s">
        <v>386</v>
      </c>
      <c r="C22" s="330" t="s">
        <v>48</v>
      </c>
      <c r="D22" s="331"/>
      <c r="E22" s="332" t="s">
        <v>514</v>
      </c>
      <c r="F22" s="39" t="s">
        <v>450</v>
      </c>
    </row>
    <row r="23" spans="1:33" s="9" customFormat="1" ht="20.25" customHeight="1">
      <c r="A23" s="269">
        <v>4</v>
      </c>
      <c r="B23" s="72" t="s">
        <v>43</v>
      </c>
      <c r="C23" s="73" t="s">
        <v>48</v>
      </c>
      <c r="D23" s="71"/>
      <c r="E23" s="289" t="s">
        <v>157</v>
      </c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s="9" customFormat="1" ht="20.25" customHeight="1">
      <c r="A24" s="269">
        <v>4</v>
      </c>
      <c r="B24" s="72" t="s">
        <v>286</v>
      </c>
      <c r="C24" s="73"/>
      <c r="D24" s="71" t="s">
        <v>48</v>
      </c>
      <c r="E24" s="289" t="s">
        <v>285</v>
      </c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9" customFormat="1" ht="32.25" customHeight="1">
      <c r="A25" s="270">
        <v>5</v>
      </c>
      <c r="B25" s="74" t="s">
        <v>423</v>
      </c>
      <c r="C25" s="75" t="s">
        <v>521</v>
      </c>
      <c r="D25" s="75"/>
      <c r="E25" s="290" t="s">
        <v>424</v>
      </c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s="9" customFormat="1" ht="20.25" customHeight="1">
      <c r="A26" s="271">
        <v>6</v>
      </c>
      <c r="B26" s="76" t="s">
        <v>155</v>
      </c>
      <c r="C26" s="77" t="s">
        <v>48</v>
      </c>
      <c r="D26" s="78"/>
      <c r="E26" s="291" t="s">
        <v>152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40" customFormat="1" ht="20.25" customHeight="1">
      <c r="A27" s="272">
        <v>6</v>
      </c>
      <c r="B27" s="239" t="s">
        <v>155</v>
      </c>
      <c r="C27" s="237" t="s">
        <v>48</v>
      </c>
      <c r="D27" s="236"/>
      <c r="E27" s="292" t="s">
        <v>150</v>
      </c>
      <c r="F27" s="39" t="s">
        <v>459</v>
      </c>
    </row>
    <row r="28" spans="1:33" s="40" customFormat="1" ht="20.25" customHeight="1">
      <c r="A28" s="272">
        <v>6</v>
      </c>
      <c r="B28" s="239" t="s">
        <v>155</v>
      </c>
      <c r="C28" s="237" t="s">
        <v>48</v>
      </c>
      <c r="D28" s="236"/>
      <c r="E28" s="288" t="s">
        <v>151</v>
      </c>
      <c r="F28" s="41" t="s">
        <v>459</v>
      </c>
    </row>
    <row r="29" spans="1:33" s="13" customFormat="1" ht="20.25" customHeight="1">
      <c r="A29" s="273" t="s">
        <v>284</v>
      </c>
      <c r="B29" s="68" t="s">
        <v>153</v>
      </c>
      <c r="C29" s="69" t="s">
        <v>48</v>
      </c>
      <c r="D29" s="70"/>
      <c r="E29" s="293" t="s">
        <v>19</v>
      </c>
      <c r="F29" s="41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1:33" s="11" customFormat="1" ht="20.25" customHeight="1">
      <c r="A30" s="273" t="s">
        <v>284</v>
      </c>
      <c r="B30" s="68" t="s">
        <v>153</v>
      </c>
      <c r="C30" s="69" t="s">
        <v>48</v>
      </c>
      <c r="D30" s="70"/>
      <c r="E30" s="293" t="s">
        <v>20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2" customFormat="1" ht="20.25" customHeight="1">
      <c r="A31" s="273" t="s">
        <v>284</v>
      </c>
      <c r="B31" s="68" t="s">
        <v>153</v>
      </c>
      <c r="C31" s="69" t="s">
        <v>48</v>
      </c>
      <c r="D31" s="70"/>
      <c r="E31" s="293" t="s">
        <v>21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2" customFormat="1" ht="20.25" customHeight="1">
      <c r="A32" s="273" t="s">
        <v>284</v>
      </c>
      <c r="B32" s="68" t="s">
        <v>153</v>
      </c>
      <c r="C32" s="69" t="s">
        <v>48</v>
      </c>
      <c r="D32" s="70"/>
      <c r="E32" s="293" t="s">
        <v>22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12" customFormat="1" ht="20.25" customHeight="1">
      <c r="A33" s="273" t="s">
        <v>284</v>
      </c>
      <c r="B33" s="68" t="s">
        <v>153</v>
      </c>
      <c r="C33" s="69" t="s">
        <v>48</v>
      </c>
      <c r="D33" s="70"/>
      <c r="E33" s="293" t="s">
        <v>23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15" customFormat="1" ht="20.25" customHeight="1">
      <c r="A34" s="273" t="s">
        <v>284</v>
      </c>
      <c r="B34" s="68" t="s">
        <v>153</v>
      </c>
      <c r="C34" s="69" t="s">
        <v>48</v>
      </c>
      <c r="D34" s="70"/>
      <c r="E34" s="293" t="s">
        <v>24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4" customFormat="1" ht="20.25" customHeight="1">
      <c r="A35" s="273" t="s">
        <v>284</v>
      </c>
      <c r="B35" s="68" t="s">
        <v>154</v>
      </c>
      <c r="C35" s="70"/>
      <c r="D35" s="69" t="s">
        <v>48</v>
      </c>
      <c r="E35" s="294" t="s">
        <v>25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7" customFormat="1" ht="32.25" customHeight="1">
      <c r="A36" s="273" t="s">
        <v>284</v>
      </c>
      <c r="B36" s="68" t="s">
        <v>154</v>
      </c>
      <c r="C36" s="70"/>
      <c r="D36" s="69" t="s">
        <v>48</v>
      </c>
      <c r="E36" s="294" t="s">
        <v>26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7" customFormat="1" ht="33" customHeight="1">
      <c r="A37" s="273" t="s">
        <v>284</v>
      </c>
      <c r="B37" s="68" t="s">
        <v>154</v>
      </c>
      <c r="C37" s="70"/>
      <c r="D37" s="69" t="s">
        <v>48</v>
      </c>
      <c r="E37" s="294" t="s">
        <v>27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9" customFormat="1" ht="20.25" customHeight="1">
      <c r="A38" s="273" t="s">
        <v>284</v>
      </c>
      <c r="B38" s="68" t="s">
        <v>154</v>
      </c>
      <c r="C38" s="70"/>
      <c r="D38" s="69" t="s">
        <v>48</v>
      </c>
      <c r="E38" s="294" t="s">
        <v>28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9" customFormat="1" ht="20.25" customHeight="1">
      <c r="A39" s="273" t="s">
        <v>284</v>
      </c>
      <c r="B39" s="68" t="s">
        <v>154</v>
      </c>
      <c r="C39" s="70"/>
      <c r="D39" s="69" t="s">
        <v>48</v>
      </c>
      <c r="E39" s="294" t="s">
        <v>29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9" customFormat="1" ht="20.25" customHeight="1">
      <c r="A40" s="273" t="s">
        <v>284</v>
      </c>
      <c r="B40" s="68" t="s">
        <v>154</v>
      </c>
      <c r="C40" s="70"/>
      <c r="D40" s="69" t="s">
        <v>48</v>
      </c>
      <c r="E40" s="294" t="s">
        <v>30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9" customFormat="1" ht="20.25" customHeight="1">
      <c r="A41" s="273" t="s">
        <v>284</v>
      </c>
      <c r="B41" s="68" t="s">
        <v>154</v>
      </c>
      <c r="C41" s="70"/>
      <c r="D41" s="69" t="s">
        <v>48</v>
      </c>
      <c r="E41" s="294" t="s">
        <v>31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9" customFormat="1" ht="20.25" customHeight="1">
      <c r="A42" s="274">
        <v>10</v>
      </c>
      <c r="B42" s="80" t="s">
        <v>156</v>
      </c>
      <c r="C42" s="81" t="s">
        <v>48</v>
      </c>
      <c r="D42" s="79"/>
      <c r="E42" s="295" t="s">
        <v>169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9" customFormat="1" ht="20.25" customHeight="1">
      <c r="A43" s="275">
        <v>11</v>
      </c>
      <c r="B43" s="82" t="s">
        <v>17</v>
      </c>
      <c r="C43" s="83"/>
      <c r="D43" s="83" t="s">
        <v>48</v>
      </c>
      <c r="E43" s="296" t="s">
        <v>159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9" customFormat="1" ht="20.25" customHeight="1">
      <c r="A44" s="276">
        <v>12</v>
      </c>
      <c r="B44" s="84" t="s">
        <v>41</v>
      </c>
      <c r="C44" s="85" t="s">
        <v>48</v>
      </c>
      <c r="D44" s="86"/>
      <c r="E44" s="297" t="s">
        <v>149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9" customFormat="1" ht="30" customHeight="1">
      <c r="A45" s="277">
        <v>13</v>
      </c>
      <c r="B45" s="87" t="s">
        <v>47</v>
      </c>
      <c r="C45" s="88"/>
      <c r="D45" s="88" t="s">
        <v>48</v>
      </c>
      <c r="E45" s="298" t="s">
        <v>158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s="9" customFormat="1" ht="35.25" customHeight="1">
      <c r="A46" s="277">
        <v>13</v>
      </c>
      <c r="B46" s="87" t="s">
        <v>47</v>
      </c>
      <c r="C46" s="88"/>
      <c r="D46" s="88" t="s">
        <v>48</v>
      </c>
      <c r="E46" s="298" t="s">
        <v>42</v>
      </c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s="9" customFormat="1" ht="20.25" customHeight="1">
      <c r="A47" s="315">
        <v>15</v>
      </c>
      <c r="B47" s="316" t="s">
        <v>306</v>
      </c>
      <c r="C47" s="317"/>
      <c r="D47" s="317" t="s">
        <v>48</v>
      </c>
      <c r="E47" s="318" t="s">
        <v>307</v>
      </c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s="9" customFormat="1" ht="19.5" customHeight="1">
      <c r="A48" s="315">
        <v>15</v>
      </c>
      <c r="B48" s="316" t="s">
        <v>306</v>
      </c>
      <c r="C48" s="317"/>
      <c r="D48" s="317" t="s">
        <v>48</v>
      </c>
      <c r="E48" s="318" t="s">
        <v>308</v>
      </c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s="10" customFormat="1" ht="20.25" customHeight="1">
      <c r="A49" s="278" t="s">
        <v>544</v>
      </c>
      <c r="B49" s="90" t="s">
        <v>45</v>
      </c>
      <c r="C49" s="91" t="s">
        <v>48</v>
      </c>
      <c r="D49" s="89"/>
      <c r="E49" s="299" t="s">
        <v>44</v>
      </c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s="14" customFormat="1" ht="20.25" customHeight="1">
      <c r="A50" s="278">
        <v>17</v>
      </c>
      <c r="B50" s="90" t="s">
        <v>49</v>
      </c>
      <c r="C50" s="89"/>
      <c r="D50" s="89" t="s">
        <v>48</v>
      </c>
      <c r="E50" s="300" t="s">
        <v>170</v>
      </c>
      <c r="F50" s="41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</row>
    <row r="51" spans="1:33" s="14" customFormat="1" ht="20.25" customHeight="1">
      <c r="A51" s="278">
        <v>17</v>
      </c>
      <c r="B51" s="90" t="s">
        <v>49</v>
      </c>
      <c r="C51" s="89"/>
      <c r="D51" s="89" t="s">
        <v>48</v>
      </c>
      <c r="E51" s="299" t="s">
        <v>171</v>
      </c>
      <c r="F51" s="41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</row>
    <row r="52" spans="1:33" s="14" customFormat="1" ht="20.25" customHeight="1">
      <c r="A52" s="278">
        <v>17</v>
      </c>
      <c r="B52" s="90" t="s">
        <v>49</v>
      </c>
      <c r="C52" s="89"/>
      <c r="D52" s="89" t="s">
        <v>48</v>
      </c>
      <c r="E52" s="299" t="s">
        <v>172</v>
      </c>
      <c r="F52" s="4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</row>
    <row r="53" spans="1:33" s="7" customFormat="1" ht="20.25" customHeight="1">
      <c r="A53" s="279">
        <v>18</v>
      </c>
      <c r="B53" s="93" t="s">
        <v>312</v>
      </c>
      <c r="C53" s="92" t="s">
        <v>48</v>
      </c>
      <c r="D53" s="92"/>
      <c r="E53" s="301" t="s">
        <v>314</v>
      </c>
      <c r="F53" s="4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spans="1:33" s="7" customFormat="1" ht="20.25" customHeight="1">
      <c r="A54" s="279">
        <v>18</v>
      </c>
      <c r="B54" s="93" t="s">
        <v>313</v>
      </c>
      <c r="C54" s="92"/>
      <c r="D54" s="92" t="s">
        <v>48</v>
      </c>
      <c r="E54" s="301" t="s">
        <v>315</v>
      </c>
      <c r="F54" s="39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spans="1:33" s="57" customFormat="1" ht="20.25" customHeight="1">
      <c r="A55" s="280">
        <v>19</v>
      </c>
      <c r="B55" s="95" t="s">
        <v>337</v>
      </c>
      <c r="C55" s="94" t="s">
        <v>48</v>
      </c>
      <c r="D55" s="94"/>
      <c r="E55" s="302" t="s">
        <v>336</v>
      </c>
      <c r="F55" s="41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spans="1:33" s="57" customFormat="1" ht="20.25" customHeight="1">
      <c r="A56" s="280">
        <v>19</v>
      </c>
      <c r="B56" s="95" t="s">
        <v>337</v>
      </c>
      <c r="C56" s="94" t="s">
        <v>48</v>
      </c>
      <c r="D56" s="94"/>
      <c r="E56" s="302" t="s">
        <v>338</v>
      </c>
      <c r="F56" s="41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spans="1:33" s="57" customFormat="1" ht="20.25" customHeight="1">
      <c r="A57" s="280">
        <v>19</v>
      </c>
      <c r="B57" s="95" t="s">
        <v>328</v>
      </c>
      <c r="C57" s="94"/>
      <c r="D57" s="94" t="s">
        <v>48</v>
      </c>
      <c r="E57" s="303" t="s">
        <v>329</v>
      </c>
      <c r="F57" s="41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spans="1:33" s="57" customFormat="1" ht="21.75" customHeight="1">
      <c r="A58" s="280">
        <v>19</v>
      </c>
      <c r="B58" s="95" t="s">
        <v>328</v>
      </c>
      <c r="C58" s="94"/>
      <c r="D58" s="94" t="s">
        <v>48</v>
      </c>
      <c r="E58" s="303" t="s">
        <v>341</v>
      </c>
      <c r="F58" s="41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spans="1:33" s="60" customFormat="1" ht="22.5" customHeight="1">
      <c r="A59" s="281">
        <v>20</v>
      </c>
      <c r="B59" s="97" t="s">
        <v>346</v>
      </c>
      <c r="C59" s="96" t="s">
        <v>48</v>
      </c>
      <c r="D59" s="96"/>
      <c r="E59" s="304" t="s">
        <v>345</v>
      </c>
      <c r="F59" s="41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spans="1:33" s="60" customFormat="1" ht="24.75" customHeight="1">
      <c r="A60" s="269">
        <v>21</v>
      </c>
      <c r="B60" s="99" t="s">
        <v>332</v>
      </c>
      <c r="C60" s="71" t="s">
        <v>48</v>
      </c>
      <c r="D60" s="71"/>
      <c r="E60" s="305" t="s">
        <v>340</v>
      </c>
      <c r="F60" s="41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spans="1:33" ht="20.25" customHeight="1">
      <c r="A61" s="282">
        <v>2</v>
      </c>
      <c r="B61" s="34"/>
      <c r="C61" s="33"/>
      <c r="D61" s="33" t="s">
        <v>48</v>
      </c>
      <c r="E61" s="306" t="s">
        <v>461</v>
      </c>
      <c r="F61" s="41" t="s">
        <v>463</v>
      </c>
    </row>
    <row r="62" spans="1:33" ht="20.25" customHeight="1">
      <c r="A62" s="282"/>
      <c r="C62" s="33"/>
      <c r="D62" s="33"/>
      <c r="E62" s="306"/>
      <c r="F62" s="41"/>
    </row>
    <row r="63" spans="1:33" ht="20.25" customHeight="1">
      <c r="A63" s="282"/>
      <c r="B63" s="34"/>
      <c r="C63" s="33"/>
      <c r="D63" s="33"/>
      <c r="E63" s="306"/>
      <c r="F63" s="41"/>
    </row>
    <row r="64" spans="1:33" ht="20.25" customHeight="1">
      <c r="A64" s="282"/>
      <c r="B64" s="34"/>
      <c r="C64" s="33"/>
      <c r="D64" s="33"/>
      <c r="E64" s="306"/>
      <c r="F64" s="41"/>
    </row>
    <row r="65" spans="1:6" ht="20.25" customHeight="1">
      <c r="A65" s="282"/>
      <c r="B65" s="34"/>
      <c r="C65" s="33"/>
      <c r="D65" s="33"/>
      <c r="E65" s="306"/>
      <c r="F65" s="41"/>
    </row>
    <row r="66" spans="1:6" ht="20.25" customHeight="1">
      <c r="A66" s="282"/>
      <c r="B66" s="34"/>
      <c r="C66" s="33"/>
      <c r="D66" s="33"/>
      <c r="E66" s="306"/>
      <c r="F66" s="41"/>
    </row>
    <row r="67" spans="1:6" ht="20.25" customHeight="1">
      <c r="A67" s="282"/>
      <c r="B67" s="34"/>
      <c r="C67" s="33"/>
      <c r="D67" s="33"/>
      <c r="E67" s="306"/>
      <c r="F67" s="41"/>
    </row>
    <row r="68" spans="1:6" ht="20.25" customHeight="1">
      <c r="A68" s="282"/>
      <c r="B68" s="34"/>
      <c r="C68" s="33"/>
      <c r="D68" s="33"/>
      <c r="E68" s="307"/>
      <c r="F68" s="41"/>
    </row>
    <row r="69" spans="1:6" ht="20.25" customHeight="1">
      <c r="A69" s="282"/>
      <c r="B69" s="34"/>
      <c r="C69" s="33"/>
      <c r="D69" s="33"/>
      <c r="E69" s="306"/>
      <c r="F69" s="41"/>
    </row>
    <row r="70" spans="1:6" ht="20.25" customHeight="1">
      <c r="A70" s="282"/>
      <c r="B70" s="34"/>
      <c r="C70" s="33"/>
      <c r="D70" s="33"/>
      <c r="E70" s="306"/>
      <c r="F70" s="41"/>
    </row>
    <row r="71" spans="1:6" ht="20.25" customHeight="1">
      <c r="A71" s="282"/>
      <c r="B71" s="34"/>
      <c r="C71" s="33"/>
      <c r="D71" s="33"/>
      <c r="E71" s="306"/>
      <c r="F71" s="41"/>
    </row>
    <row r="72" spans="1:6" ht="20.25" customHeight="1">
      <c r="A72" s="282"/>
      <c r="B72" s="34"/>
      <c r="C72" s="33"/>
      <c r="D72" s="33"/>
      <c r="E72" s="306"/>
      <c r="F72" s="41"/>
    </row>
    <row r="73" spans="1:6" ht="20.25" customHeight="1">
      <c r="A73" s="282"/>
      <c r="B73" s="34"/>
      <c r="C73" s="33"/>
      <c r="D73" s="33"/>
      <c r="E73" s="306"/>
      <c r="F73" s="41"/>
    </row>
    <row r="74" spans="1:6" ht="20.25" customHeight="1">
      <c r="A74" s="282"/>
      <c r="B74" s="34"/>
      <c r="C74" s="33"/>
      <c r="D74" s="33"/>
      <c r="E74" s="306"/>
      <c r="F74" s="41"/>
    </row>
    <row r="75" spans="1:6" ht="20.25" customHeight="1">
      <c r="A75" s="282"/>
      <c r="B75" s="34"/>
      <c r="C75" s="33"/>
      <c r="D75" s="33"/>
      <c r="E75" s="306"/>
      <c r="F75" s="41"/>
    </row>
    <row r="76" spans="1:6" ht="20.25" customHeight="1">
      <c r="A76" s="282"/>
      <c r="B76" s="34"/>
      <c r="C76" s="33"/>
      <c r="D76" s="33"/>
      <c r="E76" s="306"/>
      <c r="F76" s="41"/>
    </row>
    <row r="77" spans="1:6" ht="20.25" customHeight="1">
      <c r="A77" s="282"/>
      <c r="B77" s="34"/>
      <c r="C77" s="33"/>
      <c r="D77" s="33"/>
      <c r="E77" s="306"/>
      <c r="F77" s="41"/>
    </row>
    <row r="78" spans="1:6" ht="20.25" customHeight="1">
      <c r="A78" s="282"/>
      <c r="B78" s="34"/>
      <c r="C78" s="33"/>
      <c r="D78" s="33"/>
      <c r="E78" s="306"/>
      <c r="F78" s="41"/>
    </row>
    <row r="79" spans="1:6" ht="20.25" customHeight="1">
      <c r="A79" s="282"/>
      <c r="B79" s="34"/>
      <c r="C79" s="33"/>
      <c r="D79" s="33"/>
      <c r="E79" s="306"/>
      <c r="F79" s="41"/>
    </row>
    <row r="80" spans="1:6" ht="20.25" customHeight="1">
      <c r="A80" s="282"/>
      <c r="B80" s="34"/>
      <c r="C80" s="33"/>
      <c r="D80" s="33"/>
      <c r="E80" s="306"/>
      <c r="F80" s="41"/>
    </row>
    <row r="81" spans="1:6" ht="20.25" customHeight="1">
      <c r="A81" s="282"/>
      <c r="B81" s="34"/>
      <c r="C81" s="33"/>
      <c r="D81" s="33"/>
      <c r="E81" s="306"/>
      <c r="F81" s="41"/>
    </row>
    <row r="82" spans="1:6" ht="20.25" customHeight="1">
      <c r="A82" s="282"/>
      <c r="B82" s="34"/>
      <c r="C82" s="33"/>
      <c r="D82" s="33"/>
      <c r="E82" s="306"/>
      <c r="F82" s="41"/>
    </row>
    <row r="83" spans="1:6" ht="20.25" customHeight="1">
      <c r="A83" s="282"/>
      <c r="B83" s="34"/>
      <c r="C83" s="33"/>
      <c r="D83" s="33"/>
      <c r="E83" s="306"/>
      <c r="F83" s="41"/>
    </row>
    <row r="84" spans="1:6" ht="20.25" customHeight="1">
      <c r="A84" s="282"/>
      <c r="B84" s="34"/>
      <c r="C84" s="33"/>
      <c r="D84" s="33"/>
      <c r="E84" s="306"/>
      <c r="F84" s="41"/>
    </row>
    <row r="85" spans="1:6" ht="20.25" customHeight="1">
      <c r="A85" s="282"/>
      <c r="B85" s="34"/>
      <c r="C85" s="33"/>
      <c r="D85" s="33"/>
      <c r="E85" s="306"/>
      <c r="F85" s="41"/>
    </row>
    <row r="86" spans="1:6" ht="20.25" customHeight="1">
      <c r="A86" s="282"/>
      <c r="B86" s="34"/>
      <c r="C86" s="33"/>
      <c r="D86" s="33"/>
      <c r="E86" s="306"/>
      <c r="F86" s="41"/>
    </row>
    <row r="87" spans="1:6" ht="20.25" customHeight="1">
      <c r="A87" s="282"/>
      <c r="B87" s="34"/>
      <c r="C87" s="33"/>
      <c r="D87" s="33"/>
      <c r="E87" s="306"/>
      <c r="F87" s="41"/>
    </row>
    <row r="88" spans="1:6" ht="20.25" customHeight="1">
      <c r="A88" s="282"/>
      <c r="B88" s="34"/>
      <c r="C88" s="33"/>
      <c r="D88" s="33"/>
      <c r="E88" s="306"/>
      <c r="F88" s="41"/>
    </row>
    <row r="89" spans="1:6" ht="20.25" customHeight="1">
      <c r="A89" s="282"/>
      <c r="B89" s="34"/>
      <c r="C89" s="33"/>
      <c r="D89" s="33"/>
      <c r="E89" s="306"/>
      <c r="F89" s="41"/>
    </row>
    <row r="90" spans="1:6" ht="20.25" customHeight="1">
      <c r="A90" s="282"/>
      <c r="B90" s="34"/>
      <c r="C90" s="33"/>
      <c r="D90" s="33"/>
      <c r="E90" s="306"/>
      <c r="F90" s="41"/>
    </row>
    <row r="91" spans="1:6" ht="20.25" customHeight="1">
      <c r="A91" s="282"/>
      <c r="B91" s="34"/>
      <c r="C91" s="33"/>
      <c r="D91" s="33"/>
      <c r="E91" s="306"/>
      <c r="F91" s="41"/>
    </row>
    <row r="92" spans="1:6" ht="20.25" customHeight="1">
      <c r="A92" s="282"/>
      <c r="B92" s="34"/>
      <c r="C92" s="33"/>
      <c r="D92" s="33"/>
      <c r="E92" s="306"/>
      <c r="F92" s="41"/>
    </row>
    <row r="93" spans="1:6" ht="20.25" customHeight="1">
      <c r="A93" s="282"/>
      <c r="B93" s="34"/>
      <c r="C93" s="33"/>
      <c r="D93" s="33"/>
      <c r="E93" s="306"/>
      <c r="F93" s="41"/>
    </row>
    <row r="94" spans="1:6" ht="20.25" customHeight="1">
      <c r="A94" s="282"/>
      <c r="B94" s="34"/>
      <c r="C94" s="33"/>
      <c r="D94" s="33"/>
      <c r="E94" s="306"/>
      <c r="F94" s="41"/>
    </row>
    <row r="95" spans="1:6" ht="20.25" customHeight="1">
      <c r="A95" s="282"/>
      <c r="B95" s="34"/>
      <c r="C95" s="33"/>
      <c r="D95" s="33"/>
      <c r="E95" s="306"/>
      <c r="F95" s="41"/>
    </row>
    <row r="96" spans="1:6" ht="20.25" customHeight="1">
      <c r="A96" s="282"/>
      <c r="B96" s="34"/>
      <c r="C96" s="33"/>
      <c r="D96" s="33"/>
      <c r="E96" s="306"/>
      <c r="F96" s="41"/>
    </row>
    <row r="97" spans="1:6" ht="20.25" customHeight="1">
      <c r="A97" s="282"/>
      <c r="B97" s="34"/>
      <c r="C97" s="33"/>
      <c r="D97" s="33"/>
      <c r="E97" s="306"/>
      <c r="F97" s="41"/>
    </row>
    <row r="98" spans="1:6" ht="20.25" customHeight="1">
      <c r="A98" s="282"/>
      <c r="B98" s="34"/>
      <c r="C98" s="33"/>
      <c r="D98" s="33"/>
      <c r="E98" s="306"/>
      <c r="F98" s="41"/>
    </row>
    <row r="99" spans="1:6" ht="20.25" customHeight="1">
      <c r="A99" s="282"/>
      <c r="B99" s="34"/>
      <c r="C99" s="33"/>
      <c r="D99" s="33"/>
      <c r="E99" s="306"/>
      <c r="F99" s="41"/>
    </row>
    <row r="100" spans="1:6" ht="20.25" customHeight="1">
      <c r="A100" s="282"/>
      <c r="B100" s="34"/>
      <c r="C100" s="33"/>
      <c r="D100" s="33"/>
      <c r="E100" s="306"/>
      <c r="F100" s="41"/>
    </row>
    <row r="101" spans="1:6" ht="20.25" customHeight="1">
      <c r="A101" s="282"/>
      <c r="B101" s="34"/>
      <c r="C101" s="33"/>
      <c r="D101" s="33"/>
      <c r="E101" s="306"/>
      <c r="F101" s="41"/>
    </row>
    <row r="102" spans="1:6" ht="20.25" customHeight="1">
      <c r="A102" s="282"/>
      <c r="B102" s="34"/>
      <c r="C102" s="33"/>
      <c r="D102" s="33"/>
      <c r="E102" s="306"/>
      <c r="F102" s="41"/>
    </row>
    <row r="103" spans="1:6" ht="20.25" customHeight="1">
      <c r="A103" s="282"/>
      <c r="B103" s="34"/>
      <c r="C103" s="33"/>
      <c r="D103" s="33"/>
      <c r="E103" s="306"/>
      <c r="F103" s="41"/>
    </row>
    <row r="104" spans="1:6" ht="20.25" customHeight="1">
      <c r="A104" s="282"/>
      <c r="B104" s="34"/>
      <c r="C104" s="33"/>
      <c r="D104" s="33"/>
      <c r="E104" s="306"/>
      <c r="F104" s="41"/>
    </row>
    <row r="105" spans="1:6" ht="20.25" customHeight="1">
      <c r="A105" s="282"/>
      <c r="B105" s="34"/>
      <c r="C105" s="33"/>
      <c r="D105" s="33"/>
      <c r="E105" s="306"/>
      <c r="F105" s="41"/>
    </row>
    <row r="106" spans="1:6" ht="20.25" customHeight="1">
      <c r="A106" s="282"/>
      <c r="B106" s="34"/>
      <c r="C106" s="33"/>
      <c r="D106" s="33"/>
      <c r="E106" s="306"/>
      <c r="F106" s="41"/>
    </row>
    <row r="107" spans="1:6" ht="20.25" customHeight="1">
      <c r="A107" s="282"/>
      <c r="B107" s="34"/>
      <c r="C107" s="33"/>
      <c r="D107" s="33"/>
      <c r="E107" s="306"/>
      <c r="F107" s="41"/>
    </row>
    <row r="108" spans="1:6" ht="20.25" customHeight="1">
      <c r="A108" s="282"/>
      <c r="B108" s="34"/>
      <c r="C108" s="33"/>
      <c r="D108" s="33"/>
      <c r="E108" s="306"/>
      <c r="F108" s="41"/>
    </row>
    <row r="109" spans="1:6" ht="20.25" customHeight="1">
      <c r="A109" s="282"/>
      <c r="B109" s="34"/>
      <c r="C109" s="33"/>
      <c r="D109" s="33"/>
      <c r="E109" s="306"/>
      <c r="F109" s="41"/>
    </row>
    <row r="110" spans="1:6" ht="20.25" customHeight="1">
      <c r="A110" s="282"/>
      <c r="B110" s="34"/>
      <c r="C110" s="33"/>
      <c r="D110" s="33"/>
      <c r="E110" s="306"/>
      <c r="F110" s="41"/>
    </row>
    <row r="111" spans="1:6" ht="20.25" customHeight="1">
      <c r="A111" s="282"/>
      <c r="B111" s="34"/>
      <c r="C111" s="33"/>
      <c r="D111" s="33"/>
      <c r="E111" s="306"/>
      <c r="F111" s="41"/>
    </row>
    <row r="112" spans="1:6" ht="20.25" customHeight="1">
      <c r="A112" s="282"/>
      <c r="B112" s="34"/>
      <c r="C112" s="33"/>
      <c r="D112" s="33"/>
      <c r="E112" s="306"/>
      <c r="F112" s="41"/>
    </row>
    <row r="113" spans="1:6" ht="20.25" customHeight="1">
      <c r="A113" s="282"/>
      <c r="B113" s="34"/>
      <c r="C113" s="33"/>
      <c r="D113" s="33"/>
      <c r="E113" s="306"/>
      <c r="F113" s="41"/>
    </row>
    <row r="114" spans="1:6" ht="20.25" customHeight="1">
      <c r="A114" s="282"/>
      <c r="B114" s="34"/>
      <c r="C114" s="33"/>
      <c r="D114" s="33"/>
      <c r="E114" s="306"/>
      <c r="F114" s="41"/>
    </row>
    <row r="115" spans="1:6" ht="20.25" customHeight="1">
      <c r="A115" s="282"/>
      <c r="B115" s="34"/>
      <c r="C115" s="33"/>
      <c r="D115" s="33"/>
      <c r="E115" s="306"/>
      <c r="F115" s="41"/>
    </row>
    <row r="116" spans="1:6" ht="20.25" customHeight="1">
      <c r="A116" s="282"/>
      <c r="B116" s="34"/>
      <c r="C116" s="33"/>
      <c r="D116" s="33"/>
      <c r="E116" s="306"/>
      <c r="F116" s="41"/>
    </row>
    <row r="117" spans="1:6" ht="20.25" customHeight="1">
      <c r="A117" s="282"/>
      <c r="B117" s="34"/>
      <c r="C117" s="33"/>
      <c r="D117" s="33"/>
      <c r="E117" s="306"/>
      <c r="F117" s="41"/>
    </row>
    <row r="118" spans="1:6" ht="20.25" customHeight="1">
      <c r="A118" s="282"/>
      <c r="B118" s="34"/>
      <c r="C118" s="33"/>
      <c r="D118" s="33"/>
      <c r="E118" s="306"/>
      <c r="F118" s="41"/>
    </row>
    <row r="119" spans="1:6" ht="20.25" customHeight="1">
      <c r="A119" s="282"/>
      <c r="B119" s="34"/>
      <c r="C119" s="33"/>
      <c r="D119" s="33"/>
      <c r="E119" s="306"/>
      <c r="F119" s="41"/>
    </row>
    <row r="120" spans="1:6" ht="20.25" customHeight="1">
      <c r="A120" s="282"/>
      <c r="B120" s="34"/>
      <c r="C120" s="33"/>
      <c r="D120" s="33"/>
      <c r="E120" s="306"/>
      <c r="F120" s="41"/>
    </row>
    <row r="121" spans="1:6" ht="20.25" customHeight="1">
      <c r="A121" s="282"/>
      <c r="B121" s="34"/>
      <c r="C121" s="33"/>
      <c r="D121" s="33"/>
      <c r="E121" s="306"/>
      <c r="F121" s="41"/>
    </row>
    <row r="122" spans="1:6" ht="20.25" customHeight="1">
      <c r="A122" s="282"/>
      <c r="B122" s="34"/>
      <c r="C122" s="33"/>
      <c r="D122" s="33"/>
      <c r="E122" s="306"/>
      <c r="F122" s="41"/>
    </row>
    <row r="123" spans="1:6" ht="20.25" customHeight="1">
      <c r="A123" s="282"/>
      <c r="B123" s="34"/>
      <c r="C123" s="33"/>
      <c r="D123" s="33"/>
      <c r="E123" s="306"/>
      <c r="F123" s="41"/>
    </row>
    <row r="124" spans="1:6" ht="20.25" customHeight="1">
      <c r="A124" s="282"/>
      <c r="B124" s="34"/>
      <c r="C124" s="33"/>
      <c r="D124" s="33"/>
      <c r="E124" s="306"/>
      <c r="F124" s="41"/>
    </row>
    <row r="125" spans="1:6" ht="20.25" customHeight="1">
      <c r="A125" s="282"/>
      <c r="B125" s="34"/>
      <c r="C125" s="33"/>
      <c r="D125" s="33"/>
      <c r="E125" s="306"/>
      <c r="F125" s="41"/>
    </row>
    <row r="126" spans="1:6" ht="20.25" customHeight="1">
      <c r="A126" s="282"/>
      <c r="B126" s="34"/>
      <c r="C126" s="33"/>
      <c r="D126" s="33"/>
      <c r="E126" s="306"/>
      <c r="F126" s="41"/>
    </row>
    <row r="127" spans="1:6" ht="20.25" customHeight="1">
      <c r="A127" s="282"/>
      <c r="B127" s="34"/>
      <c r="C127" s="33"/>
      <c r="D127" s="33"/>
      <c r="E127" s="306"/>
      <c r="F127" s="41"/>
    </row>
    <row r="128" spans="1:6" ht="20.25" customHeight="1">
      <c r="A128" s="282"/>
      <c r="B128" s="34"/>
      <c r="C128" s="33"/>
      <c r="D128" s="33"/>
      <c r="E128" s="306"/>
      <c r="F128" s="41"/>
    </row>
    <row r="129" spans="1:6" ht="20.25" customHeight="1">
      <c r="A129" s="282"/>
      <c r="B129" s="34"/>
      <c r="C129" s="33"/>
      <c r="D129" s="33"/>
      <c r="E129" s="306"/>
      <c r="F129" s="41"/>
    </row>
    <row r="130" spans="1:6" ht="20.25" customHeight="1">
      <c r="A130" s="282"/>
      <c r="B130" s="34"/>
      <c r="C130" s="33"/>
      <c r="D130" s="33"/>
      <c r="E130" s="306"/>
      <c r="F130" s="41"/>
    </row>
    <row r="131" spans="1:6" ht="20.25" customHeight="1">
      <c r="A131" s="282"/>
      <c r="B131" s="34"/>
      <c r="C131" s="33"/>
      <c r="D131" s="33"/>
      <c r="E131" s="306"/>
      <c r="F131" s="41"/>
    </row>
    <row r="132" spans="1:6" ht="20.25" customHeight="1">
      <c r="A132" s="282"/>
      <c r="B132" s="34"/>
      <c r="C132" s="33"/>
      <c r="D132" s="33"/>
      <c r="E132" s="306"/>
      <c r="F132" s="41"/>
    </row>
    <row r="133" spans="1:6" ht="20.25" customHeight="1">
      <c r="A133" s="282"/>
      <c r="B133" s="34"/>
      <c r="C133" s="33"/>
      <c r="D133" s="33"/>
      <c r="E133" s="306"/>
      <c r="F133" s="41"/>
    </row>
    <row r="134" spans="1:6" ht="20.25" customHeight="1">
      <c r="A134" s="282"/>
      <c r="B134" s="34"/>
      <c r="C134" s="33"/>
      <c r="D134" s="33"/>
      <c r="E134" s="306"/>
      <c r="F134" s="41"/>
    </row>
    <row r="135" spans="1:6" ht="20.25" customHeight="1">
      <c r="A135" s="282"/>
      <c r="B135" s="34"/>
      <c r="C135" s="33"/>
      <c r="D135" s="33"/>
      <c r="E135" s="306"/>
      <c r="F135" s="41"/>
    </row>
    <row r="136" spans="1:6" ht="20.25" customHeight="1">
      <c r="A136" s="282"/>
      <c r="B136" s="34"/>
      <c r="C136" s="33"/>
      <c r="D136" s="33"/>
      <c r="E136" s="306"/>
      <c r="F136" s="41"/>
    </row>
    <row r="137" spans="1:6" ht="20.25" customHeight="1">
      <c r="A137" s="282"/>
      <c r="B137" s="34"/>
      <c r="C137" s="33"/>
      <c r="D137" s="33"/>
      <c r="E137" s="306"/>
      <c r="F137" s="41"/>
    </row>
    <row r="138" spans="1:6" ht="20.25" customHeight="1">
      <c r="A138" s="282"/>
      <c r="B138" s="34"/>
      <c r="C138" s="33"/>
      <c r="D138" s="33"/>
      <c r="E138" s="306"/>
      <c r="F138" s="41"/>
    </row>
    <row r="139" spans="1:6" ht="20.25" customHeight="1">
      <c r="A139" s="282"/>
      <c r="B139" s="34"/>
      <c r="C139" s="33"/>
      <c r="D139" s="33"/>
      <c r="E139" s="306"/>
      <c r="F139" s="41"/>
    </row>
    <row r="140" spans="1:6" ht="20.25" customHeight="1">
      <c r="A140" s="282"/>
      <c r="B140" s="34"/>
      <c r="C140" s="33"/>
      <c r="D140" s="33"/>
      <c r="E140" s="306"/>
      <c r="F140" s="41"/>
    </row>
    <row r="141" spans="1:6" ht="20.25" customHeight="1">
      <c r="A141" s="282"/>
      <c r="B141" s="34"/>
      <c r="C141" s="33"/>
      <c r="D141" s="33"/>
      <c r="E141" s="306"/>
      <c r="F141" s="41"/>
    </row>
    <row r="142" spans="1:6" ht="20.25" customHeight="1">
      <c r="A142" s="282"/>
      <c r="B142" s="34"/>
      <c r="C142" s="33"/>
      <c r="D142" s="33"/>
      <c r="E142" s="306"/>
      <c r="F142" s="41"/>
    </row>
    <row r="143" spans="1:6" ht="20.25" customHeight="1">
      <c r="A143" s="282"/>
      <c r="B143" s="34"/>
      <c r="C143" s="33"/>
      <c r="D143" s="33"/>
      <c r="E143" s="306"/>
      <c r="F143" s="41"/>
    </row>
    <row r="144" spans="1:6" ht="20.25" customHeight="1">
      <c r="A144" s="282"/>
      <c r="B144" s="34"/>
      <c r="C144" s="33"/>
      <c r="D144" s="33"/>
      <c r="E144" s="306"/>
      <c r="F144" s="41"/>
    </row>
    <row r="145" spans="1:6" ht="20.25" customHeight="1">
      <c r="A145" s="282"/>
      <c r="B145" s="34"/>
      <c r="C145" s="33"/>
      <c r="D145" s="33"/>
      <c r="E145" s="306"/>
      <c r="F145" s="41"/>
    </row>
    <row r="146" spans="1:6" ht="20.25" customHeight="1">
      <c r="A146" s="282"/>
      <c r="B146" s="34"/>
      <c r="C146" s="33"/>
      <c r="D146" s="33"/>
      <c r="E146" s="306"/>
      <c r="F146" s="41"/>
    </row>
    <row r="147" spans="1:6" ht="20.25" customHeight="1">
      <c r="A147" s="282"/>
      <c r="B147" s="34"/>
      <c r="C147" s="33"/>
      <c r="D147" s="33"/>
      <c r="E147" s="306"/>
      <c r="F147" s="41"/>
    </row>
    <row r="148" spans="1:6" ht="20.25" customHeight="1">
      <c r="A148" s="282"/>
      <c r="B148" s="34"/>
      <c r="C148" s="33"/>
      <c r="D148" s="33"/>
      <c r="E148" s="306"/>
      <c r="F148" s="41"/>
    </row>
    <row r="149" spans="1:6" ht="20.25" customHeight="1">
      <c r="A149" s="282"/>
      <c r="B149" s="34"/>
      <c r="C149" s="33"/>
      <c r="D149" s="33"/>
      <c r="E149" s="306"/>
      <c r="F149" s="41"/>
    </row>
    <row r="150" spans="1:6" ht="20.25" customHeight="1">
      <c r="A150" s="282"/>
      <c r="B150" s="34"/>
      <c r="C150" s="33"/>
      <c r="D150" s="33"/>
      <c r="E150" s="306"/>
      <c r="F150" s="41"/>
    </row>
    <row r="151" spans="1:6" ht="20.25" customHeight="1">
      <c r="A151" s="282"/>
      <c r="B151" s="34"/>
      <c r="C151" s="33"/>
      <c r="D151" s="33"/>
      <c r="E151" s="306"/>
      <c r="F151" s="41"/>
    </row>
    <row r="152" spans="1:6" ht="20.25" customHeight="1">
      <c r="A152" s="282"/>
      <c r="B152" s="34"/>
      <c r="C152" s="33"/>
      <c r="D152" s="33"/>
      <c r="E152" s="306"/>
      <c r="F152" s="41"/>
    </row>
    <row r="153" spans="1:6" ht="20.25" customHeight="1">
      <c r="A153" s="282"/>
      <c r="B153" s="34"/>
      <c r="C153" s="33"/>
      <c r="D153" s="33"/>
      <c r="E153" s="306"/>
      <c r="F153" s="41"/>
    </row>
    <row r="154" spans="1:6" ht="20.25" customHeight="1">
      <c r="A154" s="282"/>
      <c r="B154" s="34"/>
      <c r="C154" s="33"/>
      <c r="D154" s="33"/>
      <c r="E154" s="306"/>
      <c r="F154" s="41"/>
    </row>
    <row r="155" spans="1:6" ht="20.25" customHeight="1">
      <c r="A155" s="282"/>
      <c r="B155" s="34"/>
      <c r="C155" s="33"/>
      <c r="D155" s="33"/>
      <c r="E155" s="306"/>
      <c r="F155" s="41"/>
    </row>
    <row r="156" spans="1:6" ht="20.25" customHeight="1">
      <c r="A156" s="282"/>
      <c r="B156" s="34"/>
      <c r="C156" s="33"/>
      <c r="D156" s="33"/>
      <c r="E156" s="306"/>
      <c r="F156" s="41"/>
    </row>
    <row r="157" spans="1:6" ht="20.25" customHeight="1">
      <c r="A157" s="282"/>
      <c r="B157" s="34"/>
      <c r="C157" s="33"/>
      <c r="D157" s="33"/>
      <c r="E157" s="306"/>
      <c r="F157" s="41"/>
    </row>
    <row r="158" spans="1:6" ht="20.25" customHeight="1">
      <c r="A158" s="282"/>
      <c r="B158" s="34"/>
      <c r="C158" s="33"/>
      <c r="D158" s="33"/>
      <c r="E158" s="306"/>
      <c r="F158" s="41"/>
    </row>
    <row r="159" spans="1:6" ht="20.25" customHeight="1">
      <c r="A159" s="282"/>
      <c r="B159" s="34"/>
      <c r="C159" s="33"/>
      <c r="D159" s="33"/>
      <c r="E159" s="307"/>
      <c r="F159" s="41"/>
    </row>
    <row r="160" spans="1:6" ht="20.25" customHeight="1">
      <c r="A160" s="282"/>
      <c r="B160" s="34"/>
      <c r="C160" s="33"/>
      <c r="D160" s="33"/>
      <c r="E160" s="306"/>
      <c r="F160" s="41"/>
    </row>
    <row r="161" spans="1:6" ht="20.25" customHeight="1">
      <c r="A161" s="282"/>
      <c r="B161" s="34"/>
      <c r="C161" s="33"/>
      <c r="D161" s="33"/>
      <c r="E161" s="306"/>
      <c r="F161" s="41"/>
    </row>
    <row r="162" spans="1:6" ht="20.25" customHeight="1">
      <c r="A162" s="282"/>
      <c r="B162" s="34"/>
      <c r="C162" s="33"/>
      <c r="D162" s="33"/>
      <c r="E162" s="306"/>
      <c r="F162" s="41"/>
    </row>
    <row r="163" spans="1:6" ht="20.25" customHeight="1">
      <c r="A163" s="282"/>
      <c r="B163" s="34"/>
      <c r="C163" s="33"/>
      <c r="D163" s="33"/>
      <c r="E163" s="306"/>
      <c r="F163" s="41"/>
    </row>
    <row r="164" spans="1:6" ht="20.25" customHeight="1">
      <c r="A164" s="282"/>
      <c r="B164" s="34"/>
      <c r="C164" s="33"/>
      <c r="D164" s="33"/>
      <c r="E164" s="306"/>
      <c r="F164" s="41"/>
    </row>
    <row r="165" spans="1:6" ht="20.25" customHeight="1">
      <c r="A165" s="282"/>
      <c r="B165" s="34"/>
      <c r="C165" s="33"/>
      <c r="D165" s="33"/>
      <c r="E165" s="306"/>
      <c r="F165" s="41"/>
    </row>
    <row r="166" spans="1:6" ht="20.25" customHeight="1">
      <c r="A166" s="282"/>
      <c r="B166" s="34"/>
      <c r="C166" s="33"/>
      <c r="D166" s="33"/>
      <c r="E166" s="307"/>
      <c r="F166" s="41"/>
    </row>
    <row r="167" spans="1:6" ht="20.25" customHeight="1">
      <c r="A167" s="282"/>
      <c r="B167" s="34"/>
      <c r="C167" s="33"/>
      <c r="D167" s="33"/>
      <c r="E167" s="306"/>
      <c r="F167" s="41"/>
    </row>
    <row r="168" spans="1:6" ht="20.25" customHeight="1">
      <c r="A168" s="282"/>
      <c r="B168" s="34"/>
      <c r="C168" s="33"/>
      <c r="D168" s="33"/>
      <c r="E168" s="306"/>
      <c r="F168" s="41"/>
    </row>
    <row r="169" spans="1:6" ht="20.25" customHeight="1">
      <c r="A169" s="282"/>
      <c r="B169" s="34"/>
      <c r="C169" s="33"/>
      <c r="D169" s="33"/>
      <c r="E169" s="306"/>
      <c r="F169" s="41"/>
    </row>
    <row r="170" spans="1:6" ht="20.25" customHeight="1">
      <c r="A170" s="282"/>
      <c r="B170" s="34"/>
      <c r="C170" s="33"/>
      <c r="D170" s="33"/>
      <c r="E170" s="306"/>
      <c r="F170" s="41"/>
    </row>
    <row r="171" spans="1:6" ht="20.25" customHeight="1">
      <c r="A171" s="282"/>
      <c r="B171" s="34"/>
      <c r="C171" s="33"/>
      <c r="D171" s="33"/>
      <c r="E171" s="306"/>
      <c r="F171" s="41"/>
    </row>
    <row r="172" spans="1:6" ht="20.25" customHeight="1">
      <c r="A172" s="282"/>
      <c r="B172" s="34"/>
      <c r="C172" s="33"/>
      <c r="D172" s="33"/>
      <c r="E172" s="306"/>
      <c r="F172" s="41"/>
    </row>
    <row r="173" spans="1:6" ht="20.25" customHeight="1">
      <c r="A173" s="282"/>
      <c r="B173" s="34"/>
      <c r="C173" s="33"/>
      <c r="D173" s="33"/>
      <c r="E173" s="306"/>
      <c r="F173" s="41"/>
    </row>
    <row r="174" spans="1:6" ht="20.25" customHeight="1">
      <c r="A174" s="282"/>
      <c r="B174" s="34"/>
      <c r="C174" s="33"/>
      <c r="D174" s="33"/>
      <c r="E174" s="306"/>
      <c r="F174" s="41"/>
    </row>
    <row r="175" spans="1:6" ht="20.25" customHeight="1">
      <c r="A175" s="282"/>
      <c r="B175" s="34"/>
      <c r="C175" s="33"/>
      <c r="D175" s="33"/>
      <c r="E175" s="306"/>
      <c r="F175" s="41"/>
    </row>
    <row r="176" spans="1:6" ht="20.25" customHeight="1">
      <c r="A176" s="282"/>
      <c r="B176" s="34"/>
      <c r="C176" s="33"/>
      <c r="D176" s="33"/>
      <c r="E176" s="306"/>
      <c r="F176" s="41"/>
    </row>
    <row r="177" spans="1:6" ht="20.25" customHeight="1">
      <c r="A177" s="282"/>
      <c r="B177" s="34"/>
      <c r="C177" s="33"/>
      <c r="D177" s="33"/>
      <c r="E177" s="306"/>
      <c r="F177" s="41"/>
    </row>
    <row r="178" spans="1:6" ht="20.25" customHeight="1">
      <c r="A178" s="282"/>
      <c r="B178" s="34"/>
      <c r="C178" s="33"/>
      <c r="D178" s="33"/>
      <c r="E178" s="306"/>
      <c r="F178" s="41"/>
    </row>
    <row r="179" spans="1:6" ht="20.25" customHeight="1">
      <c r="A179" s="282"/>
      <c r="B179" s="34"/>
      <c r="C179" s="33"/>
      <c r="D179" s="33"/>
      <c r="E179" s="306"/>
      <c r="F179" s="41"/>
    </row>
    <row r="180" spans="1:6" ht="20.25" customHeight="1">
      <c r="A180" s="282"/>
      <c r="B180" s="34"/>
      <c r="C180" s="33"/>
      <c r="D180" s="33"/>
      <c r="E180" s="306"/>
      <c r="F180" s="41"/>
    </row>
    <row r="181" spans="1:6" ht="20.25" customHeight="1">
      <c r="A181" s="282"/>
      <c r="B181" s="35"/>
      <c r="C181" s="33"/>
      <c r="D181" s="33"/>
      <c r="E181" s="306"/>
      <c r="F181" s="41"/>
    </row>
    <row r="182" spans="1:6" ht="20.25" customHeight="1">
      <c r="A182" s="282"/>
      <c r="B182" s="35"/>
      <c r="C182" s="33"/>
      <c r="D182" s="33"/>
      <c r="E182" s="306"/>
      <c r="F182" s="41"/>
    </row>
    <row r="183" spans="1:6" ht="20.25" customHeight="1">
      <c r="A183" s="282"/>
      <c r="B183" s="35"/>
      <c r="C183" s="33"/>
      <c r="D183" s="33"/>
      <c r="E183" s="306"/>
      <c r="F183" s="41"/>
    </row>
    <row r="184" spans="1:6" ht="20.25" customHeight="1">
      <c r="A184" s="282"/>
      <c r="B184" s="35"/>
      <c r="C184" s="33"/>
      <c r="D184" s="33"/>
      <c r="E184" s="306"/>
      <c r="F184" s="41"/>
    </row>
    <row r="185" spans="1:6" ht="20.25" customHeight="1">
      <c r="A185" s="282"/>
      <c r="B185" s="35"/>
      <c r="C185" s="33"/>
      <c r="D185" s="33"/>
      <c r="E185" s="306"/>
      <c r="F185" s="41"/>
    </row>
    <row r="186" spans="1:6" ht="20.25" customHeight="1">
      <c r="A186" s="282"/>
      <c r="B186" s="35"/>
      <c r="C186" s="33"/>
      <c r="D186" s="33"/>
      <c r="E186" s="306"/>
      <c r="F186" s="41"/>
    </row>
    <row r="187" spans="1:6" ht="20.25" customHeight="1">
      <c r="A187" s="282"/>
      <c r="B187" s="35"/>
      <c r="C187" s="33"/>
      <c r="D187" s="33"/>
      <c r="E187" s="306"/>
      <c r="F187" s="41"/>
    </row>
    <row r="188" spans="1:6" ht="20.25" customHeight="1">
      <c r="A188" s="282"/>
      <c r="B188" s="35"/>
      <c r="C188" s="33"/>
      <c r="D188" s="33"/>
      <c r="E188" s="306"/>
      <c r="F188" s="41"/>
    </row>
    <row r="189" spans="1:6" ht="20.25" customHeight="1">
      <c r="A189" s="282"/>
      <c r="B189" s="35"/>
      <c r="C189" s="33"/>
      <c r="D189" s="33"/>
      <c r="E189" s="306"/>
      <c r="F189" s="41"/>
    </row>
    <row r="190" spans="1:6" ht="20.25" customHeight="1">
      <c r="A190" s="282"/>
      <c r="B190" s="35"/>
      <c r="C190" s="33"/>
      <c r="D190" s="33"/>
      <c r="E190" s="306"/>
      <c r="F190" s="41"/>
    </row>
    <row r="191" spans="1:6" ht="20.25" customHeight="1">
      <c r="A191" s="282"/>
      <c r="B191" s="35"/>
      <c r="C191" s="33"/>
      <c r="D191" s="33"/>
      <c r="E191" s="306"/>
      <c r="F191" s="41"/>
    </row>
    <row r="192" spans="1:6" ht="20.25" customHeight="1">
      <c r="A192" s="282"/>
      <c r="B192" s="35"/>
      <c r="C192" s="33"/>
      <c r="D192" s="33"/>
      <c r="E192" s="306"/>
      <c r="F192" s="41"/>
    </row>
    <row r="193" spans="1:6" ht="20.25" customHeight="1">
      <c r="A193" s="282"/>
      <c r="B193" s="35"/>
      <c r="C193" s="33"/>
      <c r="D193" s="33"/>
      <c r="E193" s="306"/>
      <c r="F193" s="41"/>
    </row>
  </sheetData>
  <sortState xmlns:xlrd2="http://schemas.microsoft.com/office/spreadsheetml/2017/richdata2" ref="A2:E52">
    <sortCondition ref="A2:A52"/>
  </sortState>
  <hyperlinks>
    <hyperlink ref="E29" r:id="rId1" xr:uid="{00000000-0004-0000-0500-000000000000}"/>
    <hyperlink ref="E30" r:id="rId2" xr:uid="{00000000-0004-0000-0500-000001000000}"/>
    <hyperlink ref="E31" r:id="rId3" xr:uid="{00000000-0004-0000-0500-000002000000}"/>
    <hyperlink ref="E32" r:id="rId4" xr:uid="{00000000-0004-0000-0500-000003000000}"/>
    <hyperlink ref="E33" r:id="rId5" xr:uid="{00000000-0004-0000-0500-000004000000}"/>
    <hyperlink ref="E34" r:id="rId6" xr:uid="{00000000-0004-0000-0500-000005000000}"/>
    <hyperlink ref="E35" r:id="rId7" xr:uid="{00000000-0004-0000-0500-000006000000}"/>
    <hyperlink ref="E36" r:id="rId8" xr:uid="{00000000-0004-0000-0500-000007000000}"/>
    <hyperlink ref="E37" r:id="rId9" xr:uid="{00000000-0004-0000-0500-000008000000}"/>
    <hyperlink ref="E38" r:id="rId10" xr:uid="{00000000-0004-0000-0500-000009000000}"/>
    <hyperlink ref="E39" r:id="rId11" xr:uid="{00000000-0004-0000-0500-00000A000000}"/>
    <hyperlink ref="E40" r:id="rId12" xr:uid="{00000000-0004-0000-0500-00000B000000}"/>
    <hyperlink ref="E41" r:id="rId13" xr:uid="{00000000-0004-0000-0500-00000C000000}"/>
    <hyperlink ref="E23" r:id="rId14" display="I50.814 Right heart failure due to left heart failure" xr:uid="{00000000-0004-0000-0500-00000D000000}"/>
    <hyperlink ref="E44" r:id="rId15" display="R55 Syncope and collapse" xr:uid="{00000000-0004-0000-0500-00000E000000}"/>
    <hyperlink ref="E49" r:id="rId16" xr:uid="{00000000-0004-0000-0500-00000F000000}"/>
    <hyperlink ref="E46" r:id="rId17" xr:uid="{00000000-0004-0000-0500-000010000000}"/>
  </hyperlinks>
  <pageMargins left="0.7" right="0.7" top="0.75" bottom="0.75" header="0.3" footer="0.3"/>
  <pageSetup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"/>
  <sheetViews>
    <sheetView workbookViewId="0">
      <selection activeCell="E19" sqref="E19"/>
    </sheetView>
  </sheetViews>
  <sheetFormatPr baseColWidth="10" defaultColWidth="15" defaultRowHeight="16"/>
  <cols>
    <col min="2" max="4" width="15" style="4"/>
    <col min="5" max="7" width="15" style="338"/>
    <col min="8" max="8" width="15" style="341"/>
    <col min="9" max="9" width="15" style="367"/>
    <col min="13" max="13" width="15" style="339"/>
  </cols>
  <sheetData>
    <row r="1" spans="1:13">
      <c r="B1" s="4" t="s">
        <v>608</v>
      </c>
      <c r="C1" s="4" t="s">
        <v>608</v>
      </c>
      <c r="D1" s="4" t="s">
        <v>608</v>
      </c>
      <c r="E1" s="4" t="s">
        <v>608</v>
      </c>
      <c r="F1" s="4" t="s">
        <v>608</v>
      </c>
      <c r="G1" s="4" t="s">
        <v>608</v>
      </c>
      <c r="H1" s="4" t="s">
        <v>608</v>
      </c>
      <c r="I1" s="366" t="s">
        <v>608</v>
      </c>
      <c r="J1" t="s">
        <v>609</v>
      </c>
      <c r="M1" s="4"/>
    </row>
    <row r="2" spans="1:13">
      <c r="A2" s="333"/>
      <c r="B2" s="378" t="s">
        <v>594</v>
      </c>
      <c r="C2" s="378"/>
      <c r="D2" s="378"/>
      <c r="E2" s="379" t="s">
        <v>597</v>
      </c>
      <c r="F2" s="379"/>
      <c r="G2" s="379"/>
      <c r="H2" s="340"/>
      <c r="J2" s="378" t="s">
        <v>594</v>
      </c>
      <c r="K2" s="378"/>
      <c r="L2" s="378"/>
      <c r="M2" s="335"/>
    </row>
    <row r="3" spans="1:13">
      <c r="A3" s="334" t="s">
        <v>593</v>
      </c>
      <c r="B3" s="147" t="s">
        <v>595</v>
      </c>
      <c r="C3" s="147" t="s">
        <v>596</v>
      </c>
      <c r="D3" s="147" t="s">
        <v>600</v>
      </c>
      <c r="E3" s="336" t="s">
        <v>595</v>
      </c>
      <c r="F3" s="336" t="s">
        <v>596</v>
      </c>
      <c r="G3" s="336" t="s">
        <v>600</v>
      </c>
      <c r="H3" s="340" t="s">
        <v>599</v>
      </c>
      <c r="I3" s="368" t="s">
        <v>601</v>
      </c>
      <c r="J3" s="337" t="s">
        <v>595</v>
      </c>
      <c r="K3" s="337" t="s">
        <v>596</v>
      </c>
      <c r="L3" s="337" t="s">
        <v>600</v>
      </c>
      <c r="M3" s="335" t="s">
        <v>598</v>
      </c>
    </row>
    <row r="4" spans="1:13" s="3" customFormat="1" ht="21" customHeight="1">
      <c r="A4" s="363">
        <v>1</v>
      </c>
      <c r="B4" s="363" t="s">
        <v>219</v>
      </c>
      <c r="C4" s="363"/>
      <c r="D4" s="363"/>
      <c r="E4" s="363"/>
      <c r="F4" s="363"/>
      <c r="G4" s="363"/>
      <c r="H4" s="364"/>
      <c r="I4" s="369" t="s">
        <v>602</v>
      </c>
      <c r="M4" s="363" t="s">
        <v>219</v>
      </c>
    </row>
    <row r="5" spans="1:13" s="3" customFormat="1">
      <c r="A5" s="357">
        <v>2</v>
      </c>
      <c r="B5" s="357" t="s">
        <v>219</v>
      </c>
      <c r="C5" s="357"/>
      <c r="D5" s="357" t="s">
        <v>219</v>
      </c>
      <c r="E5" s="357"/>
      <c r="F5" s="357"/>
      <c r="G5" s="357" t="s">
        <v>219</v>
      </c>
      <c r="H5" s="358"/>
      <c r="I5" s="372" t="s">
        <v>604</v>
      </c>
      <c r="J5" s="359"/>
      <c r="K5" s="359"/>
      <c r="L5" s="359"/>
      <c r="M5" s="357"/>
    </row>
    <row r="6" spans="1:13" s="3" customFormat="1">
      <c r="A6" s="343">
        <v>3</v>
      </c>
      <c r="B6" s="343" t="s">
        <v>219</v>
      </c>
      <c r="C6" s="343" t="s">
        <v>219</v>
      </c>
      <c r="D6" s="343" t="s">
        <v>219</v>
      </c>
      <c r="E6" s="343"/>
      <c r="F6" s="343"/>
      <c r="G6" s="343" t="s">
        <v>219</v>
      </c>
      <c r="H6" s="344"/>
      <c r="I6" s="370" t="s">
        <v>602</v>
      </c>
      <c r="J6" s="345"/>
      <c r="K6" s="345"/>
      <c r="L6" s="345"/>
      <c r="M6" s="343" t="s">
        <v>219</v>
      </c>
    </row>
    <row r="7" spans="1:13" s="345" customFormat="1" ht="18" customHeight="1">
      <c r="A7" s="357">
        <v>4</v>
      </c>
      <c r="B7" s="357" t="s">
        <v>219</v>
      </c>
      <c r="C7" s="357"/>
      <c r="D7" s="357" t="s">
        <v>219</v>
      </c>
      <c r="E7" s="357"/>
      <c r="F7" s="357"/>
      <c r="G7" s="357" t="s">
        <v>219</v>
      </c>
      <c r="H7" s="358"/>
      <c r="I7" s="372" t="s">
        <v>604</v>
      </c>
      <c r="J7" s="359"/>
      <c r="K7" s="359"/>
      <c r="L7" s="359"/>
      <c r="M7" s="357"/>
    </row>
    <row r="8" spans="1:13" s="345" customFormat="1" ht="18" customHeight="1">
      <c r="A8" s="363">
        <v>5</v>
      </c>
      <c r="B8" s="363" t="s">
        <v>219</v>
      </c>
      <c r="C8" s="363" t="s">
        <v>219</v>
      </c>
      <c r="D8" s="363" t="s">
        <v>219</v>
      </c>
      <c r="E8" s="363"/>
      <c r="F8" s="363"/>
      <c r="G8" s="363"/>
      <c r="H8" s="364" t="s">
        <v>219</v>
      </c>
      <c r="I8" s="369" t="s">
        <v>603</v>
      </c>
      <c r="J8" s="3"/>
      <c r="K8" s="3"/>
      <c r="L8" s="3"/>
      <c r="M8" s="363" t="s">
        <v>219</v>
      </c>
    </row>
    <row r="9" spans="1:13" s="345" customFormat="1" ht="18" customHeight="1">
      <c r="A9" s="360">
        <v>6</v>
      </c>
      <c r="B9" s="360" t="s">
        <v>219</v>
      </c>
      <c r="C9" s="360" t="s">
        <v>219</v>
      </c>
      <c r="D9" s="360"/>
      <c r="E9" s="360"/>
      <c r="F9" s="360"/>
      <c r="G9" s="360" t="s">
        <v>219</v>
      </c>
      <c r="H9" s="361"/>
      <c r="I9" s="373" t="s">
        <v>604</v>
      </c>
      <c r="J9" s="362"/>
      <c r="K9" s="362"/>
      <c r="L9" s="362"/>
      <c r="M9" s="360"/>
    </row>
    <row r="10" spans="1:13" s="30" customFormat="1" ht="16.5" customHeight="1">
      <c r="A10" s="343">
        <v>7</v>
      </c>
      <c r="B10" s="343" t="s">
        <v>219</v>
      </c>
      <c r="C10" s="343" t="s">
        <v>219</v>
      </c>
      <c r="D10" s="343" t="s">
        <v>219</v>
      </c>
      <c r="E10" s="343"/>
      <c r="F10" s="343"/>
      <c r="G10" s="343" t="s">
        <v>219</v>
      </c>
      <c r="H10" s="344"/>
      <c r="I10" s="370" t="s">
        <v>602</v>
      </c>
      <c r="J10" s="345"/>
      <c r="K10" s="345"/>
      <c r="L10" s="345"/>
      <c r="M10" s="343" t="s">
        <v>219</v>
      </c>
    </row>
    <row r="11" spans="1:13" s="30" customFormat="1">
      <c r="A11" s="343">
        <v>8</v>
      </c>
      <c r="B11" s="343" t="s">
        <v>219</v>
      </c>
      <c r="C11" s="343" t="s">
        <v>219</v>
      </c>
      <c r="D11" s="343" t="s">
        <v>219</v>
      </c>
      <c r="E11" s="343"/>
      <c r="F11" s="343"/>
      <c r="G11" s="343" t="s">
        <v>219</v>
      </c>
      <c r="H11" s="344"/>
      <c r="I11" s="370" t="s">
        <v>602</v>
      </c>
      <c r="J11" s="345"/>
      <c r="K11" s="345"/>
      <c r="L11" s="345"/>
      <c r="M11" s="343" t="s">
        <v>219</v>
      </c>
    </row>
    <row r="12" spans="1:13" s="345" customFormat="1">
      <c r="A12" s="351">
        <v>9</v>
      </c>
      <c r="B12" s="351" t="s">
        <v>219</v>
      </c>
      <c r="C12" s="351" t="s">
        <v>219</v>
      </c>
      <c r="D12" s="351"/>
      <c r="E12" s="351"/>
      <c r="F12" s="351"/>
      <c r="G12" s="351"/>
      <c r="H12" s="352"/>
      <c r="I12" s="375" t="s">
        <v>607</v>
      </c>
      <c r="J12" s="353"/>
      <c r="K12" s="353"/>
      <c r="L12" s="353"/>
      <c r="M12" s="351"/>
    </row>
    <row r="13" spans="1:13" s="3" customFormat="1">
      <c r="A13" s="363">
        <v>10</v>
      </c>
      <c r="B13" s="363" t="s">
        <v>219</v>
      </c>
      <c r="C13" s="363" t="s">
        <v>219</v>
      </c>
      <c r="D13" s="363" t="s">
        <v>219</v>
      </c>
      <c r="E13" s="363" t="s">
        <v>219</v>
      </c>
      <c r="F13" s="363"/>
      <c r="G13" s="363"/>
      <c r="H13" s="364"/>
      <c r="I13" s="369" t="s">
        <v>602</v>
      </c>
      <c r="M13" s="363" t="s">
        <v>219</v>
      </c>
    </row>
    <row r="14" spans="1:13" s="3" customFormat="1">
      <c r="A14" s="360">
        <v>11</v>
      </c>
      <c r="B14" s="360" t="s">
        <v>219</v>
      </c>
      <c r="C14" s="360" t="s">
        <v>219</v>
      </c>
      <c r="D14" s="360"/>
      <c r="E14" s="360"/>
      <c r="F14" s="360"/>
      <c r="G14" s="360" t="s">
        <v>219</v>
      </c>
      <c r="H14" s="361"/>
      <c r="I14" s="373" t="s">
        <v>605</v>
      </c>
      <c r="J14" s="362"/>
      <c r="K14" s="362"/>
      <c r="L14" s="362"/>
      <c r="M14" s="360"/>
    </row>
    <row r="15" spans="1:13" s="359" customFormat="1">
      <c r="A15" s="354">
        <v>12</v>
      </c>
      <c r="B15" s="354" t="s">
        <v>219</v>
      </c>
      <c r="C15" s="354" t="s">
        <v>219</v>
      </c>
      <c r="D15" s="354" t="s">
        <v>219</v>
      </c>
      <c r="E15" s="354"/>
      <c r="F15" s="354"/>
      <c r="G15" s="354"/>
      <c r="H15" s="355"/>
      <c r="I15" s="376" t="s">
        <v>607</v>
      </c>
      <c r="J15" s="356"/>
      <c r="K15" s="356"/>
      <c r="L15" s="356"/>
      <c r="M15" s="354"/>
    </row>
    <row r="16" spans="1:13" s="359" customFormat="1">
      <c r="A16" s="346">
        <v>13</v>
      </c>
      <c r="B16" s="346" t="s">
        <v>219</v>
      </c>
      <c r="C16" s="346" t="s">
        <v>219</v>
      </c>
      <c r="D16" s="346"/>
      <c r="E16" s="346"/>
      <c r="F16" s="346"/>
      <c r="G16" s="346" t="s">
        <v>219</v>
      </c>
      <c r="H16" s="347"/>
      <c r="I16" s="371" t="s">
        <v>602</v>
      </c>
      <c r="J16" s="30"/>
      <c r="K16" s="30"/>
      <c r="L16" s="30"/>
      <c r="M16" s="346" t="s">
        <v>219</v>
      </c>
    </row>
    <row r="17" spans="1:13" s="362" customFormat="1">
      <c r="A17" s="363">
        <v>14</v>
      </c>
      <c r="B17" s="363" t="s">
        <v>219</v>
      </c>
      <c r="C17" s="363" t="s">
        <v>219</v>
      </c>
      <c r="D17" s="363"/>
      <c r="E17" s="363" t="s">
        <v>219</v>
      </c>
      <c r="F17" s="363"/>
      <c r="G17" s="363"/>
      <c r="H17" s="364"/>
      <c r="I17" s="369" t="s">
        <v>602</v>
      </c>
      <c r="J17" s="3"/>
      <c r="K17" s="3"/>
      <c r="L17" s="3"/>
      <c r="M17" s="363" t="s">
        <v>219</v>
      </c>
    </row>
    <row r="18" spans="1:13" s="362" customFormat="1">
      <c r="A18" s="346">
        <v>15</v>
      </c>
      <c r="B18" s="346" t="s">
        <v>219</v>
      </c>
      <c r="C18" s="346" t="s">
        <v>219</v>
      </c>
      <c r="D18" s="346"/>
      <c r="E18" s="346"/>
      <c r="F18" s="346"/>
      <c r="G18" s="346" t="s">
        <v>219</v>
      </c>
      <c r="H18" s="347"/>
      <c r="I18" s="371" t="s">
        <v>602</v>
      </c>
      <c r="J18" s="30"/>
      <c r="K18" s="30"/>
      <c r="L18" s="30"/>
      <c r="M18" s="346" t="s">
        <v>219</v>
      </c>
    </row>
    <row r="19" spans="1:13" s="3" customFormat="1">
      <c r="A19" s="354">
        <v>16</v>
      </c>
      <c r="B19" s="354" t="s">
        <v>219</v>
      </c>
      <c r="C19" s="354" t="s">
        <v>219</v>
      </c>
      <c r="D19" s="354" t="s">
        <v>219</v>
      </c>
      <c r="E19" s="354"/>
      <c r="F19" s="354"/>
      <c r="G19" s="354"/>
      <c r="H19" s="355"/>
      <c r="I19" s="376" t="s">
        <v>607</v>
      </c>
      <c r="J19" s="356"/>
      <c r="K19" s="356"/>
      <c r="L19" s="356"/>
      <c r="M19" s="354"/>
    </row>
    <row r="20" spans="1:13" s="350" customFormat="1">
      <c r="A20" s="343">
        <v>17</v>
      </c>
      <c r="B20" s="343" t="s">
        <v>219</v>
      </c>
      <c r="C20" s="343" t="s">
        <v>219</v>
      </c>
      <c r="D20" s="343" t="s">
        <v>219</v>
      </c>
      <c r="E20" s="343"/>
      <c r="F20" s="343"/>
      <c r="G20" s="343" t="s">
        <v>219</v>
      </c>
      <c r="H20" s="344"/>
      <c r="I20" s="370" t="s">
        <v>602</v>
      </c>
      <c r="J20" s="345"/>
      <c r="K20" s="345"/>
      <c r="L20" s="345"/>
      <c r="M20" s="343" t="s">
        <v>219</v>
      </c>
    </row>
    <row r="21" spans="1:13" s="350" customFormat="1">
      <c r="A21" s="363">
        <v>18</v>
      </c>
      <c r="B21" s="363" t="s">
        <v>219</v>
      </c>
      <c r="C21" s="363" t="s">
        <v>219</v>
      </c>
      <c r="D21" s="363" t="s">
        <v>219</v>
      </c>
      <c r="E21" s="363" t="s">
        <v>219</v>
      </c>
      <c r="F21" s="363" t="s">
        <v>219</v>
      </c>
      <c r="G21" s="363" t="s">
        <v>219</v>
      </c>
      <c r="H21" s="364"/>
      <c r="I21" s="369" t="s">
        <v>602</v>
      </c>
      <c r="J21" s="3"/>
      <c r="K21" s="3"/>
      <c r="L21" s="3"/>
      <c r="M21" s="363" t="s">
        <v>219</v>
      </c>
    </row>
    <row r="22" spans="1:13" s="353" customFormat="1">
      <c r="A22" s="363">
        <v>19</v>
      </c>
      <c r="B22" s="363" t="s">
        <v>219</v>
      </c>
      <c r="C22" s="363"/>
      <c r="D22" s="363" t="s">
        <v>219</v>
      </c>
      <c r="E22" s="363"/>
      <c r="F22" s="363"/>
      <c r="G22" s="363" t="s">
        <v>219</v>
      </c>
      <c r="H22" s="364" t="s">
        <v>219</v>
      </c>
      <c r="I22" s="369" t="s">
        <v>606</v>
      </c>
      <c r="J22" s="3"/>
      <c r="K22" s="3"/>
      <c r="L22" s="3"/>
      <c r="M22" s="363"/>
    </row>
    <row r="23" spans="1:13" s="356" customFormat="1" ht="33" customHeight="1">
      <c r="A23" s="348">
        <v>20</v>
      </c>
      <c r="B23" s="348" t="s">
        <v>219</v>
      </c>
      <c r="C23" s="348"/>
      <c r="D23" s="348"/>
      <c r="E23" s="348"/>
      <c r="F23" s="348"/>
      <c r="G23" s="348" t="s">
        <v>219</v>
      </c>
      <c r="H23" s="349" t="s">
        <v>219</v>
      </c>
      <c r="I23" s="374" t="s">
        <v>606</v>
      </c>
      <c r="J23" s="350"/>
      <c r="K23" s="350"/>
      <c r="L23" s="350"/>
      <c r="M23" s="348"/>
    </row>
    <row r="24" spans="1:13" s="356" customFormat="1">
      <c r="A24" s="348">
        <v>21</v>
      </c>
      <c r="B24" s="348" t="s">
        <v>219</v>
      </c>
      <c r="C24" s="348"/>
      <c r="D24" s="348"/>
      <c r="E24" s="348"/>
      <c r="F24" s="348"/>
      <c r="G24" s="348" t="s">
        <v>219</v>
      </c>
      <c r="H24" s="349" t="s">
        <v>219</v>
      </c>
      <c r="I24" s="374" t="s">
        <v>606</v>
      </c>
      <c r="J24" s="350"/>
      <c r="K24" s="350"/>
      <c r="L24" s="350"/>
      <c r="M24" s="348"/>
    </row>
    <row r="25" spans="1:13" s="353" customFormat="1">
      <c r="A25" s="351">
        <v>22</v>
      </c>
      <c r="B25" s="351" t="s">
        <v>219</v>
      </c>
      <c r="C25" s="351" t="s">
        <v>219</v>
      </c>
      <c r="D25" s="351"/>
      <c r="E25" s="351"/>
      <c r="F25" s="351"/>
      <c r="G25" s="351"/>
      <c r="H25" s="352"/>
      <c r="I25" s="375" t="s">
        <v>607</v>
      </c>
      <c r="M25" s="351"/>
    </row>
    <row r="26" spans="1:13">
      <c r="I26" s="377"/>
    </row>
    <row r="27" spans="1:13">
      <c r="H27" s="342"/>
      <c r="I27" s="377"/>
      <c r="J27" s="320"/>
    </row>
    <row r="28" spans="1:13">
      <c r="H28" s="342"/>
      <c r="I28" s="377"/>
      <c r="J28" s="320"/>
    </row>
    <row r="29" spans="1:13">
      <c r="H29" s="342"/>
      <c r="I29" s="377"/>
      <c r="J29" s="320"/>
    </row>
    <row r="30" spans="1:13">
      <c r="H30" s="342"/>
      <c r="I30" s="377"/>
      <c r="J30" s="320"/>
    </row>
    <row r="31" spans="1:13">
      <c r="H31" s="342"/>
      <c r="I31" s="377"/>
      <c r="J31" s="320"/>
    </row>
    <row r="32" spans="1:13">
      <c r="H32" s="342"/>
      <c r="I32" s="377"/>
      <c r="J32" s="320"/>
    </row>
    <row r="33" spans="8:10">
      <c r="H33" s="342"/>
      <c r="I33" s="377"/>
      <c r="J33" s="320"/>
    </row>
    <row r="34" spans="8:10">
      <c r="H34" s="342"/>
      <c r="I34" s="377"/>
      <c r="J34" s="320"/>
    </row>
    <row r="35" spans="8:10">
      <c r="H35" s="342"/>
      <c r="I35" s="377"/>
      <c r="J35" s="320"/>
    </row>
    <row r="36" spans="8:10">
      <c r="H36" s="342"/>
      <c r="I36" s="377"/>
      <c r="J36" s="320"/>
    </row>
    <row r="37" spans="8:10">
      <c r="H37" s="342"/>
      <c r="I37" s="377"/>
      <c r="J37" s="320"/>
    </row>
    <row r="38" spans="8:10">
      <c r="H38" s="342"/>
      <c r="I38" s="377"/>
      <c r="J38" s="320"/>
    </row>
    <row r="39" spans="8:10">
      <c r="H39" s="342"/>
      <c r="I39" s="377"/>
      <c r="J39" s="320"/>
    </row>
    <row r="40" spans="8:10">
      <c r="H40" s="342"/>
      <c r="I40" s="377"/>
      <c r="J40" s="320"/>
    </row>
    <row r="41" spans="8:10">
      <c r="H41" s="342"/>
      <c r="I41" s="377"/>
      <c r="J41" s="320"/>
    </row>
    <row r="42" spans="8:10">
      <c r="H42" s="342"/>
      <c r="I42" s="377"/>
      <c r="J42" s="320"/>
    </row>
  </sheetData>
  <autoFilter ref="A3:M3" xr:uid="{B735CBF7-D2FC-1F47-B6B4-6A14739CB401}">
    <sortState xmlns:xlrd2="http://schemas.microsoft.com/office/spreadsheetml/2017/richdata2" ref="A4:M25">
      <sortCondition ref="A3:A25"/>
    </sortState>
  </autoFilter>
  <sortState xmlns:xlrd2="http://schemas.microsoft.com/office/spreadsheetml/2017/richdata2" ref="A3:I24">
    <sortCondition ref="E3:E24"/>
    <sortCondition ref="F3:F24"/>
    <sortCondition ref="G3:G24"/>
  </sortState>
  <mergeCells count="3">
    <mergeCell ref="B2:D2"/>
    <mergeCell ref="E2:G2"/>
    <mergeCell ref="J2:L2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DDC8-D910-7845-94DF-26C7F3DE2F43}">
  <dimension ref="A1:Q42"/>
  <sheetViews>
    <sheetView tabSelected="1" zoomScaleNormal="100" workbookViewId="0">
      <selection activeCell="G7" sqref="G7"/>
    </sheetView>
  </sheetViews>
  <sheetFormatPr baseColWidth="10" defaultColWidth="11.5" defaultRowHeight="16"/>
  <cols>
    <col min="2" max="4" width="11.5" style="4"/>
    <col min="5" max="7" width="11.5" style="338"/>
    <col min="8" max="8" width="11.5" style="341"/>
    <col min="12" max="12" width="11.5" style="339"/>
    <col min="14" max="16" width="0" hidden="1" customWidth="1"/>
  </cols>
  <sheetData>
    <row r="1" spans="1:17" s="2" customFormat="1">
      <c r="B1" s="381" t="s">
        <v>608</v>
      </c>
      <c r="C1" s="381"/>
      <c r="D1" s="381"/>
      <c r="E1" s="381"/>
      <c r="F1" s="381"/>
      <c r="G1" s="381"/>
      <c r="H1" s="381"/>
      <c r="I1" s="382" t="s">
        <v>609</v>
      </c>
      <c r="J1" s="382"/>
      <c r="K1" s="382"/>
      <c r="L1" s="382"/>
      <c r="M1" s="383"/>
      <c r="N1" s="383"/>
      <c r="O1" s="383"/>
      <c r="P1" s="383"/>
    </row>
    <row r="2" spans="1:17" s="2" customFormat="1">
      <c r="A2" s="384"/>
      <c r="B2" s="385" t="s">
        <v>594</v>
      </c>
      <c r="C2" s="385"/>
      <c r="D2" s="385"/>
      <c r="E2" s="386" t="s">
        <v>597</v>
      </c>
      <c r="F2" s="387"/>
      <c r="G2" s="387"/>
      <c r="H2" s="388"/>
      <c r="I2" s="389" t="s">
        <v>594</v>
      </c>
      <c r="J2" s="390"/>
      <c r="K2" s="390"/>
      <c r="L2" s="391"/>
      <c r="M2" s="392" t="s">
        <v>610</v>
      </c>
      <c r="N2" s="393"/>
      <c r="O2" s="393"/>
      <c r="P2" s="394"/>
    </row>
    <row r="3" spans="1:17" s="2" customFormat="1" ht="34">
      <c r="A3" s="395" t="s">
        <v>593</v>
      </c>
      <c r="B3" s="396" t="s">
        <v>595</v>
      </c>
      <c r="C3" s="396" t="s">
        <v>596</v>
      </c>
      <c r="D3" s="396" t="s">
        <v>600</v>
      </c>
      <c r="E3" s="397" t="s">
        <v>595</v>
      </c>
      <c r="F3" s="397" t="s">
        <v>596</v>
      </c>
      <c r="G3" s="397" t="s">
        <v>600</v>
      </c>
      <c r="H3" s="398" t="s">
        <v>599</v>
      </c>
      <c r="I3" s="396" t="s">
        <v>595</v>
      </c>
      <c r="J3" s="396" t="s">
        <v>596</v>
      </c>
      <c r="K3" s="396" t="s">
        <v>600</v>
      </c>
      <c r="L3" s="398" t="s">
        <v>598</v>
      </c>
      <c r="M3" s="399" t="s">
        <v>613</v>
      </c>
      <c r="N3" s="399" t="s">
        <v>611</v>
      </c>
      <c r="O3" s="399" t="s">
        <v>612</v>
      </c>
      <c r="P3" s="399" t="s">
        <v>240</v>
      </c>
    </row>
    <row r="4" spans="1:17" s="3" customFormat="1" ht="21" customHeight="1">
      <c r="A4" s="363">
        <v>1</v>
      </c>
      <c r="B4" s="363"/>
      <c r="C4" s="363"/>
      <c r="D4" s="363"/>
      <c r="E4" s="363"/>
      <c r="F4" s="363"/>
      <c r="G4" s="363"/>
      <c r="H4" s="364"/>
      <c r="I4" s="363"/>
      <c r="J4" s="363"/>
      <c r="K4" s="363"/>
      <c r="L4" s="364" t="s">
        <v>219</v>
      </c>
      <c r="M4" s="363"/>
      <c r="N4" s="363"/>
      <c r="O4" s="363"/>
      <c r="P4" s="363"/>
      <c r="Q4" s="3" t="s">
        <v>614</v>
      </c>
    </row>
    <row r="5" spans="1:17" s="3" customFormat="1">
      <c r="A5" s="363">
        <v>2</v>
      </c>
      <c r="B5" s="363"/>
      <c r="C5" s="363"/>
      <c r="D5" s="363" t="s">
        <v>219</v>
      </c>
      <c r="E5" s="363"/>
      <c r="F5" s="363"/>
      <c r="G5" s="363" t="s">
        <v>219</v>
      </c>
      <c r="H5" s="364"/>
      <c r="I5" s="363" t="s">
        <v>219</v>
      </c>
      <c r="J5" s="363"/>
      <c r="K5" s="363"/>
      <c r="L5" s="364"/>
      <c r="M5" s="363"/>
      <c r="N5" s="363" t="s">
        <v>219</v>
      </c>
      <c r="O5" s="363"/>
      <c r="P5" s="363" t="s">
        <v>219</v>
      </c>
    </row>
    <row r="6" spans="1:17" s="3" customFormat="1">
      <c r="A6" s="365">
        <v>3</v>
      </c>
      <c r="B6" s="365"/>
      <c r="C6" s="365"/>
      <c r="D6" s="365" t="s">
        <v>219</v>
      </c>
      <c r="E6" s="365"/>
      <c r="F6" s="365"/>
      <c r="G6" s="365" t="s">
        <v>219</v>
      </c>
      <c r="H6" s="400"/>
      <c r="I6" s="365" t="s">
        <v>219</v>
      </c>
      <c r="J6" s="365" t="s">
        <v>219</v>
      </c>
      <c r="K6" s="365"/>
      <c r="L6" s="400" t="s">
        <v>219</v>
      </c>
      <c r="M6" s="365"/>
      <c r="N6" s="363" t="s">
        <v>219</v>
      </c>
      <c r="O6" s="363"/>
      <c r="P6" s="363"/>
    </row>
    <row r="7" spans="1:17" s="3" customFormat="1" ht="18" customHeight="1">
      <c r="A7" s="363">
        <v>4</v>
      </c>
      <c r="B7" s="363"/>
      <c r="C7" s="363"/>
      <c r="D7" s="363" t="s">
        <v>219</v>
      </c>
      <c r="E7" s="363"/>
      <c r="F7" s="363"/>
      <c r="G7" s="363" t="s">
        <v>219</v>
      </c>
      <c r="H7" s="364"/>
      <c r="I7" s="363" t="s">
        <v>219</v>
      </c>
      <c r="J7" s="363"/>
      <c r="K7" s="363"/>
      <c r="L7" s="364"/>
      <c r="M7" s="363" t="s">
        <v>219</v>
      </c>
      <c r="N7" s="363" t="s">
        <v>219</v>
      </c>
      <c r="O7" s="363" t="s">
        <v>219</v>
      </c>
      <c r="P7" s="363" t="s">
        <v>219</v>
      </c>
    </row>
    <row r="8" spans="1:17" s="3" customFormat="1" ht="18" customHeight="1">
      <c r="A8" s="401">
        <v>5</v>
      </c>
      <c r="B8" s="401"/>
      <c r="C8" s="401"/>
      <c r="D8" s="401" t="s">
        <v>219</v>
      </c>
      <c r="E8" s="401"/>
      <c r="F8" s="401"/>
      <c r="G8" s="401"/>
      <c r="H8" s="402"/>
      <c r="I8" s="401" t="s">
        <v>219</v>
      </c>
      <c r="J8" s="401" t="s">
        <v>219</v>
      </c>
      <c r="K8" s="401"/>
      <c r="L8" s="402"/>
      <c r="M8" s="401"/>
      <c r="N8" s="363" t="s">
        <v>219</v>
      </c>
      <c r="O8" s="363"/>
      <c r="P8" s="363" t="s">
        <v>219</v>
      </c>
    </row>
    <row r="9" spans="1:17" s="3" customFormat="1" ht="18" customHeight="1">
      <c r="A9" s="401">
        <v>6</v>
      </c>
      <c r="B9" s="401"/>
      <c r="C9" s="401"/>
      <c r="D9" s="401" t="s">
        <v>219</v>
      </c>
      <c r="E9" s="401"/>
      <c r="F9" s="401"/>
      <c r="G9" s="401"/>
      <c r="H9" s="402"/>
      <c r="I9" s="401" t="s">
        <v>219</v>
      </c>
      <c r="J9" s="401" t="s">
        <v>219</v>
      </c>
      <c r="K9" s="401"/>
      <c r="L9" s="402"/>
      <c r="M9" s="401"/>
      <c r="N9" s="363" t="s">
        <v>219</v>
      </c>
      <c r="O9" s="363"/>
      <c r="P9" s="363" t="s">
        <v>219</v>
      </c>
    </row>
    <row r="10" spans="1:17" s="3" customFormat="1" ht="16.5" customHeight="1">
      <c r="A10" s="365">
        <v>7</v>
      </c>
      <c r="B10" s="365"/>
      <c r="C10" s="365"/>
      <c r="D10" s="365" t="s">
        <v>219</v>
      </c>
      <c r="E10" s="365"/>
      <c r="F10" s="365"/>
      <c r="G10" s="365" t="s">
        <v>219</v>
      </c>
      <c r="H10" s="400"/>
      <c r="I10" s="365" t="s">
        <v>219</v>
      </c>
      <c r="J10" s="365" t="s">
        <v>219</v>
      </c>
      <c r="K10" s="365"/>
      <c r="L10" s="400" t="s">
        <v>219</v>
      </c>
      <c r="M10" s="365"/>
      <c r="N10" s="363" t="s">
        <v>219</v>
      </c>
      <c r="O10" s="363" t="s">
        <v>219</v>
      </c>
      <c r="P10" s="363" t="s">
        <v>219</v>
      </c>
    </row>
    <row r="11" spans="1:17" s="3" customFormat="1">
      <c r="A11" s="365">
        <v>8</v>
      </c>
      <c r="B11" s="365"/>
      <c r="C11" s="365"/>
      <c r="D11" s="365" t="s">
        <v>219</v>
      </c>
      <c r="E11" s="365"/>
      <c r="F11" s="365"/>
      <c r="G11" s="365" t="s">
        <v>219</v>
      </c>
      <c r="H11" s="400"/>
      <c r="I11" s="365" t="s">
        <v>219</v>
      </c>
      <c r="J11" s="365" t="s">
        <v>219</v>
      </c>
      <c r="K11" s="365"/>
      <c r="L11" s="400" t="s">
        <v>219</v>
      </c>
      <c r="M11" s="365"/>
      <c r="N11" s="363" t="s">
        <v>219</v>
      </c>
      <c r="O11" s="363" t="s">
        <v>219</v>
      </c>
      <c r="P11" s="363" t="s">
        <v>219</v>
      </c>
    </row>
    <row r="12" spans="1:17" s="3" customFormat="1">
      <c r="A12" s="363">
        <v>9</v>
      </c>
      <c r="B12" s="363"/>
      <c r="C12" s="363"/>
      <c r="D12" s="363"/>
      <c r="E12" s="363"/>
      <c r="F12" s="363"/>
      <c r="G12" s="363"/>
      <c r="H12" s="364"/>
      <c r="I12" s="363" t="s">
        <v>219</v>
      </c>
      <c r="J12" s="363" t="s">
        <v>219</v>
      </c>
      <c r="K12" s="363"/>
      <c r="L12" s="364"/>
      <c r="M12" s="363"/>
      <c r="N12" s="363" t="s">
        <v>219</v>
      </c>
      <c r="O12" s="363" t="s">
        <v>219</v>
      </c>
      <c r="P12" s="363" t="s">
        <v>219</v>
      </c>
    </row>
    <row r="13" spans="1:17" s="3" customFormat="1">
      <c r="A13" s="363">
        <v>10</v>
      </c>
      <c r="B13" s="363"/>
      <c r="C13" s="363"/>
      <c r="D13" s="363" t="s">
        <v>219</v>
      </c>
      <c r="E13" s="363" t="s">
        <v>219</v>
      </c>
      <c r="F13" s="363"/>
      <c r="G13" s="363"/>
      <c r="H13" s="364"/>
      <c r="I13" s="363" t="s">
        <v>219</v>
      </c>
      <c r="J13" s="363" t="s">
        <v>219</v>
      </c>
      <c r="K13" s="363"/>
      <c r="L13" s="364" t="s">
        <v>219</v>
      </c>
      <c r="M13" s="363"/>
      <c r="N13" s="363" t="s">
        <v>219</v>
      </c>
      <c r="O13" s="363" t="s">
        <v>219</v>
      </c>
      <c r="P13" s="363" t="s">
        <v>219</v>
      </c>
    </row>
    <row r="14" spans="1:17" s="3" customFormat="1">
      <c r="A14" s="363">
        <v>11</v>
      </c>
      <c r="B14" s="363"/>
      <c r="C14" s="363"/>
      <c r="D14" s="363"/>
      <c r="E14" s="363"/>
      <c r="F14" s="363"/>
      <c r="G14" s="363" t="s">
        <v>219</v>
      </c>
      <c r="H14" s="364"/>
      <c r="I14" s="363" t="s">
        <v>219</v>
      </c>
      <c r="J14" s="363" t="s">
        <v>219</v>
      </c>
      <c r="K14" s="363"/>
      <c r="L14" s="364"/>
      <c r="M14" s="363" t="s">
        <v>219</v>
      </c>
      <c r="N14" s="363" t="s">
        <v>219</v>
      </c>
      <c r="O14" s="363" t="s">
        <v>219</v>
      </c>
      <c r="P14" s="363" t="s">
        <v>219</v>
      </c>
    </row>
    <row r="15" spans="1:17" s="3" customFormat="1">
      <c r="A15" s="363">
        <v>12</v>
      </c>
      <c r="B15" s="363"/>
      <c r="C15" s="363"/>
      <c r="D15" s="363" t="s">
        <v>219</v>
      </c>
      <c r="E15" s="363"/>
      <c r="F15" s="363"/>
      <c r="G15" s="363"/>
      <c r="H15" s="364"/>
      <c r="I15" s="363" t="s">
        <v>219</v>
      </c>
      <c r="J15" s="363" t="s">
        <v>219</v>
      </c>
      <c r="K15" s="363"/>
      <c r="L15" s="364"/>
      <c r="M15" s="363" t="s">
        <v>219</v>
      </c>
      <c r="N15" s="363"/>
      <c r="O15" s="363" t="s">
        <v>219</v>
      </c>
      <c r="P15" s="363"/>
    </row>
    <row r="16" spans="1:17" s="3" customFormat="1">
      <c r="A16" s="363">
        <v>13</v>
      </c>
      <c r="B16" s="363"/>
      <c r="C16" s="363"/>
      <c r="D16" s="363"/>
      <c r="E16" s="363"/>
      <c r="F16" s="363"/>
      <c r="G16" s="363" t="s">
        <v>219</v>
      </c>
      <c r="H16" s="364"/>
      <c r="I16" s="363" t="s">
        <v>219</v>
      </c>
      <c r="J16" s="363" t="s">
        <v>219</v>
      </c>
      <c r="K16" s="363"/>
      <c r="L16" s="364" t="s">
        <v>219</v>
      </c>
      <c r="M16" s="363"/>
      <c r="N16" s="363" t="s">
        <v>219</v>
      </c>
      <c r="O16" s="363"/>
      <c r="P16" s="363"/>
    </row>
    <row r="17" spans="1:16" s="3" customFormat="1">
      <c r="A17" s="363">
        <v>14</v>
      </c>
      <c r="B17" s="363" t="s">
        <v>219</v>
      </c>
      <c r="C17" s="363" t="s">
        <v>219</v>
      </c>
      <c r="D17" s="363"/>
      <c r="E17" s="363"/>
      <c r="F17" s="363"/>
      <c r="G17" s="363"/>
      <c r="H17" s="364"/>
      <c r="I17" s="363" t="s">
        <v>219</v>
      </c>
      <c r="J17" s="363"/>
      <c r="K17" s="363"/>
      <c r="L17" s="364" t="s">
        <v>219</v>
      </c>
      <c r="M17" s="363"/>
      <c r="N17" s="363" t="s">
        <v>219</v>
      </c>
      <c r="O17" s="363" t="s">
        <v>219</v>
      </c>
      <c r="P17" s="363" t="s">
        <v>219</v>
      </c>
    </row>
    <row r="18" spans="1:16" s="3" customFormat="1">
      <c r="A18" s="363">
        <v>15</v>
      </c>
      <c r="B18" s="363"/>
      <c r="C18" s="363"/>
      <c r="D18" s="363"/>
      <c r="E18" s="363"/>
      <c r="F18" s="363"/>
      <c r="G18" s="363" t="s">
        <v>219</v>
      </c>
      <c r="H18" s="364"/>
      <c r="I18" s="363" t="s">
        <v>219</v>
      </c>
      <c r="J18" s="363" t="s">
        <v>219</v>
      </c>
      <c r="K18" s="363"/>
      <c r="L18" s="364" t="s">
        <v>219</v>
      </c>
      <c r="M18" s="363" t="s">
        <v>219</v>
      </c>
      <c r="N18" s="363" t="s">
        <v>219</v>
      </c>
      <c r="O18" s="363" t="s">
        <v>219</v>
      </c>
      <c r="P18" s="363" t="s">
        <v>219</v>
      </c>
    </row>
    <row r="19" spans="1:16" s="3" customFormat="1">
      <c r="A19" s="363">
        <v>16</v>
      </c>
      <c r="B19" s="363"/>
      <c r="C19" s="363"/>
      <c r="D19" s="363" t="s">
        <v>219</v>
      </c>
      <c r="E19" s="363"/>
      <c r="F19" s="363"/>
      <c r="G19" s="363"/>
      <c r="H19" s="364"/>
      <c r="I19" s="363" t="s">
        <v>219</v>
      </c>
      <c r="J19" s="363" t="s">
        <v>219</v>
      </c>
      <c r="K19" s="363"/>
      <c r="L19" s="364"/>
      <c r="M19" s="363"/>
      <c r="N19" s="363" t="s">
        <v>219</v>
      </c>
      <c r="O19" s="363" t="s">
        <v>219</v>
      </c>
      <c r="P19" s="363" t="s">
        <v>219</v>
      </c>
    </row>
    <row r="20" spans="1:16" s="3" customFormat="1">
      <c r="A20" s="363">
        <v>17</v>
      </c>
      <c r="B20" s="363"/>
      <c r="C20" s="363"/>
      <c r="D20" s="363" t="s">
        <v>219</v>
      </c>
      <c r="E20" s="363"/>
      <c r="F20" s="363"/>
      <c r="G20" s="363" t="s">
        <v>219</v>
      </c>
      <c r="H20" s="364"/>
      <c r="I20" s="363" t="s">
        <v>219</v>
      </c>
      <c r="J20" s="363" t="s">
        <v>219</v>
      </c>
      <c r="K20" s="363"/>
      <c r="L20" s="364" t="s">
        <v>219</v>
      </c>
      <c r="M20" s="363"/>
      <c r="N20" s="363" t="s">
        <v>219</v>
      </c>
      <c r="O20" s="363"/>
      <c r="P20" s="363"/>
    </row>
    <row r="21" spans="1:16" s="3" customFormat="1">
      <c r="A21" s="363">
        <v>18</v>
      </c>
      <c r="B21" s="363"/>
      <c r="C21" s="363"/>
      <c r="D21" s="363" t="s">
        <v>219</v>
      </c>
      <c r="E21" s="363" t="s">
        <v>219</v>
      </c>
      <c r="F21" s="363" t="s">
        <v>219</v>
      </c>
      <c r="G21" s="363" t="s">
        <v>219</v>
      </c>
      <c r="H21" s="364"/>
      <c r="I21" s="363" t="s">
        <v>219</v>
      </c>
      <c r="J21" s="363" t="s">
        <v>219</v>
      </c>
      <c r="K21" s="363"/>
      <c r="L21" s="364" t="s">
        <v>219</v>
      </c>
      <c r="M21" s="363" t="s">
        <v>219</v>
      </c>
      <c r="N21" s="363"/>
      <c r="O21" s="363"/>
      <c r="P21" s="363"/>
    </row>
    <row r="22" spans="1:16" s="3" customFormat="1">
      <c r="A22" s="334">
        <v>19</v>
      </c>
      <c r="B22" s="334"/>
      <c r="C22" s="334"/>
      <c r="D22" s="334"/>
      <c r="E22" s="334"/>
      <c r="F22" s="334"/>
      <c r="G22" s="334"/>
      <c r="H22" s="340" t="s">
        <v>219</v>
      </c>
      <c r="I22" s="334" t="s">
        <v>219</v>
      </c>
      <c r="J22" s="334"/>
      <c r="K22" s="334"/>
      <c r="L22" s="340"/>
      <c r="M22" s="334"/>
      <c r="N22" s="363" t="s">
        <v>219</v>
      </c>
      <c r="O22" s="363"/>
      <c r="P22" s="363"/>
    </row>
    <row r="23" spans="1:16" s="3" customFormat="1" ht="33" customHeight="1">
      <c r="A23" s="334">
        <v>20</v>
      </c>
      <c r="B23" s="334"/>
      <c r="C23" s="334"/>
      <c r="D23" s="334"/>
      <c r="E23" s="334"/>
      <c r="F23" s="334"/>
      <c r="G23" s="334"/>
      <c r="H23" s="340" t="s">
        <v>219</v>
      </c>
      <c r="I23" s="334" t="s">
        <v>219</v>
      </c>
      <c r="J23" s="334"/>
      <c r="K23" s="334"/>
      <c r="L23" s="340"/>
      <c r="M23" s="334"/>
      <c r="N23" s="363" t="s">
        <v>219</v>
      </c>
      <c r="O23" s="363"/>
      <c r="P23" s="363"/>
    </row>
    <row r="24" spans="1:16" s="3" customFormat="1">
      <c r="A24" s="334">
        <v>21</v>
      </c>
      <c r="B24" s="334"/>
      <c r="C24" s="334"/>
      <c r="D24" s="334"/>
      <c r="E24" s="334"/>
      <c r="F24" s="334"/>
      <c r="G24" s="334"/>
      <c r="H24" s="340" t="s">
        <v>219</v>
      </c>
      <c r="I24" s="334" t="s">
        <v>219</v>
      </c>
      <c r="J24" s="334"/>
      <c r="K24" s="334"/>
      <c r="L24" s="340"/>
      <c r="M24" s="334"/>
      <c r="N24" s="363" t="s">
        <v>219</v>
      </c>
      <c r="O24" s="363"/>
      <c r="P24" s="363"/>
    </row>
    <row r="25" spans="1:16" s="3" customFormat="1">
      <c r="A25" s="363">
        <v>22</v>
      </c>
      <c r="B25" s="363"/>
      <c r="C25" s="363"/>
      <c r="D25" s="363"/>
      <c r="E25" s="363"/>
      <c r="F25" s="363"/>
      <c r="G25" s="363"/>
      <c r="H25" s="364"/>
      <c r="I25" s="363" t="s">
        <v>219</v>
      </c>
      <c r="J25" s="363" t="s">
        <v>219</v>
      </c>
      <c r="K25" s="363"/>
      <c r="L25" s="364"/>
      <c r="M25" s="363"/>
      <c r="N25" s="363" t="s">
        <v>219</v>
      </c>
      <c r="O25" s="363" t="s">
        <v>219</v>
      </c>
      <c r="P25" s="363" t="s">
        <v>219</v>
      </c>
    </row>
    <row r="26" spans="1:16" s="3" customFormat="1"/>
    <row r="27" spans="1:16" s="3" customFormat="1">
      <c r="H27" s="380"/>
      <c r="I27" s="380"/>
    </row>
    <row r="28" spans="1:16" s="3" customFormat="1">
      <c r="H28" s="380"/>
      <c r="I28" s="380"/>
    </row>
    <row r="29" spans="1:16" s="3" customFormat="1">
      <c r="H29" s="380"/>
      <c r="I29" s="380"/>
    </row>
    <row r="30" spans="1:16" s="3" customFormat="1">
      <c r="H30" s="380"/>
      <c r="I30" s="380"/>
    </row>
    <row r="31" spans="1:16" s="3" customFormat="1">
      <c r="H31" s="380"/>
      <c r="I31" s="380"/>
    </row>
    <row r="32" spans="1:16" s="3" customFormat="1">
      <c r="H32" s="380"/>
      <c r="I32" s="380"/>
    </row>
    <row r="33" spans="8:9" s="3" customFormat="1">
      <c r="H33" s="380"/>
      <c r="I33" s="380"/>
    </row>
    <row r="34" spans="8:9" s="3" customFormat="1">
      <c r="H34" s="380"/>
      <c r="I34" s="380"/>
    </row>
    <row r="35" spans="8:9" s="3" customFormat="1">
      <c r="H35" s="380"/>
      <c r="I35" s="380"/>
    </row>
    <row r="36" spans="8:9" s="3" customFormat="1">
      <c r="H36" s="380"/>
      <c r="I36" s="380"/>
    </row>
    <row r="37" spans="8:9" s="3" customFormat="1">
      <c r="H37" s="380"/>
      <c r="I37" s="380"/>
    </row>
    <row r="38" spans="8:9">
      <c r="H38" s="342"/>
      <c r="I38" s="320"/>
    </row>
    <row r="39" spans="8:9">
      <c r="H39" s="342"/>
      <c r="I39" s="320"/>
    </row>
    <row r="40" spans="8:9">
      <c r="H40" s="342"/>
      <c r="I40" s="320"/>
    </row>
    <row r="41" spans="8:9">
      <c r="H41" s="342"/>
      <c r="I41" s="320"/>
    </row>
    <row r="42" spans="8:9">
      <c r="H42" s="342"/>
      <c r="I42" s="320"/>
    </row>
  </sheetData>
  <mergeCells count="6">
    <mergeCell ref="B2:D2"/>
    <mergeCell ref="B1:H1"/>
    <mergeCell ref="I1:L1"/>
    <mergeCell ref="M2:P2"/>
    <mergeCell ref="E2:H2"/>
    <mergeCell ref="I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6"/>
  <sheetViews>
    <sheetView workbookViewId="0">
      <selection activeCell="A36" sqref="A1:A36"/>
    </sheetView>
  </sheetViews>
  <sheetFormatPr baseColWidth="10" defaultColWidth="8.83203125" defaultRowHeight="15" customHeight="1"/>
  <cols>
    <col min="1" max="1" width="98" customWidth="1"/>
  </cols>
  <sheetData>
    <row r="1" spans="1:1" ht="15" customHeight="1">
      <c r="A1" s="321" t="s">
        <v>551</v>
      </c>
    </row>
    <row r="2" spans="1:1" ht="15" customHeight="1">
      <c r="A2" s="321" t="s">
        <v>545</v>
      </c>
    </row>
    <row r="3" spans="1:1" ht="15" customHeight="1">
      <c r="A3" s="321" t="s">
        <v>552</v>
      </c>
    </row>
    <row r="4" spans="1:1" ht="15" customHeight="1">
      <c r="A4" s="321" t="s">
        <v>546</v>
      </c>
    </row>
    <row r="5" spans="1:1" ht="15" customHeight="1">
      <c r="A5" s="321" t="s">
        <v>547</v>
      </c>
    </row>
    <row r="6" spans="1:1" ht="15" customHeight="1">
      <c r="A6" s="321" t="s">
        <v>548</v>
      </c>
    </row>
    <row r="7" spans="1:1" ht="15" customHeight="1">
      <c r="A7" s="321" t="s">
        <v>549</v>
      </c>
    </row>
    <row r="8" spans="1:1" ht="15" customHeight="1">
      <c r="A8" s="321" t="s">
        <v>550</v>
      </c>
    </row>
    <row r="9" spans="1:1" ht="15" customHeight="1">
      <c r="A9" s="321" t="s">
        <v>553</v>
      </c>
    </row>
    <row r="10" spans="1:1" ht="15" customHeight="1">
      <c r="A10" s="321" t="s">
        <v>554</v>
      </c>
    </row>
    <row r="11" spans="1:1" ht="15" customHeight="1">
      <c r="A11" s="321" t="s">
        <v>555</v>
      </c>
    </row>
    <row r="12" spans="1:1" ht="15" customHeight="1">
      <c r="A12" s="321" t="s">
        <v>556</v>
      </c>
    </row>
    <row r="13" spans="1:1" ht="15" customHeight="1">
      <c r="A13" s="321" t="s">
        <v>557</v>
      </c>
    </row>
    <row r="14" spans="1:1" ht="15" customHeight="1">
      <c r="A14" s="321" t="s">
        <v>558</v>
      </c>
    </row>
    <row r="15" spans="1:1" ht="15" customHeight="1">
      <c r="A15" s="321" t="s">
        <v>559</v>
      </c>
    </row>
    <row r="16" spans="1:1" ht="15" customHeight="1">
      <c r="A16" s="321" t="s">
        <v>560</v>
      </c>
    </row>
    <row r="17" spans="1:1" ht="15" customHeight="1">
      <c r="A17" s="321" t="s">
        <v>561</v>
      </c>
    </row>
    <row r="18" spans="1:1" ht="15" customHeight="1">
      <c r="A18" s="321" t="s">
        <v>562</v>
      </c>
    </row>
    <row r="19" spans="1:1" ht="15" customHeight="1">
      <c r="A19" s="321" t="s">
        <v>563</v>
      </c>
    </row>
    <row r="20" spans="1:1" ht="15" customHeight="1">
      <c r="A20" s="321" t="s">
        <v>564</v>
      </c>
    </row>
    <row r="21" spans="1:1" ht="15" customHeight="1">
      <c r="A21" s="321" t="s">
        <v>565</v>
      </c>
    </row>
    <row r="22" spans="1:1" ht="15" customHeight="1">
      <c r="A22" s="321" t="s">
        <v>566</v>
      </c>
    </row>
    <row r="23" spans="1:1" ht="15" customHeight="1">
      <c r="A23" s="321" t="s">
        <v>567</v>
      </c>
    </row>
    <row r="24" spans="1:1" ht="15" customHeight="1">
      <c r="A24" s="321" t="s">
        <v>568</v>
      </c>
    </row>
    <row r="25" spans="1:1" ht="15" customHeight="1">
      <c r="A25" s="321" t="s">
        <v>569</v>
      </c>
    </row>
    <row r="26" spans="1:1" ht="15" customHeight="1">
      <c r="A26" s="321" t="s">
        <v>570</v>
      </c>
    </row>
    <row r="27" spans="1:1" ht="15" customHeight="1">
      <c r="A27" s="321" t="s">
        <v>571</v>
      </c>
    </row>
    <row r="28" spans="1:1" ht="15" customHeight="1">
      <c r="A28" s="321" t="s">
        <v>572</v>
      </c>
    </row>
    <row r="29" spans="1:1" ht="15" customHeight="1">
      <c r="A29" s="321" t="s">
        <v>573</v>
      </c>
    </row>
    <row r="30" spans="1:1" ht="15" customHeight="1">
      <c r="A30" s="321" t="s">
        <v>574</v>
      </c>
    </row>
    <row r="31" spans="1:1" ht="15" customHeight="1">
      <c r="A31" s="321" t="s">
        <v>575</v>
      </c>
    </row>
    <row r="32" spans="1:1" ht="15" customHeight="1">
      <c r="A32" s="321" t="s">
        <v>576</v>
      </c>
    </row>
    <row r="33" spans="1:1" ht="15" customHeight="1">
      <c r="A33" s="321" t="s">
        <v>577</v>
      </c>
    </row>
    <row r="34" spans="1:1" ht="15" customHeight="1">
      <c r="A34" s="321" t="s">
        <v>578</v>
      </c>
    </row>
    <row r="35" spans="1:1" ht="15" customHeight="1">
      <c r="A35" s="321" t="s">
        <v>579</v>
      </c>
    </row>
    <row r="36" spans="1:1" ht="15" customHeight="1">
      <c r="A36" s="321" t="s">
        <v>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Template info</vt:lpstr>
      <vt:lpstr>Templates Updated</vt:lpstr>
      <vt:lpstr>Sheet1</vt:lpstr>
      <vt:lpstr>'ICD-10-CM Populations'!D07.5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Eliana Glanzberg-Krainin</cp:lastModifiedBy>
  <cp:lastPrinted>2019-11-20T20:39:55Z</cp:lastPrinted>
  <dcterms:created xsi:type="dcterms:W3CDTF">2019-10-17T13:24:03Z</dcterms:created>
  <dcterms:modified xsi:type="dcterms:W3CDTF">2020-05-15T20:08:18Z</dcterms:modified>
</cp:coreProperties>
</file>