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anagk/Downloads/"/>
    </mc:Choice>
  </mc:AlternateContent>
  <xr:revisionPtr revIDLastSave="0" documentId="13_ncr:1_{14C50EEE-DBAB-084D-8C88-228FF03BBB13}" xr6:coauthVersionLast="45" xr6:coauthVersionMax="45" xr10:uidLastSave="{00000000-0000-0000-0000-000000000000}"/>
  <bookViews>
    <workbookView xWindow="1920" yWindow="460" windowWidth="23240" windowHeight="13460" firstSheet="1" activeTab="1" xr2:uid="{00000000-000D-0000-FFFF-FFFF00000000}"/>
  </bookViews>
  <sheets>
    <sheet name="READ ME" sheetId="4" r:id="rId1"/>
    <sheet name="Indicator Descriptions" sheetId="5" r:id="rId2"/>
    <sheet name=" CPT Procedures" sheetId="3" r:id="rId3"/>
    <sheet name="CPT Populations" sheetId="6" r:id="rId4"/>
    <sheet name="ICD-10-PCS Procedures" sheetId="2" r:id="rId5"/>
    <sheet name="ICD-10-CM Populations" sheetId="1" r:id="rId6"/>
    <sheet name="Template info" sheetId="8" r:id="rId7"/>
    <sheet name="Templates Updated" sheetId="10" r:id="rId8"/>
    <sheet name="Sheet1" sheetId="7" r:id="rId9"/>
  </sheets>
  <definedNames>
    <definedName name="_xlnm._FilterDatabase" localSheetId="2" hidden="1">' CPT Procedures'!$A$1:$CP$1</definedName>
    <definedName name="_xlnm._FilterDatabase" localSheetId="5" hidden="1">'ICD-10-CM Populations'!$A$1:$AG$1</definedName>
    <definedName name="_xlnm._FilterDatabase" localSheetId="6" hidden="1">'Template info'!$A$3:$M$3</definedName>
    <definedName name="_xlnm._FilterDatabase" localSheetId="7" hidden="1">'Templates Updated'!$A$3:$Q$3</definedName>
    <definedName name="BR33Y0Z" localSheetId="4">'ICD-10-PCS Procedures'!#REF!</definedName>
    <definedName name="BR33YZZ" localSheetId="4">'ICD-10-PCS Procedures'!#REF!</definedName>
    <definedName name="BR33ZZZ" localSheetId="4">'ICD-10-PCS Procedures'!#REF!</definedName>
    <definedName name="BR39Y0Z" localSheetId="4">'ICD-10-PCS Procedures'!#REF!</definedName>
    <definedName name="BR39YZZ" localSheetId="4">'ICD-10-PCS Procedures'!#REF!</definedName>
    <definedName name="BR39ZZZ" localSheetId="4">'ICD-10-PCS Procedures'!#REF!</definedName>
    <definedName name="D07.5" localSheetId="5">'ICD-10-CM Populations'!#REF!</definedName>
    <definedName name="G54.1" localSheetId="5">'ICD-10-CM Populations'!#REF!</definedName>
    <definedName name="G57.0" localSheetId="5">'ICD-10-CM Populations'!#REF!</definedName>
    <definedName name="J30.0" localSheetId="5">'ICD-10-CM Populations'!$E$5</definedName>
    <definedName name="J30.1" localSheetId="5">'ICD-10-CM Populations'!$E$6</definedName>
    <definedName name="J30.2" localSheetId="5">'ICD-10-CM Populations'!$E$7</definedName>
    <definedName name="J30.5" localSheetId="5">'ICD-10-CM Populations'!$E$8</definedName>
    <definedName name="J30.8" localSheetId="5">'ICD-10-CM Populations'!$E$9</definedName>
    <definedName name="J30.81" localSheetId="5">'ICD-10-CM Populations'!$E$10</definedName>
    <definedName name="J30.89" localSheetId="5">'ICD-10-CM Populations'!$E$11</definedName>
    <definedName name="J30.9" localSheetId="5">'ICD-10-CM Populations'!$E$12</definedName>
    <definedName name="OLE_LINK2" localSheetId="1">'Indicator Descriptions'!$B$18</definedName>
    <definedName name="OLE_LINK3" localSheetId="1">'Indicator Descriptions'!$B$19</definedName>
    <definedName name="OLE_LINK4" localSheetId="1">'Indicator Descriptions'!$B$20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5" i="2" l="1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6" i="2" l="1"/>
  <c r="D15" i="2"/>
  <c r="D14" i="2"/>
  <c r="D13" i="2"/>
  <c r="D12" i="2"/>
  <c r="D11" i="2"/>
  <c r="D10" i="2"/>
  <c r="D9" i="2"/>
  <c r="D8" i="2"/>
  <c r="D7" i="2"/>
  <c r="D6" i="2"/>
  <c r="D5" i="2"/>
  <c r="D4" i="2"/>
  <c r="D3" i="2"/>
  <c r="D102" i="2" l="1"/>
  <c r="D99" i="2"/>
  <c r="D98" i="2"/>
  <c r="D148" i="2"/>
  <c r="D147" i="2"/>
  <c r="D146" i="2"/>
  <c r="D109" i="2"/>
  <c r="D108" i="2"/>
  <c r="D107" i="2"/>
  <c r="D106" i="2"/>
  <c r="D105" i="2"/>
  <c r="D104" i="2"/>
  <c r="D103" i="2"/>
  <c r="D101" i="2"/>
  <c r="D100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Jodi</author>
  </authors>
  <commentList>
    <comment ref="D21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>Jodi: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 think remove the 60 day</t>
        </r>
      </text>
    </comment>
  </commentList>
</comments>
</file>

<file path=xl/sharedStrings.xml><?xml version="1.0" encoding="utf-8"?>
<sst xmlns="http://schemas.openxmlformats.org/spreadsheetml/2006/main" count="1618" uniqueCount="629">
  <si>
    <t>Working Number</t>
  </si>
  <si>
    <t xml:space="preserve">Indicator </t>
  </si>
  <si>
    <t>0UT94ZL Resection of Uterus, Supracervical, Percutaneous Endoscopic Approach</t>
  </si>
  <si>
    <t>0UT90ZL Resection of Uterus, Supracervical, Open Approach</t>
  </si>
  <si>
    <t>0UT94ZZ Resection of Uterus, Percutaneous Endoscopic Approach</t>
  </si>
  <si>
    <t>0UT90ZZ Resection of Uterus, Open Approach</t>
  </si>
  <si>
    <t>0UT9FZL Resection of Uterus, Supracervical, Via Natural or Artificial Opening With Percutaneous Endoscopic Assistance</t>
  </si>
  <si>
    <t>0UT9FZZ Resection of Uterus, Via Natural or Artificial Opening With Percutaneous Endoscopic Assistance</t>
  </si>
  <si>
    <t>0UT97ZL Resection of Uterus, Supracervical, Via Natural or Artificial Opening</t>
  </si>
  <si>
    <t>0UT98ZL Resection of Uterus, Supracervical, Via Natural or Artificial Opening Endoscopic</t>
  </si>
  <si>
    <t>0UT97ZZ Resection of Uterus, Via Natural or Artificial Opening</t>
  </si>
  <si>
    <t>0UT98ZZ Resection of Uterus, Via Natural or Artificial Opening Endoscopic</t>
  </si>
  <si>
    <t>0UT44ZZ Resection of Uterine Supporting Structure, Percutaneous Endoscopic Approach</t>
  </si>
  <si>
    <t>0UT40ZZ Resection of Uterine Supporting Structure, Open Approach</t>
  </si>
  <si>
    <t>0UT47ZZ Resection of Uterine Supporting Structure, Via Natural or Artificial Opening</t>
  </si>
  <si>
    <t>0UT48ZZ Resection of Uterine Supporting Structure, Via Natural or Artificial Opening Endoscopic</t>
  </si>
  <si>
    <t>0UT98ZZ Resection of Uterus, Via Natural or Artificial Opening</t>
  </si>
  <si>
    <t>Malignancy - pelvic organs</t>
  </si>
  <si>
    <t xml:space="preserve">Hysterectomy </t>
  </si>
  <si>
    <t>J01.00 Acute maxillary sinusitis, unspecified</t>
  </si>
  <si>
    <t>J01.10 Acute frontal sinusitis, unspecified</t>
  </si>
  <si>
    <t>J01.20 Acute ethmoidal sinusitis, unspecified</t>
  </si>
  <si>
    <t>J01.30 Acute sphenoidal sinusitis, unspecified</t>
  </si>
  <si>
    <t>J01.40 Acute pansinusitis, unspecified</t>
  </si>
  <si>
    <t>J01.90 Acute sinusitis, unspecified</t>
  </si>
  <si>
    <t>J32.0 Chronic maxillary sinusitis</t>
  </si>
  <si>
    <t>J32.1 Chronic frontal sinusitis</t>
  </si>
  <si>
    <t>J32.2 Chronic ethmoidal sinusitis</t>
  </si>
  <si>
    <t>J32.3 Chronic sphenoidal sinusitis</t>
  </si>
  <si>
    <t>J32.4 Chronic pansinusitis</t>
  </si>
  <si>
    <t>J32.8 Other chronic sinusitis</t>
  </si>
  <si>
    <t>J32.9 Chronic sinusitis, unspecified</t>
  </si>
  <si>
    <t>4A0034Z Measurement of Central Nervous Electrical Activity, Percutaneous Approach</t>
  </si>
  <si>
    <t>4A0074Z Measurement of Central Nervous Electrical Activity, Via Natural or Artificial Opening</t>
  </si>
  <si>
    <t>4A0084Z Measurement of Central Nervous Electrical Activity, Via Natural or Artificial Opening Endoscopic</t>
  </si>
  <si>
    <t>4A00X4Z Measurement of Central Nervous Electrical Activity, External Approach</t>
  </si>
  <si>
    <t>4A1034Z Monitoring of Central Nervous Electrical Activity, Percutaneous Approach</t>
  </si>
  <si>
    <t>4A1074Z Monitoring of Central Nervous Electrical Activity, Via Natural or Artificial Opening</t>
  </si>
  <si>
    <t>4A1084Z Monitoring of Central Nervous Electrical Activity, Via Natural or Artificial Opening Endoscopic</t>
  </si>
  <si>
    <t>4A10X4Z Monitoring of Central Nervous Electrical Activity, External Approach</t>
  </si>
  <si>
    <t xml:space="preserve">EEG Monitoring </t>
  </si>
  <si>
    <t xml:space="preserve">Syncope </t>
  </si>
  <si>
    <t>R55 Syncope and collapse</t>
  </si>
  <si>
    <t xml:space="preserve">Congestive heart failure </t>
  </si>
  <si>
    <t>M54.5 Low back pain</t>
  </si>
  <si>
    <t>Low back pain (dx or symptions)</t>
  </si>
  <si>
    <t>Allergy dx</t>
  </si>
  <si>
    <t xml:space="preserve">Dx or symptoms attributable to carotid artery stenosis </t>
  </si>
  <si>
    <t>x</t>
  </si>
  <si>
    <t>Red flag condition for low back pain</t>
  </si>
  <si>
    <t>CPT</t>
  </si>
  <si>
    <t>CPT Description</t>
  </si>
  <si>
    <t>Total hysterectomy</t>
  </si>
  <si>
    <t>Partial hysterectomy</t>
  </si>
  <si>
    <t>Extensive hysterectomy</t>
  </si>
  <si>
    <t>Vaginal hysterectomy</t>
  </si>
  <si>
    <t>Vag hyst including t/o</t>
  </si>
  <si>
    <t>Vag hyst w/t/o &amp; vag repair</t>
  </si>
  <si>
    <t>Vag hyst w/urinary repair</t>
  </si>
  <si>
    <t>Vag hyst w/enterocele repair</t>
  </si>
  <si>
    <t>Hysterectomy/revise vagina</t>
  </si>
  <si>
    <t>Vag hyst complex</t>
  </si>
  <si>
    <t>Vag hyst incl t/o complex</t>
  </si>
  <si>
    <t>Vag hyst t/o &amp; repair compl</t>
  </si>
  <si>
    <t>Vag hyst w/uro repair compl</t>
  </si>
  <si>
    <t>Vag hyst w/enterocele compl</t>
  </si>
  <si>
    <t>Lsh uterus 250 g or less</t>
  </si>
  <si>
    <t>Lsh w/t/o ut 250 g or less</t>
  </si>
  <si>
    <t>Lsh uterus above 250 g</t>
  </si>
  <si>
    <t>Lsh w/t/o uterus above 250 g</t>
  </si>
  <si>
    <t>Lap radical hyst</t>
  </si>
  <si>
    <t>Laparo-asst vag hysterectomy</t>
  </si>
  <si>
    <t>Laparo-vag hyst incl t/o</t>
  </si>
  <si>
    <t>Laparo-vag hyst complex</t>
  </si>
  <si>
    <t>Laparo-vag hyst w/t/o compl</t>
  </si>
  <si>
    <t>Tlh uterus 250 g or less</t>
  </si>
  <si>
    <t>Tlh w/t/o 250 g or less</t>
  </si>
  <si>
    <t>Tlh uterus over 250 g</t>
  </si>
  <si>
    <t>Tlh w/t/o uterus over 250 g</t>
  </si>
  <si>
    <t xml:space="preserve">Nasal endoscopy </t>
  </si>
  <si>
    <t>Nasal endoscopy dx</t>
  </si>
  <si>
    <t>Nasal/sinus endoscopy dx</t>
  </si>
  <si>
    <t>Emergency Department visit</t>
  </si>
  <si>
    <t xml:space="preserve">Routine monitoring of digoxin </t>
  </si>
  <si>
    <t>Assay of digoxin total</t>
  </si>
  <si>
    <t xml:space="preserve">EEG monitoring </t>
  </si>
  <si>
    <t>3650F</t>
  </si>
  <si>
    <t>Eeg ordered rvwd reqstd</t>
  </si>
  <si>
    <t>Eeg 41-60 minutes</t>
  </si>
  <si>
    <t>Eeg over 1 hour</t>
  </si>
  <si>
    <t>Eeg awake and drowsy</t>
  </si>
  <si>
    <t>Eeg awake and asleep</t>
  </si>
  <si>
    <t>Eeg coma or sleep only</t>
  </si>
  <si>
    <t>Eeg all night recording</t>
  </si>
  <si>
    <t>MRI</t>
  </si>
  <si>
    <t>Mri brain stem w/o dye</t>
  </si>
  <si>
    <t>Mri brain stem w/dye</t>
  </si>
  <si>
    <t>Mri brain stem w/o &amp; w/dye</t>
  </si>
  <si>
    <t>Pet scan</t>
  </si>
  <si>
    <t>78811-78816</t>
  </si>
  <si>
    <t>Pet image ltd area</t>
  </si>
  <si>
    <t>Pelvic scan</t>
  </si>
  <si>
    <t>Ct pelvis w/o dye</t>
  </si>
  <si>
    <t>Ct pelvis w/dye</t>
  </si>
  <si>
    <t>Ct pelvis w/o &amp; w/dye</t>
  </si>
  <si>
    <t>Bone scan</t>
  </si>
  <si>
    <t>3269F</t>
  </si>
  <si>
    <t>Bone scn b/4 txmnt/aftr dx</t>
  </si>
  <si>
    <t>X-rays bone survey limited</t>
  </si>
  <si>
    <t>X-rays bone survey complete</t>
  </si>
  <si>
    <t>Intermediate/high risk of recurrence of prostate cancer</t>
  </si>
  <si>
    <t>3272F</t>
  </si>
  <si>
    <t>Med risk prostate cancer</t>
  </si>
  <si>
    <t>3273F</t>
  </si>
  <si>
    <t>High risk prostate cancer</t>
  </si>
  <si>
    <t>Traction</t>
  </si>
  <si>
    <t>Mechanical traction therapy</t>
  </si>
  <si>
    <t>Manual therapy 1/&gt; regions</t>
  </si>
  <si>
    <t>E0830</t>
  </si>
  <si>
    <t>Ambulatory traction device</t>
  </si>
  <si>
    <t xml:space="preserve">Carotid imaging </t>
  </si>
  <si>
    <t>Extracranial bilat study</t>
  </si>
  <si>
    <t>3100F</t>
  </si>
  <si>
    <t>Image test ref carot diam</t>
  </si>
  <si>
    <t>Radiology codes</t>
  </si>
  <si>
    <t>Radiologic examination, chest, single view, frontal</t>
  </si>
  <si>
    <t>Radiologic examination, chest, two views, frontal and lateral</t>
  </si>
  <si>
    <t>Carcinoembryonic antigen</t>
  </si>
  <si>
    <t>Immunoassay tumor ca 15-3</t>
  </si>
  <si>
    <t xml:space="preserve">Immunoglobulin G testing </t>
  </si>
  <si>
    <t>Assay iga/igd/igg/igm each</t>
  </si>
  <si>
    <t>Igg 1 2 3 or 4 each</t>
  </si>
  <si>
    <t>MRI Lumbar Spine</t>
  </si>
  <si>
    <t>Mri lumbar spine w/o dye</t>
  </si>
  <si>
    <t>Mri lumbar spine w/dye</t>
  </si>
  <si>
    <t>Mri lumbar spine w/o &amp; w/dye</t>
  </si>
  <si>
    <t>Thorax CT</t>
  </si>
  <si>
    <t>Ct thorax w/o &amp; w/dye</t>
  </si>
  <si>
    <t>Ct thorax w/o dye</t>
  </si>
  <si>
    <t>Ct thorax w/dye</t>
  </si>
  <si>
    <t>Abdomen CT</t>
  </si>
  <si>
    <t>Ct abdomen w/o dye</t>
  </si>
  <si>
    <t>Ct abdomen w/dye</t>
  </si>
  <si>
    <t>Ct abdomen w/o &amp; w/dye</t>
  </si>
  <si>
    <t>Sinus CT</t>
  </si>
  <si>
    <t>Ct maxillofacial w/o dye</t>
  </si>
  <si>
    <t>Ct maxillofacial w/dye</t>
  </si>
  <si>
    <t>Ct maxillofacial w/o &amp; w/dye</t>
  </si>
  <si>
    <t>ICD-10-CM</t>
  </si>
  <si>
    <t>R55.9 Syncope and collapse</t>
  </si>
  <si>
    <t>S06.0X1A (concussion w/LOC of 30 mins or less, initial encounter)</t>
  </si>
  <si>
    <t>S06.0X9A (concussion w/LOC of unspecified duration, initial encounter)</t>
  </si>
  <si>
    <t xml:space="preserve">S06.0X0A (concussion w/o LOC, initial encounter) </t>
  </si>
  <si>
    <t>Acute Sinusitis diagnosis</t>
  </si>
  <si>
    <t>Chronic Sinusitis diagnosis</t>
  </si>
  <si>
    <t>Mild TBI</t>
  </si>
  <si>
    <t>Low grade prostate CA</t>
  </si>
  <si>
    <t>I50 (with anything after the period)</t>
  </si>
  <si>
    <t>I63-I69 inclusive of everything after the periods</t>
  </si>
  <si>
    <t>C53-C56 Malignancies of cervix, ovary, uterus</t>
  </si>
  <si>
    <t>J00-J06 </t>
  </si>
  <si>
    <t>J09-J18 </t>
  </si>
  <si>
    <t>J20-J22 </t>
  </si>
  <si>
    <t>J30-J39 </t>
  </si>
  <si>
    <t>J40-J47 </t>
  </si>
  <si>
    <t>J60-J70 </t>
  </si>
  <si>
    <t>J80-J84 </t>
  </si>
  <si>
    <t>J85-J86 </t>
  </si>
  <si>
    <t>J90-J94 </t>
  </si>
  <si>
    <t> D07.5 Carcinoma in situ of prostate</t>
  </si>
  <si>
    <t>C00-C96 although not C44 (malignancies)</t>
  </si>
  <si>
    <t>M46.2 through M46.5 osteomyelitis of spine</t>
  </si>
  <si>
    <t>S34 trauma to spine</t>
  </si>
  <si>
    <t>Lung dx</t>
  </si>
  <si>
    <t>Meniscectomy</t>
  </si>
  <si>
    <t>Menisectomy or repair or replacement</t>
  </si>
  <si>
    <t>Instructions</t>
  </si>
  <si>
    <t>CPT Tab</t>
  </si>
  <si>
    <t>Column A:  Working indicator number</t>
  </si>
  <si>
    <t>Column B:  Indicator description</t>
  </si>
  <si>
    <t>ICD 10 PCS Tab</t>
  </si>
  <si>
    <t>BP2W0ZZ Computerized Tomography (CT Scan) of Thorax using High Osmolar Contrast</t>
  </si>
  <si>
    <t>BP2W1ZZ Computerized Tomography (CT Scan) of Thorax using Low Osmolar Contrast</t>
  </si>
  <si>
    <t>BP2WYZZ Computerized Tomography (CT Scan) of Thorax using Other Contrast</t>
  </si>
  <si>
    <t>BW2000Z Computerized Tomography (CT Scan) of Abdomen using High Osmolar Contrast, Unenhanced and Enhanced</t>
  </si>
  <si>
    <t>BW2010Z Computerized Tomography (CT Scan) of Abdomen using Low Osmolar Contrast, Unenhanced and Enhanced</t>
  </si>
  <si>
    <t>BW20Y0Z Computerized Tomography (CT Scan) of Abdomen using Other Contrast, Unenhanced and Enhanced</t>
  </si>
  <si>
    <t>BN250ZZ Computerized Tomography (CT Scan) of Facial Bones using High Osmolar Contrast</t>
  </si>
  <si>
    <t>BN251ZZ Computerized Tomography (CT Scan) of Facial Bones using Low Osmolar Contrast</t>
  </si>
  <si>
    <t>BN25YZZ Computerized Tomography (CT Scan) of Facial Bones using Other Contrast</t>
  </si>
  <si>
    <t>BN25ZZZ Computerized Tomography (CT Scan) of Facial Bones</t>
  </si>
  <si>
    <t>09JK0ZZ Inspection of Nasal Mucosa and Soft Tissue, Open Approach</t>
  </si>
  <si>
    <t>09JK3ZZ Inspection of Nasal Mucosa and Soft Tissue, Percutaneous Approach</t>
  </si>
  <si>
    <t>09JK4ZZ Inspection of Nasal Mucosa and Soft Tissue, Percutaneous Endoscopic Approach</t>
  </si>
  <si>
    <t>09JK8ZZ Inspection of Nasal Mucosa and Soft Tissue, Via Natural or Artificial Opening Endoscopic</t>
  </si>
  <si>
    <t>09JKXZZ Inspection of Nasal Mucosa and Soft Tissue, External Approach</t>
  </si>
  <si>
    <t>09JY0ZZ Inspection of Sinus, Open Approach</t>
  </si>
  <si>
    <t>09JY3ZZ Inspection of Sinus, Percutaneous Approach</t>
  </si>
  <si>
    <t>09JY4ZZ Inspection of Sinus, Percutaneous Endoscopic Approach</t>
  </si>
  <si>
    <t>09JY8ZZ Inspection of Sinus, Via Natural or Artificial Opening Endoscopic</t>
  </si>
  <si>
    <t>09JYXZZ Inspection of Sinus, External Approach</t>
  </si>
  <si>
    <t>B030Y0Z Magnetic Resonance Imaging (MRI) of Brain using Other Contrast, Unenhanced and Enhanced</t>
  </si>
  <si>
    <t>B030YZZ Magnetic Resonance Imaging (MRI) of Brain using Other Contrast</t>
  </si>
  <si>
    <t>B030ZZZ Magnetic Resonance Imaging (MRI) of Brain</t>
  </si>
  <si>
    <t>CW3NYZZ Positron Emission Tomographic (PET) Imaging of Whole Body using Other Radionuclide</t>
  </si>
  <si>
    <t>BW2G00Z Computerized Tomography (CT Scan) of Pelvic Region using High Osmolar Contrast, Unenhanced and Enhanced</t>
  </si>
  <si>
    <t>BW2G0ZZ Computerized Tomography (CT Scan) of Pelvic Region using High Osmolar Contrast</t>
  </si>
  <si>
    <t>BW2G10Z Computerized Tomography (CT Scan) of Pelvic Region using Low Osmolar Contrast, Unenhanced and Enhanced</t>
  </si>
  <si>
    <t>BW2G1ZZ Computerized Tomography (CT Scan) of Pelvic Region using Low Osmolar Contrast</t>
  </si>
  <si>
    <t>BW2GY0Z Computerized Tomography (CT Scan) of Pelvic Region using Other Contrast, Unenhanced and Enhanced</t>
  </si>
  <si>
    <t>BW2GYZZ Computerized Tomography (CT Scan) of Pelvic Region using Other Contrast</t>
  </si>
  <si>
    <t>BW2GZZZ Computerized Tomography (CT Scan) of Pelvic Region</t>
  </si>
  <si>
    <t>2W65X0Z Traction of Back using Traction Apparatus</t>
  </si>
  <si>
    <t>2W65XZZ Traction of Back</t>
  </si>
  <si>
    <t>BW03ZZZ Plain Radiography of Chest</t>
  </si>
  <si>
    <t>B345ZZ3 Ultrasonography of Bilateral Common Carotid Arteries, Intravascular</t>
  </si>
  <si>
    <t>B345ZZZ Ultrasonography of Bilateral Common Carotid Arteries</t>
  </si>
  <si>
    <t>B348ZZ3 Ultrasonography of Bilateral Internal Carotid Arteries, Intravascular</t>
  </si>
  <si>
    <t>B348ZZZ Ultrasonography of Bilateral Internal Carotid Arteries</t>
  </si>
  <si>
    <t>X</t>
  </si>
  <si>
    <t>Indicators in Prose</t>
  </si>
  <si>
    <t>System</t>
  </si>
  <si>
    <t>Actor</t>
  </si>
  <si>
    <t>Laminectomy and/or spinal fusion</t>
  </si>
  <si>
    <t>Ortho</t>
  </si>
  <si>
    <t>Orthopedist or neurosurgeons</t>
  </si>
  <si>
    <t>Gyne</t>
  </si>
  <si>
    <t>Gynecologist, occasionally general surgeon</t>
  </si>
  <si>
    <t>ENT</t>
  </si>
  <si>
    <t>ENT docs, maybe allergists</t>
  </si>
  <si>
    <t>Nasal endoscopy for sinusitis diagnosis</t>
  </si>
  <si>
    <t>More than one emergency department visit in last 30 days of life</t>
  </si>
  <si>
    <t>All</t>
  </si>
  <si>
    <t>Perhaps failure of primary care</t>
  </si>
  <si>
    <t>Routine monitoring of digoxin in patients with congestive heart failure</t>
  </si>
  <si>
    <t>CV, internal medicine</t>
  </si>
  <si>
    <t>Hospitalists, cardiologists, internists, FPs</t>
  </si>
  <si>
    <t>EEG monitoring in individuals presenting with syncope</t>
  </si>
  <si>
    <t>Neurology, internal medicine</t>
  </si>
  <si>
    <t xml:space="preserve">Neurologists, hospitalists, </t>
  </si>
  <si>
    <t>ED</t>
  </si>
  <si>
    <t>Emergency room doctors, neurologists, primary care</t>
  </si>
  <si>
    <t xml:space="preserve">PET, CT, and radionuclide bone scans in individuals with low grade prostate CA </t>
  </si>
  <si>
    <t>GU</t>
  </si>
  <si>
    <t>urologists</t>
  </si>
  <si>
    <t>Traction for low back pain</t>
  </si>
  <si>
    <t>Physical therapists?</t>
  </si>
  <si>
    <t>Screening for asymptomatic carotid artery stenosis (CAS) in the general adult population.</t>
  </si>
  <si>
    <t>Neurology, radiology</t>
  </si>
  <si>
    <t>Neurologists, primary care</t>
  </si>
  <si>
    <t>Preoperative chest radiography in the absence of a clinical suspicion for intrathoracic pathology</t>
  </si>
  <si>
    <t>Anesthesia</t>
  </si>
  <si>
    <t>Anesthesiologists, primary care</t>
  </si>
  <si>
    <t>Performing tumor marker studies in asymptomatic women with previously treated breast cancer</t>
  </si>
  <si>
    <t>Oncology</t>
  </si>
  <si>
    <t>Oncologists, primary care, surgeons maybe</t>
  </si>
  <si>
    <t>Don’t perform unproven diagnostic tests, such as immunoglobulin G (IgG) testing or an indiscriminate battery of immunoglobulin E (IgE) tests, in the evaluation of allergy.</t>
  </si>
  <si>
    <t>Allergy</t>
  </si>
  <si>
    <t>Allergists, primary care</t>
  </si>
  <si>
    <t>MRI Lumbar Spine for Low Back Pain</t>
  </si>
  <si>
    <t>Primary care, orthopedists, neurologists</t>
  </si>
  <si>
    <t>Thorax CT Use of Contrast Material (w and w/o)</t>
  </si>
  <si>
    <t>Pulmonary</t>
  </si>
  <si>
    <t>Hospitalists, ED, primary care, pulmonologists</t>
  </si>
  <si>
    <t>Abdomen CT use of contrast material (w and w/o)</t>
  </si>
  <si>
    <t>GI</t>
  </si>
  <si>
    <t>Hospitalists, ED, primary care, gastroenterologists</t>
  </si>
  <si>
    <t>Hysterectomy for benign disease</t>
  </si>
  <si>
    <r>
      <t xml:space="preserve">Indicators of overuse include a </t>
    </r>
    <r>
      <rPr>
        <b/>
        <sz val="12"/>
        <color theme="1"/>
        <rFont val="Calibri"/>
        <family val="2"/>
        <scheme val="minor"/>
      </rPr>
      <t>procedure (CPT and ICD-PCS procedures tabs)</t>
    </r>
    <r>
      <rPr>
        <sz val="12"/>
        <color theme="1"/>
        <rFont val="Calibri"/>
        <family val="2"/>
        <scheme val="minor"/>
      </rPr>
      <t xml:space="preserve"> and a </t>
    </r>
    <r>
      <rPr>
        <b/>
        <sz val="12"/>
        <color theme="1"/>
        <rFont val="Calibri"/>
        <family val="2"/>
        <scheme val="minor"/>
      </rPr>
      <t>population (CPT populations and ICD 10-CM populations).</t>
    </r>
  </si>
  <si>
    <r>
      <rPr>
        <b/>
        <sz val="12"/>
        <color theme="1"/>
        <rFont val="Calibri"/>
        <family val="2"/>
        <scheme val="minor"/>
      </rPr>
      <t>Procedure</t>
    </r>
    <r>
      <rPr>
        <sz val="12"/>
        <color theme="1"/>
        <rFont val="Calibri"/>
        <family val="2"/>
        <scheme val="minor"/>
      </rPr>
      <t xml:space="preserve"> tabs include CPT and ICD PCS procedures tabs. Each procedure corresponds to an </t>
    </r>
    <r>
      <rPr>
        <b/>
        <sz val="12"/>
        <color theme="1"/>
        <rFont val="Calibri"/>
        <family val="2"/>
        <scheme val="minor"/>
      </rPr>
      <t>indicator of overuse</t>
    </r>
    <r>
      <rPr>
        <sz val="12"/>
        <color theme="1"/>
        <rFont val="Calibri"/>
        <family val="2"/>
        <scheme val="minor"/>
      </rPr>
      <t>. This is the numerator for each indicator.</t>
    </r>
  </si>
  <si>
    <t>ICD-10-PCS Description</t>
  </si>
  <si>
    <r>
      <t xml:space="preserve">The </t>
    </r>
    <r>
      <rPr>
        <b/>
        <sz val="12"/>
        <color theme="1"/>
        <rFont val="Calibri"/>
        <family val="2"/>
        <scheme val="minor"/>
      </rPr>
      <t>populations</t>
    </r>
    <r>
      <rPr>
        <sz val="12"/>
        <color theme="1"/>
        <rFont val="Calibri"/>
        <family val="2"/>
        <scheme val="minor"/>
      </rPr>
      <t xml:space="preserve"> tab includes CPT and ICD 10 CM diagnosis codes. These are</t>
    </r>
    <r>
      <rPr>
        <b/>
        <sz val="12"/>
        <color theme="1"/>
        <rFont val="Calibri"/>
        <family val="2"/>
        <scheme val="minor"/>
      </rPr>
      <t xml:space="preserve"> the populations in which to measure each indicator</t>
    </r>
    <r>
      <rPr>
        <sz val="12"/>
        <color theme="1"/>
        <rFont val="Calibri"/>
        <family val="2"/>
        <scheme val="minor"/>
      </rPr>
      <t xml:space="preserve">. The indicator will either be </t>
    </r>
    <r>
      <rPr>
        <b/>
        <sz val="12"/>
        <color theme="1"/>
        <rFont val="Calibri"/>
        <family val="2"/>
        <scheme val="minor"/>
      </rPr>
      <t>measured among a specific population (include)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or among all patients excluding the listed diagnoses (exclude).</t>
    </r>
  </si>
  <si>
    <t>Column E: ICD 10 Code with Description</t>
  </si>
  <si>
    <t>Column F: ICD 10 Code</t>
  </si>
  <si>
    <t>Column C: Eligible - include if the patient has this diagnosis</t>
  </si>
  <si>
    <t>Column D: Exclude - exlude if the patient has this diagnosis</t>
  </si>
  <si>
    <t>ICD 10 CM Tab</t>
  </si>
  <si>
    <t>Prevention</t>
  </si>
  <si>
    <t>Gyne/FP/IM</t>
  </si>
  <si>
    <t>FP/IM/GYN</t>
  </si>
  <si>
    <t>Screening for colorectal cancer in adults 80 years and older</t>
  </si>
  <si>
    <t>IM/FP/GI</t>
  </si>
  <si>
    <t>Meniscectomy in patients with DJD of the knee</t>
  </si>
  <si>
    <t>orthopedists</t>
  </si>
  <si>
    <t>7/8</t>
  </si>
  <si>
    <t>T46.0X1-5</t>
  </si>
  <si>
    <t>Digoxin toxicity</t>
  </si>
  <si>
    <t>Inclusionary</t>
  </si>
  <si>
    <t>Exclusionary</t>
  </si>
  <si>
    <t>MRI in individuals with mild traumatic brain injury</t>
  </si>
  <si>
    <t>Don’t order sinus computed tomography (CT) for uncomplicated acute rhinosinusitis.</t>
  </si>
  <si>
    <t>Inclusionary diagnosis code is associated with the procedure code (same claim)  AND  no exclusionary diagnosis code in preceding 180 days</t>
  </si>
  <si>
    <t xml:space="preserve">primary care, ENT, allergists, </t>
  </si>
  <si>
    <t>Procedure code with no exclusionary diagnosis within preceding 180 days</t>
  </si>
  <si>
    <t>Tumor markers</t>
  </si>
  <si>
    <t>Breast Cancer surgery</t>
  </si>
  <si>
    <t>Breast cancer surgery is a marker of NON-metastatic disease</t>
  </si>
  <si>
    <t>19160-2</t>
  </si>
  <si>
    <t>19180-2</t>
  </si>
  <si>
    <t>19301-7</t>
  </si>
  <si>
    <t>19340-2</t>
  </si>
  <si>
    <t>19364-9</t>
  </si>
  <si>
    <t>0HPT Breast, Right</t>
  </si>
  <si>
    <t>0HPU Breast, Left</t>
  </si>
  <si>
    <t>Surgical treatment for breast cancer*</t>
  </si>
  <si>
    <t>*this is an eligibility criteria</t>
  </si>
  <si>
    <t>Radicular symptoms</t>
  </si>
  <si>
    <t>M54.3</t>
  </si>
  <si>
    <t>M54.4</t>
  </si>
  <si>
    <t>Lumbar spine procedures</t>
  </si>
  <si>
    <t>Laminectomy or discectomy</t>
  </si>
  <si>
    <t>00NY0ZZ release of spinal cord</t>
  </si>
  <si>
    <t>DJD</t>
  </si>
  <si>
    <t>Knee trauma</t>
  </si>
  <si>
    <t>M17   knee osteoarthritis</t>
  </si>
  <si>
    <t>V00-W19 trauma</t>
  </si>
  <si>
    <t>Q0091</t>
  </si>
  <si>
    <t>PAP smears</t>
  </si>
  <si>
    <t>Screening mammogram</t>
  </si>
  <si>
    <t>0QQ0 repear of Lumbar Vertebra  (any digits after these four)</t>
  </si>
  <si>
    <t>G0202</t>
  </si>
  <si>
    <t>Mammogram, screening</t>
  </si>
  <si>
    <t>Mammogram, screening - digital</t>
  </si>
  <si>
    <t>HPV testing</t>
  </si>
  <si>
    <t>G0123</t>
  </si>
  <si>
    <t>G0476</t>
  </si>
  <si>
    <t>G0143-8</t>
  </si>
  <si>
    <t>Cervical cancer screening</t>
  </si>
  <si>
    <t>Cervical atypia</t>
  </si>
  <si>
    <t>C53  Malignancies of cervix</t>
  </si>
  <si>
    <t>G0121</t>
  </si>
  <si>
    <t>colonscopy</t>
  </si>
  <si>
    <t>Screening for colon cancer</t>
  </si>
  <si>
    <t>Colon screening</t>
  </si>
  <si>
    <t>G0104</t>
  </si>
  <si>
    <t>sigmoidoscopy</t>
  </si>
  <si>
    <t>Z12.4 screening for cervical cancer</t>
  </si>
  <si>
    <t xml:space="preserve">Screening for cervical cancer </t>
  </si>
  <si>
    <t>Z11.51 screening for HPV</t>
  </si>
  <si>
    <t>Z12.11 screening for colon cancer</t>
  </si>
  <si>
    <t>N87  Cervical dysplasia</t>
  </si>
  <si>
    <t>45378-98</t>
  </si>
  <si>
    <t>G0105</t>
  </si>
  <si>
    <t>45330-50</t>
  </si>
  <si>
    <t>Z12.31 screening for breast cancer</t>
  </si>
  <si>
    <t>Screening for breast cancer</t>
  </si>
  <si>
    <t>ICD-10-PCS codes or  CPT code (w and without)   OR  CPT code for w/ and CPT for w/o on same day</t>
  </si>
  <si>
    <t>Procedure code with inclusionary surgical PROCEDURES in previous 180 days)</t>
  </si>
  <si>
    <t>63047-8</t>
  </si>
  <si>
    <t>will probably use revenue codes for site of care</t>
  </si>
  <si>
    <t xml:space="preserve"> Number</t>
  </si>
  <si>
    <t xml:space="preserve">Motivator: clinicians should know which patients are  at end of life and use resources wisely
Indicator:  More than one ED visit in last 30 days of life
</t>
  </si>
  <si>
    <t xml:space="preserve">Motivator: IgG testing has no relevance to allergy; IgE testing should be very selective
Indictor: IgG testing where the primary diagnosis is allergy or broad IgE testing where the primary diagnosis is allergy
</t>
  </si>
  <si>
    <t xml:space="preserve">Motivator: this is of little clinical value and leads to cascades of harm
Indicator: use of preoperative chest xray in people without symptoms or history of lung disease
</t>
  </si>
  <si>
    <t xml:space="preserve">Motivator:  patients with acute sinusitis should not be rushed to nasal endoscopy; this would only be indicated for chronic sinusitis
Indicator: Nasal endoscopy in patients with acute sinusitis without a history of chronic sinusitis
</t>
  </si>
  <si>
    <t xml:space="preserve">Motivator:  patients with mild TBI are unlikely to have a brain hemorrhage 
Indicator:  brain MRI in individuals presenting with mild TBI
</t>
  </si>
  <si>
    <t xml:space="preserve">Motivator: screening asymptomatic patients has not been demonstrated to prevent stroke
Indicator: use of coronary artery ultrasonography in people without symptoms attributable to coronary artery stenosis (largely stroke or TIA)
</t>
  </si>
  <si>
    <t xml:space="preserve">Motivator: women over age 85 have slowly growing cancers and do not benefit form screening given short life expectancy  Indicator: mammography in women 85 years and older AND a diagnosis of screening for breast cancer                                                            </t>
  </si>
  <si>
    <t xml:space="preserve">Motivator: partial meniscectomy or meniscus repair or placement of an artificial meniscus have little value in patients with DJD of the knee  Indicator: use of meniscectomy in a population of patients with DJD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</si>
  <si>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Motivator: this is very wasteful as it seldom yields a diagnosis of seizures
Indicator: EEG monitoring during the hospitalization or observation unit stay of a patient with a diagnosis of syncope
</t>
  </si>
  <si>
    <t xml:space="preserve">Motivator: this is not valuable for diagnosis of metastatic disease or for prognosis after treatment
Indictor: use of tumor marker blood tests in women with a history breast cancer and without active treatment
</t>
  </si>
  <si>
    <t xml:space="preserve">Motivator: If one has the results of a thoracic CT with contrast, there is no added information on doing and billing for one without contrast
Indicator: thoracic CTs on the same day with and without contrast
</t>
  </si>
  <si>
    <t xml:space="preserve">Motivator: traction has little evidence base for low back pain tx.
Indicator: use of traction among patients with low back pain
</t>
  </si>
  <si>
    <t xml:space="preserve">Motivator: MRI’s are used too early and too often for mechanical low back pain; they are only indicated when there are red flags or radicular symptoms where there might be need for intervention
Indicator: MRI for lumbar spine in the absence of red flag conditions or in the absence of neuropathy as known from radicular pain or lower extremity weakness.
</t>
  </si>
  <si>
    <t>Motivator: there are too many lumbar laminectomies done for back pain; they largely should never happen except for radicular pain or weakness.
Indicator:   Lumbar laminectomy or spinal fusion in the absence of neuropathy as known from radicular pain or lower extremity weakness.</t>
  </si>
  <si>
    <t>Motivator: there are too many hysterectomies performed for benign disease that could be managed more conservatively
Indicator: Hysterectomy performed for an indication other than a cancer diagnosis of a pelvic organ (ovary, uterus, peritoneum, cervix, bladder).</t>
  </si>
  <si>
    <t>Motivator: If one has the results of an abdominal CT with contrast, there is no added information on doing and billing for one without contrast
Indicator: abdominal CTs on the same day with and without contrast</t>
  </si>
  <si>
    <t>Motivator: patient with low grade prostate cancer don’t need evaluation for metastatic disease
Indicator:  PET, CT, and radionuclide bone scans in individuals with low grade prostate CA within the early period after diagnosis</t>
  </si>
  <si>
    <t>Name of Indicator</t>
  </si>
  <si>
    <t xml:space="preserve">Two or more revenue codes for an ED encounter in last 30 days of life </t>
  </si>
  <si>
    <t>Motivator: sinus CT adds little information that will change management of acute sinusitis (we will not do the antibiotics part of this)
Indicator: Sinus CT in patients with acute sinusitis without a history of chronic sinusitis</t>
  </si>
  <si>
    <t xml:space="preserve">Motivator: digoxin monitoring should not be done routinely; it should only be done if there is concern about digoxin toxicity 
Indicator:  digoxin concentration measurement (blood test) </t>
  </si>
  <si>
    <r>
      <t xml:space="preserve">Motivator: there is no reduction in morbidity and mortality with cervical cancer screening at too high frequency or in women at low risk of cervical cancer [this can be reported as a percentage of all annual PAPs]                                 Indicator:  PAP smears seen in consecutive years among women 30 to 65 years without documentation of atypia, CIN, cancer, </t>
    </r>
    <r>
      <rPr>
        <sz val="10"/>
        <color rgb="FFFF0000"/>
        <rFont val="Calibri"/>
        <family val="2"/>
        <scheme val="minor"/>
      </rPr>
      <t>or</t>
    </r>
    <r>
      <rPr>
        <sz val="10"/>
        <color rgb="FF000000"/>
        <rFont val="Calibri"/>
        <family val="2"/>
        <scheme val="minor"/>
      </rPr>
      <t xml:space="preserve"> (young women or older women) AND diagnosis of screening </t>
    </r>
  </si>
  <si>
    <t xml:space="preserve">Motivator: patients with expected longevity of less than 10 years do not benefit from screening for colon cancer                                             Indicator: colonoscopy, sigmoidoscopy, with the indication of screening in patients above age 80 years AND a diagnosis of colon cancer screening  </t>
  </si>
  <si>
    <t>Screening mammography in women 85 years and older</t>
  </si>
  <si>
    <r>
      <rPr>
        <b/>
        <sz val="12"/>
        <color theme="1"/>
        <rFont val="Calibri"/>
        <family val="2"/>
        <scheme val="minor"/>
      </rPr>
      <t>Indicator Descriptions</t>
    </r>
    <r>
      <rPr>
        <sz val="12"/>
        <color theme="1"/>
        <rFont val="Calibri"/>
        <family val="2"/>
        <scheme val="minor"/>
      </rPr>
      <t xml:space="preserve"> includes motivation and information in prose for each indicator. </t>
    </r>
  </si>
  <si>
    <t>Column C: CPT Code</t>
  </si>
  <si>
    <t xml:space="preserve">Column D: CPT Code Description </t>
  </si>
  <si>
    <t>Column C: ICD 10 Code with Description</t>
  </si>
  <si>
    <t>Column D: ICD 10 Code</t>
  </si>
  <si>
    <t>CP1Z1ZZ Planar Nuclear Medicine Imaging of Musculoskeletal System, All using Technetium 99m (Tc-99m)</t>
  </si>
  <si>
    <t>BR39Y0Z Magnetic Resonance Imaging (MRI) of Lumbar Spine using Other Contrast, Unenhanced and Enhanced</t>
  </si>
  <si>
    <t>BR39YZZ Magnetic Resonance Imaging (MRI) of Lumbar Spine using Other Contrast</t>
  </si>
  <si>
    <t>BR39ZZZ Magnetic Resonance Imaging (MRI) of Lumbar Spine</t>
  </si>
  <si>
    <t>ICD-10-PCS</t>
  </si>
  <si>
    <t>Preoperative evaluation</t>
  </si>
  <si>
    <r>
      <t>Notes: The</t>
    </r>
    <r>
      <rPr>
        <b/>
        <sz val="12"/>
        <color theme="1"/>
        <rFont val="Calibri"/>
        <family val="2"/>
        <scheme val="minor"/>
      </rPr>
      <t xml:space="preserve"> positive and negative predictive values</t>
    </r>
    <r>
      <rPr>
        <sz val="12"/>
        <color theme="1"/>
        <rFont val="Calibri"/>
        <family val="2"/>
        <scheme val="minor"/>
      </rPr>
      <t xml:space="preserve"> of the algorithms are unknown with the conversion to ICD-10.  Given that  the index aggregates across the many indicators and overuse is always reported as a </t>
    </r>
    <r>
      <rPr>
        <i/>
        <sz val="12"/>
        <color theme="1"/>
        <rFont val="Calibri"/>
        <family val="2"/>
        <scheme val="minor"/>
      </rPr>
      <t>relative</t>
    </r>
    <r>
      <rPr>
        <sz val="12"/>
        <color theme="1"/>
        <rFont val="Calibri"/>
        <family val="2"/>
        <scheme val="minor"/>
      </rPr>
      <t xml:space="preserve"> measure, it is probably not essential that these values be known definitively.  Additionally, although not a primary goal of this work, each indicator can be reported as a </t>
    </r>
    <r>
      <rPr>
        <b/>
        <sz val="12"/>
        <color theme="1"/>
        <rFont val="Calibri"/>
        <family val="2"/>
        <scheme val="minor"/>
      </rPr>
      <t>count of overuse episodes per any chosen denominator</t>
    </r>
    <r>
      <rPr>
        <sz val="12"/>
        <color theme="1"/>
        <rFont val="Calibri"/>
        <family val="2"/>
        <scheme val="minor"/>
      </rPr>
      <t xml:space="preserve">. This may be the number of patients with a condition, or the number of patients having the procedure, or number of patients appropriately receiving the procedure. This is unspecified here as it is not essential to creating the index. </t>
    </r>
  </si>
  <si>
    <t>Procedure code is associated with the inclusionary diagnosis code (same claim) seen in an ED or outpatient setting; NOT APPLICABLE TO INPATIENTS</t>
  </si>
  <si>
    <t>Procedure code is associated with the inclusionarey diagnosis cade (same claim) and exclusionary diagnosis code is NOT associated with the procedure code (same claim)</t>
  </si>
  <si>
    <t>Procedure code is associated with an inclusionary diagnosis code (same claim)  AND  no exclusionary diagnosis code in preceding 180 days</t>
  </si>
  <si>
    <t>Procedure code is NOT associated with an exclusionary diagnosis code (same claim).</t>
  </si>
  <si>
    <t>Procedure code is associated with an inclusionary diagnosis code (same claim) or same admission (with  diagnosis)</t>
  </si>
  <si>
    <t>Procedure code is associated with inclusionary code  (same claim) AND absence of exclusionary codes in preceding 60 days</t>
  </si>
  <si>
    <t>Procedure code with NO exclusionary diagnosis within preceding 60 days</t>
  </si>
  <si>
    <t xml:space="preserve">Procedure code is associated with with inclusionary diagnosis code (same claim) </t>
  </si>
  <si>
    <t xml:space="preserve">Procedure code is associated with the inclusionary diagnosis code (same claim) </t>
  </si>
  <si>
    <t xml:space="preserve"> https://www.acr.org/Clinical-Resources/ACR-Appropriateness-Criteria</t>
  </si>
  <si>
    <t xml:space="preserve">Imaging in acute foot trauma
</t>
  </si>
  <si>
    <t>ED, primary care</t>
  </si>
  <si>
    <t>ED doc, family medicine, internal medicine, pediatrics, orthopedists, PMR</t>
  </si>
  <si>
    <t>CT</t>
  </si>
  <si>
    <t>MRI foot (non joint)</t>
  </si>
  <si>
    <t>CT lower ext</t>
  </si>
  <si>
    <t>CT  lower ext</t>
  </si>
  <si>
    <t>Imaging of foot in trauma</t>
  </si>
  <si>
    <t>BQ2J Calcaneus, Right</t>
  </si>
  <si>
    <t>BQ2K Calcaneus, Left</t>
  </si>
  <si>
    <t>BQ2L Foot, Right</t>
  </si>
  <si>
    <t>BQ2M Foot, Left</t>
  </si>
  <si>
    <t>BQ2P Toe(s), Right</t>
  </si>
  <si>
    <t>BQ2Q Toe(s), Left</t>
  </si>
  <si>
    <t>BQ2X Foot/Toe Joint, Right</t>
  </si>
  <si>
    <t>BQ2Y Foot/Toe Joint, Left</t>
  </si>
  <si>
    <t>BQ3J Calcaneus, Right</t>
  </si>
  <si>
    <t>BQ3K Calcaneus, Left</t>
  </si>
  <si>
    <t>BQ3L Foot, Right</t>
  </si>
  <si>
    <t>BQ3M Foot, Left</t>
  </si>
  <si>
    <t>BQ3P Toe(s), Right</t>
  </si>
  <si>
    <t>BQ3Q Toe(s), Left</t>
  </si>
  <si>
    <t>Foot trauma</t>
  </si>
  <si>
    <t>S90-S99</t>
  </si>
  <si>
    <t>Motivator: Ottowa rules work very well.  Where they do not apply, plain film radiography is the first appropriate study.
Indicator: Use of any imaging ASIDE from plain radiography in the setting of acute foot trauma (i.e. CT, MRI)</t>
  </si>
  <si>
    <t>Reference</t>
  </si>
  <si>
    <t>Z88 all digits after period</t>
  </si>
  <si>
    <t>Z91.0 all digits after 0</t>
  </si>
  <si>
    <t> J30 Vasomotor and allergic rhinitis</t>
  </si>
  <si>
    <t> J30.0 Vasomotor rhinitis</t>
  </si>
  <si>
    <t> J30.1 Allergic rhinitis due to pollen</t>
  </si>
  <si>
    <t> J30.2 Other seasonal allergic rhinitis</t>
  </si>
  <si>
    <t> J30.5 Allergic rhinitis due to food</t>
  </si>
  <si>
    <t> J30.8 Other allergic rhinitis</t>
  </si>
  <si>
    <t> J30.81 Allergic rhinitis due to animal (cat) (dog) hair and dander</t>
  </si>
  <si>
    <t> J30.89 Other allergic rhinitis</t>
  </si>
  <si>
    <t> J30.9 Allergic rhinitis, unspecified</t>
  </si>
  <si>
    <t>OPERATIONAL CONSIDERATIONS</t>
  </si>
  <si>
    <t>Setting of Indicator Event</t>
  </si>
  <si>
    <t>Inpatient or outpatient (including ED)</t>
  </si>
  <si>
    <t>Outpatient (including ED); not inpatient</t>
  </si>
  <si>
    <t xml:space="preserve">Inpatient only </t>
  </si>
  <si>
    <t>Outpatient only; No inpatient and no ED</t>
  </si>
  <si>
    <t>Outpatient only (including ED)</t>
  </si>
  <si>
    <t>Requires lookback</t>
  </si>
  <si>
    <t>y</t>
  </si>
  <si>
    <t>n</t>
  </si>
  <si>
    <t>Includes CPT and ICD procedures</t>
  </si>
  <si>
    <t>Status</t>
  </si>
  <si>
    <t>Outpatient (including ED)</t>
  </si>
  <si>
    <t>CMS status</t>
  </si>
  <si>
    <t>CMS output reviewed 06mar2020, no changes needed</t>
  </si>
  <si>
    <t>Change to outpatient only per 06mar2020 conversation based on review of CMS output</t>
  </si>
  <si>
    <t>BB2400Z, BB2410Z, BB24Y0Z per 10mar2020 email</t>
  </si>
  <si>
    <t xml:space="preserve">Add March 10, 2020 if relevant for the carrier file: 
95827, 95950, 95951, 95953, 95956 
 The codes for inpatient EEG (long-term EEG are different).
https://www.naec-epilepsy.org/wp-content/uploads/NAEC-AES-Coding-Session-Slide-Deck-FINAL.pdf
Full list at for physician fee (carrier file):
https://www.aan.com/siteassets/home-page/tools-and-resources/practicing-neurologist--administrators/billing-and-coding/cpt--em/eeg-case-studies-on-template_revised-final-rule.pdf 
</t>
  </si>
  <si>
    <t>remove per 13mar2020 phone</t>
  </si>
  <si>
    <t>CMS output reviewed 13mar2020, no changes needed</t>
  </si>
  <si>
    <t>D472</t>
  </si>
  <si>
    <t xml:space="preserve">Keep S06.0X0A (concussion w/o LOC, initial encounter)  ONLY per 13mar2020 meeting
Check for inadvertent age restriction in inpatient only…per 13mar2020 meeting
</t>
  </si>
  <si>
    <t>add as exclusion per 05mar2020 email</t>
  </si>
  <si>
    <t>13mar2020: outpatient (including ED)</t>
  </si>
  <si>
    <t>Removed inpatient per 13mar2020 phone meeting</t>
  </si>
  <si>
    <t>remove per 13mar2020 phone meeting</t>
  </si>
  <si>
    <t>Keep 97012 only per 13mar2020 phone call
Make outpatient only per 13mar2020 phone call
See why there are no outpatient per 13mar2020 phone call</t>
  </si>
  <si>
    <t xml:space="preserve">71010, 71020 </t>
  </si>
  <si>
    <t>added 17mar2020</t>
  </si>
  <si>
    <t>added 10mar2020</t>
  </si>
  <si>
    <t>Adding cpt 71010, 71020   which were used in 2016 (in addition to 71045 and 71046 ) per 17mar2020 email
Waiting for JS review after 13mar2020 phone meeting (none popped until 2018)
Removed pre-op visit requirement on 04mar2020 per email. 
Running on server, needs lookback (04mar2020)</t>
  </si>
  <si>
    <t>Added revenue center codes to identify ED: https://www.ncbi.nlm.nih.gov/pmc/articles/PMC5905698/
0450–0459, 0981</t>
  </si>
  <si>
    <t>ready for output (18mar2020)</t>
  </si>
  <si>
    <t>running oncms server without lookback (19mar2020)</t>
  </si>
  <si>
    <t>running on cms server (19mar2020)</t>
  </si>
  <si>
    <t>emailed jodi with questions on 19mar2020</t>
  </si>
  <si>
    <t>run again: confirm lookback and ED worked</t>
  </si>
  <si>
    <t>reviewed 20mar2020, no changes needed</t>
  </si>
  <si>
    <t>remove lookback</t>
  </si>
  <si>
    <t>fix substring on lookback, confirm correct substring for #8 as well</t>
  </si>
  <si>
    <t>change to outpatient only per 20mar2020 phone call; confirm substring correct for lookback</t>
  </si>
  <si>
    <t>resulted in 0 observations on 19mar run
resulted in 0 observations on 12mar run
change to use rev center instead of hcpcs/procedures per 20mar2020 phone call
search eeg in attached: https://www.cms.gov/Regulations-and-Guidance/Guidance/Transmittals/Downloads/R167CP.pdf</t>
  </si>
  <si>
    <t>remove diagnosis codes per 20mar2020 phone call</t>
  </si>
  <si>
    <r>
      <t xml:space="preserve">CMS output reviewed 13mar2020, </t>
    </r>
    <r>
      <rPr>
        <sz val="12"/>
        <color rgb="FFFF0000"/>
        <rFont val="Calibri"/>
        <family val="2"/>
        <scheme val="minor"/>
      </rPr>
      <t>no changes needed</t>
    </r>
    <r>
      <rPr>
        <sz val="12"/>
        <color theme="1"/>
        <rFont val="Calibri"/>
        <family val="2"/>
        <scheme val="minor"/>
      </rPr>
      <t xml:space="preserve">
Per 06mar2020 conversation/code review: modified to include G codes for stool-based; include diagnostic that started as screening based on modifiers for colonoscopy; change to 85 as age cut-off; removed diagnostic codes not generally associated with screening</t>
    </r>
  </si>
  <si>
    <r>
      <rPr>
        <sz val="12"/>
        <color rgb="FFFF0000"/>
        <rFont val="Calibri"/>
        <family val="2"/>
        <scheme val="minor"/>
      </rPr>
      <t>on hold</t>
    </r>
    <r>
      <rPr>
        <sz val="12"/>
        <color theme="1"/>
        <rFont val="Calibri"/>
        <family val="2"/>
        <scheme val="minor"/>
      </rPr>
      <t xml:space="preserve"> per 13mar2020 phone call</t>
    </r>
  </si>
  <si>
    <r>
      <t xml:space="preserve">CMS output reviewed 06mar2020, </t>
    </r>
    <r>
      <rPr>
        <sz val="12"/>
        <color rgb="FFFF0000"/>
        <rFont val="Calibri"/>
        <family val="2"/>
        <scheme val="minor"/>
      </rPr>
      <t>no changes needed</t>
    </r>
  </si>
  <si>
    <r>
      <t>20mar2020 email: change to no lookback, all screening in those age 66 and older is inappropriate--</t>
    </r>
    <r>
      <rPr>
        <sz val="12"/>
        <color rgb="FFFF0000"/>
        <rFont val="Calibri"/>
        <family val="2"/>
        <scheme val="minor"/>
      </rPr>
      <t>Eliana to make changes</t>
    </r>
  </si>
  <si>
    <t>running on cms server (20mar2020)</t>
  </si>
  <si>
    <t>problem with ED lookback</t>
  </si>
  <si>
    <r>
      <t xml:space="preserve">reviewed 20mar2020, </t>
    </r>
    <r>
      <rPr>
        <sz val="10"/>
        <color rgb="FFFF0000"/>
        <rFont val="Calibri"/>
        <family val="2"/>
        <scheme val="minor"/>
      </rPr>
      <t>no changes needed</t>
    </r>
  </si>
  <si>
    <r>
      <t xml:space="preserve">JS considering per 20mar2020 phone meeting; </t>
    </r>
    <r>
      <rPr>
        <sz val="10"/>
        <color rgb="FFFF0000"/>
        <rFont val="Calibri"/>
        <family val="2"/>
        <scheme val="minor"/>
      </rPr>
      <t>holding</t>
    </r>
  </si>
  <si>
    <r>
      <t xml:space="preserve">JS considering per 13mar2020 phone meeting; </t>
    </r>
    <r>
      <rPr>
        <sz val="10"/>
        <color rgb="FFFF0000"/>
        <rFont val="Calibri"/>
        <family val="2"/>
        <scheme val="minor"/>
      </rPr>
      <t>holding</t>
    </r>
  </si>
  <si>
    <t>RUNNING (20MAR2020)</t>
  </si>
  <si>
    <r>
      <t xml:space="preserve">CMS output reviewed 20mar2020, </t>
    </r>
    <r>
      <rPr>
        <sz val="10"/>
        <color rgb="FFFF0000"/>
        <rFont val="Calibri"/>
        <family val="2"/>
        <scheme val="minor"/>
      </rPr>
      <t>no changes needed</t>
    </r>
  </si>
  <si>
    <t>people who die</t>
  </si>
  <si>
    <r>
      <t xml:space="preserve">Use of routine </t>
    </r>
    <r>
      <rPr>
        <b/>
        <sz val="10"/>
        <color rgb="FF000000"/>
        <rFont val="Calibri"/>
        <family val="2"/>
        <scheme val="minor"/>
      </rPr>
      <t>annual</t>
    </r>
    <r>
      <rPr>
        <sz val="10"/>
        <color rgb="FF000000"/>
        <rFont val="Calibri"/>
        <family val="2"/>
        <scheme val="minor"/>
      </rPr>
      <t xml:space="preserve"> cervical cytology (Pap tests) in women 30 to 65 years of age </t>
    </r>
    <r>
      <rPr>
        <sz val="10"/>
        <color rgb="FFFF0000"/>
        <rFont val="Calibri"/>
        <family val="2"/>
        <scheme val="minor"/>
      </rPr>
      <t>OR</t>
    </r>
    <r>
      <rPr>
        <sz val="10"/>
        <color rgb="FF000000"/>
        <rFont val="Calibri"/>
        <family val="2"/>
        <scheme val="minor"/>
      </rPr>
      <t xml:space="preserve"> HPV testing in women under age 30 years </t>
    </r>
    <r>
      <rPr>
        <sz val="10"/>
        <color rgb="FFFF0000"/>
        <rFont val="Calibri"/>
        <family val="2"/>
        <scheme val="minor"/>
      </rPr>
      <t xml:space="preserve">OR </t>
    </r>
    <r>
      <rPr>
        <sz val="10"/>
        <color rgb="FF000000"/>
        <rFont val="Calibri"/>
        <family val="2"/>
        <scheme val="minor"/>
      </rPr>
      <t xml:space="preserve">PAP smear in women under 21 years </t>
    </r>
    <r>
      <rPr>
        <sz val="10"/>
        <color rgb="FFFF0000"/>
        <rFont val="Calibri"/>
        <family val="2"/>
        <scheme val="minor"/>
      </rPr>
      <t>OR PAP smear in women over 65 years.</t>
    </r>
  </si>
  <si>
    <t>women over age 80</t>
  </si>
  <si>
    <t>women over age 65 (we modified this POP for simplicity)</t>
  </si>
  <si>
    <t>people over age 80</t>
  </si>
  <si>
    <t>Population at risk (defined as the population eligible to have overuse happen to them)</t>
  </si>
  <si>
    <t>people having preoperative visit PROCEDURES</t>
  </si>
  <si>
    <t>people with mild TBI DIAGNOSES</t>
  </si>
  <si>
    <t>people with  sinusitis DIAGNOSES without prior diagnosis of sinusitis</t>
  </si>
  <si>
    <t>men with low grade prostate cancer DIAGNOSES</t>
  </si>
  <si>
    <t>women without DIAGNOSES of a cancer of the reproductive organs</t>
  </si>
  <si>
    <t>people WITHOUT DIAGNOSES suspicious for stroke or TIA</t>
  </si>
  <si>
    <t>women with PROCEDURES indicating recent breast cancer treatment</t>
  </si>
  <si>
    <t>people admitted with syncope DIAGNOSES</t>
  </si>
  <si>
    <t>people with low back pain DIAGNOSES</t>
  </si>
  <si>
    <t>people without DIAGNOSES of neuropathy or weakness  and with DIAGNOSES of low back pain</t>
  </si>
  <si>
    <t>people with congestive heart failure DIAGNOSES minus those suspected of having digoxin toxicity DIAGNOSES</t>
  </si>
  <si>
    <t>people with PROCEDURE of thoracic CT with contrast</t>
  </si>
  <si>
    <t xml:space="preserve">Z01.81 preprocedural visit  </t>
  </si>
  <si>
    <t>71010,</t>
  </si>
  <si>
    <t>I don't remember why we removed the preoperative visit requirements. Why are the ED codes here?</t>
  </si>
  <si>
    <t>Coding eligible population</t>
  </si>
  <si>
    <t xml:space="preserve">x 
</t>
  </si>
  <si>
    <t>people with allergy DIAGNOSES</t>
  </si>
  <si>
    <t>population at risk may be anyone with an abdomen</t>
  </si>
  <si>
    <t>entire population</t>
  </si>
  <si>
    <t>all women over 65</t>
  </si>
  <si>
    <t>all women over 80</t>
  </si>
  <si>
    <t>all people over 80</t>
  </si>
  <si>
    <t>eligibile people are those WITH the ICD-CM codes of interest and WITHOUT the exlusionary ICD-CM</t>
  </si>
  <si>
    <t>men WITH the inclusionary ICD-CM  and WITHOUT the CPT exclusion codes</t>
  </si>
  <si>
    <t>women WITHOUT the exclusionary ICD-CM</t>
  </si>
  <si>
    <t>people WITH the inclusionary  ICD10-CM</t>
  </si>
  <si>
    <r>
      <t>people WITHOUT  the exlusionary  ICD-CM  are eligible to POP in the next 180 days  --</t>
    </r>
    <r>
      <rPr>
        <b/>
        <sz val="10"/>
        <color rgb="FFFF0000"/>
        <rFont val="Calibri"/>
        <family val="2"/>
        <scheme val="minor"/>
      </rPr>
      <t>DOES THIS WORK? It seems that the program would need look  every day confirm that ICD-CM is ABSENT</t>
    </r>
  </si>
  <si>
    <r>
      <t>women WITH inclusionary CPT procedures or WITH ICD-PCS  are eligible to POP in the next 180 days   --</t>
    </r>
    <r>
      <rPr>
        <b/>
        <sz val="10"/>
        <color rgb="FFFF0000"/>
        <rFont val="Calibri"/>
        <family val="2"/>
        <scheme val="minor"/>
      </rPr>
      <t>DOES THIS WORK? It seems that the program would need look  every day to see if the ICD-CM is PRESENT</t>
    </r>
  </si>
  <si>
    <r>
      <t>people WITHOUT  the  exclusionary ICD-CM  are eligible to POP in the next 60 days   -</t>
    </r>
    <r>
      <rPr>
        <b/>
        <sz val="10"/>
        <color rgb="FFFF0000"/>
        <rFont val="Calibri"/>
        <family val="2"/>
        <scheme val="minor"/>
      </rPr>
      <t>-DOES THIS WORK? It seems that the program would need look  every day to see if the ICD-CM is ABSENT</t>
    </r>
  </si>
  <si>
    <t>people WITH the inclusionary ICD10-CM</t>
  </si>
  <si>
    <t xml:space="preserve">people WITH  the inclusionary ICD-CM  and WITHOUT the exclusionary ICD-CM in the preceding 60 days </t>
  </si>
  <si>
    <t>Eligible population will be people WITH the inclusionary ICD-CM  and WITHOUT the exclusionary ICD-CM in the preceding 180 days</t>
  </si>
  <si>
    <t xml:space="preserve">eligible are people  WITH the inclusionary ICD-CM </t>
  </si>
  <si>
    <t xml:space="preserve">eligible are people WITH the inclusionary ICD-CM  </t>
  </si>
  <si>
    <t>eligible are people who died</t>
  </si>
  <si>
    <t xml:space="preserve"> eligible are people WITH the inclusionary ICD-CM  and WITHOUT the exclusionary ICD-CM in the preceding 180 days</t>
  </si>
  <si>
    <r>
      <rPr>
        <b/>
        <sz val="10"/>
        <rFont val="Calibri"/>
        <family val="2"/>
      </rPr>
      <t>16</t>
    </r>
    <r>
      <rPr>
        <sz val="10"/>
        <rFont val="Calibri"/>
        <family val="2"/>
      </rPr>
      <t>/17</t>
    </r>
  </si>
  <si>
    <t> 0SRC06A Replacement of Right Knee Joint with Oxidized Zirconium on Polyethylene Synthetic Substitute, Uncemented, Open Approach</t>
  </si>
  <si>
    <t> 0SRC07Z Replacement of Right Knee Joint with Autologous Tissue Substitute, Open Approach</t>
  </si>
  <si>
    <t> 0SRC0EZ Replacement of Right Knee Joint with Articulating Spacer, Open Approach</t>
  </si>
  <si>
    <t> 0SRC0J9 Replacement of Right Knee Joint with Synthetic Substitute, Cemented, Open Approach</t>
  </si>
  <si>
    <t> 0SRC0JA Replacement of Right Knee Joint with Synthetic Substitute, Uncemented, Open Approach</t>
  </si>
  <si>
    <t> 0SRC0JZ Replacement of Right Knee Joint with Synthetic Substitute, Open Approach</t>
  </si>
  <si>
    <t> 0SRC069 Replacement of Right Knee Joint with Oxidized Zirconium on Polyethylene Synthetic Substitute, Cemented, Open Approach</t>
  </si>
  <si>
    <t> 0SRC06Z Replacement of Right Knee Joint with Oxidized Zirconium on Polyethylene Synthetic Substitute, Open Approach</t>
  </si>
  <si>
    <t> 0SRC0KZ Replacement of Right Knee Joint with Nonautologous Tissue Substitute, Open Approach</t>
  </si>
  <si>
    <t> 0SRC0L9 Replacement of Right Knee Joint with Medial Unicondylar Synthetic Substitute, Cemented, Open Approach</t>
  </si>
  <si>
    <t> 0SRC0LA Replacement of Right Knee Joint with Medial Unicondylar Synthetic Substitute, Uncemented, Open Approach</t>
  </si>
  <si>
    <t> 0SRC0LZ Replacement of Right Knee Joint with Medial Unicondylar Synthetic Substitute, Open Approach</t>
  </si>
  <si>
    <t> 0SRC0M9 Replacement of Right Knee Joint with Lateral Unicondylar Synthetic Substitute, Cemented, Open Approach</t>
  </si>
  <si>
    <t> 0SRC0MA Replacement of Right Knee Joint with Lateral Unicondylar Synthetic Substitute, Uncemented, Open Approach</t>
  </si>
  <si>
    <t> 0SRC0MZ Replacement of Right Knee Joint with Lateral Unicondylar Synthetic Substitute, Open Approach</t>
  </si>
  <si>
    <t> 0SRC0N9 Replacement of Right Knee Joint with Patellofemoral Synthetic Substitute, Cemented, Open Approach</t>
  </si>
  <si>
    <t> 0SRC0NA Replacement of Right Knee Joint with Patellofemoral Synthetic Substitute, Uncemented, Open Approach</t>
  </si>
  <si>
    <t> 0SRC0NZ Replacement of Right Knee Joint with Patellofemoral Synthetic Substitute, Open Approach</t>
  </si>
  <si>
    <t> 0SRD069 Replacement of Left Knee Joint with Oxidized Zirconium on Polyethylene Synthetic Substitute, Cemented, Open Approach</t>
  </si>
  <si>
    <t> 0SRD06A Replacement of Left Knee Joint with Oxidized Zirconium on Polyethylene Synthetic Substitute, Uncemented, Open Approach</t>
  </si>
  <si>
    <t> 0SRD06Z Replacement of Left Knee Joint with Oxidized Zirconium on Polyethylene Synthetic Substitute, Open Approach</t>
  </si>
  <si>
    <t> 0SRD07Z Replacement of Left Knee Joint with Autologous Tissue Substitute, Open Approach</t>
  </si>
  <si>
    <t> 0SRD0EZ Replacement of Left Knee Joint with Articulating Spacer, Open Approach</t>
  </si>
  <si>
    <t> 0SRD0J9 Replacement of Left Knee Joint with Synthetic Substitute, Cemented, Open Approach</t>
  </si>
  <si>
    <t> 0SRD0JA Replacement of Left Knee Joint with Synthetic Substitute, Uncemented, Open Approach</t>
  </si>
  <si>
    <t> 0SRD0JZ Replacement of Left Knee Joint with Synthetic Substitute, Open Approach</t>
  </si>
  <si>
    <t> 0SRD0KZ Replacement of Left Knee Joint with Nonautologous Tissue Substitute, Open Approach</t>
  </si>
  <si>
    <t> 0SRD0L9 Replacement of Left Knee Joint with Medial Unicondylar Synthetic Substitute, Cemented, Open Approach</t>
  </si>
  <si>
    <t> 0SRD0LA Replacement of Left Knee Joint with Medial Unicondylar Synthetic Substitute, Uncemented, Open Approach</t>
  </si>
  <si>
    <t> 0SRD0LZ Replacement of Left Knee Joint with Medial Unicondylar Synthetic Substitute, Open Approach</t>
  </si>
  <si>
    <t> 0SRD0M9 Replacement of Left Knee Joint with Lateral Unicondylar Synthetic Substitute, Cemented, Open Approach</t>
  </si>
  <si>
    <t> 0SRD0MA Replacement of Left Knee Joint with Lateral Unicondylar Synthetic Substitute, Uncemented, Open Approach</t>
  </si>
  <si>
    <t> 0SRD0MZ Replacement of Left Knee Joint with Lateral Unicondylar Synthetic Substitute, Open Approach</t>
  </si>
  <si>
    <t> 0SRD0N9 Replacement of Left Knee Joint with Patellofemoral Synthetic Substitute, Cemented, Open Approach</t>
  </si>
  <si>
    <t> 0SRD0NA Replacement of Left Knee Joint with Patellofemoral Synthetic Substitute, Uncemented, Open Approach</t>
  </si>
  <si>
    <t> 0SRD0NZ Replacement of Left Knee Joint with Patellofemoral Synthetic Substitute, Open</t>
  </si>
  <si>
    <r>
      <t xml:space="preserve">Meniscectomy </t>
    </r>
    <r>
      <rPr>
        <sz val="10"/>
        <color rgb="FFFF0000"/>
        <rFont val="Calibri"/>
        <family val="2"/>
        <scheme val="minor"/>
      </rPr>
      <t>(EXCLUSION)</t>
    </r>
  </si>
  <si>
    <r>
      <t>Meniscetomy</t>
    </r>
    <r>
      <rPr>
        <sz val="10"/>
        <color rgb="FFFF0000"/>
        <rFont val="Calibri"/>
        <family val="2"/>
        <scheme val="minor"/>
      </rPr>
      <t>( EXCLUSION)</t>
    </r>
  </si>
  <si>
    <t>Arthroplasty, knee, condyle and plateau; medial AND lateral compartments with or without patella resurfacing (total knee arthroplasty)</t>
  </si>
  <si>
    <t>people with DIAGNOSES of DJD of knee and no DIAGNOSIS of knee trauma and without a concurrent knee replacement</t>
  </si>
  <si>
    <t>0SBC4ZZ  Excision of Right Knee Joint, Percutaneous Endoscopic Approach
0=ZERO (not O)</t>
  </si>
  <si>
    <t>0SBD4ZZ  Excision of Left Knee Joint, Percutaneous Endoscopic Approach</t>
  </si>
  <si>
    <t>0SRC069 Replacement of Right Knee Joint with Oxidized Zirconium on Polyethylene Synthetic Substitute, Cemented, Open Approach</t>
  </si>
  <si>
    <t>people WITH the inclusionary  ICD-CM  and WITHOUT exclusionary ICD-CM/ICD_PCS/CPT on  claim with meniscectomy</t>
  </si>
  <si>
    <t>Inclsuion</t>
  </si>
  <si>
    <t>ICD only
ICD+HCPCS
HCPCS
Age</t>
  </si>
  <si>
    <r>
      <t xml:space="preserve">eligible are people  WITH the inclusionary ICD-10 CM and WITHOUT exclusionary ICD-10 CM in previous 180 days
</t>
    </r>
    <r>
      <rPr>
        <b/>
        <sz val="10"/>
        <color rgb="FFFF0000"/>
        <rFont val="Calibri"/>
        <family val="2"/>
        <scheme val="minor"/>
      </rPr>
      <t>if HAVE LUNG DIAGNOSIS on day of pre-op visit or day of procedure then exclude</t>
    </r>
  </si>
  <si>
    <t>Indicator number</t>
  </si>
  <si>
    <t>Inclusion criteria</t>
  </si>
  <si>
    <t>HCPCs</t>
  </si>
  <si>
    <t>ICD PCs</t>
  </si>
  <si>
    <t>Exclusion criteria</t>
  </si>
  <si>
    <t>Lookback</t>
  </si>
  <si>
    <t>Age restriction</t>
  </si>
  <si>
    <t>ICD DX</t>
  </si>
  <si>
    <t>Pattern</t>
  </si>
  <si>
    <t>IEL</t>
  </si>
  <si>
    <t>ILA</t>
  </si>
  <si>
    <t xml:space="preserve">IE </t>
  </si>
  <si>
    <t>IE</t>
  </si>
  <si>
    <t>IEA</t>
  </si>
  <si>
    <t>I</t>
  </si>
  <si>
    <t>Eligibility</t>
  </si>
  <si>
    <t>Popped--if inclusion for pop it must happen on the same claim</t>
  </si>
  <si>
    <t>Setting</t>
  </si>
  <si>
    <t>Outpatient</t>
  </si>
  <si>
    <t>Inpatient</t>
  </si>
  <si>
    <t>Inpatient Required?</t>
  </si>
  <si>
    <t>Rev codes</t>
  </si>
  <si>
    <t>Other: only those who died included</t>
  </si>
  <si>
    <t>Template Group</t>
  </si>
  <si>
    <t>Template description</t>
  </si>
  <si>
    <t>Do we NEED inpatient?</t>
  </si>
  <si>
    <t>No</t>
  </si>
  <si>
    <t>Yes</t>
  </si>
  <si>
    <t>Not really</t>
  </si>
  <si>
    <t xml:space="preserve">people with foot trauma DIAGNOSES </t>
  </si>
  <si>
    <t xml:space="preserve">eligible are people are WITH the inclusionary  ICD-CM </t>
  </si>
  <si>
    <t xml:space="preserve">Inclusionary diagnosis on the same claim as the CPT code; 
OLD: restrict to age over 5 years
</t>
  </si>
  <si>
    <r>
      <t xml:space="preserve">Procedure codes only, no inclusion/exclusion criteria
12mar2020: Needs edits…in discussion
OLD: ICD-10-PCS codes or  CPT code (w and without)   </t>
    </r>
    <r>
      <rPr>
        <b/>
        <i/>
        <sz val="10"/>
        <color rgb="FF000000"/>
        <rFont val="Calibri"/>
        <family val="2"/>
        <scheme val="minor"/>
      </rPr>
      <t>OR</t>
    </r>
    <r>
      <rPr>
        <b/>
        <sz val="10"/>
        <color rgb="FF000000"/>
        <rFont val="Calibri"/>
        <family val="2"/>
        <scheme val="minor"/>
      </rPr>
      <t xml:space="preserve">  CPT code for w/ and CPT for w/o on same day</t>
    </r>
  </si>
  <si>
    <t>IEP</t>
  </si>
  <si>
    <t>P</t>
  </si>
  <si>
    <t>IP</t>
  </si>
  <si>
    <t>EP</t>
  </si>
  <si>
    <t>Procedure code and person is 85 years or older</t>
  </si>
  <si>
    <t>Procedure code AND person is 80 years or above</t>
  </si>
  <si>
    <t>PA</t>
  </si>
  <si>
    <t>I = inclusion criteria, E = exclusion criteria, P = popped criteria, L = lookback, A= Age</t>
  </si>
  <si>
    <t>Procedure code AND woman is over 65
OLD: Procedure code twice within 18 month interval in women 30- 65 years WITH matching includionary code on same claim AND NO exclusionary code within that window or 180 days preceding first procedure;   Procedure code in person less than 21 years old OR in person 65 years or older with inclusionary code</t>
  </si>
  <si>
    <t>IEPL</t>
  </si>
  <si>
    <t>EPL</t>
  </si>
  <si>
    <t xml:space="preserve">people without DIAGNOSES of lower extremity neuropathy or weakness </t>
  </si>
  <si>
    <t>Procedure code is associated with the Inclusionary diagnosis code (within the prior 30 days) with NO exclusionary diagnosis codes within 180 days preceding procedure code
OLD 04mar2020: Procedure code  with NO exclusionary diagnosis codes within 180 days preceding procedure code
OLD: Procedure code is associated with the Inclusionary diagnsosis code(same claim) with NO exclusionary diagnosis codes within 180 days preceding procedure code</t>
  </si>
  <si>
    <t>Procedure code is associated with the inclusionary diagnosis code (same claim) and exclusionary procedure code is NOT within 180 days preceding code</t>
  </si>
  <si>
    <t>IPL</t>
  </si>
  <si>
    <t>Rev center codes</t>
  </si>
  <si>
    <r>
      <t>Procedure code with inclusionary diagnosis code</t>
    </r>
    <r>
      <rPr>
        <b/>
        <sz val="9"/>
        <color theme="1"/>
        <rFont val="Calibri"/>
        <family val="2"/>
        <scheme val="minor"/>
      </rPr>
      <t xml:space="preserve"> in preceding 60 days </t>
    </r>
    <r>
      <rPr>
        <b/>
        <sz val="10"/>
        <color theme="1"/>
        <rFont val="Calibri"/>
        <family val="2"/>
        <scheme val="minor"/>
      </rPr>
      <t>and with NO exclusionary code OR concurent knee preplacement associated with the procedure (same claim).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</si>
</sst>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b/>
      <sz val="12"/>
      <name val="Verdana"/>
      <family val="2"/>
    </font>
    <font>
      <b/>
      <sz val="12"/>
      <color rgb="FF000000"/>
      <name val="Verdana"/>
      <family val="2"/>
    </font>
    <font>
      <sz val="10"/>
      <color theme="1"/>
      <name val="Raavi"/>
      <family val="2"/>
    </font>
    <font>
      <b/>
      <sz val="10"/>
      <color theme="1"/>
      <name val="Raavi"/>
      <family val="2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0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222222"/>
      <name val="Calibri"/>
      <family val="2"/>
      <scheme val="minor"/>
    </font>
    <font>
      <sz val="10"/>
      <color rgb="FF2A2A2A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</font>
    <font>
      <sz val="11"/>
      <color rgb="FF0C2436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4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5" fillId="0" borderId="0" applyNumberFormat="0" applyFill="0" applyBorder="0" applyAlignment="0" applyProtection="0"/>
  </cellStyleXfs>
  <cellXfs count="4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/>
    <xf numFmtId="0" fontId="0" fillId="3" borderId="0" xfId="0" applyFill="1"/>
    <xf numFmtId="0" fontId="7" fillId="0" borderId="0" xfId="0" applyFont="1" applyBorder="1"/>
    <xf numFmtId="0" fontId="8" fillId="0" borderId="0" xfId="0" applyFont="1" applyBorder="1"/>
    <xf numFmtId="0" fontId="7" fillId="3" borderId="0" xfId="0" applyFont="1" applyFill="1" applyBorder="1"/>
    <xf numFmtId="0" fontId="7" fillId="5" borderId="0" xfId="0" applyFont="1" applyFill="1" applyBorder="1"/>
    <xf numFmtId="0" fontId="7" fillId="7" borderId="0" xfId="0" applyFont="1" applyFill="1" applyBorder="1"/>
    <xf numFmtId="0" fontId="7" fillId="9" borderId="0" xfId="0" applyFont="1" applyFill="1" applyBorder="1"/>
    <xf numFmtId="0" fontId="7" fillId="11" borderId="0" xfId="0" applyFont="1" applyFill="1" applyBorder="1"/>
    <xf numFmtId="0" fontId="7" fillId="13" borderId="0" xfId="0" applyFont="1" applyFill="1" applyBorder="1"/>
    <xf numFmtId="0" fontId="7" fillId="14" borderId="0" xfId="0" applyFont="1" applyFill="1" applyBorder="1"/>
    <xf numFmtId="0" fontId="7" fillId="15" borderId="0" xfId="0" applyFont="1" applyFill="1" applyBorder="1"/>
    <xf numFmtId="0" fontId="7" fillId="17" borderId="0" xfId="0" applyFont="1" applyFill="1" applyBorder="1"/>
    <xf numFmtId="0" fontId="9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wrapText="1"/>
    </xf>
    <xf numFmtId="0" fontId="0" fillId="5" borderId="0" xfId="0" applyFill="1"/>
    <xf numFmtId="0" fontId="0" fillId="15" borderId="0" xfId="0" applyFill="1"/>
    <xf numFmtId="0" fontId="0" fillId="22" borderId="0" xfId="0" applyFill="1"/>
    <xf numFmtId="0" fontId="0" fillId="17" borderId="0" xfId="0" applyFill="1"/>
    <xf numFmtId="0" fontId="0" fillId="25" borderId="0" xfId="0" applyFill="1"/>
    <xf numFmtId="0" fontId="0" fillId="26" borderId="0" xfId="0" applyFill="1"/>
    <xf numFmtId="0" fontId="0" fillId="24" borderId="0" xfId="0" applyFill="1"/>
    <xf numFmtId="0" fontId="10" fillId="0" borderId="0" xfId="0" applyFont="1" applyFill="1"/>
    <xf numFmtId="0" fontId="10" fillId="21" borderId="0" xfId="0" applyFont="1" applyFill="1"/>
    <xf numFmtId="0" fontId="0" fillId="14" borderId="0" xfId="0" applyFill="1"/>
    <xf numFmtId="0" fontId="0" fillId="11" borderId="0" xfId="0" applyFill="1"/>
    <xf numFmtId="0" fontId="0" fillId="28" borderId="0" xfId="0" applyFill="1"/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/>
    <xf numFmtId="0" fontId="8" fillId="0" borderId="0" xfId="0" applyFont="1" applyFill="1" applyBorder="1"/>
    <xf numFmtId="0" fontId="11" fillId="0" borderId="0" xfId="0" applyFont="1" applyFill="1" applyBorder="1"/>
    <xf numFmtId="0" fontId="7" fillId="0" borderId="0" xfId="0" applyFont="1" applyFill="1" applyBorder="1"/>
    <xf numFmtId="0" fontId="11" fillId="0" borderId="0" xfId="0" applyFont="1" applyFill="1"/>
    <xf numFmtId="0" fontId="17" fillId="0" borderId="0" xfId="0" applyFont="1" applyFill="1"/>
    <xf numFmtId="0" fontId="17" fillId="0" borderId="0" xfId="0" applyFont="1"/>
    <xf numFmtId="0" fontId="19" fillId="0" borderId="0" xfId="0" applyFont="1" applyFill="1"/>
    <xf numFmtId="0" fontId="19" fillId="3" borderId="0" xfId="0" applyFont="1" applyFill="1"/>
    <xf numFmtId="0" fontId="19" fillId="15" borderId="0" xfId="0" applyFont="1" applyFill="1"/>
    <xf numFmtId="0" fontId="19" fillId="17" borderId="0" xfId="0" applyFont="1" applyFill="1"/>
    <xf numFmtId="0" fontId="19" fillId="0" borderId="0" xfId="0" applyFont="1"/>
    <xf numFmtId="0" fontId="19" fillId="18" borderId="0" xfId="0" applyFont="1" applyFill="1"/>
    <xf numFmtId="0" fontId="19" fillId="22" borderId="0" xfId="0" applyFont="1" applyFill="1"/>
    <xf numFmtId="0" fontId="19" fillId="27" borderId="0" xfId="0" applyFont="1" applyFill="1"/>
    <xf numFmtId="0" fontId="3" fillId="0" borderId="0" xfId="0" applyFont="1" applyFill="1"/>
    <xf numFmtId="0" fontId="19" fillId="0" borderId="0" xfId="0" applyFont="1" applyBorder="1"/>
    <xf numFmtId="0" fontId="19" fillId="3" borderId="0" xfId="0" applyFont="1" applyFill="1" applyAlignment="1">
      <alignment horizontal="center"/>
    </xf>
    <xf numFmtId="0" fontId="0" fillId="30" borderId="0" xfId="0" applyFill="1"/>
    <xf numFmtId="0" fontId="19" fillId="31" borderId="0" xfId="0" applyFont="1" applyFill="1"/>
    <xf numFmtId="0" fontId="7" fillId="22" borderId="0" xfId="0" applyFont="1" applyFill="1" applyBorder="1"/>
    <xf numFmtId="0" fontId="19" fillId="5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7" fillId="32" borderId="0" xfId="0" applyFont="1" applyFill="1" applyBorder="1"/>
    <xf numFmtId="0" fontId="0" fillId="15" borderId="0" xfId="0" applyFont="1" applyFill="1"/>
    <xf numFmtId="0" fontId="0" fillId="0" borderId="0" xfId="0" applyFont="1" applyFill="1"/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1" fillId="0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9" borderId="1" xfId="0" applyFont="1" applyFill="1" applyBorder="1"/>
    <xf numFmtId="0" fontId="12" fillId="7" borderId="1" xfId="0" applyFont="1" applyFill="1" applyBorder="1" applyAlignment="1">
      <alignment wrapText="1"/>
    </xf>
    <xf numFmtId="0" fontId="12" fillId="7" borderId="1" xfId="0" applyFont="1" applyFill="1" applyBorder="1" applyAlignment="1">
      <alignment horizontal="center" wrapText="1"/>
    </xf>
    <xf numFmtId="0" fontId="11" fillId="7" borderId="1" xfId="0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0" fontId="12" fillId="14" borderId="1" xfId="0" applyFont="1" applyFill="1" applyBorder="1"/>
    <xf numFmtId="0" fontId="12" fillId="14" borderId="1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left" vertical="top" wrapText="1"/>
    </xf>
    <xf numFmtId="0" fontId="12" fillId="3" borderId="1" xfId="0" applyFont="1" applyFill="1" applyBorder="1" applyAlignment="1">
      <alignment horizontal="center" vertical="top" wrapText="1"/>
    </xf>
    <xf numFmtId="0" fontId="12" fillId="13" borderId="1" xfId="0" applyFont="1" applyFill="1" applyBorder="1"/>
    <xf numFmtId="0" fontId="12" fillId="13" borderId="1" xfId="0" applyFont="1" applyFill="1" applyBorder="1" applyAlignment="1">
      <alignment horizontal="center" wrapText="1"/>
    </xf>
    <xf numFmtId="0" fontId="12" fillId="13" borderId="1" xfId="0" applyFont="1" applyFill="1" applyBorder="1" applyAlignment="1">
      <alignment horizontal="center"/>
    </xf>
    <xf numFmtId="0" fontId="11" fillId="17" borderId="1" xfId="0" applyFont="1" applyFill="1" applyBorder="1" applyAlignment="1">
      <alignment horizontal="center"/>
    </xf>
    <xf numFmtId="0" fontId="11" fillId="17" borderId="1" xfId="0" applyFont="1" applyFill="1" applyBorder="1"/>
    <xf numFmtId="0" fontId="11" fillId="17" borderId="1" xfId="0" applyFont="1" applyFill="1" applyBorder="1" applyAlignment="1">
      <alignment horizontal="center" wrapText="1"/>
    </xf>
    <xf numFmtId="0" fontId="12" fillId="5" borderId="1" xfId="0" applyFont="1" applyFill="1" applyBorder="1" applyAlignment="1">
      <alignment wrapText="1"/>
    </xf>
    <xf numFmtId="0" fontId="12" fillId="5" borderId="1" xfId="0" applyFont="1" applyFill="1" applyBorder="1" applyAlignment="1">
      <alignment horizontal="center" wrapText="1"/>
    </xf>
    <xf numFmtId="0" fontId="12" fillId="11" borderId="1" xfId="0" applyFont="1" applyFill="1" applyBorder="1"/>
    <xf numFmtId="0" fontId="12" fillId="11" borderId="1" xfId="0" applyFont="1" applyFill="1" applyBorder="1" applyAlignment="1">
      <alignment horizontal="center" wrapText="1"/>
    </xf>
    <xf numFmtId="0" fontId="12" fillId="11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wrapText="1"/>
    </xf>
    <xf numFmtId="0" fontId="12" fillId="3" borderId="1" xfId="0" applyFont="1" applyFill="1" applyBorder="1" applyAlignment="1">
      <alignment horizontal="center" wrapText="1"/>
    </xf>
    <xf numFmtId="0" fontId="12" fillId="15" borderId="1" xfId="0" applyFont="1" applyFill="1" applyBorder="1" applyAlignment="1">
      <alignment horizontal="center"/>
    </xf>
    <xf numFmtId="0" fontId="12" fillId="15" borderId="1" xfId="0" applyFont="1" applyFill="1" applyBorder="1"/>
    <xf numFmtId="0" fontId="12" fillId="15" borderId="1" xfId="0" applyFont="1" applyFill="1" applyBorder="1" applyAlignment="1">
      <alignment horizontal="center" wrapText="1"/>
    </xf>
    <xf numFmtId="0" fontId="12" fillId="22" borderId="1" xfId="0" applyFont="1" applyFill="1" applyBorder="1" applyAlignment="1">
      <alignment horizontal="center"/>
    </xf>
    <xf numFmtId="0" fontId="12" fillId="22" borderId="1" xfId="0" applyFont="1" applyFill="1" applyBorder="1" applyAlignment="1">
      <alignment horizontal="left"/>
    </xf>
    <xf numFmtId="0" fontId="12" fillId="32" borderId="1" xfId="0" applyFont="1" applyFill="1" applyBorder="1" applyAlignment="1">
      <alignment horizontal="center"/>
    </xf>
    <xf numFmtId="0" fontId="12" fillId="32" borderId="1" xfId="0" applyFont="1" applyFill="1" applyBorder="1" applyAlignment="1">
      <alignment horizontal="left"/>
    </xf>
    <xf numFmtId="0" fontId="11" fillId="18" borderId="1" xfId="0" applyFont="1" applyFill="1" applyBorder="1" applyAlignment="1">
      <alignment horizontal="center"/>
    </xf>
    <xf numFmtId="0" fontId="11" fillId="18" borderId="1" xfId="0" applyFont="1" applyFill="1" applyBorder="1"/>
    <xf numFmtId="0" fontId="19" fillId="18" borderId="1" xfId="0" applyFont="1" applyFill="1" applyBorder="1"/>
    <xf numFmtId="0" fontId="12" fillId="14" borderId="1" xfId="0" applyFont="1" applyFill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14" fillId="20" borderId="1" xfId="0" applyFont="1" applyFill="1" applyBorder="1" applyAlignment="1">
      <alignment horizontal="center"/>
    </xf>
    <xf numFmtId="0" fontId="14" fillId="20" borderId="1" xfId="0" applyFont="1" applyFill="1" applyBorder="1" applyAlignment="1">
      <alignment wrapText="1"/>
    </xf>
    <xf numFmtId="0" fontId="19" fillId="20" borderId="1" xfId="0" applyFont="1" applyFill="1" applyBorder="1"/>
    <xf numFmtId="0" fontId="14" fillId="5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wrapText="1"/>
    </xf>
    <xf numFmtId="0" fontId="18" fillId="5" borderId="1" xfId="0" applyFont="1" applyFill="1" applyBorder="1"/>
    <xf numFmtId="0" fontId="14" fillId="19" borderId="1" xfId="0" applyFont="1" applyFill="1" applyBorder="1" applyAlignment="1">
      <alignment horizontal="center"/>
    </xf>
    <xf numFmtId="0" fontId="19" fillId="19" borderId="1" xfId="0" applyFont="1" applyFill="1" applyBorder="1"/>
    <xf numFmtId="0" fontId="14" fillId="22" borderId="1" xfId="0" applyFont="1" applyFill="1" applyBorder="1" applyAlignment="1">
      <alignment horizontal="center"/>
    </xf>
    <xf numFmtId="0" fontId="19" fillId="22" borderId="1" xfId="0" applyFont="1" applyFill="1" applyBorder="1"/>
    <xf numFmtId="0" fontId="14" fillId="17" borderId="1" xfId="0" applyFont="1" applyFill="1" applyBorder="1" applyAlignment="1">
      <alignment horizontal="center"/>
    </xf>
    <xf numFmtId="0" fontId="14" fillId="17" borderId="1" xfId="0" applyFont="1" applyFill="1" applyBorder="1" applyAlignment="1">
      <alignment wrapText="1"/>
    </xf>
    <xf numFmtId="0" fontId="19" fillId="17" borderId="1" xfId="0" applyFont="1" applyFill="1" applyBorder="1"/>
    <xf numFmtId="0" fontId="14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wrapText="1"/>
    </xf>
    <xf numFmtId="0" fontId="18" fillId="4" borderId="1" xfId="0" applyFont="1" applyFill="1" applyBorder="1" applyAlignment="1">
      <alignment horizontal="left"/>
    </xf>
    <xf numFmtId="0" fontId="18" fillId="3" borderId="1" xfId="0" applyFont="1" applyFill="1" applyBorder="1"/>
    <xf numFmtId="0" fontId="19" fillId="3" borderId="1" xfId="0" applyFont="1" applyFill="1" applyBorder="1"/>
    <xf numFmtId="0" fontId="14" fillId="15" borderId="1" xfId="0" applyFont="1" applyFill="1" applyBorder="1" applyAlignment="1">
      <alignment horizontal="center"/>
    </xf>
    <xf numFmtId="0" fontId="14" fillId="15" borderId="1" xfId="0" applyFont="1" applyFill="1" applyBorder="1"/>
    <xf numFmtId="0" fontId="18" fillId="16" borderId="1" xfId="0" applyFont="1" applyFill="1" applyBorder="1" applyAlignment="1">
      <alignment horizontal="left"/>
    </xf>
    <xf numFmtId="0" fontId="14" fillId="15" borderId="1" xfId="0" applyFont="1" applyFill="1" applyBorder="1" applyAlignment="1">
      <alignment wrapText="1"/>
    </xf>
    <xf numFmtId="0" fontId="14" fillId="24" borderId="1" xfId="0" applyFont="1" applyFill="1" applyBorder="1" applyAlignment="1">
      <alignment horizontal="center"/>
    </xf>
    <xf numFmtId="0" fontId="14" fillId="24" borderId="1" xfId="0" applyFont="1" applyFill="1" applyBorder="1"/>
    <xf numFmtId="0" fontId="19" fillId="3" borderId="1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left"/>
    </xf>
    <xf numFmtId="0" fontId="25" fillId="3" borderId="1" xfId="0" applyFont="1" applyFill="1" applyBorder="1" applyAlignment="1"/>
    <xf numFmtId="0" fontId="19" fillId="31" borderId="1" xfId="0" applyFont="1" applyFill="1" applyBorder="1" applyAlignment="1">
      <alignment horizontal="center"/>
    </xf>
    <xf numFmtId="0" fontId="19" fillId="31" borderId="1" xfId="0" applyFont="1" applyFill="1" applyBorder="1"/>
    <xf numFmtId="0" fontId="13" fillId="31" borderId="1" xfId="0" applyFont="1" applyFill="1" applyBorder="1" applyAlignment="1">
      <alignment vertical="center" wrapText="1"/>
    </xf>
    <xf numFmtId="0" fontId="13" fillId="31" borderId="1" xfId="0" applyFont="1" applyFill="1" applyBorder="1"/>
    <xf numFmtId="0" fontId="14" fillId="27" borderId="1" xfId="0" applyFont="1" applyFill="1" applyBorder="1" applyAlignment="1">
      <alignment horizontal="center"/>
    </xf>
    <xf numFmtId="0" fontId="19" fillId="27" borderId="1" xfId="0" applyFont="1" applyFill="1" applyBorder="1"/>
    <xf numFmtId="0" fontId="19" fillId="17" borderId="1" xfId="0" applyFont="1" applyFill="1" applyBorder="1" applyAlignment="1">
      <alignment horizontal="center"/>
    </xf>
    <xf numFmtId="0" fontId="14" fillId="17" borderId="1" xfId="0" applyFont="1" applyFill="1" applyBorder="1"/>
    <xf numFmtId="0" fontId="19" fillId="15" borderId="1" xfId="0" applyFont="1" applyFill="1" applyBorder="1"/>
    <xf numFmtId="0" fontId="26" fillId="0" borderId="1" xfId="0" applyFont="1" applyBorder="1" applyAlignment="1">
      <alignment horizontal="center"/>
    </xf>
    <xf numFmtId="0" fontId="26" fillId="0" borderId="1" xfId="0" applyFont="1" applyBorder="1"/>
    <xf numFmtId="0" fontId="26" fillId="0" borderId="1" xfId="0" applyFont="1" applyFill="1" applyBorder="1" applyAlignment="1">
      <alignment horizontal="center" wrapText="1"/>
    </xf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4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wrapText="1"/>
    </xf>
    <xf numFmtId="0" fontId="0" fillId="17" borderId="1" xfId="0" applyFill="1" applyBorder="1" applyAlignment="1">
      <alignment horizontal="center"/>
    </xf>
    <xf numFmtId="0" fontId="0" fillId="17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9" fillId="11" borderId="1" xfId="0" applyFont="1" applyFill="1" applyBorder="1"/>
    <xf numFmtId="0" fontId="29" fillId="11" borderId="1" xfId="0" applyFont="1" applyFill="1" applyBorder="1" applyAlignment="1">
      <alignment horizontal="center"/>
    </xf>
    <xf numFmtId="0" fontId="29" fillId="11" borderId="1" xfId="0" applyFont="1" applyFill="1" applyBorder="1"/>
    <xf numFmtId="0" fontId="14" fillId="21" borderId="1" xfId="0" applyFont="1" applyFill="1" applyBorder="1"/>
    <xf numFmtId="0" fontId="14" fillId="21" borderId="1" xfId="0" applyFont="1" applyFill="1" applyBorder="1" applyAlignment="1">
      <alignment horizontal="center"/>
    </xf>
    <xf numFmtId="0" fontId="19" fillId="26" borderId="1" xfId="0" applyFont="1" applyFill="1" applyBorder="1" applyAlignment="1">
      <alignment horizontal="center"/>
    </xf>
    <xf numFmtId="0" fontId="19" fillId="25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29" fillId="22" borderId="1" xfId="0" applyFont="1" applyFill="1" applyBorder="1" applyAlignment="1">
      <alignment horizontal="center"/>
    </xf>
    <xf numFmtId="0" fontId="29" fillId="22" borderId="1" xfId="0" applyFont="1" applyFill="1" applyBorder="1"/>
    <xf numFmtId="0" fontId="19" fillId="5" borderId="1" xfId="0" applyFont="1" applyFill="1" applyBorder="1"/>
    <xf numFmtId="0" fontId="29" fillId="5" borderId="1" xfId="0" applyFont="1" applyFill="1" applyBorder="1" applyAlignment="1">
      <alignment horizontal="center"/>
    </xf>
    <xf numFmtId="0" fontId="29" fillId="5" borderId="1" xfId="0" applyFont="1" applyFill="1" applyBorder="1"/>
    <xf numFmtId="0" fontId="19" fillId="15" borderId="1" xfId="0" applyFont="1" applyFill="1" applyBorder="1" applyAlignment="1">
      <alignment horizontal="center"/>
    </xf>
    <xf numFmtId="0" fontId="19" fillId="24" borderId="1" xfId="0" applyFont="1" applyFill="1" applyBorder="1"/>
    <xf numFmtId="0" fontId="19" fillId="24" borderId="1" xfId="0" applyFont="1" applyFill="1" applyBorder="1" applyAlignment="1">
      <alignment horizontal="center"/>
    </xf>
    <xf numFmtId="0" fontId="19" fillId="30" borderId="1" xfId="0" applyFont="1" applyFill="1" applyBorder="1" applyAlignment="1">
      <alignment horizontal="center"/>
    </xf>
    <xf numFmtId="0" fontId="19" fillId="30" borderId="1" xfId="0" applyFont="1" applyFill="1" applyBorder="1"/>
    <xf numFmtId="0" fontId="19" fillId="14" borderId="1" xfId="0" applyFont="1" applyFill="1" applyBorder="1"/>
    <xf numFmtId="0" fontId="18" fillId="14" borderId="1" xfId="0" applyFont="1" applyFill="1" applyBorder="1" applyAlignment="1">
      <alignment horizontal="center"/>
    </xf>
    <xf numFmtId="0" fontId="29" fillId="14" borderId="1" xfId="0" applyFont="1" applyFill="1" applyBorder="1"/>
    <xf numFmtId="0" fontId="19" fillId="14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left"/>
    </xf>
    <xf numFmtId="0" fontId="19" fillId="18" borderId="1" xfId="0" applyFont="1" applyFill="1" applyBorder="1" applyAlignment="1">
      <alignment horizontal="center"/>
    </xf>
    <xf numFmtId="0" fontId="28" fillId="18" borderId="1" xfId="0" applyFont="1" applyFill="1" applyBorder="1" applyAlignment="1">
      <alignment horizontal="center"/>
    </xf>
    <xf numFmtId="0" fontId="19" fillId="15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19" fillId="29" borderId="0" xfId="0" applyFont="1" applyFill="1"/>
    <xf numFmtId="0" fontId="0" fillId="29" borderId="0" xfId="0" applyFill="1"/>
    <xf numFmtId="0" fontId="19" fillId="0" borderId="1" xfId="0" applyFont="1" applyBorder="1" applyAlignment="1">
      <alignment horizontal="left"/>
    </xf>
    <xf numFmtId="0" fontId="0" fillId="29" borderId="0" xfId="0" applyFont="1" applyFill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wrapText="1"/>
    </xf>
    <xf numFmtId="0" fontId="19" fillId="0" borderId="1" xfId="0" applyFont="1" applyFill="1" applyBorder="1" applyAlignment="1">
      <alignment vertical="center" wrapText="1"/>
    </xf>
    <xf numFmtId="0" fontId="14" fillId="11" borderId="1" xfId="0" applyFont="1" applyFill="1" applyBorder="1" applyAlignment="1">
      <alignment horizontal="center"/>
    </xf>
    <xf numFmtId="0" fontId="14" fillId="26" borderId="1" xfId="0" applyFont="1" applyFill="1" applyBorder="1" applyAlignment="1">
      <alignment horizontal="center"/>
    </xf>
    <xf numFmtId="0" fontId="14" fillId="26" borderId="1" xfId="0" applyFont="1" applyFill="1" applyBorder="1" applyAlignment="1">
      <alignment wrapText="1"/>
    </xf>
    <xf numFmtId="0" fontId="19" fillId="26" borderId="1" xfId="0" applyFont="1" applyFill="1" applyBorder="1" applyAlignment="1">
      <alignment vertical="center" wrapText="1"/>
    </xf>
    <xf numFmtId="0" fontId="14" fillId="25" borderId="1" xfId="0" applyFont="1" applyFill="1" applyBorder="1" applyAlignment="1">
      <alignment horizontal="center"/>
    </xf>
    <xf numFmtId="0" fontId="14" fillId="25" borderId="1" xfId="0" applyFont="1" applyFill="1" applyBorder="1" applyAlignment="1">
      <alignment wrapText="1"/>
    </xf>
    <xf numFmtId="0" fontId="19" fillId="25" borderId="1" xfId="0" applyFont="1" applyFill="1" applyBorder="1" applyAlignment="1">
      <alignment vertical="center" wrapText="1"/>
    </xf>
    <xf numFmtId="0" fontId="19" fillId="5" borderId="1" xfId="0" applyFont="1" applyFill="1" applyBorder="1" applyAlignment="1">
      <alignment vertical="center" wrapText="1"/>
    </xf>
    <xf numFmtId="0" fontId="19" fillId="17" borderId="1" xfId="0" applyFont="1" applyFill="1" applyBorder="1" applyAlignment="1">
      <alignment vertical="center" wrapText="1"/>
    </xf>
    <xf numFmtId="0" fontId="19" fillId="3" borderId="1" xfId="0" applyFont="1" applyFill="1" applyBorder="1" applyAlignment="1">
      <alignment vertical="center" wrapText="1"/>
    </xf>
    <xf numFmtId="0" fontId="19" fillId="15" borderId="1" xfId="0" applyFont="1" applyFill="1" applyBorder="1" applyAlignment="1">
      <alignment vertical="center" wrapText="1"/>
    </xf>
    <xf numFmtId="0" fontId="14" fillId="14" borderId="1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16" fillId="35" borderId="1" xfId="0" applyFont="1" applyFill="1" applyBorder="1" applyAlignment="1">
      <alignment horizontal="center" vertical="top" wrapText="1"/>
    </xf>
    <xf numFmtId="0" fontId="16" fillId="35" borderId="1" xfId="0" applyFont="1" applyFill="1" applyBorder="1" applyAlignment="1">
      <alignment vertical="top" wrapText="1"/>
    </xf>
    <xf numFmtId="0" fontId="30" fillId="0" borderId="1" xfId="0" applyFont="1" applyBorder="1" applyAlignment="1">
      <alignment vertical="top" wrapText="1"/>
    </xf>
    <xf numFmtId="0" fontId="18" fillId="35" borderId="1" xfId="0" applyFont="1" applyFill="1" applyBorder="1" applyAlignment="1">
      <alignment horizontal="center" vertical="top" wrapText="1"/>
    </xf>
    <xf numFmtId="0" fontId="18" fillId="35" borderId="1" xfId="0" applyFont="1" applyFill="1" applyBorder="1" applyAlignment="1">
      <alignment vertical="top" wrapText="1"/>
    </xf>
    <xf numFmtId="0" fontId="23" fillId="0" borderId="1" xfId="0" applyFont="1" applyBorder="1" applyAlignment="1">
      <alignment vertical="top" wrapText="1"/>
    </xf>
    <xf numFmtId="0" fontId="14" fillId="35" borderId="1" xfId="0" applyFont="1" applyFill="1" applyBorder="1" applyAlignment="1">
      <alignment vertical="top" wrapText="1"/>
    </xf>
    <xf numFmtId="0" fontId="15" fillId="35" borderId="1" xfId="0" applyFont="1" applyFill="1" applyBorder="1" applyAlignment="1">
      <alignment vertical="top" wrapText="1"/>
    </xf>
    <xf numFmtId="0" fontId="19" fillId="35" borderId="1" xfId="0" applyFont="1" applyFill="1" applyBorder="1" applyAlignment="1">
      <alignment horizontal="center" vertical="top"/>
    </xf>
    <xf numFmtId="0" fontId="17" fillId="35" borderId="0" xfId="0" applyFont="1" applyFill="1" applyAlignment="1">
      <alignment vertical="top" wrapText="1"/>
    </xf>
    <xf numFmtId="0" fontId="18" fillId="35" borderId="2" xfId="0" applyFont="1" applyFill="1" applyBorder="1" applyAlignment="1">
      <alignment horizontal="center" vertical="top" wrapText="1"/>
    </xf>
    <xf numFmtId="0" fontId="18" fillId="35" borderId="2" xfId="0" applyFont="1" applyFill="1" applyBorder="1" applyAlignment="1">
      <alignment vertical="top" wrapText="1"/>
    </xf>
    <xf numFmtId="0" fontId="16" fillId="35" borderId="2" xfId="0" applyFont="1" applyFill="1" applyBorder="1" applyAlignment="1">
      <alignment vertical="top" wrapText="1"/>
    </xf>
    <xf numFmtId="0" fontId="23" fillId="0" borderId="2" xfId="0" applyFont="1" applyBorder="1" applyAlignment="1">
      <alignment vertical="top" wrapText="1"/>
    </xf>
    <xf numFmtId="0" fontId="0" fillId="29" borderId="0" xfId="0" applyFill="1" applyAlignment="1">
      <alignment horizontal="center" vertical="top"/>
    </xf>
    <xf numFmtId="0" fontId="0" fillId="29" borderId="0" xfId="0" applyFill="1" applyAlignment="1">
      <alignment vertical="top"/>
    </xf>
    <xf numFmtId="0" fontId="0" fillId="29" borderId="0" xfId="0" applyFont="1" applyFill="1" applyAlignment="1">
      <alignment vertical="top"/>
    </xf>
    <xf numFmtId="0" fontId="33" fillId="29" borderId="0" xfId="0" applyFont="1" applyFill="1" applyAlignment="1">
      <alignment vertical="top"/>
    </xf>
    <xf numFmtId="0" fontId="24" fillId="29" borderId="0" xfId="0" applyFont="1" applyFill="1" applyAlignment="1">
      <alignment vertical="top"/>
    </xf>
    <xf numFmtId="0" fontId="0" fillId="35" borderId="0" xfId="0" applyFill="1" applyAlignment="1">
      <alignment horizontal="center" vertical="top"/>
    </xf>
    <xf numFmtId="0" fontId="0" fillId="35" borderId="0" xfId="0" applyFill="1" applyAlignment="1">
      <alignment vertical="top"/>
    </xf>
    <xf numFmtId="0" fontId="0" fillId="35" borderId="0" xfId="0" applyFont="1" applyFill="1" applyAlignment="1">
      <alignment vertical="top"/>
    </xf>
    <xf numFmtId="0" fontId="33" fillId="35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14" fillId="17" borderId="0" xfId="0" applyFont="1" applyFill="1"/>
    <xf numFmtId="0" fontId="36" fillId="23" borderId="2" xfId="0" applyFont="1" applyFill="1" applyBorder="1" applyAlignment="1">
      <alignment horizontal="center"/>
    </xf>
    <xf numFmtId="0" fontId="37" fillId="23" borderId="2" xfId="0" applyFont="1" applyFill="1" applyBorder="1"/>
    <xf numFmtId="0" fontId="36" fillId="17" borderId="1" xfId="0" applyFont="1" applyFill="1" applyBorder="1" applyAlignment="1">
      <alignment horizontal="center"/>
    </xf>
    <xf numFmtId="0" fontId="36" fillId="17" borderId="1" xfId="0" applyFont="1" applyFill="1" applyBorder="1"/>
    <xf numFmtId="0" fontId="37" fillId="17" borderId="1" xfId="0" applyFont="1" applyFill="1" applyBorder="1"/>
    <xf numFmtId="0" fontId="36" fillId="17" borderId="3" xfId="0" applyFont="1" applyFill="1" applyBorder="1" applyAlignment="1">
      <alignment horizontal="center"/>
    </xf>
    <xf numFmtId="0" fontId="36" fillId="17" borderId="3" xfId="0" applyFont="1" applyFill="1" applyBorder="1"/>
    <xf numFmtId="0" fontId="14" fillId="35" borderId="1" xfId="0" applyFont="1" applyFill="1" applyBorder="1" applyAlignment="1">
      <alignment horizontal="center" vertical="top" wrapText="1"/>
    </xf>
    <xf numFmtId="0" fontId="14" fillId="0" borderId="0" xfId="0" applyFont="1"/>
    <xf numFmtId="0" fontId="39" fillId="0" borderId="1" xfId="0" applyFont="1" applyBorder="1" applyAlignment="1">
      <alignment vertical="top" wrapText="1"/>
    </xf>
    <xf numFmtId="0" fontId="38" fillId="0" borderId="0" xfId="1" applyFont="1" applyAlignment="1">
      <alignment vertical="center"/>
    </xf>
    <xf numFmtId="0" fontId="12" fillId="36" borderId="1" xfId="0" applyFont="1" applyFill="1" applyBorder="1" applyAlignment="1">
      <alignment horizontal="center"/>
    </xf>
    <xf numFmtId="0" fontId="12" fillId="36" borderId="1" xfId="0" applyFont="1" applyFill="1" applyBorder="1" applyAlignment="1">
      <alignment horizontal="center" wrapText="1"/>
    </xf>
    <xf numFmtId="0" fontId="12" fillId="36" borderId="1" xfId="0" applyFont="1" applyFill="1" applyBorder="1"/>
    <xf numFmtId="0" fontId="14" fillId="36" borderId="1" xfId="0" applyFont="1" applyFill="1" applyBorder="1" applyAlignment="1">
      <alignment horizontal="center"/>
    </xf>
    <xf numFmtId="0" fontId="19" fillId="36" borderId="1" xfId="0" applyFont="1" applyFill="1" applyBorder="1"/>
    <xf numFmtId="0" fontId="19" fillId="36" borderId="1" xfId="0" applyFont="1" applyFill="1" applyBorder="1" applyAlignment="1">
      <alignment horizontal="center"/>
    </xf>
    <xf numFmtId="0" fontId="19" fillId="37" borderId="0" xfId="0" applyFont="1" applyFill="1"/>
    <xf numFmtId="0" fontId="16" fillId="5" borderId="1" xfId="0" applyFont="1" applyFill="1" applyBorder="1" applyAlignment="1">
      <alignment vertical="top" wrapText="1"/>
    </xf>
    <xf numFmtId="0" fontId="15" fillId="5" borderId="1" xfId="0" applyFont="1" applyFill="1" applyBorder="1" applyAlignment="1">
      <alignment vertical="top" wrapText="1"/>
    </xf>
    <xf numFmtId="0" fontId="15" fillId="5" borderId="2" xfId="0" applyFont="1" applyFill="1" applyBorder="1" applyAlignment="1">
      <alignment vertical="top" wrapText="1"/>
    </xf>
    <xf numFmtId="0" fontId="33" fillId="5" borderId="0" xfId="0" applyFont="1" applyFill="1" applyAlignment="1">
      <alignment vertical="top"/>
    </xf>
    <xf numFmtId="0" fontId="0" fillId="29" borderId="0" xfId="0" applyFill="1" applyAlignment="1">
      <alignment horizontal="left"/>
    </xf>
    <xf numFmtId="0" fontId="0" fillId="0" borderId="0" xfId="0" applyBorder="1" applyAlignment="1">
      <alignment horizontal="left" vertical="top"/>
    </xf>
    <xf numFmtId="0" fontId="19" fillId="0" borderId="0" xfId="0" applyFont="1" applyBorder="1" applyAlignment="1">
      <alignment horizontal="left" vertical="top"/>
    </xf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37" borderId="0" xfId="0" applyFont="1" applyFill="1" applyAlignment="1">
      <alignment horizontal="left" vertical="top"/>
    </xf>
    <xf numFmtId="0" fontId="19" fillId="37" borderId="0" xfId="0" applyFont="1" applyFill="1" applyAlignment="1">
      <alignment horizontal="left" vertical="top"/>
    </xf>
    <xf numFmtId="0" fontId="19" fillId="37" borderId="0" xfId="0" applyFont="1" applyFill="1" applyAlignment="1">
      <alignment horizontal="left" vertical="top" wrapText="1"/>
    </xf>
    <xf numFmtId="0" fontId="0" fillId="37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29" borderId="0" xfId="0" applyFill="1" applyAlignment="1">
      <alignment horizontal="left" vertical="top"/>
    </xf>
    <xf numFmtId="0" fontId="31" fillId="0" borderId="0" xfId="0" applyFont="1" applyAlignment="1">
      <alignment vertical="top"/>
    </xf>
    <xf numFmtId="0" fontId="0" fillId="0" borderId="0" xfId="0" applyFill="1" applyAlignment="1">
      <alignment horizontal="left"/>
    </xf>
    <xf numFmtId="0" fontId="10" fillId="0" borderId="0" xfId="0" applyFont="1" applyFill="1" applyAlignment="1">
      <alignment horizontal="left"/>
    </xf>
    <xf numFmtId="0" fontId="19" fillId="0" borderId="0" xfId="0" applyFont="1" applyFill="1" applyAlignment="1">
      <alignment horizontal="left"/>
    </xf>
    <xf numFmtId="0" fontId="0" fillId="29" borderId="0" xfId="0" applyFont="1" applyFill="1" applyAlignment="1">
      <alignment horizontal="left"/>
    </xf>
    <xf numFmtId="0" fontId="21" fillId="0" borderId="1" xfId="0" applyFont="1" applyBorder="1" applyAlignment="1">
      <alignment horizontal="center" vertical="top"/>
    </xf>
    <xf numFmtId="0" fontId="12" fillId="9" borderId="1" xfId="0" applyFont="1" applyFill="1" applyBorder="1" applyAlignment="1">
      <alignment horizontal="center" vertical="top"/>
    </xf>
    <xf numFmtId="0" fontId="12" fillId="7" borderId="1" xfId="0" applyFont="1" applyFill="1" applyBorder="1" applyAlignment="1">
      <alignment horizontal="center" vertical="top"/>
    </xf>
    <xf numFmtId="0" fontId="12" fillId="14" borderId="1" xfId="0" applyFont="1" applyFill="1" applyBorder="1" applyAlignment="1">
      <alignment horizontal="center" vertical="top"/>
    </xf>
    <xf numFmtId="0" fontId="11" fillId="3" borderId="1" xfId="0" applyFont="1" applyFill="1" applyBorder="1" applyAlignment="1">
      <alignment horizontal="center" vertical="top"/>
    </xf>
    <xf numFmtId="0" fontId="11" fillId="13" borderId="1" xfId="0" applyFont="1" applyFill="1" applyBorder="1" applyAlignment="1">
      <alignment horizontal="center" vertical="top"/>
    </xf>
    <xf numFmtId="0" fontId="11" fillId="36" borderId="1" xfId="0" applyFont="1" applyFill="1" applyBorder="1" applyAlignment="1">
      <alignment horizontal="center" vertical="top"/>
    </xf>
    <xf numFmtId="49" fontId="12" fillId="7" borderId="1" xfId="0" applyNumberFormat="1" applyFont="1" applyFill="1" applyBorder="1" applyAlignment="1">
      <alignment horizontal="center" vertical="top"/>
    </xf>
    <xf numFmtId="0" fontId="11" fillId="17" borderId="1" xfId="0" applyFont="1" applyFill="1" applyBorder="1" applyAlignment="1">
      <alignment horizontal="center" vertical="top"/>
    </xf>
    <xf numFmtId="0" fontId="12" fillId="5" borderId="1" xfId="0" applyFont="1" applyFill="1" applyBorder="1" applyAlignment="1">
      <alignment horizontal="center" vertical="top"/>
    </xf>
    <xf numFmtId="0" fontId="11" fillId="11" borderId="1" xfId="0" applyFont="1" applyFill="1" applyBorder="1" applyAlignment="1">
      <alignment horizontal="center" vertical="top"/>
    </xf>
    <xf numFmtId="0" fontId="12" fillId="3" borderId="1" xfId="0" applyFont="1" applyFill="1" applyBorder="1" applyAlignment="1">
      <alignment horizontal="center" vertical="top"/>
    </xf>
    <xf numFmtId="0" fontId="12" fillId="15" borderId="1" xfId="0" applyFont="1" applyFill="1" applyBorder="1" applyAlignment="1">
      <alignment horizontal="center" vertical="top"/>
    </xf>
    <xf numFmtId="0" fontId="12" fillId="22" borderId="1" xfId="0" applyFont="1" applyFill="1" applyBorder="1" applyAlignment="1">
      <alignment horizontal="center" vertical="top"/>
    </xf>
    <xf numFmtId="0" fontId="12" fillId="32" borderId="1" xfId="0" applyFont="1" applyFill="1" applyBorder="1" applyAlignment="1">
      <alignment horizontal="center" vertical="top"/>
    </xf>
    <xf numFmtId="0" fontId="11" fillId="18" borderId="1" xfId="0" applyFont="1" applyFill="1" applyBorder="1" applyAlignment="1">
      <alignment horizontal="center" vertical="top"/>
    </xf>
    <xf numFmtId="0" fontId="12" fillId="0" borderId="0" xfId="0" applyFont="1" applyBorder="1" applyAlignment="1">
      <alignment horizontal="center" vertical="top"/>
    </xf>
    <xf numFmtId="0" fontId="11" fillId="0" borderId="0" xfId="0" applyFont="1" applyBorder="1" applyAlignment="1">
      <alignment horizontal="center" vertical="top"/>
    </xf>
    <xf numFmtId="0" fontId="22" fillId="0" borderId="1" xfId="0" applyFont="1" applyBorder="1" applyAlignment="1">
      <alignment vertical="top"/>
    </xf>
    <xf numFmtId="0" fontId="13" fillId="10" borderId="1" xfId="0" applyFont="1" applyFill="1" applyBorder="1" applyAlignment="1">
      <alignment vertical="top"/>
    </xf>
    <xf numFmtId="0" fontId="19" fillId="9" borderId="1" xfId="0" applyFont="1" applyFill="1" applyBorder="1" applyAlignment="1">
      <alignment vertical="top"/>
    </xf>
    <xf numFmtId="0" fontId="11" fillId="7" borderId="1" xfId="0" applyFont="1" applyFill="1" applyBorder="1" applyAlignment="1">
      <alignment vertical="top"/>
    </xf>
    <xf numFmtId="0" fontId="11" fillId="36" borderId="1" xfId="0" applyFont="1" applyFill="1" applyBorder="1" applyAlignment="1">
      <alignment vertical="top"/>
    </xf>
    <xf numFmtId="0" fontId="13" fillId="14" borderId="1" xfId="0" applyFont="1" applyFill="1" applyBorder="1" applyAlignment="1">
      <alignment horizontal="left" vertical="top"/>
    </xf>
    <xf numFmtId="0" fontId="13" fillId="3" borderId="1" xfId="0" applyFont="1" applyFill="1" applyBorder="1" applyAlignment="1">
      <alignment vertical="top"/>
    </xf>
    <xf numFmtId="0" fontId="11" fillId="13" borderId="1" xfId="0" applyFont="1" applyFill="1" applyBorder="1" applyAlignment="1">
      <alignment vertical="top"/>
    </xf>
    <xf numFmtId="0" fontId="13" fillId="36" borderId="1" xfId="0" applyFont="1" applyFill="1" applyBorder="1" applyAlignment="1">
      <alignment horizontal="left" vertical="top"/>
    </xf>
    <xf numFmtId="0" fontId="13" fillId="8" borderId="1" xfId="0" applyFont="1" applyFill="1" applyBorder="1" applyAlignment="1">
      <alignment horizontal="left" vertical="top"/>
    </xf>
    <xf numFmtId="0" fontId="12" fillId="8" borderId="1" xfId="0" applyFont="1" applyFill="1" applyBorder="1" applyAlignment="1">
      <alignment horizontal="left" vertical="top"/>
    </xf>
    <xf numFmtId="0" fontId="11" fillId="17" borderId="1" xfId="0" applyFont="1" applyFill="1" applyBorder="1" applyAlignment="1">
      <alignment vertical="top"/>
    </xf>
    <xf numFmtId="0" fontId="13" fillId="6" borderId="1" xfId="0" applyFont="1" applyFill="1" applyBorder="1" applyAlignment="1">
      <alignment horizontal="left" vertical="top"/>
    </xf>
    <xf numFmtId="0" fontId="13" fillId="12" borderId="1" xfId="0" applyFont="1" applyFill="1" applyBorder="1" applyAlignment="1">
      <alignment horizontal="left" vertical="top"/>
    </xf>
    <xf numFmtId="0" fontId="13" fillId="4" borderId="1" xfId="0" applyFont="1" applyFill="1" applyBorder="1" applyAlignment="1">
      <alignment horizontal="left" vertical="top"/>
    </xf>
    <xf numFmtId="0" fontId="13" fillId="16" borderId="1" xfId="0" applyFont="1" applyFill="1" applyBorder="1" applyAlignment="1">
      <alignment horizontal="left" vertical="top"/>
    </xf>
    <xf numFmtId="0" fontId="13" fillId="16" borderId="1" xfId="0" applyFont="1" applyFill="1" applyBorder="1" applyAlignment="1">
      <alignment vertical="top"/>
    </xf>
    <xf numFmtId="0" fontId="7" fillId="22" borderId="1" xfId="0" applyFont="1" applyFill="1" applyBorder="1" applyAlignment="1">
      <alignment vertical="top"/>
    </xf>
    <xf numFmtId="0" fontId="19" fillId="32" borderId="1" xfId="0" applyFont="1" applyFill="1" applyBorder="1" applyAlignment="1">
      <alignment vertical="top"/>
    </xf>
    <xf numFmtId="0" fontId="13" fillId="33" borderId="1" xfId="0" applyFont="1" applyFill="1" applyBorder="1" applyAlignment="1">
      <alignment vertical="top"/>
    </xf>
    <xf numFmtId="0" fontId="19" fillId="18" borderId="1" xfId="0" applyFont="1" applyFill="1" applyBorder="1" applyAlignment="1">
      <alignment vertical="top"/>
    </xf>
    <xf numFmtId="0" fontId="13" fillId="34" borderId="1" xfId="0" applyFont="1" applyFill="1" applyBorder="1" applyAlignment="1">
      <alignment vertical="top"/>
    </xf>
    <xf numFmtId="0" fontId="13" fillId="2" borderId="0" xfId="0" applyFont="1" applyFill="1" applyBorder="1" applyAlignment="1">
      <alignment vertical="top"/>
    </xf>
    <xf numFmtId="0" fontId="13" fillId="0" borderId="0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19" fillId="0" borderId="0" xfId="0" applyFont="1" applyBorder="1" applyAlignment="1">
      <alignment vertical="top"/>
    </xf>
    <xf numFmtId="0" fontId="19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0" fillId="0" borderId="0" xfId="0" applyAlignment="1">
      <alignment vertical="top"/>
    </xf>
    <xf numFmtId="0" fontId="12" fillId="31" borderId="1" xfId="0" applyFont="1" applyFill="1" applyBorder="1" applyAlignment="1">
      <alignment horizontal="center" vertical="top"/>
    </xf>
    <xf numFmtId="0" fontId="12" fillId="31" borderId="1" xfId="0" applyFont="1" applyFill="1" applyBorder="1" applyAlignment="1">
      <alignment horizontal="left"/>
    </xf>
    <xf numFmtId="0" fontId="12" fillId="31" borderId="1" xfId="0" applyFont="1" applyFill="1" applyBorder="1" applyAlignment="1">
      <alignment horizontal="center"/>
    </xf>
    <xf numFmtId="0" fontId="11" fillId="31" borderId="1" xfId="0" applyFont="1" applyFill="1" applyBorder="1" applyAlignment="1">
      <alignment vertical="top"/>
    </xf>
    <xf numFmtId="0" fontId="0" fillId="0" borderId="0" xfId="0" applyBorder="1"/>
    <xf numFmtId="0" fontId="37" fillId="0" borderId="0" xfId="0" applyFont="1"/>
    <xf numFmtId="0" fontId="43" fillId="17" borderId="1" xfId="0" applyFont="1" applyFill="1" applyBorder="1"/>
    <xf numFmtId="0" fontId="2" fillId="17" borderId="1" xfId="0" applyFont="1" applyFill="1" applyBorder="1"/>
    <xf numFmtId="0" fontId="1" fillId="17" borderId="1" xfId="0" applyFont="1" applyFill="1" applyBorder="1"/>
    <xf numFmtId="0" fontId="43" fillId="17" borderId="1" xfId="0" applyFont="1" applyFill="1" applyBorder="1" applyAlignment="1">
      <alignment wrapText="1"/>
    </xf>
    <xf numFmtId="0" fontId="19" fillId="0" borderId="0" xfId="0" applyFont="1" applyBorder="1" applyAlignment="1">
      <alignment vertical="top" wrapText="1"/>
    </xf>
    <xf numFmtId="0" fontId="12" fillId="0" borderId="1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vertical="top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8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8" borderId="0" xfId="0" applyFill="1"/>
    <xf numFmtId="0" fontId="0" fillId="32" borderId="0" xfId="0" applyFill="1"/>
    <xf numFmtId="0" fontId="0" fillId="7" borderId="5" xfId="0" applyFill="1" applyBorder="1" applyAlignment="1">
      <alignment horizontal="center"/>
    </xf>
    <xf numFmtId="0" fontId="0" fillId="7" borderId="0" xfId="0" applyFill="1"/>
    <xf numFmtId="0" fontId="0" fillId="7" borderId="0" xfId="0" applyFill="1" applyBorder="1"/>
    <xf numFmtId="0" fontId="0" fillId="37" borderId="1" xfId="0" applyFill="1" applyBorder="1" applyAlignment="1">
      <alignment horizontal="center"/>
    </xf>
    <xf numFmtId="0" fontId="0" fillId="37" borderId="5" xfId="0" applyFill="1" applyBorder="1" applyAlignment="1">
      <alignment horizontal="center"/>
    </xf>
    <xf numFmtId="0" fontId="0" fillId="37" borderId="0" xfId="0" applyFill="1"/>
    <xf numFmtId="0" fontId="0" fillId="14" borderId="1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0" fillId="31" borderId="5" xfId="0" applyFill="1" applyBorder="1" applyAlignment="1">
      <alignment horizontal="center"/>
    </xf>
    <xf numFmtId="0" fontId="0" fillId="31" borderId="0" xfId="0" applyFill="1"/>
    <xf numFmtId="0" fontId="0" fillId="21" borderId="1" xfId="0" applyFill="1" applyBorder="1" applyAlignment="1">
      <alignment horizontal="center"/>
    </xf>
    <xf numFmtId="0" fontId="0" fillId="21" borderId="5" xfId="0" applyFill="1" applyBorder="1" applyAlignment="1">
      <alignment horizontal="center"/>
    </xf>
    <xf numFmtId="0" fontId="0" fillId="21" borderId="0" xfId="0" applyFill="1"/>
    <xf numFmtId="0" fontId="0" fillId="39" borderId="1" xfId="0" applyFill="1" applyBorder="1" applyAlignment="1">
      <alignment horizontal="center"/>
    </xf>
    <xf numFmtId="0" fontId="0" fillId="39" borderId="5" xfId="0" applyFill="1" applyBorder="1" applyAlignment="1">
      <alignment horizontal="center"/>
    </xf>
    <xf numFmtId="0" fontId="0" fillId="39" borderId="0" xfId="0" applyFill="1"/>
    <xf numFmtId="0" fontId="0" fillId="40" borderId="1" xfId="0" applyFill="1" applyBorder="1" applyAlignment="1">
      <alignment horizontal="center"/>
    </xf>
    <xf numFmtId="0" fontId="0" fillId="40" borderId="5" xfId="0" applyFill="1" applyBorder="1" applyAlignment="1">
      <alignment horizontal="center"/>
    </xf>
    <xf numFmtId="0" fontId="0" fillId="40" borderId="0" xfId="0" applyFill="1"/>
    <xf numFmtId="0" fontId="0" fillId="41" borderId="1" xfId="0" applyFill="1" applyBorder="1" applyAlignment="1">
      <alignment horizontal="center"/>
    </xf>
    <xf numFmtId="0" fontId="0" fillId="41" borderId="5" xfId="0" applyFill="1" applyBorder="1" applyAlignment="1">
      <alignment horizontal="center"/>
    </xf>
    <xf numFmtId="0" fontId="0" fillId="41" borderId="0" xfId="0" applyFill="1"/>
    <xf numFmtId="0" fontId="0" fillId="0" borderId="1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38" borderId="1" xfId="0" applyFill="1" applyBorder="1" applyAlignment="1">
      <alignment horizontal="center"/>
    </xf>
    <xf numFmtId="0" fontId="40" fillId="3" borderId="0" xfId="0" applyFont="1" applyFill="1"/>
    <xf numFmtId="0" fontId="40" fillId="0" borderId="4" xfId="0" applyFont="1" applyBorder="1"/>
    <xf numFmtId="0" fontId="40" fillId="38" borderId="4" xfId="0" applyFont="1" applyFill="1" applyBorder="1" applyAlignment="1">
      <alignment horizontal="center"/>
    </xf>
    <xf numFmtId="0" fontId="40" fillId="0" borderId="4" xfId="0" applyFont="1" applyFill="1" applyBorder="1" applyAlignment="1">
      <alignment horizontal="center"/>
    </xf>
    <xf numFmtId="0" fontId="40" fillId="37" borderId="4" xfId="0" applyFont="1" applyFill="1" applyBorder="1" applyAlignment="1">
      <alignment horizontal="center"/>
    </xf>
    <xf numFmtId="0" fontId="40" fillId="14" borderId="4" xfId="0" applyFont="1" applyFill="1" applyBorder="1" applyAlignment="1">
      <alignment horizontal="center"/>
    </xf>
    <xf numFmtId="0" fontId="40" fillId="40" borderId="4" xfId="0" applyFont="1" applyFill="1" applyBorder="1" applyAlignment="1">
      <alignment horizontal="center"/>
    </xf>
    <xf numFmtId="0" fontId="40" fillId="41" borderId="4" xfId="0" applyFont="1" applyFill="1" applyBorder="1" applyAlignment="1">
      <alignment horizontal="center"/>
    </xf>
    <xf numFmtId="0" fontId="40" fillId="31" borderId="4" xfId="0" applyFont="1" applyFill="1" applyBorder="1" applyAlignment="1">
      <alignment horizontal="center"/>
    </xf>
    <xf numFmtId="0" fontId="40" fillId="21" borderId="4" xfId="0" applyFont="1" applyFill="1" applyBorder="1" applyAlignment="1">
      <alignment horizontal="center"/>
    </xf>
    <xf numFmtId="0" fontId="40" fillId="39" borderId="4" xfId="0" applyFont="1" applyFill="1" applyBorder="1" applyAlignment="1">
      <alignment horizontal="center"/>
    </xf>
    <xf numFmtId="0" fontId="40" fillId="0" borderId="0" xfId="0" applyFont="1" applyBorder="1"/>
    <xf numFmtId="0" fontId="0" fillId="38" borderId="1" xfId="0" applyFill="1" applyBorder="1" applyAlignment="1">
      <alignment horizontal="center"/>
    </xf>
    <xf numFmtId="0" fontId="0" fillId="0" borderId="0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8" borderId="1" xfId="0" applyFill="1" applyBorder="1" applyAlignment="1">
      <alignment horizontal="center" wrapText="1"/>
    </xf>
    <xf numFmtId="0" fontId="0" fillId="7" borderId="5" xfId="0" applyFill="1" applyBorder="1" applyAlignment="1">
      <alignment horizontal="center" wrapText="1"/>
    </xf>
    <xf numFmtId="0" fontId="0" fillId="42" borderId="1" xfId="0" applyFill="1" applyBorder="1" applyAlignment="1">
      <alignment horizontal="center" wrapText="1"/>
    </xf>
    <xf numFmtId="0" fontId="0" fillId="38" borderId="5" xfId="0" applyFill="1" applyBorder="1" applyAlignment="1">
      <alignment horizontal="center"/>
    </xf>
    <xf numFmtId="0" fontId="0" fillId="44" borderId="1" xfId="0" applyFill="1" applyBorder="1" applyAlignment="1">
      <alignment horizontal="center"/>
    </xf>
    <xf numFmtId="0" fontId="0" fillId="44" borderId="5" xfId="0" applyFill="1" applyBorder="1" applyAlignment="1">
      <alignment horizontal="center"/>
    </xf>
    <xf numFmtId="0" fontId="0" fillId="5" borderId="6" xfId="0" applyFill="1" applyBorder="1" applyAlignment="1">
      <alignment horizontal="center" wrapText="1"/>
    </xf>
    <xf numFmtId="0" fontId="1" fillId="15" borderId="6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8" borderId="5" xfId="0" applyFill="1" applyBorder="1" applyAlignment="1">
      <alignment horizontal="center" wrapText="1"/>
    </xf>
    <xf numFmtId="0" fontId="0" fillId="38" borderId="7" xfId="0" applyFill="1" applyBorder="1" applyAlignment="1">
      <alignment horizontal="center" wrapText="1"/>
    </xf>
    <xf numFmtId="0" fontId="0" fillId="38" borderId="8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  <xf numFmtId="0" fontId="0" fillId="43" borderId="5" xfId="0" applyFill="1" applyBorder="1" applyAlignment="1">
      <alignment horizontal="center" wrapText="1"/>
    </xf>
    <xf numFmtId="0" fontId="0" fillId="43" borderId="7" xfId="0" applyFill="1" applyBorder="1" applyAlignment="1">
      <alignment horizontal="center" wrapText="1"/>
    </xf>
    <xf numFmtId="0" fontId="0" fillId="43" borderId="8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38" borderId="1" xfId="0" applyFill="1" applyBorder="1" applyAlignment="1">
      <alignment horizontal="center"/>
    </xf>
    <xf numFmtId="0" fontId="14" fillId="22" borderId="0" xfId="0" applyFont="1" applyFill="1" applyBorder="1" applyAlignment="1">
      <alignment horizontal="center"/>
    </xf>
    <xf numFmtId="0" fontId="0" fillId="0" borderId="1" xfId="0" applyBorder="1"/>
    <xf numFmtId="0" fontId="19" fillId="22" borderId="0" xfId="0" applyFont="1" applyFill="1" applyBorder="1"/>
    <xf numFmtId="0" fontId="29" fillId="22" borderId="0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19" fillId="17" borderId="0" xfId="0" applyFont="1" applyFill="1" applyBorder="1" applyAlignment="1">
      <alignment horizontal="center"/>
    </xf>
    <xf numFmtId="0" fontId="29" fillId="22" borderId="0" xfId="0" applyFont="1" applyFill="1" applyBorder="1"/>
    <xf numFmtId="0" fontId="12" fillId="0" borderId="1" xfId="0" applyFont="1" applyBorder="1" applyAlignment="1">
      <alignment horizontal="center" vertical="top"/>
    </xf>
    <xf numFmtId="49" fontId="12" fillId="7" borderId="0" xfId="0" applyNumberFormat="1" applyFont="1" applyFill="1" applyBorder="1" applyAlignment="1">
      <alignment horizontal="center" vertical="top"/>
    </xf>
    <xf numFmtId="0" fontId="12" fillId="0" borderId="1" xfId="0" applyFont="1" applyBorder="1" applyAlignment="1">
      <alignment horizontal="left"/>
    </xf>
    <xf numFmtId="0" fontId="12" fillId="7" borderId="0" xfId="0" applyFont="1" applyFill="1" applyBorder="1" applyAlignment="1">
      <alignment wrapText="1"/>
    </xf>
    <xf numFmtId="0" fontId="12" fillId="0" borderId="1" xfId="0" applyFont="1" applyBorder="1" applyAlignment="1">
      <alignment horizontal="center"/>
    </xf>
    <xf numFmtId="0" fontId="11" fillId="7" borderId="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vertical="top"/>
    </xf>
    <xf numFmtId="0" fontId="12" fillId="8" borderId="0" xfId="0" applyFont="1" applyFill="1" applyBorder="1" applyAlignment="1">
      <alignment horizontal="left" vertical="top"/>
    </xf>
    <xf numFmtId="0" fontId="0" fillId="0" borderId="1" xfId="0" applyBorder="1" applyAlignment="1">
      <alignment vertical="center"/>
    </xf>
    <xf numFmtId="0" fontId="19" fillId="0" borderId="1" xfId="0" applyFont="1" applyBorder="1"/>
    <xf numFmtId="0" fontId="14" fillId="0" borderId="1" xfId="0" applyFont="1" applyBorder="1"/>
    <xf numFmtId="0" fontId="0" fillId="11" borderId="1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19" fillId="0" borderId="1" xfId="0" applyFont="1" applyFill="1" applyBorder="1"/>
    <xf numFmtId="0" fontId="19" fillId="0" borderId="0" xfId="0" applyFont="1" applyBorder="1" applyAlignment="1">
      <alignment wrapText="1"/>
    </xf>
    <xf numFmtId="0" fontId="33" fillId="14" borderId="0" xfId="0" applyFont="1" applyFill="1" applyAlignment="1">
      <alignment vertical="top"/>
    </xf>
    <xf numFmtId="0" fontId="16" fillId="14" borderId="1" xfId="0" applyFont="1" applyFill="1" applyBorder="1" applyAlignment="1">
      <alignment vertical="top" wrapText="1"/>
    </xf>
    <xf numFmtId="0" fontId="15" fillId="14" borderId="1" xfId="0" applyFont="1" applyFill="1" applyBorder="1" applyAlignment="1">
      <alignment vertical="top" wrapText="1"/>
    </xf>
    <xf numFmtId="0" fontId="15" fillId="14" borderId="2" xfId="0" applyFont="1" applyFill="1" applyBorder="1" applyAlignment="1">
      <alignment vertical="top" wrapText="1"/>
    </xf>
    <xf numFmtId="0" fontId="0" fillId="0" borderId="1" xfId="0" applyFill="1" applyBorder="1" applyAlignment="1">
      <alignment horizontal="center" wrapText="1"/>
    </xf>
    <xf numFmtId="0" fontId="33" fillId="0" borderId="0" xfId="0" applyFont="1" applyFill="1" applyAlignment="1">
      <alignment vertical="top"/>
    </xf>
    <xf numFmtId="0" fontId="33" fillId="0" borderId="0" xfId="0" applyFont="1" applyFill="1" applyBorder="1" applyAlignment="1">
      <alignment vertical="top"/>
    </xf>
    <xf numFmtId="0" fontId="0" fillId="45" borderId="1" xfId="0" applyFill="1" applyBorder="1" applyAlignment="1">
      <alignment horizontal="center"/>
    </xf>
    <xf numFmtId="0" fontId="0" fillId="45" borderId="5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ciencedirect.com/science/article/pii/S0735109713006980?via%3Dihub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PCS/Codes/4/A/1/0/4A10X4Z" TargetMode="External"/><Relationship Id="rId13" Type="http://schemas.openxmlformats.org/officeDocument/2006/relationships/hyperlink" Target="https://www.icd10data.com/ICD10PCS/Codes/4/A/1/0/4A1034Z" TargetMode="External"/><Relationship Id="rId3" Type="http://schemas.openxmlformats.org/officeDocument/2006/relationships/hyperlink" Target="https://www.icd10data.com/ICD10PCS/Codes/4/A/0/0/4A0084Z" TargetMode="External"/><Relationship Id="rId7" Type="http://schemas.openxmlformats.org/officeDocument/2006/relationships/hyperlink" Target="https://www.icd10data.com/ICD10PCS/Codes/4/A/1/0/4A1084Z" TargetMode="External"/><Relationship Id="rId12" Type="http://schemas.openxmlformats.org/officeDocument/2006/relationships/hyperlink" Target="https://www.icd10data.com/ICD10PCS/Codes/4/A/0/0/4A00X4Z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s://www.icd10data.com/ICD10PCS/Codes/4/A/0/0/4A0074Z" TargetMode="External"/><Relationship Id="rId16" Type="http://schemas.openxmlformats.org/officeDocument/2006/relationships/hyperlink" Target="https://www.icd10data.com/ICD10PCS/Codes/4/A/1/0/4A10X4Z" TargetMode="External"/><Relationship Id="rId1" Type="http://schemas.openxmlformats.org/officeDocument/2006/relationships/hyperlink" Target="https://www.icd10data.com/ICD10PCS/Codes/4/A/0/0/4A0034Z" TargetMode="External"/><Relationship Id="rId6" Type="http://schemas.openxmlformats.org/officeDocument/2006/relationships/hyperlink" Target="https://www.icd10data.com/ICD10PCS/Codes/4/A/1/0/4A1074Z" TargetMode="External"/><Relationship Id="rId11" Type="http://schemas.openxmlformats.org/officeDocument/2006/relationships/hyperlink" Target="https://www.icd10data.com/ICD10PCS/Codes/4/A/0/0/4A0084Z" TargetMode="External"/><Relationship Id="rId5" Type="http://schemas.openxmlformats.org/officeDocument/2006/relationships/hyperlink" Target="https://www.icd10data.com/ICD10PCS/Codes/4/A/1/0/4A1034Z" TargetMode="External"/><Relationship Id="rId15" Type="http://schemas.openxmlformats.org/officeDocument/2006/relationships/hyperlink" Target="https://www.icd10data.com/ICD10PCS/Codes/4/A/1/0/4A1084Z" TargetMode="External"/><Relationship Id="rId10" Type="http://schemas.openxmlformats.org/officeDocument/2006/relationships/hyperlink" Target="https://www.icd10data.com/ICD10PCS/Codes/4/A/0/0/4A0074Z" TargetMode="External"/><Relationship Id="rId4" Type="http://schemas.openxmlformats.org/officeDocument/2006/relationships/hyperlink" Target="https://www.icd10data.com/ICD10PCS/Codes/4/A/0/0/4A00X4Z" TargetMode="External"/><Relationship Id="rId9" Type="http://schemas.openxmlformats.org/officeDocument/2006/relationships/hyperlink" Target="https://www.icd10data.com/ICD10PCS/Codes/4/A/0/0/4A0034Z" TargetMode="External"/><Relationship Id="rId14" Type="http://schemas.openxmlformats.org/officeDocument/2006/relationships/hyperlink" Target="https://www.icd10data.com/ICD10PCS/Codes/4/A/1/0/4A1074Z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CM/Codes/J00-J99/J00-J06/J01-/J01.30" TargetMode="External"/><Relationship Id="rId13" Type="http://schemas.openxmlformats.org/officeDocument/2006/relationships/hyperlink" Target="https://www.icd10data.com/ICD10CM/Codes/J00-J99/J30-J39/J32-/J32.2" TargetMode="External"/><Relationship Id="rId18" Type="http://schemas.openxmlformats.org/officeDocument/2006/relationships/printerSettings" Target="../printerSettings/printerSettings5.bin"/><Relationship Id="rId3" Type="http://schemas.openxmlformats.org/officeDocument/2006/relationships/hyperlink" Target="https://www.icd10data.com/ICD10CM/Codes/M00-M99/M50-M54/M54-/M54.5" TargetMode="External"/><Relationship Id="rId7" Type="http://schemas.openxmlformats.org/officeDocument/2006/relationships/hyperlink" Target="https://www.icd10data.com/ICD10CM/Codes/J00-J99/J00-J06/J01-/J01.20" TargetMode="External"/><Relationship Id="rId12" Type="http://schemas.openxmlformats.org/officeDocument/2006/relationships/hyperlink" Target="https://www.icd10data.com/ICD10CM/Codes/J00-J99/J30-J39/J32-/J32.1" TargetMode="External"/><Relationship Id="rId17" Type="http://schemas.openxmlformats.org/officeDocument/2006/relationships/hyperlink" Target="https://www.icd10data.com/ICD10CM/Codes/J00-J99/J30-J39/J32-/J32.9" TargetMode="External"/><Relationship Id="rId2" Type="http://schemas.openxmlformats.org/officeDocument/2006/relationships/hyperlink" Target="https://www.icd10data.com/ICD10CM/Codes/R00-R99/R50-R69/R55-/R55" TargetMode="External"/><Relationship Id="rId16" Type="http://schemas.openxmlformats.org/officeDocument/2006/relationships/hyperlink" Target="https://www.icd10data.com/ICD10CM/Codes/J00-J99/J30-J39/J32-/J32.8" TargetMode="External"/><Relationship Id="rId1" Type="http://schemas.openxmlformats.org/officeDocument/2006/relationships/hyperlink" Target="https://www.icd10data.com/ICD10CM/Codes/I00-I99/I30-I52/I50-/I50.814" TargetMode="External"/><Relationship Id="rId6" Type="http://schemas.openxmlformats.org/officeDocument/2006/relationships/hyperlink" Target="https://www.icd10data.com/ICD10CM/Codes/J00-J99/J00-J06/J01-/J01.10" TargetMode="External"/><Relationship Id="rId11" Type="http://schemas.openxmlformats.org/officeDocument/2006/relationships/hyperlink" Target="https://www.icd10data.com/ICD10CM/Codes/J00-J99/J30-J39/J32-/J32.0" TargetMode="External"/><Relationship Id="rId5" Type="http://schemas.openxmlformats.org/officeDocument/2006/relationships/hyperlink" Target="https://www.icd10data.com/ICD10CM/Codes/J00-J99/J00-J06/J01-/J01.00" TargetMode="External"/><Relationship Id="rId15" Type="http://schemas.openxmlformats.org/officeDocument/2006/relationships/hyperlink" Target="https://www.icd10data.com/ICD10CM/Codes/J00-J99/J30-J39/J32-/J32.4" TargetMode="External"/><Relationship Id="rId10" Type="http://schemas.openxmlformats.org/officeDocument/2006/relationships/hyperlink" Target="https://www.icd10data.com/ICD10CM/Codes/J00-J99/J00-J06/J01-/J01.90" TargetMode="External"/><Relationship Id="rId4" Type="http://schemas.openxmlformats.org/officeDocument/2006/relationships/hyperlink" Target="https://www.icd10data.com/ICD10CM/Codes/R00-R99/R50-R69/R55-/R55" TargetMode="External"/><Relationship Id="rId9" Type="http://schemas.openxmlformats.org/officeDocument/2006/relationships/hyperlink" Target="https://www.icd10data.com/ICD10CM/Codes/J00-J99/J00-J06/J01-/J01.40" TargetMode="External"/><Relationship Id="rId14" Type="http://schemas.openxmlformats.org/officeDocument/2006/relationships/hyperlink" Target="https://www.icd10data.com/ICD10CM/Codes/J00-J99/J30-J39/J32-/J32.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3"/>
  <sheetViews>
    <sheetView topLeftCell="A4" workbookViewId="0">
      <selection activeCell="E7" sqref="E7"/>
    </sheetView>
  </sheetViews>
  <sheetFormatPr baseColWidth="10" defaultColWidth="8.83203125" defaultRowHeight="16"/>
  <cols>
    <col min="1" max="1" width="98.5" style="2" customWidth="1"/>
  </cols>
  <sheetData>
    <row r="1" spans="1:1" ht="22">
      <c r="A1" s="16" t="s">
        <v>176</v>
      </c>
    </row>
    <row r="2" spans="1:1" ht="34">
      <c r="A2" s="17" t="s">
        <v>268</v>
      </c>
    </row>
    <row r="3" spans="1:1">
      <c r="A3" s="17"/>
    </row>
    <row r="4" spans="1:1" ht="45" customHeight="1">
      <c r="A4" s="17" t="s">
        <v>375</v>
      </c>
    </row>
    <row r="5" spans="1:1" ht="96.75" customHeight="1">
      <c r="A5" s="223" t="s">
        <v>386</v>
      </c>
    </row>
    <row r="6" spans="1:1" ht="20.25" customHeight="1">
      <c r="A6" s="17"/>
    </row>
    <row r="7" spans="1:1" ht="35.25" customHeight="1">
      <c r="A7" s="17" t="s">
        <v>269</v>
      </c>
    </row>
    <row r="8" spans="1:1" ht="17">
      <c r="A8" s="18" t="s">
        <v>177</v>
      </c>
    </row>
    <row r="9" spans="1:1" ht="17">
      <c r="A9" s="17" t="s">
        <v>178</v>
      </c>
    </row>
    <row r="10" spans="1:1" ht="17">
      <c r="A10" s="17" t="s">
        <v>179</v>
      </c>
    </row>
    <row r="11" spans="1:1" ht="17">
      <c r="A11" s="17" t="s">
        <v>376</v>
      </c>
    </row>
    <row r="12" spans="1:1" ht="17">
      <c r="A12" s="17" t="s">
        <v>377</v>
      </c>
    </row>
    <row r="13" spans="1:1" ht="17">
      <c r="A13" s="18" t="s">
        <v>180</v>
      </c>
    </row>
    <row r="14" spans="1:1" ht="17">
      <c r="A14" s="17" t="s">
        <v>178</v>
      </c>
    </row>
    <row r="15" spans="1:1" ht="17">
      <c r="A15" s="17" t="s">
        <v>179</v>
      </c>
    </row>
    <row r="16" spans="1:1">
      <c r="A16" s="19" t="s">
        <v>378</v>
      </c>
    </row>
    <row r="17" spans="1:1">
      <c r="A17" s="19" t="s">
        <v>379</v>
      </c>
    </row>
    <row r="18" spans="1:1">
      <c r="A18" s="17"/>
    </row>
    <row r="19" spans="1:1" ht="51">
      <c r="A19" s="17" t="s">
        <v>271</v>
      </c>
    </row>
    <row r="20" spans="1:1" ht="17">
      <c r="A20" s="20" t="s">
        <v>177</v>
      </c>
    </row>
    <row r="21" spans="1:1" ht="17">
      <c r="A21" s="17" t="s">
        <v>178</v>
      </c>
    </row>
    <row r="22" spans="1:1" ht="17">
      <c r="A22" s="17" t="s">
        <v>179</v>
      </c>
    </row>
    <row r="23" spans="1:1" ht="17">
      <c r="A23" s="17" t="s">
        <v>274</v>
      </c>
    </row>
    <row r="24" spans="1:1" ht="17">
      <c r="A24" s="17" t="s">
        <v>275</v>
      </c>
    </row>
    <row r="25" spans="1:1">
      <c r="A25" s="19" t="s">
        <v>272</v>
      </c>
    </row>
    <row r="26" spans="1:1">
      <c r="A26" s="19" t="s">
        <v>273</v>
      </c>
    </row>
    <row r="27" spans="1:1" ht="17">
      <c r="A27" s="20" t="s">
        <v>276</v>
      </c>
    </row>
    <row r="28" spans="1:1" ht="17">
      <c r="A28" s="17" t="s">
        <v>178</v>
      </c>
    </row>
    <row r="29" spans="1:1" ht="17">
      <c r="A29" s="17" t="s">
        <v>179</v>
      </c>
    </row>
    <row r="30" spans="1:1" ht="17">
      <c r="A30" s="17" t="s">
        <v>274</v>
      </c>
    </row>
    <row r="31" spans="1:1" ht="17">
      <c r="A31" s="17" t="s">
        <v>275</v>
      </c>
    </row>
    <row r="32" spans="1:1">
      <c r="A32" s="19" t="s">
        <v>272</v>
      </c>
    </row>
    <row r="33" spans="1:1">
      <c r="A33" s="19" t="s">
        <v>273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89"/>
  <sheetViews>
    <sheetView tabSelected="1" zoomScale="70" zoomScaleNormal="70" workbookViewId="0">
      <pane ySplit="3" topLeftCell="A4" activePane="bottomLeft" state="frozen"/>
      <selection pane="bottomLeft" activeCell="E4" sqref="E4"/>
    </sheetView>
  </sheetViews>
  <sheetFormatPr baseColWidth="10" defaultColWidth="8.83203125" defaultRowHeight="16"/>
  <cols>
    <col min="1" max="1" width="10.5" style="218" customWidth="1"/>
    <col min="2" max="2" width="29" style="219" customWidth="1"/>
    <col min="3" max="3" width="32" style="220" customWidth="1"/>
    <col min="4" max="4" width="28.33203125" style="221" customWidth="1"/>
    <col min="5" max="5" width="20" style="221" customWidth="1"/>
    <col min="6" max="6" width="20" style="424" customWidth="1"/>
    <col min="7" max="7" width="38.33203125" style="246" customWidth="1"/>
    <col min="8" max="8" width="41.33203125" style="246" customWidth="1"/>
    <col min="9" max="9" width="12.5" style="222" hidden="1" customWidth="1"/>
    <col min="10" max="10" width="13.5" style="222" hidden="1" customWidth="1"/>
    <col min="11" max="11" width="20.83203125" hidden="1" customWidth="1"/>
    <col min="12" max="12" width="9.5" style="313" hidden="1" customWidth="1"/>
    <col min="13" max="13" width="7.5" style="313" hidden="1" customWidth="1"/>
    <col min="14" max="14" width="10.5" style="313" hidden="1" customWidth="1"/>
    <col min="15" max="15" width="27" style="257" hidden="1" customWidth="1"/>
    <col min="16" max="16" width="25" style="257" hidden="1" customWidth="1"/>
    <col min="17" max="17" width="0" style="257" hidden="1" customWidth="1"/>
    <col min="18" max="20" width="0" hidden="1" customWidth="1"/>
    <col min="37" max="37" width="16" customWidth="1"/>
  </cols>
  <sheetData>
    <row r="1" spans="1:37">
      <c r="T1" s="2"/>
      <c r="U1" s="387" t="s">
        <v>594</v>
      </c>
      <c r="V1" s="387"/>
      <c r="W1" s="387"/>
      <c r="X1" s="387"/>
      <c r="Y1" s="387"/>
      <c r="Z1" s="387"/>
      <c r="AA1" s="387"/>
      <c r="AB1" s="388" t="s">
        <v>595</v>
      </c>
      <c r="AC1" s="388"/>
      <c r="AD1" s="388"/>
      <c r="AE1" s="388"/>
      <c r="AF1" s="377"/>
      <c r="AG1" s="377"/>
      <c r="AH1" s="377"/>
      <c r="AI1" s="377"/>
      <c r="AJ1" s="402"/>
    </row>
    <row r="2" spans="1:37">
      <c r="T2" s="378"/>
      <c r="U2" s="389" t="s">
        <v>580</v>
      </c>
      <c r="V2" s="389"/>
      <c r="W2" s="389"/>
      <c r="X2" s="390" t="s">
        <v>583</v>
      </c>
      <c r="Y2" s="391"/>
      <c r="Z2" s="391"/>
      <c r="AA2" s="392"/>
      <c r="AB2" s="393" t="s">
        <v>580</v>
      </c>
      <c r="AC2" s="394"/>
      <c r="AD2" s="394"/>
      <c r="AE2" s="395"/>
      <c r="AF2" s="396" t="s">
        <v>596</v>
      </c>
      <c r="AG2" s="397"/>
      <c r="AH2" s="397"/>
      <c r="AI2" s="398"/>
      <c r="AJ2" s="402"/>
    </row>
    <row r="3" spans="1:37" s="198" customFormat="1" ht="39" customHeight="1">
      <c r="A3" s="199" t="s">
        <v>350</v>
      </c>
      <c r="B3" s="200" t="s">
        <v>368</v>
      </c>
      <c r="C3" s="200" t="s">
        <v>220</v>
      </c>
      <c r="D3" s="200" t="s">
        <v>434</v>
      </c>
      <c r="E3" s="200" t="s">
        <v>435</v>
      </c>
      <c r="F3" s="425" t="s">
        <v>604</v>
      </c>
      <c r="G3" s="243" t="s">
        <v>493</v>
      </c>
      <c r="H3" s="243" t="s">
        <v>509</v>
      </c>
      <c r="I3" s="201" t="s">
        <v>221</v>
      </c>
      <c r="J3" s="201" t="s">
        <v>222</v>
      </c>
      <c r="K3" s="201" t="s">
        <v>422</v>
      </c>
      <c r="L3" s="308" t="s">
        <v>441</v>
      </c>
      <c r="M3" s="309" t="s">
        <v>444</v>
      </c>
      <c r="N3" s="309" t="s">
        <v>576</v>
      </c>
      <c r="O3" s="248" t="s">
        <v>445</v>
      </c>
      <c r="P3" s="248" t="s">
        <v>447</v>
      </c>
      <c r="Q3" s="248"/>
      <c r="T3" s="379" t="s">
        <v>579</v>
      </c>
      <c r="U3" s="380" t="s">
        <v>581</v>
      </c>
      <c r="V3" s="380" t="s">
        <v>582</v>
      </c>
      <c r="W3" s="380" t="s">
        <v>586</v>
      </c>
      <c r="X3" s="381" t="s">
        <v>581</v>
      </c>
      <c r="Y3" s="381" t="s">
        <v>582</v>
      </c>
      <c r="Z3" s="381" t="s">
        <v>586</v>
      </c>
      <c r="AA3" s="382" t="s">
        <v>585</v>
      </c>
      <c r="AB3" s="380" t="s">
        <v>581</v>
      </c>
      <c r="AC3" s="380" t="s">
        <v>582</v>
      </c>
      <c r="AD3" s="380" t="s">
        <v>586</v>
      </c>
      <c r="AE3" s="382" t="s">
        <v>584</v>
      </c>
      <c r="AF3" s="383" t="s">
        <v>599</v>
      </c>
      <c r="AG3" s="383" t="s">
        <v>597</v>
      </c>
      <c r="AH3" s="383" t="s">
        <v>598</v>
      </c>
      <c r="AI3" s="383" t="s">
        <v>240</v>
      </c>
      <c r="AJ3" s="417" t="s">
        <v>602</v>
      </c>
      <c r="AK3" s="198" t="s">
        <v>603</v>
      </c>
    </row>
    <row r="4" spans="1:37" s="53" customFormat="1" ht="95.5" customHeight="1">
      <c r="A4" s="202">
        <v>1</v>
      </c>
      <c r="B4" s="203" t="s">
        <v>231</v>
      </c>
      <c r="C4" s="203" t="s">
        <v>351</v>
      </c>
      <c r="D4" s="200" t="s">
        <v>369</v>
      </c>
      <c r="E4" s="200" t="s">
        <v>240</v>
      </c>
      <c r="F4" s="425" t="s">
        <v>605</v>
      </c>
      <c r="G4" s="243" t="s">
        <v>488</v>
      </c>
      <c r="H4" s="243" t="s">
        <v>529</v>
      </c>
      <c r="I4" s="204" t="s">
        <v>232</v>
      </c>
      <c r="J4" s="204" t="s">
        <v>233</v>
      </c>
      <c r="K4" s="48"/>
      <c r="L4" s="310" t="s">
        <v>442</v>
      </c>
      <c r="M4" s="310" t="s">
        <v>443</v>
      </c>
      <c r="N4" s="324" t="s">
        <v>577</v>
      </c>
      <c r="O4" s="249" t="s">
        <v>471</v>
      </c>
      <c r="P4" s="249"/>
      <c r="Q4" s="249"/>
      <c r="T4" s="360">
        <v>1</v>
      </c>
      <c r="U4" s="428" t="s">
        <v>601</v>
      </c>
      <c r="V4" s="360"/>
      <c r="W4" s="360"/>
      <c r="X4" s="360"/>
      <c r="Y4" s="360"/>
      <c r="Z4" s="360"/>
      <c r="AA4" s="361"/>
      <c r="AB4" s="428" t="s">
        <v>627</v>
      </c>
      <c r="AC4" s="360"/>
      <c r="AD4" s="360"/>
      <c r="AE4" s="361" t="s">
        <v>219</v>
      </c>
      <c r="AF4" s="360"/>
      <c r="AG4" s="360"/>
      <c r="AH4" s="360"/>
      <c r="AI4" s="360" t="s">
        <v>48</v>
      </c>
      <c r="AJ4" s="418" t="s">
        <v>626</v>
      </c>
      <c r="AK4" s="423" t="s">
        <v>619</v>
      </c>
    </row>
    <row r="5" spans="1:37" s="48" customFormat="1" ht="84" customHeight="1">
      <c r="A5" s="202">
        <v>2</v>
      </c>
      <c r="B5" s="203" t="s">
        <v>256</v>
      </c>
      <c r="C5" s="203" t="s">
        <v>352</v>
      </c>
      <c r="D5" s="200" t="s">
        <v>395</v>
      </c>
      <c r="E5" s="200" t="s">
        <v>440</v>
      </c>
      <c r="F5" s="425" t="s">
        <v>605</v>
      </c>
      <c r="G5" s="243" t="s">
        <v>511</v>
      </c>
      <c r="H5" s="243" t="s">
        <v>528</v>
      </c>
      <c r="I5" s="204" t="s">
        <v>257</v>
      </c>
      <c r="J5" s="204" t="s">
        <v>258</v>
      </c>
      <c r="L5" s="311" t="s">
        <v>443</v>
      </c>
      <c r="M5" s="311" t="s">
        <v>443</v>
      </c>
      <c r="N5" s="311"/>
      <c r="O5" s="250" t="s">
        <v>453</v>
      </c>
      <c r="P5" s="251"/>
      <c r="Q5" s="251"/>
      <c r="T5" s="360">
        <v>2</v>
      </c>
      <c r="U5" s="431"/>
      <c r="V5" s="431"/>
      <c r="W5" s="431" t="s">
        <v>219</v>
      </c>
      <c r="X5" s="431"/>
      <c r="Y5" s="431"/>
      <c r="Z5" s="431" t="s">
        <v>219</v>
      </c>
      <c r="AA5" s="432"/>
      <c r="AB5" s="431" t="s">
        <v>219</v>
      </c>
      <c r="AC5" s="431"/>
      <c r="AD5" s="431"/>
      <c r="AE5" s="432"/>
      <c r="AF5" s="360"/>
      <c r="AG5" s="360" t="s">
        <v>219</v>
      </c>
      <c r="AH5" s="360"/>
      <c r="AI5" s="360" t="s">
        <v>219</v>
      </c>
      <c r="AJ5" s="418" t="s">
        <v>612</v>
      </c>
    </row>
    <row r="6" spans="1:37" s="48" customFormat="1" ht="195">
      <c r="A6" s="202">
        <v>3</v>
      </c>
      <c r="B6" s="203" t="s">
        <v>250</v>
      </c>
      <c r="C6" s="203" t="s">
        <v>353</v>
      </c>
      <c r="D6" s="200" t="s">
        <v>624</v>
      </c>
      <c r="E6" s="200" t="s">
        <v>439</v>
      </c>
      <c r="F6" s="425" t="s">
        <v>605</v>
      </c>
      <c r="G6" s="243" t="s">
        <v>494</v>
      </c>
      <c r="H6" s="243" t="s">
        <v>578</v>
      </c>
      <c r="I6" s="204" t="s">
        <v>251</v>
      </c>
      <c r="J6" s="204" t="s">
        <v>252</v>
      </c>
      <c r="L6" s="311" t="s">
        <v>442</v>
      </c>
      <c r="M6" s="311" t="s">
        <v>442</v>
      </c>
      <c r="N6" s="311"/>
      <c r="O6" s="250" t="s">
        <v>464</v>
      </c>
      <c r="P6" s="250" t="s">
        <v>466</v>
      </c>
      <c r="Q6" s="250" t="s">
        <v>465</v>
      </c>
      <c r="R6" s="242" t="s">
        <v>470</v>
      </c>
      <c r="S6" s="260" t="s">
        <v>508</v>
      </c>
      <c r="T6" s="375">
        <v>3</v>
      </c>
      <c r="U6" s="375"/>
      <c r="V6" s="375"/>
      <c r="W6" s="375" t="s">
        <v>219</v>
      </c>
      <c r="X6" s="375"/>
      <c r="Y6" s="375"/>
      <c r="Z6" s="375" t="s">
        <v>219</v>
      </c>
      <c r="AA6" s="384"/>
      <c r="AB6" s="375" t="s">
        <v>219</v>
      </c>
      <c r="AC6" s="375" t="s">
        <v>219</v>
      </c>
      <c r="AD6" s="375"/>
      <c r="AE6" s="384" t="s">
        <v>219</v>
      </c>
      <c r="AF6" s="360"/>
      <c r="AG6" s="360" t="s">
        <v>219</v>
      </c>
      <c r="AH6" s="360"/>
      <c r="AI6" s="360"/>
      <c r="AJ6" s="418"/>
    </row>
    <row r="7" spans="1:37" s="48" customFormat="1" ht="90">
      <c r="A7" s="202">
        <v>4</v>
      </c>
      <c r="B7" s="203" t="s">
        <v>234</v>
      </c>
      <c r="C7" s="203" t="s">
        <v>371</v>
      </c>
      <c r="D7" s="200" t="s">
        <v>388</v>
      </c>
      <c r="E7" s="200" t="s">
        <v>436</v>
      </c>
      <c r="F7" s="425" t="s">
        <v>606</v>
      </c>
      <c r="G7" s="243" t="s">
        <v>504</v>
      </c>
      <c r="H7" s="243" t="s">
        <v>517</v>
      </c>
      <c r="I7" s="204" t="s">
        <v>235</v>
      </c>
      <c r="J7" s="204" t="s">
        <v>236</v>
      </c>
      <c r="L7" s="311" t="s">
        <v>443</v>
      </c>
      <c r="M7" s="311" t="s">
        <v>443</v>
      </c>
      <c r="N7" s="311"/>
      <c r="O7" s="251" t="s">
        <v>448</v>
      </c>
      <c r="P7" s="251"/>
      <c r="Q7" s="251"/>
      <c r="T7" s="360">
        <v>4</v>
      </c>
      <c r="U7" s="431"/>
      <c r="V7" s="431"/>
      <c r="W7" s="431" t="s">
        <v>219</v>
      </c>
      <c r="X7" s="431"/>
      <c r="Y7" s="431"/>
      <c r="Z7" s="431" t="s">
        <v>219</v>
      </c>
      <c r="AA7" s="432"/>
      <c r="AB7" s="431" t="s">
        <v>219</v>
      </c>
      <c r="AC7" s="431"/>
      <c r="AD7" s="431"/>
      <c r="AE7" s="432"/>
      <c r="AF7" s="360" t="s">
        <v>219</v>
      </c>
      <c r="AG7" s="360" t="s">
        <v>219</v>
      </c>
      <c r="AH7" s="360" t="s">
        <v>219</v>
      </c>
      <c r="AI7" s="360" t="s">
        <v>219</v>
      </c>
      <c r="AJ7" s="418" t="s">
        <v>612</v>
      </c>
    </row>
    <row r="8" spans="1:37" s="233" customFormat="1" ht="102.75" customHeight="1">
      <c r="A8" s="232">
        <v>5</v>
      </c>
      <c r="B8" s="205" t="s">
        <v>397</v>
      </c>
      <c r="C8" s="205" t="s">
        <v>421</v>
      </c>
      <c r="D8" s="206" t="s">
        <v>610</v>
      </c>
      <c r="E8" s="206" t="s">
        <v>446</v>
      </c>
      <c r="F8" s="426" t="s">
        <v>605</v>
      </c>
      <c r="G8" s="244" t="s">
        <v>608</v>
      </c>
      <c r="H8" s="244" t="s">
        <v>609</v>
      </c>
      <c r="I8" s="204" t="s">
        <v>398</v>
      </c>
      <c r="J8" s="234" t="s">
        <v>399</v>
      </c>
      <c r="K8" s="235" t="s">
        <v>396</v>
      </c>
      <c r="L8" s="312" t="s">
        <v>442</v>
      </c>
      <c r="M8" s="312" t="s">
        <v>442</v>
      </c>
      <c r="N8" s="312"/>
      <c r="O8" s="252" t="s">
        <v>449</v>
      </c>
      <c r="P8" s="253" t="s">
        <v>472</v>
      </c>
      <c r="Q8" s="252"/>
      <c r="T8" s="385">
        <v>5</v>
      </c>
      <c r="U8" s="385"/>
      <c r="V8" s="385"/>
      <c r="W8" s="385" t="s">
        <v>219</v>
      </c>
      <c r="X8" s="385"/>
      <c r="Y8" s="385"/>
      <c r="Z8" s="385"/>
      <c r="AA8" s="386"/>
      <c r="AB8" s="385" t="s">
        <v>219</v>
      </c>
      <c r="AC8" s="385" t="s">
        <v>219</v>
      </c>
      <c r="AD8" s="385"/>
      <c r="AE8" s="386"/>
      <c r="AF8" s="360"/>
      <c r="AG8" s="360" t="s">
        <v>219</v>
      </c>
      <c r="AH8" s="360"/>
      <c r="AI8" s="360" t="s">
        <v>219</v>
      </c>
      <c r="AJ8" s="419" t="s">
        <v>614</v>
      </c>
    </row>
    <row r="9" spans="1:37" s="48" customFormat="1" ht="105">
      <c r="A9" s="202">
        <v>6</v>
      </c>
      <c r="B9" s="203" t="s">
        <v>289</v>
      </c>
      <c r="C9" s="203" t="s">
        <v>355</v>
      </c>
      <c r="D9" s="200" t="s">
        <v>387</v>
      </c>
      <c r="E9" s="200" t="s">
        <v>437</v>
      </c>
      <c r="F9" s="425" t="s">
        <v>605</v>
      </c>
      <c r="G9" s="243" t="s">
        <v>495</v>
      </c>
      <c r="H9" s="243" t="s">
        <v>527</v>
      </c>
      <c r="I9" s="204" t="s">
        <v>240</v>
      </c>
      <c r="J9" s="204" t="s">
        <v>241</v>
      </c>
      <c r="L9" s="311" t="s">
        <v>443</v>
      </c>
      <c r="M9" s="311" t="s">
        <v>442</v>
      </c>
      <c r="N9" s="311"/>
      <c r="O9" s="250" t="s">
        <v>455</v>
      </c>
      <c r="P9" s="251" t="s">
        <v>487</v>
      </c>
      <c r="Q9" s="251"/>
      <c r="T9" s="385">
        <v>6</v>
      </c>
      <c r="U9" s="385"/>
      <c r="V9" s="385"/>
      <c r="W9" s="385" t="s">
        <v>219</v>
      </c>
      <c r="X9" s="385"/>
      <c r="Y9" s="385"/>
      <c r="Z9" s="385"/>
      <c r="AA9" s="386"/>
      <c r="AB9" s="385" t="s">
        <v>219</v>
      </c>
      <c r="AC9" s="385" t="s">
        <v>219</v>
      </c>
      <c r="AD9" s="385"/>
      <c r="AE9" s="386"/>
      <c r="AF9" s="360"/>
      <c r="AG9" s="360" t="s">
        <v>219</v>
      </c>
      <c r="AH9" s="360"/>
      <c r="AI9" s="360" t="s">
        <v>219</v>
      </c>
      <c r="AJ9" s="418" t="s">
        <v>614</v>
      </c>
    </row>
    <row r="10" spans="1:37" s="48" customFormat="1" ht="108.75" customHeight="1">
      <c r="A10" s="202">
        <v>7</v>
      </c>
      <c r="B10" s="203" t="s">
        <v>230</v>
      </c>
      <c r="C10" s="203" t="s">
        <v>354</v>
      </c>
      <c r="D10" s="200" t="s">
        <v>291</v>
      </c>
      <c r="E10" s="206" t="s">
        <v>457</v>
      </c>
      <c r="F10" s="426" t="s">
        <v>605</v>
      </c>
      <c r="G10" s="244" t="s">
        <v>496</v>
      </c>
      <c r="H10" s="244" t="s">
        <v>530</v>
      </c>
      <c r="I10" s="204" t="s">
        <v>228</v>
      </c>
      <c r="J10" s="204" t="s">
        <v>229</v>
      </c>
      <c r="L10" s="311" t="s">
        <v>442</v>
      </c>
      <c r="M10" s="311" t="s">
        <v>442</v>
      </c>
      <c r="N10" s="311"/>
      <c r="O10" s="251" t="s">
        <v>458</v>
      </c>
      <c r="P10" s="254" t="s">
        <v>473</v>
      </c>
      <c r="Q10" s="251"/>
      <c r="T10" s="375">
        <v>7</v>
      </c>
      <c r="U10" s="375"/>
      <c r="V10" s="375"/>
      <c r="W10" s="375" t="s">
        <v>219</v>
      </c>
      <c r="X10" s="375"/>
      <c r="Y10" s="375"/>
      <c r="Z10" s="375" t="s">
        <v>219</v>
      </c>
      <c r="AA10" s="384"/>
      <c r="AB10" s="375" t="s">
        <v>219</v>
      </c>
      <c r="AC10" s="375" t="s">
        <v>219</v>
      </c>
      <c r="AD10" s="375"/>
      <c r="AE10" s="384" t="s">
        <v>219</v>
      </c>
      <c r="AF10" s="360"/>
      <c r="AG10" s="360" t="s">
        <v>219</v>
      </c>
      <c r="AH10" s="360"/>
      <c r="AI10" s="360" t="s">
        <v>219</v>
      </c>
      <c r="AJ10" s="418" t="s">
        <v>621</v>
      </c>
    </row>
    <row r="11" spans="1:37" s="48" customFormat="1" ht="105">
      <c r="A11" s="202">
        <v>8</v>
      </c>
      <c r="B11" s="203" t="s">
        <v>290</v>
      </c>
      <c r="C11" s="203" t="s">
        <v>370</v>
      </c>
      <c r="D11" s="200" t="s">
        <v>389</v>
      </c>
      <c r="E11" s="206" t="s">
        <v>436</v>
      </c>
      <c r="F11" s="426" t="s">
        <v>607</v>
      </c>
      <c r="G11" s="244" t="s">
        <v>496</v>
      </c>
      <c r="H11" s="244" t="s">
        <v>526</v>
      </c>
      <c r="I11" s="204" t="s">
        <v>228</v>
      </c>
      <c r="J11" s="204" t="s">
        <v>292</v>
      </c>
      <c r="L11" s="311" t="s">
        <v>442</v>
      </c>
      <c r="M11" s="311" t="s">
        <v>442</v>
      </c>
      <c r="N11" s="311"/>
      <c r="O11" s="251" t="s">
        <v>474</v>
      </c>
      <c r="P11" s="254" t="s">
        <v>486</v>
      </c>
      <c r="Q11" s="251"/>
      <c r="T11" s="375">
        <v>8</v>
      </c>
      <c r="U11" s="375"/>
      <c r="V11" s="375"/>
      <c r="W11" s="375" t="s">
        <v>219</v>
      </c>
      <c r="X11" s="375"/>
      <c r="Y11" s="375"/>
      <c r="Z11" s="375" t="s">
        <v>219</v>
      </c>
      <c r="AA11" s="384"/>
      <c r="AB11" s="375" t="s">
        <v>219</v>
      </c>
      <c r="AC11" s="375" t="s">
        <v>219</v>
      </c>
      <c r="AD11" s="375"/>
      <c r="AE11" s="384" t="s">
        <v>219</v>
      </c>
      <c r="AF11" s="360"/>
      <c r="AG11" s="360" t="s">
        <v>219</v>
      </c>
      <c r="AH11" s="360"/>
      <c r="AI11" s="360" t="s">
        <v>219</v>
      </c>
      <c r="AJ11" s="418" t="s">
        <v>621</v>
      </c>
    </row>
    <row r="12" spans="1:37" s="48" customFormat="1" ht="105">
      <c r="A12" s="202">
        <v>9</v>
      </c>
      <c r="B12" s="203" t="s">
        <v>264</v>
      </c>
      <c r="C12" s="203" t="s">
        <v>366</v>
      </c>
      <c r="D12" s="200" t="s">
        <v>611</v>
      </c>
      <c r="E12" s="200" t="s">
        <v>436</v>
      </c>
      <c r="F12" s="425" t="s">
        <v>607</v>
      </c>
      <c r="G12" s="243" t="s">
        <v>512</v>
      </c>
      <c r="H12" s="243" t="s">
        <v>513</v>
      </c>
      <c r="I12" s="204" t="s">
        <v>265</v>
      </c>
      <c r="J12" s="204" t="s">
        <v>266</v>
      </c>
      <c r="L12" s="311" t="s">
        <v>443</v>
      </c>
      <c r="M12" s="311" t="s">
        <v>442</v>
      </c>
      <c r="N12" s="311"/>
      <c r="O12" s="251" t="s">
        <v>485</v>
      </c>
      <c r="P12" s="251"/>
      <c r="Q12" s="251"/>
      <c r="T12" s="360">
        <v>9</v>
      </c>
      <c r="U12" s="360"/>
      <c r="V12" s="360"/>
      <c r="W12" s="360"/>
      <c r="X12" s="360"/>
      <c r="Y12" s="360"/>
      <c r="Z12" s="360"/>
      <c r="AA12" s="361"/>
      <c r="AB12" s="360" t="s">
        <v>219</v>
      </c>
      <c r="AC12" s="360" t="s">
        <v>219</v>
      </c>
      <c r="AD12" s="360"/>
      <c r="AE12" s="361"/>
      <c r="AF12" s="360"/>
      <c r="AG12" s="360" t="s">
        <v>219</v>
      </c>
      <c r="AH12" s="360"/>
      <c r="AI12" s="360" t="s">
        <v>219</v>
      </c>
      <c r="AJ12" s="418" t="s">
        <v>613</v>
      </c>
    </row>
    <row r="13" spans="1:37" s="48" customFormat="1" ht="97.5" customHeight="1">
      <c r="A13" s="202">
        <v>10</v>
      </c>
      <c r="B13" s="205" t="s">
        <v>242</v>
      </c>
      <c r="C13" s="205" t="s">
        <v>367</v>
      </c>
      <c r="D13" s="206" t="s">
        <v>625</v>
      </c>
      <c r="E13" s="206" t="s">
        <v>436</v>
      </c>
      <c r="F13" s="426" t="s">
        <v>607</v>
      </c>
      <c r="G13" s="244" t="s">
        <v>497</v>
      </c>
      <c r="H13" s="244" t="s">
        <v>518</v>
      </c>
      <c r="I13" s="204" t="s">
        <v>243</v>
      </c>
      <c r="J13" s="204" t="s">
        <v>244</v>
      </c>
      <c r="L13" s="311" t="s">
        <v>442</v>
      </c>
      <c r="M13" s="311" t="s">
        <v>442</v>
      </c>
      <c r="N13" s="311"/>
      <c r="O13" s="251" t="s">
        <v>484</v>
      </c>
      <c r="P13" s="251" t="s">
        <v>467</v>
      </c>
      <c r="Q13" s="251"/>
      <c r="T13" s="360">
        <v>10</v>
      </c>
      <c r="U13" s="360"/>
      <c r="V13" s="360"/>
      <c r="W13" s="360" t="s">
        <v>219</v>
      </c>
      <c r="X13" s="360" t="s">
        <v>219</v>
      </c>
      <c r="Y13" s="360"/>
      <c r="Z13" s="360"/>
      <c r="AA13" s="361"/>
      <c r="AB13" s="360" t="s">
        <v>219</v>
      </c>
      <c r="AC13" s="360" t="s">
        <v>219</v>
      </c>
      <c r="AD13" s="360"/>
      <c r="AE13" s="361" t="s">
        <v>219</v>
      </c>
      <c r="AF13" s="360"/>
      <c r="AG13" s="360" t="s">
        <v>219</v>
      </c>
      <c r="AH13" s="360"/>
      <c r="AI13" s="360" t="s">
        <v>219</v>
      </c>
      <c r="AJ13" s="418" t="s">
        <v>621</v>
      </c>
    </row>
    <row r="14" spans="1:37" s="48" customFormat="1" ht="120">
      <c r="A14" s="202">
        <v>11</v>
      </c>
      <c r="B14" s="203" t="s">
        <v>267</v>
      </c>
      <c r="C14" s="203" t="s">
        <v>365</v>
      </c>
      <c r="D14" s="200" t="s">
        <v>390</v>
      </c>
      <c r="E14" s="206" t="s">
        <v>436</v>
      </c>
      <c r="F14" s="426" t="s">
        <v>606</v>
      </c>
      <c r="G14" s="244" t="s">
        <v>498</v>
      </c>
      <c r="H14" s="244" t="s">
        <v>519</v>
      </c>
      <c r="I14" s="204" t="s">
        <v>226</v>
      </c>
      <c r="J14" s="204" t="s">
        <v>227</v>
      </c>
      <c r="L14" s="311" t="s">
        <v>443</v>
      </c>
      <c r="M14" s="311" t="s">
        <v>442</v>
      </c>
      <c r="N14" s="311"/>
      <c r="O14" s="251" t="s">
        <v>483</v>
      </c>
      <c r="P14" s="251"/>
      <c r="Q14" s="251"/>
      <c r="T14" s="360">
        <v>11</v>
      </c>
      <c r="U14" s="360"/>
      <c r="V14" s="360"/>
      <c r="W14" s="360"/>
      <c r="X14" s="360"/>
      <c r="Y14" s="360"/>
      <c r="Z14" s="360" t="s">
        <v>219</v>
      </c>
      <c r="AA14" s="361"/>
      <c r="AB14" s="360" t="s">
        <v>219</v>
      </c>
      <c r="AC14" s="360" t="s">
        <v>219</v>
      </c>
      <c r="AD14" s="360"/>
      <c r="AE14" s="361"/>
      <c r="AF14" s="360" t="s">
        <v>219</v>
      </c>
      <c r="AG14" s="360" t="s">
        <v>219</v>
      </c>
      <c r="AH14" s="360" t="s">
        <v>219</v>
      </c>
      <c r="AI14" s="360" t="s">
        <v>219</v>
      </c>
      <c r="AJ14" s="418" t="s">
        <v>615</v>
      </c>
    </row>
    <row r="15" spans="1:37" s="48" customFormat="1" ht="180">
      <c r="A15" s="202">
        <v>12</v>
      </c>
      <c r="B15" s="203" t="s">
        <v>237</v>
      </c>
      <c r="C15" s="203" t="s">
        <v>359</v>
      </c>
      <c r="D15" s="200" t="s">
        <v>391</v>
      </c>
      <c r="E15" s="206" t="s">
        <v>438</v>
      </c>
      <c r="F15" s="426" t="s">
        <v>606</v>
      </c>
      <c r="G15" s="244" t="s">
        <v>501</v>
      </c>
      <c r="H15" s="244" t="s">
        <v>520</v>
      </c>
      <c r="I15" s="204" t="s">
        <v>238</v>
      </c>
      <c r="J15" s="204" t="s">
        <v>239</v>
      </c>
      <c r="L15" s="311" t="s">
        <v>443</v>
      </c>
      <c r="M15" s="311" t="s">
        <v>442</v>
      </c>
      <c r="N15" s="311"/>
      <c r="O15" s="255" t="s">
        <v>475</v>
      </c>
      <c r="P15" s="251" t="s">
        <v>468</v>
      </c>
      <c r="Q15" s="251"/>
      <c r="T15" s="360">
        <v>12</v>
      </c>
      <c r="U15" s="385"/>
      <c r="V15" s="385"/>
      <c r="W15" s="385" t="s">
        <v>219</v>
      </c>
      <c r="X15" s="385"/>
      <c r="Y15" s="385"/>
      <c r="Z15" s="385"/>
      <c r="AA15" s="386"/>
      <c r="AB15" s="385" t="s">
        <v>219</v>
      </c>
      <c r="AC15" s="385" t="s">
        <v>219</v>
      </c>
      <c r="AD15" s="385"/>
      <c r="AE15" s="386"/>
      <c r="AF15" s="360" t="s">
        <v>219</v>
      </c>
      <c r="AG15" s="360"/>
      <c r="AH15" s="360" t="s">
        <v>219</v>
      </c>
      <c r="AI15" s="360"/>
      <c r="AJ15" s="418" t="s">
        <v>614</v>
      </c>
    </row>
    <row r="16" spans="1:37" s="48" customFormat="1" ht="108.75" customHeight="1">
      <c r="A16" s="202">
        <v>13</v>
      </c>
      <c r="B16" s="203" t="s">
        <v>247</v>
      </c>
      <c r="C16" s="203" t="s">
        <v>356</v>
      </c>
      <c r="D16" s="200" t="s">
        <v>293</v>
      </c>
      <c r="E16" s="206" t="s">
        <v>439</v>
      </c>
      <c r="F16" s="426" t="s">
        <v>605</v>
      </c>
      <c r="G16" s="244" t="s">
        <v>499</v>
      </c>
      <c r="H16" s="244" t="s">
        <v>521</v>
      </c>
      <c r="I16" s="204" t="s">
        <v>248</v>
      </c>
      <c r="J16" s="204" t="s">
        <v>249</v>
      </c>
      <c r="L16" s="311" t="s">
        <v>442</v>
      </c>
      <c r="M16" s="311" t="s">
        <v>442</v>
      </c>
      <c r="N16" s="311"/>
      <c r="O16" s="251" t="s">
        <v>482</v>
      </c>
      <c r="P16" s="251" t="s">
        <v>481</v>
      </c>
      <c r="Q16" s="251"/>
      <c r="T16" s="360">
        <v>13</v>
      </c>
      <c r="U16" s="420"/>
      <c r="V16" s="420"/>
      <c r="W16" s="420"/>
      <c r="X16" s="420"/>
      <c r="Y16" s="420"/>
      <c r="Z16" s="420" t="s">
        <v>219</v>
      </c>
      <c r="AA16" s="421"/>
      <c r="AB16" s="420" t="s">
        <v>219</v>
      </c>
      <c r="AC16" s="420" t="s">
        <v>219</v>
      </c>
      <c r="AD16" s="420"/>
      <c r="AE16" s="421" t="s">
        <v>219</v>
      </c>
      <c r="AF16" s="360"/>
      <c r="AG16" s="360" t="s">
        <v>219</v>
      </c>
      <c r="AH16" s="360"/>
      <c r="AI16" s="360"/>
      <c r="AJ16" s="422" t="s">
        <v>622</v>
      </c>
    </row>
    <row r="17" spans="1:36" s="48" customFormat="1" ht="120">
      <c r="A17" s="202">
        <v>14</v>
      </c>
      <c r="B17" s="203" t="s">
        <v>253</v>
      </c>
      <c r="C17" s="203" t="s">
        <v>360</v>
      </c>
      <c r="D17" s="206" t="s">
        <v>347</v>
      </c>
      <c r="E17" s="206" t="s">
        <v>436</v>
      </c>
      <c r="F17" s="426" t="s">
        <v>607</v>
      </c>
      <c r="G17" s="244" t="s">
        <v>500</v>
      </c>
      <c r="H17" s="244" t="s">
        <v>522</v>
      </c>
      <c r="I17" s="204" t="s">
        <v>254</v>
      </c>
      <c r="J17" s="204" t="s">
        <v>255</v>
      </c>
      <c r="L17" s="311" t="s">
        <v>442</v>
      </c>
      <c r="M17" s="311" t="s">
        <v>442</v>
      </c>
      <c r="N17" s="311"/>
      <c r="O17" s="251"/>
      <c r="P17" s="251"/>
      <c r="Q17" s="251"/>
      <c r="T17" s="360">
        <v>14</v>
      </c>
      <c r="U17" s="360" t="s">
        <v>219</v>
      </c>
      <c r="V17" s="360" t="s">
        <v>219</v>
      </c>
      <c r="W17" s="360"/>
      <c r="X17" s="360"/>
      <c r="Y17" s="360"/>
      <c r="Z17" s="360"/>
      <c r="AA17" s="361"/>
      <c r="AB17" s="360" t="s">
        <v>219</v>
      </c>
      <c r="AC17" s="360"/>
      <c r="AD17" s="360"/>
      <c r="AE17" s="361" t="s">
        <v>219</v>
      </c>
      <c r="AF17" s="360"/>
      <c r="AG17" s="360" t="s">
        <v>219</v>
      </c>
      <c r="AH17" s="360"/>
      <c r="AI17" s="360" t="s">
        <v>219</v>
      </c>
      <c r="AJ17" s="418" t="s">
        <v>626</v>
      </c>
    </row>
    <row r="18" spans="1:36" s="48" customFormat="1" ht="135">
      <c r="A18" s="202">
        <v>15</v>
      </c>
      <c r="B18" s="203" t="s">
        <v>223</v>
      </c>
      <c r="C18" s="203" t="s">
        <v>364</v>
      </c>
      <c r="D18" s="200" t="s">
        <v>393</v>
      </c>
      <c r="E18" s="200" t="s">
        <v>436</v>
      </c>
      <c r="F18" s="425" t="s">
        <v>606</v>
      </c>
      <c r="G18" s="243" t="s">
        <v>623</v>
      </c>
      <c r="H18" s="243" t="s">
        <v>523</v>
      </c>
      <c r="I18" s="204" t="s">
        <v>224</v>
      </c>
      <c r="J18" s="204" t="s">
        <v>225</v>
      </c>
      <c r="L18" s="311" t="s">
        <v>442</v>
      </c>
      <c r="M18" s="311" t="s">
        <v>442</v>
      </c>
      <c r="N18" s="311"/>
      <c r="O18" s="251"/>
      <c r="P18" s="251"/>
      <c r="Q18" s="251"/>
      <c r="T18" s="360">
        <v>15</v>
      </c>
      <c r="U18" s="420"/>
      <c r="V18" s="420"/>
      <c r="W18" s="420"/>
      <c r="X18" s="420"/>
      <c r="Y18" s="420"/>
      <c r="Z18" s="420" t="s">
        <v>219</v>
      </c>
      <c r="AA18" s="421"/>
      <c r="AB18" s="420" t="s">
        <v>219</v>
      </c>
      <c r="AC18" s="420" t="s">
        <v>219</v>
      </c>
      <c r="AD18" s="420"/>
      <c r="AE18" s="421" t="s">
        <v>219</v>
      </c>
      <c r="AF18" s="360" t="s">
        <v>219</v>
      </c>
      <c r="AG18" s="360" t="s">
        <v>219</v>
      </c>
      <c r="AH18" s="360" t="s">
        <v>219</v>
      </c>
      <c r="AI18" s="360" t="s">
        <v>219</v>
      </c>
      <c r="AJ18" s="422" t="s">
        <v>622</v>
      </c>
    </row>
    <row r="19" spans="1:36" s="48" customFormat="1" ht="90">
      <c r="A19" s="202">
        <v>16</v>
      </c>
      <c r="B19" s="203" t="s">
        <v>245</v>
      </c>
      <c r="C19" s="203" t="s">
        <v>362</v>
      </c>
      <c r="D19" s="200" t="s">
        <v>394</v>
      </c>
      <c r="E19" s="200" t="s">
        <v>436</v>
      </c>
      <c r="F19" s="425" t="s">
        <v>607</v>
      </c>
      <c r="G19" s="243" t="s">
        <v>502</v>
      </c>
      <c r="H19" s="243" t="s">
        <v>524</v>
      </c>
      <c r="I19" s="204" t="s">
        <v>224</v>
      </c>
      <c r="J19" s="204" t="s">
        <v>246</v>
      </c>
      <c r="L19" s="311" t="s">
        <v>443</v>
      </c>
      <c r="M19" s="311" t="s">
        <v>442</v>
      </c>
      <c r="N19" s="311"/>
      <c r="O19" s="250" t="s">
        <v>460</v>
      </c>
      <c r="P19" s="251" t="s">
        <v>481</v>
      </c>
      <c r="Q19" s="251"/>
      <c r="T19" s="360">
        <v>16</v>
      </c>
      <c r="U19" s="385"/>
      <c r="V19" s="385"/>
      <c r="W19" s="385" t="s">
        <v>219</v>
      </c>
      <c r="X19" s="385"/>
      <c r="Y19" s="385"/>
      <c r="Z19" s="385"/>
      <c r="AA19" s="386"/>
      <c r="AB19" s="385" t="s">
        <v>219</v>
      </c>
      <c r="AC19" s="385" t="s">
        <v>219</v>
      </c>
      <c r="AD19" s="385"/>
      <c r="AE19" s="386"/>
      <c r="AF19" s="360"/>
      <c r="AG19" s="360" t="s">
        <v>219</v>
      </c>
      <c r="AH19" s="360"/>
      <c r="AI19" s="360" t="s">
        <v>219</v>
      </c>
      <c r="AJ19" s="418" t="s">
        <v>614</v>
      </c>
    </row>
    <row r="20" spans="1:36" s="48" customFormat="1" ht="180">
      <c r="A20" s="202">
        <v>17</v>
      </c>
      <c r="B20" s="203" t="s">
        <v>259</v>
      </c>
      <c r="C20" s="203" t="s">
        <v>363</v>
      </c>
      <c r="D20" s="200" t="s">
        <v>392</v>
      </c>
      <c r="E20" s="200" t="s">
        <v>440</v>
      </c>
      <c r="F20" s="425" t="s">
        <v>605</v>
      </c>
      <c r="G20" s="243" t="s">
        <v>503</v>
      </c>
      <c r="H20" s="243" t="s">
        <v>525</v>
      </c>
      <c r="I20" s="204" t="s">
        <v>224</v>
      </c>
      <c r="J20" s="204" t="s">
        <v>260</v>
      </c>
      <c r="L20" s="311" t="s">
        <v>442</v>
      </c>
      <c r="M20" s="311" t="s">
        <v>442</v>
      </c>
      <c r="N20" s="311"/>
      <c r="O20" s="251"/>
      <c r="P20" s="251"/>
      <c r="Q20" s="251"/>
      <c r="T20" s="360">
        <v>17</v>
      </c>
      <c r="U20" s="360"/>
      <c r="V20" s="360"/>
      <c r="W20" s="360" t="s">
        <v>219</v>
      </c>
      <c r="X20" s="360"/>
      <c r="Y20" s="360"/>
      <c r="Z20" s="360" t="s">
        <v>219</v>
      </c>
      <c r="AA20" s="361"/>
      <c r="AB20" s="360" t="s">
        <v>219</v>
      </c>
      <c r="AC20" s="360" t="s">
        <v>219</v>
      </c>
      <c r="AD20" s="360"/>
      <c r="AE20" s="361" t="s">
        <v>219</v>
      </c>
      <c r="AF20" s="360"/>
      <c r="AG20" s="360" t="s">
        <v>219</v>
      </c>
      <c r="AH20" s="360"/>
      <c r="AI20" s="360" t="s">
        <v>219</v>
      </c>
      <c r="AJ20" s="418" t="s">
        <v>621</v>
      </c>
    </row>
    <row r="21" spans="1:36" s="19" customFormat="1" ht="90">
      <c r="A21" s="207">
        <v>18</v>
      </c>
      <c r="B21" s="205" t="s">
        <v>282</v>
      </c>
      <c r="C21" s="205" t="s">
        <v>358</v>
      </c>
      <c r="D21" s="208" t="s">
        <v>628</v>
      </c>
      <c r="E21" s="200" t="s">
        <v>436</v>
      </c>
      <c r="F21" s="425" t="s">
        <v>606</v>
      </c>
      <c r="G21" s="243" t="s">
        <v>571</v>
      </c>
      <c r="H21" s="243" t="s">
        <v>575</v>
      </c>
      <c r="I21" s="204" t="s">
        <v>224</v>
      </c>
      <c r="J21" s="204" t="s">
        <v>283</v>
      </c>
      <c r="L21" s="313" t="s">
        <v>442</v>
      </c>
      <c r="M21" s="313" t="s">
        <v>442</v>
      </c>
      <c r="N21" s="313"/>
      <c r="O21" s="256" t="s">
        <v>476</v>
      </c>
      <c r="P21" s="257" t="s">
        <v>481</v>
      </c>
      <c r="Q21" s="257"/>
      <c r="T21" s="360">
        <v>18</v>
      </c>
      <c r="U21" s="360"/>
      <c r="V21" s="360"/>
      <c r="W21" s="360" t="s">
        <v>219</v>
      </c>
      <c r="X21" s="360" t="s">
        <v>219</v>
      </c>
      <c r="Y21" s="360" t="s">
        <v>219</v>
      </c>
      <c r="Z21" s="360" t="s">
        <v>219</v>
      </c>
      <c r="AA21" s="361"/>
      <c r="AB21" s="360" t="s">
        <v>219</v>
      </c>
      <c r="AC21" s="360" t="s">
        <v>219</v>
      </c>
      <c r="AD21" s="360"/>
      <c r="AE21" s="361" t="s">
        <v>219</v>
      </c>
      <c r="AF21" s="360" t="s">
        <v>219</v>
      </c>
      <c r="AG21" s="360" t="s">
        <v>219</v>
      </c>
      <c r="AH21" s="360" t="s">
        <v>219</v>
      </c>
      <c r="AI21" s="360" t="s">
        <v>219</v>
      </c>
      <c r="AJ21" s="417" t="s">
        <v>621</v>
      </c>
    </row>
    <row r="22" spans="1:36" ht="132" customHeight="1">
      <c r="A22" s="202">
        <v>19</v>
      </c>
      <c r="B22" s="203" t="s">
        <v>489</v>
      </c>
      <c r="C22" s="203" t="s">
        <v>372</v>
      </c>
      <c r="D22" s="200" t="s">
        <v>620</v>
      </c>
      <c r="E22" s="206" t="s">
        <v>439</v>
      </c>
      <c r="F22" s="426" t="s">
        <v>605</v>
      </c>
      <c r="G22" s="244" t="s">
        <v>491</v>
      </c>
      <c r="H22" s="244" t="s">
        <v>514</v>
      </c>
      <c r="I22" s="204" t="s">
        <v>277</v>
      </c>
      <c r="J22" s="204" t="s">
        <v>278</v>
      </c>
      <c r="L22" s="311" t="s">
        <v>443</v>
      </c>
      <c r="M22" s="313" t="s">
        <v>443</v>
      </c>
      <c r="O22" s="257" t="s">
        <v>469</v>
      </c>
      <c r="P22" s="256" t="s">
        <v>480</v>
      </c>
      <c r="T22" s="331">
        <v>19</v>
      </c>
      <c r="U22" s="331"/>
      <c r="V22" s="331"/>
      <c r="W22" s="331"/>
      <c r="X22" s="331"/>
      <c r="Y22" s="331"/>
      <c r="Z22" s="331"/>
      <c r="AA22" s="337" t="s">
        <v>219</v>
      </c>
      <c r="AB22" s="331" t="s">
        <v>219</v>
      </c>
      <c r="AC22" s="331"/>
      <c r="AD22" s="331"/>
      <c r="AE22" s="337"/>
      <c r="AF22" s="360"/>
      <c r="AG22" s="360" t="s">
        <v>219</v>
      </c>
      <c r="AH22" s="360"/>
      <c r="AI22" s="360"/>
      <c r="AJ22" s="402" t="s">
        <v>618</v>
      </c>
    </row>
    <row r="23" spans="1:36" ht="86.25" customHeight="1">
      <c r="A23" s="209">
        <v>20</v>
      </c>
      <c r="B23" s="210" t="s">
        <v>374</v>
      </c>
      <c r="C23" s="210" t="s">
        <v>357</v>
      </c>
      <c r="D23" s="211" t="s">
        <v>616</v>
      </c>
      <c r="E23" s="206" t="s">
        <v>439</v>
      </c>
      <c r="F23" s="427" t="s">
        <v>605</v>
      </c>
      <c r="G23" s="245" t="s">
        <v>490</v>
      </c>
      <c r="H23" s="245" t="s">
        <v>515</v>
      </c>
      <c r="I23" s="212" t="s">
        <v>277</v>
      </c>
      <c r="J23" s="212" t="s">
        <v>279</v>
      </c>
      <c r="L23" s="311" t="s">
        <v>443</v>
      </c>
      <c r="M23" s="313" t="s">
        <v>443</v>
      </c>
      <c r="O23" s="257" t="s">
        <v>479</v>
      </c>
      <c r="T23" s="331">
        <v>20</v>
      </c>
      <c r="U23" s="331"/>
      <c r="V23" s="331"/>
      <c r="W23" s="331"/>
      <c r="X23" s="331"/>
      <c r="Y23" s="331"/>
      <c r="Z23" s="331"/>
      <c r="AA23" s="337" t="s">
        <v>219</v>
      </c>
      <c r="AB23" s="331" t="s">
        <v>219</v>
      </c>
      <c r="AC23" s="331"/>
      <c r="AD23" s="331"/>
      <c r="AE23" s="337"/>
      <c r="AF23" s="360"/>
      <c r="AG23" s="360" t="s">
        <v>219</v>
      </c>
      <c r="AH23" s="360"/>
      <c r="AI23" s="360"/>
      <c r="AJ23" s="402" t="s">
        <v>618</v>
      </c>
    </row>
    <row r="24" spans="1:36" ht="221">
      <c r="A24" s="202">
        <v>21</v>
      </c>
      <c r="B24" s="203" t="s">
        <v>280</v>
      </c>
      <c r="C24" s="203" t="s">
        <v>373</v>
      </c>
      <c r="D24" s="200" t="s">
        <v>617</v>
      </c>
      <c r="E24" s="206" t="s">
        <v>439</v>
      </c>
      <c r="F24" s="426" t="s">
        <v>605</v>
      </c>
      <c r="G24" s="244" t="s">
        <v>492</v>
      </c>
      <c r="H24" s="244" t="s">
        <v>516</v>
      </c>
      <c r="I24" s="204" t="s">
        <v>277</v>
      </c>
      <c r="J24" s="204" t="s">
        <v>281</v>
      </c>
      <c r="L24" s="311" t="s">
        <v>443</v>
      </c>
      <c r="M24" s="313" t="s">
        <v>443</v>
      </c>
      <c r="O24" s="258" t="s">
        <v>477</v>
      </c>
      <c r="T24" s="331">
        <v>21</v>
      </c>
      <c r="U24" s="331"/>
      <c r="V24" s="331"/>
      <c r="W24" s="331"/>
      <c r="X24" s="331"/>
      <c r="Y24" s="331"/>
      <c r="Z24" s="331"/>
      <c r="AA24" s="337" t="s">
        <v>219</v>
      </c>
      <c r="AB24" s="331" t="s">
        <v>219</v>
      </c>
      <c r="AC24" s="331"/>
      <c r="AD24" s="331"/>
      <c r="AE24" s="337"/>
      <c r="AF24" s="360"/>
      <c r="AG24" s="360" t="s">
        <v>219</v>
      </c>
      <c r="AH24" s="360"/>
      <c r="AI24" s="360"/>
      <c r="AJ24" s="402" t="s">
        <v>618</v>
      </c>
    </row>
    <row r="25" spans="1:36" ht="120">
      <c r="A25" s="202">
        <v>22</v>
      </c>
      <c r="B25" s="203" t="s">
        <v>261</v>
      </c>
      <c r="C25" s="203" t="s">
        <v>361</v>
      </c>
      <c r="D25" s="200" t="s">
        <v>346</v>
      </c>
      <c r="E25" s="200" t="s">
        <v>436</v>
      </c>
      <c r="F25" s="425" t="s">
        <v>607</v>
      </c>
      <c r="G25" s="243" t="s">
        <v>505</v>
      </c>
      <c r="H25" s="243" t="s">
        <v>513</v>
      </c>
      <c r="I25" s="204" t="s">
        <v>262</v>
      </c>
      <c r="J25" s="204" t="s">
        <v>263</v>
      </c>
      <c r="L25" s="311" t="s">
        <v>443</v>
      </c>
      <c r="M25" s="313" t="s">
        <v>442</v>
      </c>
      <c r="O25" s="257" t="s">
        <v>478</v>
      </c>
      <c r="T25" s="360">
        <v>22</v>
      </c>
      <c r="U25" s="360"/>
      <c r="V25" s="360"/>
      <c r="W25" s="360"/>
      <c r="X25" s="360"/>
      <c r="Y25" s="360"/>
      <c r="Z25" s="360"/>
      <c r="AA25" s="361"/>
      <c r="AB25" s="360" t="s">
        <v>219</v>
      </c>
      <c r="AC25" s="360" t="s">
        <v>219</v>
      </c>
      <c r="AD25" s="360"/>
      <c r="AE25" s="361"/>
      <c r="AF25" s="360"/>
      <c r="AG25" s="360" t="s">
        <v>219</v>
      </c>
      <c r="AH25" s="360"/>
      <c r="AI25" s="360" t="s">
        <v>219</v>
      </c>
      <c r="AJ25" s="402" t="s">
        <v>613</v>
      </c>
    </row>
    <row r="26" spans="1:36" s="180" customFormat="1">
      <c r="A26" s="213"/>
      <c r="B26" s="214"/>
      <c r="C26" s="215"/>
      <c r="D26" s="216"/>
      <c r="E26" s="216"/>
      <c r="F26" s="429"/>
      <c r="I26" s="217"/>
      <c r="J26" s="217"/>
      <c r="L26" s="214"/>
      <c r="M26" s="214"/>
      <c r="N26" s="214"/>
      <c r="O26" s="259"/>
      <c r="P26" s="259"/>
      <c r="Q26" s="259"/>
    </row>
    <row r="27" spans="1:36" s="180" customFormat="1">
      <c r="A27" s="213"/>
      <c r="B27" s="214"/>
      <c r="C27" s="215"/>
      <c r="D27" s="216"/>
      <c r="E27" s="216"/>
      <c r="F27" s="429"/>
      <c r="G27" s="3"/>
      <c r="H27" s="3"/>
      <c r="I27" s="217"/>
      <c r="J27" s="217"/>
      <c r="L27" s="214"/>
      <c r="M27" s="214"/>
      <c r="N27" s="214"/>
      <c r="O27" s="259"/>
      <c r="P27" s="259"/>
      <c r="Q27" s="259"/>
    </row>
    <row r="28" spans="1:36" s="180" customFormat="1">
      <c r="A28" s="213"/>
      <c r="B28" s="214"/>
      <c r="C28" s="215"/>
      <c r="D28" s="216"/>
      <c r="E28" s="216"/>
      <c r="F28" s="429"/>
      <c r="G28" s="3"/>
      <c r="H28" s="3"/>
      <c r="I28" s="217"/>
      <c r="J28" s="217"/>
      <c r="L28" s="214"/>
      <c r="M28" s="214"/>
      <c r="N28" s="214"/>
      <c r="O28" s="259"/>
      <c r="P28" s="259"/>
      <c r="Q28" s="259"/>
    </row>
    <row r="29" spans="1:36" s="180" customFormat="1">
      <c r="A29" s="213"/>
      <c r="B29" s="214"/>
      <c r="C29" s="215"/>
      <c r="D29" s="216"/>
      <c r="E29" s="216"/>
      <c r="F29" s="429"/>
      <c r="G29" s="429"/>
      <c r="H29" s="429"/>
      <c r="I29" s="217"/>
      <c r="J29" s="217"/>
      <c r="L29" s="214"/>
      <c r="M29" s="214"/>
      <c r="N29" s="214"/>
      <c r="O29" s="259"/>
      <c r="P29" s="259"/>
      <c r="Q29" s="259"/>
    </row>
    <row r="30" spans="1:36" s="180" customFormat="1">
      <c r="A30" s="213"/>
      <c r="B30" s="214"/>
      <c r="C30" s="215"/>
      <c r="D30" s="216"/>
      <c r="E30" s="216"/>
      <c r="F30" s="429"/>
      <c r="G30" s="3"/>
      <c r="H30" s="3"/>
      <c r="I30" s="217"/>
      <c r="J30" s="217"/>
      <c r="L30" s="214"/>
      <c r="M30" s="214"/>
      <c r="N30" s="214"/>
      <c r="O30" s="259"/>
      <c r="P30" s="259"/>
      <c r="Q30" s="259"/>
    </row>
    <row r="31" spans="1:36" s="180" customFormat="1">
      <c r="A31" s="213"/>
      <c r="B31" s="214"/>
      <c r="C31" s="215"/>
      <c r="D31" s="216"/>
      <c r="E31" s="216"/>
      <c r="F31" s="429"/>
      <c r="G31" s="429"/>
      <c r="H31" s="429"/>
      <c r="I31" s="217"/>
      <c r="J31" s="217"/>
      <c r="L31" s="214"/>
      <c r="M31" s="214"/>
      <c r="N31" s="214"/>
      <c r="O31" s="259"/>
      <c r="P31" s="259"/>
      <c r="Q31" s="259"/>
    </row>
    <row r="32" spans="1:36" s="180" customFormat="1">
      <c r="A32" s="213"/>
      <c r="B32" s="214"/>
      <c r="C32" s="215"/>
      <c r="D32" s="216"/>
      <c r="E32" s="216"/>
      <c r="F32" s="429"/>
      <c r="G32" s="429"/>
      <c r="H32" s="429"/>
      <c r="I32" s="217"/>
      <c r="J32" s="217"/>
      <c r="L32" s="214"/>
      <c r="M32" s="214"/>
      <c r="N32" s="214"/>
      <c r="O32" s="259"/>
      <c r="P32" s="259"/>
      <c r="Q32" s="259"/>
    </row>
    <row r="33" spans="1:17" s="180" customFormat="1">
      <c r="A33" s="213"/>
      <c r="B33" s="214"/>
      <c r="C33" s="215"/>
      <c r="D33" s="216"/>
      <c r="E33" s="216"/>
      <c r="F33" s="429"/>
      <c r="G33" s="429"/>
      <c r="H33" s="429"/>
      <c r="I33" s="217"/>
      <c r="J33" s="217"/>
      <c r="L33" s="214"/>
      <c r="M33" s="214"/>
      <c r="N33" s="214"/>
      <c r="O33" s="259"/>
      <c r="P33" s="259"/>
      <c r="Q33" s="259"/>
    </row>
    <row r="34" spans="1:17" s="180" customFormat="1">
      <c r="A34" s="213"/>
      <c r="B34" s="214"/>
      <c r="C34" s="215"/>
      <c r="D34" s="216"/>
      <c r="E34" s="216"/>
      <c r="F34" s="429"/>
      <c r="G34" s="429"/>
      <c r="H34" s="429"/>
      <c r="I34" s="217"/>
      <c r="J34" s="217"/>
      <c r="L34" s="214"/>
      <c r="M34" s="214"/>
      <c r="N34" s="214"/>
      <c r="O34" s="259"/>
      <c r="P34" s="259"/>
      <c r="Q34" s="259"/>
    </row>
    <row r="35" spans="1:17" s="180" customFormat="1">
      <c r="A35" s="213"/>
      <c r="B35" s="214"/>
      <c r="C35" s="215"/>
      <c r="D35" s="216"/>
      <c r="E35" s="216"/>
      <c r="F35" s="429"/>
      <c r="G35" s="429"/>
      <c r="H35" s="429"/>
      <c r="I35" s="217"/>
      <c r="J35" s="217"/>
      <c r="L35" s="214"/>
      <c r="M35" s="214"/>
      <c r="N35" s="214"/>
      <c r="O35" s="259"/>
      <c r="P35" s="259"/>
      <c r="Q35" s="259"/>
    </row>
    <row r="36" spans="1:17" s="180" customFormat="1">
      <c r="A36" s="213"/>
      <c r="B36" s="214"/>
      <c r="C36" s="215"/>
      <c r="D36" s="216"/>
      <c r="E36" s="216"/>
      <c r="F36" s="429"/>
      <c r="G36" s="429"/>
      <c r="H36" s="429"/>
      <c r="I36" s="217"/>
      <c r="J36" s="217"/>
      <c r="L36" s="214"/>
      <c r="M36" s="214"/>
      <c r="N36" s="214"/>
      <c r="O36" s="259"/>
      <c r="P36" s="259"/>
      <c r="Q36" s="259"/>
    </row>
    <row r="37" spans="1:17" s="180" customFormat="1">
      <c r="A37" s="213"/>
      <c r="B37" s="214"/>
      <c r="C37" s="215"/>
      <c r="D37" s="216"/>
      <c r="E37" s="216"/>
      <c r="F37" s="429"/>
      <c r="G37" s="429"/>
      <c r="H37" s="429"/>
      <c r="I37" s="217"/>
      <c r="J37" s="217"/>
      <c r="L37" s="214"/>
      <c r="M37" s="214"/>
      <c r="N37" s="214"/>
      <c r="O37" s="259"/>
      <c r="P37" s="259"/>
      <c r="Q37" s="259"/>
    </row>
    <row r="38" spans="1:17" s="180" customFormat="1">
      <c r="A38" s="213"/>
      <c r="B38" s="214"/>
      <c r="C38" s="215"/>
      <c r="D38" s="216"/>
      <c r="E38" s="216"/>
      <c r="F38" s="429"/>
      <c r="G38" s="429"/>
      <c r="H38" s="429"/>
      <c r="I38" s="217"/>
      <c r="J38" s="217"/>
      <c r="L38" s="214"/>
      <c r="M38" s="214"/>
      <c r="N38" s="214"/>
      <c r="O38" s="259"/>
      <c r="P38" s="259"/>
      <c r="Q38" s="259"/>
    </row>
    <row r="39" spans="1:17" s="180" customFormat="1">
      <c r="A39" s="213"/>
      <c r="B39" s="214"/>
      <c r="C39" s="215"/>
      <c r="D39" s="216"/>
      <c r="E39" s="216"/>
      <c r="F39" s="429"/>
      <c r="G39" s="429"/>
      <c r="H39" s="429"/>
      <c r="I39" s="217"/>
      <c r="J39" s="217"/>
      <c r="L39" s="214"/>
      <c r="M39" s="214"/>
      <c r="N39" s="214"/>
      <c r="O39" s="259"/>
      <c r="P39" s="259"/>
      <c r="Q39" s="259"/>
    </row>
    <row r="40" spans="1:17" s="180" customFormat="1">
      <c r="A40" s="213"/>
      <c r="B40" s="214"/>
      <c r="C40" s="215"/>
      <c r="D40" s="216"/>
      <c r="E40" s="216"/>
      <c r="F40" s="429"/>
      <c r="G40" s="429"/>
      <c r="H40" s="429"/>
      <c r="I40" s="217"/>
      <c r="J40" s="217"/>
      <c r="L40" s="214"/>
      <c r="M40" s="214"/>
      <c r="N40" s="214"/>
      <c r="O40" s="259"/>
      <c r="P40" s="259"/>
      <c r="Q40" s="259"/>
    </row>
    <row r="41" spans="1:17" s="180" customFormat="1">
      <c r="A41" s="213"/>
      <c r="B41" s="214"/>
      <c r="C41" s="215"/>
      <c r="D41" s="216"/>
      <c r="E41" s="216"/>
      <c r="F41" s="429"/>
      <c r="G41" s="429"/>
      <c r="H41" s="429"/>
      <c r="I41" s="217"/>
      <c r="J41" s="217"/>
      <c r="L41" s="214"/>
      <c r="M41" s="214"/>
      <c r="N41" s="214"/>
      <c r="O41" s="259"/>
      <c r="P41" s="259"/>
      <c r="Q41" s="259"/>
    </row>
    <row r="42" spans="1:17" s="180" customFormat="1">
      <c r="A42" s="213"/>
      <c r="B42" s="214"/>
      <c r="C42" s="215"/>
      <c r="D42" s="216"/>
      <c r="E42" s="216"/>
      <c r="F42" s="429"/>
      <c r="G42" s="429"/>
      <c r="H42" s="429"/>
      <c r="I42" s="217"/>
      <c r="J42" s="217"/>
      <c r="L42" s="214"/>
      <c r="M42" s="214"/>
      <c r="N42" s="214"/>
      <c r="O42" s="259"/>
      <c r="P42" s="259"/>
      <c r="Q42" s="259"/>
    </row>
    <row r="43" spans="1:17" s="180" customFormat="1">
      <c r="A43" s="213"/>
      <c r="B43" s="214"/>
      <c r="C43" s="215"/>
      <c r="D43" s="216"/>
      <c r="E43" s="216"/>
      <c r="F43" s="429"/>
      <c r="G43" s="429"/>
      <c r="H43" s="429"/>
      <c r="I43" s="217"/>
      <c r="J43" s="217"/>
      <c r="L43" s="214"/>
      <c r="M43" s="214"/>
      <c r="N43" s="214"/>
      <c r="O43" s="259"/>
      <c r="P43" s="259"/>
      <c r="Q43" s="259"/>
    </row>
    <row r="44" spans="1:17" s="180" customFormat="1">
      <c r="A44" s="213"/>
      <c r="B44" s="214"/>
      <c r="C44" s="215"/>
      <c r="D44" s="216"/>
      <c r="E44" s="216"/>
      <c r="F44" s="429"/>
      <c r="G44" s="429"/>
      <c r="H44" s="430"/>
      <c r="I44" s="217"/>
      <c r="J44" s="217"/>
      <c r="L44" s="214"/>
      <c r="M44" s="214"/>
      <c r="N44" s="214"/>
      <c r="O44" s="259"/>
      <c r="P44" s="259"/>
      <c r="Q44" s="259"/>
    </row>
    <row r="45" spans="1:17" s="180" customFormat="1">
      <c r="A45" s="213"/>
      <c r="B45" s="214"/>
      <c r="C45" s="215"/>
      <c r="D45" s="216"/>
      <c r="E45" s="216"/>
      <c r="F45" s="429"/>
      <c r="G45" s="429"/>
      <c r="H45" s="430"/>
      <c r="I45" s="217"/>
      <c r="J45" s="217"/>
      <c r="L45" s="214"/>
      <c r="M45" s="214"/>
      <c r="N45" s="214"/>
      <c r="O45" s="259"/>
      <c r="P45" s="259"/>
      <c r="Q45" s="259"/>
    </row>
    <row r="46" spans="1:17" s="180" customFormat="1">
      <c r="A46" s="213"/>
      <c r="B46" s="214"/>
      <c r="C46" s="215"/>
      <c r="D46" s="216"/>
      <c r="E46" s="216"/>
      <c r="F46" s="429"/>
      <c r="G46" s="429"/>
      <c r="H46" s="430"/>
      <c r="I46" s="217"/>
      <c r="J46" s="217"/>
      <c r="L46" s="214"/>
      <c r="M46" s="214"/>
      <c r="N46" s="214"/>
      <c r="O46" s="259"/>
      <c r="P46" s="259"/>
      <c r="Q46" s="259"/>
    </row>
    <row r="47" spans="1:17" s="180" customFormat="1">
      <c r="A47" s="213"/>
      <c r="B47" s="214"/>
      <c r="C47" s="215"/>
      <c r="D47" s="216"/>
      <c r="E47" s="216"/>
      <c r="F47" s="429"/>
      <c r="G47" s="429"/>
      <c r="H47" s="430"/>
      <c r="I47" s="217"/>
      <c r="J47" s="217"/>
      <c r="L47" s="214"/>
      <c r="M47" s="214"/>
      <c r="N47" s="214"/>
      <c r="O47" s="259"/>
      <c r="P47" s="259"/>
      <c r="Q47" s="259"/>
    </row>
    <row r="48" spans="1:17" s="180" customFormat="1">
      <c r="A48" s="213"/>
      <c r="B48" s="214"/>
      <c r="C48" s="215"/>
      <c r="D48" s="216"/>
      <c r="E48" s="216"/>
      <c r="F48" s="429"/>
      <c r="G48" s="429"/>
      <c r="H48" s="376"/>
      <c r="I48" s="217"/>
      <c r="J48" s="217"/>
      <c r="L48" s="214"/>
      <c r="M48" s="214"/>
      <c r="N48" s="214"/>
      <c r="O48" s="259"/>
      <c r="P48" s="259"/>
      <c r="Q48" s="259"/>
    </row>
    <row r="49" spans="1:17" s="180" customFormat="1">
      <c r="A49" s="213"/>
      <c r="B49" s="214"/>
      <c r="C49" s="215"/>
      <c r="D49" s="216"/>
      <c r="E49" s="216"/>
      <c r="F49" s="429"/>
      <c r="G49" s="429"/>
      <c r="H49" s="376"/>
      <c r="I49" s="217"/>
      <c r="J49" s="217"/>
      <c r="L49" s="214"/>
      <c r="M49" s="214"/>
      <c r="N49" s="214"/>
      <c r="O49" s="259"/>
      <c r="P49" s="259"/>
      <c r="Q49" s="259"/>
    </row>
    <row r="50" spans="1:17" s="180" customFormat="1">
      <c r="A50" s="213"/>
      <c r="B50" s="214"/>
      <c r="C50" s="215"/>
      <c r="D50" s="216"/>
      <c r="E50" s="216"/>
      <c r="F50" s="429"/>
      <c r="G50" s="429"/>
      <c r="H50" s="376"/>
      <c r="I50" s="217"/>
      <c r="J50" s="217"/>
      <c r="L50" s="214"/>
      <c r="M50" s="214"/>
      <c r="N50" s="214"/>
      <c r="O50" s="259"/>
      <c r="P50" s="259"/>
      <c r="Q50" s="259"/>
    </row>
    <row r="51" spans="1:17" s="180" customFormat="1">
      <c r="A51" s="213"/>
      <c r="B51" s="214"/>
      <c r="C51" s="215"/>
      <c r="D51" s="216"/>
      <c r="E51" s="216"/>
      <c r="F51" s="429"/>
      <c r="G51" s="429"/>
      <c r="H51" s="3"/>
      <c r="I51" s="217"/>
      <c r="J51" s="217"/>
      <c r="L51" s="214"/>
      <c r="M51" s="214"/>
      <c r="N51" s="214"/>
      <c r="O51" s="259"/>
      <c r="P51" s="259"/>
      <c r="Q51" s="259"/>
    </row>
    <row r="52" spans="1:17" s="180" customFormat="1">
      <c r="A52" s="213"/>
      <c r="B52" s="214"/>
      <c r="C52" s="215"/>
      <c r="D52" s="216"/>
      <c r="E52" s="216"/>
      <c r="F52" s="429"/>
      <c r="G52" s="429"/>
      <c r="H52" s="429"/>
      <c r="I52" s="217"/>
      <c r="J52" s="217"/>
      <c r="L52" s="214"/>
      <c r="M52" s="214"/>
      <c r="N52" s="214"/>
      <c r="O52" s="259"/>
      <c r="P52" s="259"/>
      <c r="Q52" s="259"/>
    </row>
    <row r="53" spans="1:17" s="180" customFormat="1">
      <c r="A53" s="213"/>
      <c r="B53" s="214"/>
      <c r="C53" s="215"/>
      <c r="D53" s="216"/>
      <c r="E53" s="216"/>
      <c r="F53" s="429"/>
      <c r="G53" s="429"/>
      <c r="H53" s="429"/>
      <c r="I53" s="217"/>
      <c r="J53" s="217"/>
      <c r="L53" s="214"/>
      <c r="M53" s="214"/>
      <c r="N53" s="214"/>
      <c r="O53" s="259"/>
      <c r="P53" s="259"/>
      <c r="Q53" s="259"/>
    </row>
    <row r="54" spans="1:17" s="180" customFormat="1">
      <c r="A54" s="213"/>
      <c r="B54" s="214"/>
      <c r="C54" s="215"/>
      <c r="D54" s="216"/>
      <c r="E54" s="216"/>
      <c r="F54" s="429"/>
      <c r="G54" s="429"/>
      <c r="H54" s="429"/>
      <c r="I54" s="217"/>
      <c r="J54" s="217"/>
      <c r="L54" s="214"/>
      <c r="M54" s="214"/>
      <c r="N54" s="214"/>
      <c r="O54" s="259"/>
      <c r="P54" s="259"/>
      <c r="Q54" s="259"/>
    </row>
    <row r="55" spans="1:17" s="180" customFormat="1">
      <c r="A55" s="213"/>
      <c r="B55" s="214"/>
      <c r="C55" s="215"/>
      <c r="D55" s="216"/>
      <c r="E55" s="216"/>
      <c r="F55" s="429"/>
      <c r="G55" s="429"/>
      <c r="H55" s="429"/>
      <c r="I55" s="217"/>
      <c r="J55" s="217"/>
      <c r="L55" s="214"/>
      <c r="M55" s="214"/>
      <c r="N55" s="214"/>
      <c r="O55" s="259"/>
      <c r="P55" s="259"/>
      <c r="Q55" s="259"/>
    </row>
    <row r="56" spans="1:17" s="180" customFormat="1">
      <c r="A56" s="213"/>
      <c r="B56" s="214"/>
      <c r="C56" s="215"/>
      <c r="D56" s="216"/>
      <c r="E56" s="216"/>
      <c r="F56" s="429"/>
      <c r="G56" s="429"/>
      <c r="H56" s="429"/>
      <c r="I56" s="217"/>
      <c r="J56" s="217"/>
      <c r="L56" s="214"/>
      <c r="M56" s="214"/>
      <c r="N56" s="214"/>
      <c r="O56" s="259"/>
      <c r="P56" s="259"/>
      <c r="Q56" s="259"/>
    </row>
    <row r="57" spans="1:17" s="180" customFormat="1">
      <c r="A57" s="213"/>
      <c r="B57" s="214"/>
      <c r="C57" s="215"/>
      <c r="D57" s="216"/>
      <c r="E57" s="216"/>
      <c r="F57" s="429"/>
      <c r="G57" s="429"/>
      <c r="H57" s="429"/>
      <c r="I57" s="217"/>
      <c r="J57" s="217"/>
      <c r="L57" s="214"/>
      <c r="M57" s="214"/>
      <c r="N57" s="214"/>
      <c r="O57" s="259"/>
      <c r="P57" s="259"/>
      <c r="Q57" s="259"/>
    </row>
    <row r="58" spans="1:17" s="180" customFormat="1">
      <c r="A58" s="213"/>
      <c r="B58" s="214"/>
      <c r="C58" s="215"/>
      <c r="D58" s="216"/>
      <c r="E58" s="216"/>
      <c r="F58" s="429"/>
      <c r="G58" s="429"/>
      <c r="H58" s="429"/>
      <c r="I58" s="217"/>
      <c r="J58" s="217"/>
      <c r="L58" s="214"/>
      <c r="M58" s="214"/>
      <c r="N58" s="214"/>
      <c r="O58" s="259"/>
      <c r="P58" s="259"/>
      <c r="Q58" s="259"/>
    </row>
    <row r="59" spans="1:17" s="180" customFormat="1">
      <c r="A59" s="213"/>
      <c r="B59" s="214"/>
      <c r="C59" s="215"/>
      <c r="D59" s="216"/>
      <c r="E59" s="216"/>
      <c r="F59" s="429"/>
      <c r="G59" s="429"/>
      <c r="H59" s="429"/>
      <c r="I59" s="217"/>
      <c r="J59" s="217"/>
      <c r="L59" s="214"/>
      <c r="M59" s="214"/>
      <c r="N59" s="214"/>
      <c r="O59" s="259"/>
      <c r="P59" s="259"/>
      <c r="Q59" s="259"/>
    </row>
    <row r="60" spans="1:17" s="180" customFormat="1">
      <c r="A60" s="213"/>
      <c r="B60" s="214"/>
      <c r="C60" s="215"/>
      <c r="D60" s="216"/>
      <c r="E60" s="216"/>
      <c r="F60" s="429"/>
      <c r="G60" s="429"/>
      <c r="H60" s="429"/>
      <c r="I60" s="217"/>
      <c r="J60" s="217"/>
      <c r="L60" s="214"/>
      <c r="M60" s="214"/>
      <c r="N60" s="214"/>
      <c r="O60" s="259"/>
      <c r="P60" s="259"/>
      <c r="Q60" s="259"/>
    </row>
    <row r="61" spans="1:17" s="180" customFormat="1">
      <c r="A61" s="213"/>
      <c r="B61" s="214"/>
      <c r="C61" s="215"/>
      <c r="D61" s="216"/>
      <c r="E61" s="216"/>
      <c r="F61" s="429"/>
      <c r="G61" s="429"/>
      <c r="H61" s="429"/>
      <c r="I61" s="217"/>
      <c r="J61" s="217"/>
      <c r="L61" s="214"/>
      <c r="M61" s="214"/>
      <c r="N61" s="214"/>
      <c r="O61" s="259"/>
      <c r="P61" s="259"/>
      <c r="Q61" s="259"/>
    </row>
    <row r="62" spans="1:17" s="180" customFormat="1">
      <c r="A62" s="213"/>
      <c r="B62" s="214"/>
      <c r="C62" s="215"/>
      <c r="D62" s="216"/>
      <c r="E62" s="216"/>
      <c r="F62" s="429"/>
      <c r="G62" s="429"/>
      <c r="H62" s="429"/>
      <c r="I62" s="217"/>
      <c r="J62" s="217"/>
      <c r="L62" s="214"/>
      <c r="M62" s="214"/>
      <c r="N62" s="214"/>
      <c r="O62" s="259"/>
      <c r="P62" s="259"/>
      <c r="Q62" s="259"/>
    </row>
    <row r="63" spans="1:17" s="180" customFormat="1">
      <c r="A63" s="213"/>
      <c r="B63" s="214"/>
      <c r="C63" s="215"/>
      <c r="D63" s="216"/>
      <c r="E63" s="216"/>
      <c r="F63" s="429"/>
      <c r="G63" s="429"/>
      <c r="H63" s="429"/>
      <c r="I63" s="217"/>
      <c r="J63" s="217"/>
      <c r="L63" s="214"/>
      <c r="M63" s="214"/>
      <c r="N63" s="214"/>
      <c r="O63" s="259"/>
      <c r="P63" s="259"/>
      <c r="Q63" s="259"/>
    </row>
    <row r="64" spans="1:17" s="180" customFormat="1">
      <c r="A64" s="213"/>
      <c r="B64" s="214"/>
      <c r="C64" s="215"/>
      <c r="D64" s="216"/>
      <c r="E64" s="216"/>
      <c r="F64" s="429"/>
      <c r="G64" s="429"/>
      <c r="H64" s="429"/>
      <c r="I64" s="217"/>
      <c r="J64" s="217"/>
      <c r="L64" s="214"/>
      <c r="M64" s="214"/>
      <c r="N64" s="214"/>
      <c r="O64" s="259"/>
      <c r="P64" s="259"/>
      <c r="Q64" s="259"/>
    </row>
    <row r="65" spans="1:17" s="180" customFormat="1">
      <c r="A65" s="213"/>
      <c r="B65" s="214"/>
      <c r="C65" s="215"/>
      <c r="D65" s="216"/>
      <c r="E65" s="216"/>
      <c r="F65" s="429"/>
      <c r="G65" s="429"/>
      <c r="H65" s="429"/>
      <c r="I65" s="217"/>
      <c r="J65" s="217"/>
      <c r="L65" s="214"/>
      <c r="M65" s="214"/>
      <c r="N65" s="214"/>
      <c r="O65" s="259"/>
      <c r="P65" s="259"/>
      <c r="Q65" s="259"/>
    </row>
    <row r="66" spans="1:17" s="180" customFormat="1">
      <c r="A66" s="213"/>
      <c r="B66" s="214"/>
      <c r="C66" s="215"/>
      <c r="D66" s="216"/>
      <c r="E66" s="216"/>
      <c r="F66" s="429"/>
      <c r="G66" s="429"/>
      <c r="H66" s="429"/>
      <c r="I66" s="217"/>
      <c r="J66" s="217"/>
      <c r="L66" s="214"/>
      <c r="M66" s="214"/>
      <c r="N66" s="214"/>
      <c r="O66" s="259"/>
      <c r="P66" s="259"/>
      <c r="Q66" s="259"/>
    </row>
    <row r="67" spans="1:17" s="180" customFormat="1">
      <c r="A67" s="213"/>
      <c r="B67" s="214"/>
      <c r="C67" s="215"/>
      <c r="D67" s="216"/>
      <c r="E67" s="216"/>
      <c r="F67" s="429"/>
      <c r="G67" s="429"/>
      <c r="H67" s="429"/>
      <c r="I67" s="217"/>
      <c r="J67" s="217"/>
      <c r="L67" s="214"/>
      <c r="M67" s="214"/>
      <c r="N67" s="214"/>
      <c r="O67" s="259"/>
      <c r="P67" s="259"/>
      <c r="Q67" s="259"/>
    </row>
    <row r="68" spans="1:17" s="180" customFormat="1">
      <c r="A68" s="213"/>
      <c r="B68" s="214"/>
      <c r="C68" s="215"/>
      <c r="D68" s="216"/>
      <c r="E68" s="216"/>
      <c r="F68" s="429"/>
      <c r="G68" s="429"/>
      <c r="H68" s="429"/>
      <c r="I68" s="217"/>
      <c r="J68" s="217"/>
      <c r="L68" s="214"/>
      <c r="M68" s="214"/>
      <c r="N68" s="214"/>
      <c r="O68" s="259"/>
      <c r="P68" s="259"/>
      <c r="Q68" s="259"/>
    </row>
    <row r="69" spans="1:17" s="180" customFormat="1">
      <c r="A69" s="213"/>
      <c r="B69" s="214"/>
      <c r="C69" s="215"/>
      <c r="D69" s="216"/>
      <c r="E69" s="216"/>
      <c r="F69" s="429"/>
      <c r="G69" s="429"/>
      <c r="H69" s="429"/>
      <c r="I69" s="217"/>
      <c r="J69" s="217"/>
      <c r="L69" s="214"/>
      <c r="M69" s="214"/>
      <c r="N69" s="214"/>
      <c r="O69" s="259"/>
      <c r="P69" s="259"/>
      <c r="Q69" s="259"/>
    </row>
    <row r="70" spans="1:17" s="180" customFormat="1">
      <c r="A70" s="213"/>
      <c r="B70" s="214"/>
      <c r="C70" s="215"/>
      <c r="D70" s="216"/>
      <c r="E70" s="216"/>
      <c r="F70" s="429"/>
      <c r="G70" s="429"/>
      <c r="H70" s="429"/>
      <c r="I70" s="217"/>
      <c r="J70" s="217"/>
      <c r="L70" s="214"/>
      <c r="M70" s="214"/>
      <c r="N70" s="214"/>
      <c r="O70" s="259"/>
      <c r="P70" s="259"/>
      <c r="Q70" s="259"/>
    </row>
    <row r="71" spans="1:17" s="180" customFormat="1">
      <c r="A71" s="213"/>
      <c r="B71" s="214"/>
      <c r="C71" s="215"/>
      <c r="D71" s="216"/>
      <c r="E71" s="216"/>
      <c r="F71" s="429"/>
      <c r="G71" s="429"/>
      <c r="H71" s="429"/>
      <c r="I71" s="217"/>
      <c r="J71" s="217"/>
      <c r="L71" s="214"/>
      <c r="M71" s="214"/>
      <c r="N71" s="214"/>
      <c r="O71" s="259"/>
      <c r="P71" s="259"/>
      <c r="Q71" s="259"/>
    </row>
    <row r="72" spans="1:17" s="180" customFormat="1">
      <c r="A72" s="213"/>
      <c r="B72" s="214"/>
      <c r="C72" s="215"/>
      <c r="D72" s="216"/>
      <c r="E72" s="216"/>
      <c r="F72" s="429"/>
      <c r="G72" s="429"/>
      <c r="H72" s="429"/>
      <c r="I72" s="217"/>
      <c r="J72" s="217"/>
      <c r="L72" s="214"/>
      <c r="M72" s="214"/>
      <c r="N72" s="214"/>
      <c r="O72" s="259"/>
      <c r="P72" s="259"/>
      <c r="Q72" s="259"/>
    </row>
    <row r="73" spans="1:17" s="180" customFormat="1">
      <c r="A73" s="213"/>
      <c r="B73" s="214"/>
      <c r="C73" s="215"/>
      <c r="D73" s="216"/>
      <c r="E73" s="216"/>
      <c r="F73" s="429"/>
      <c r="G73" s="429"/>
      <c r="H73" s="429"/>
      <c r="I73" s="217"/>
      <c r="J73" s="217"/>
      <c r="L73" s="214"/>
      <c r="M73" s="214"/>
      <c r="N73" s="214"/>
      <c r="O73" s="259"/>
      <c r="P73" s="259"/>
      <c r="Q73" s="259"/>
    </row>
    <row r="74" spans="1:17" s="180" customFormat="1">
      <c r="A74" s="213"/>
      <c r="B74" s="214"/>
      <c r="C74" s="215"/>
      <c r="D74" s="216"/>
      <c r="E74" s="216"/>
      <c r="F74" s="429"/>
      <c r="G74" s="429"/>
      <c r="H74" s="429"/>
      <c r="I74" s="217"/>
      <c r="J74" s="217"/>
      <c r="L74" s="214"/>
      <c r="M74" s="214"/>
      <c r="N74" s="214"/>
      <c r="O74" s="259"/>
      <c r="P74" s="259"/>
      <c r="Q74" s="259"/>
    </row>
    <row r="75" spans="1:17" s="180" customFormat="1">
      <c r="A75" s="213"/>
      <c r="B75" s="214"/>
      <c r="C75" s="215"/>
      <c r="D75" s="216"/>
      <c r="E75" s="216"/>
      <c r="F75" s="429"/>
      <c r="G75" s="429"/>
      <c r="H75" s="429"/>
      <c r="I75" s="217"/>
      <c r="J75" s="217"/>
      <c r="L75" s="214"/>
      <c r="M75" s="214"/>
      <c r="N75" s="214"/>
      <c r="O75" s="259"/>
      <c r="P75" s="259"/>
      <c r="Q75" s="259"/>
    </row>
    <row r="76" spans="1:17" s="180" customFormat="1">
      <c r="A76" s="213"/>
      <c r="B76" s="214"/>
      <c r="C76" s="215"/>
      <c r="D76" s="216"/>
      <c r="E76" s="216"/>
      <c r="F76" s="429"/>
      <c r="G76" s="429"/>
      <c r="H76" s="429"/>
      <c r="I76" s="217"/>
      <c r="J76" s="217"/>
      <c r="L76" s="214"/>
      <c r="M76" s="214"/>
      <c r="N76" s="214"/>
      <c r="O76" s="259"/>
      <c r="P76" s="259"/>
      <c r="Q76" s="259"/>
    </row>
    <row r="77" spans="1:17" s="180" customFormat="1">
      <c r="A77" s="213"/>
      <c r="B77" s="214"/>
      <c r="C77" s="215"/>
      <c r="D77" s="216"/>
      <c r="E77" s="216"/>
      <c r="F77" s="429"/>
      <c r="G77" s="429"/>
      <c r="H77" s="429"/>
      <c r="I77" s="217"/>
      <c r="J77" s="217"/>
      <c r="L77" s="214"/>
      <c r="M77" s="214"/>
      <c r="N77" s="214"/>
      <c r="O77" s="259"/>
      <c r="P77" s="259"/>
      <c r="Q77" s="259"/>
    </row>
    <row r="78" spans="1:17" s="180" customFormat="1">
      <c r="A78" s="213"/>
      <c r="B78" s="214"/>
      <c r="C78" s="215"/>
      <c r="D78" s="216"/>
      <c r="E78" s="216"/>
      <c r="F78" s="429"/>
      <c r="G78" s="429"/>
      <c r="H78" s="429"/>
      <c r="I78" s="217"/>
      <c r="J78" s="217"/>
      <c r="L78" s="214"/>
      <c r="M78" s="214"/>
      <c r="N78" s="214"/>
      <c r="O78" s="259"/>
      <c r="P78" s="259"/>
      <c r="Q78" s="259"/>
    </row>
    <row r="79" spans="1:17" s="180" customFormat="1">
      <c r="A79" s="213"/>
      <c r="B79" s="214"/>
      <c r="C79" s="215"/>
      <c r="D79" s="216"/>
      <c r="E79" s="216"/>
      <c r="F79" s="429"/>
      <c r="G79" s="429"/>
      <c r="H79" s="429"/>
      <c r="I79" s="217"/>
      <c r="J79" s="217"/>
      <c r="L79" s="214"/>
      <c r="M79" s="214"/>
      <c r="N79" s="214"/>
      <c r="O79" s="259"/>
      <c r="P79" s="259"/>
      <c r="Q79" s="259"/>
    </row>
    <row r="80" spans="1:17" s="180" customFormat="1">
      <c r="A80" s="213"/>
      <c r="B80" s="214"/>
      <c r="C80" s="215"/>
      <c r="D80" s="216"/>
      <c r="E80" s="216"/>
      <c r="F80" s="429"/>
      <c r="G80" s="429"/>
      <c r="H80" s="429"/>
      <c r="I80" s="217"/>
      <c r="J80" s="217"/>
      <c r="L80" s="214"/>
      <c r="M80" s="214"/>
      <c r="N80" s="214"/>
      <c r="O80" s="259"/>
      <c r="P80" s="259"/>
      <c r="Q80" s="259"/>
    </row>
    <row r="81" spans="1:17" s="180" customFormat="1">
      <c r="A81" s="213"/>
      <c r="B81" s="214"/>
      <c r="C81" s="215"/>
      <c r="D81" s="216"/>
      <c r="E81" s="216"/>
      <c r="F81" s="429"/>
      <c r="G81" s="429"/>
      <c r="H81" s="429"/>
      <c r="I81" s="217"/>
      <c r="J81" s="217"/>
      <c r="L81" s="214"/>
      <c r="M81" s="214"/>
      <c r="N81" s="214"/>
      <c r="O81" s="259"/>
      <c r="P81" s="259"/>
      <c r="Q81" s="259"/>
    </row>
    <row r="82" spans="1:17" s="180" customFormat="1">
      <c r="A82" s="213"/>
      <c r="B82" s="214"/>
      <c r="C82" s="215"/>
      <c r="D82" s="216"/>
      <c r="E82" s="216"/>
      <c r="F82" s="429"/>
      <c r="G82" s="429"/>
      <c r="H82" s="429"/>
      <c r="I82" s="217"/>
      <c r="J82" s="217"/>
      <c r="L82" s="214"/>
      <c r="M82" s="214"/>
      <c r="N82" s="214"/>
      <c r="O82" s="259"/>
      <c r="P82" s="259"/>
      <c r="Q82" s="259"/>
    </row>
    <row r="83" spans="1:17" s="180" customFormat="1">
      <c r="A83" s="213"/>
      <c r="B83" s="214"/>
      <c r="C83" s="215"/>
      <c r="D83" s="216"/>
      <c r="E83" s="216"/>
      <c r="F83" s="429"/>
      <c r="G83" s="429"/>
      <c r="H83" s="429"/>
      <c r="I83" s="217"/>
      <c r="J83" s="217"/>
      <c r="L83" s="214"/>
      <c r="M83" s="214"/>
      <c r="N83" s="214"/>
      <c r="O83" s="259"/>
      <c r="P83" s="259"/>
      <c r="Q83" s="259"/>
    </row>
    <row r="84" spans="1:17" s="180" customFormat="1">
      <c r="A84" s="213"/>
      <c r="B84" s="214"/>
      <c r="C84" s="215"/>
      <c r="D84" s="216"/>
      <c r="E84" s="216"/>
      <c r="F84" s="429"/>
      <c r="G84" s="429"/>
      <c r="H84" s="429"/>
      <c r="I84" s="217"/>
      <c r="J84" s="217"/>
      <c r="L84" s="214"/>
      <c r="M84" s="214"/>
      <c r="N84" s="214"/>
      <c r="O84" s="259"/>
      <c r="P84" s="259"/>
      <c r="Q84" s="259"/>
    </row>
    <row r="85" spans="1:17" s="180" customFormat="1">
      <c r="A85" s="213"/>
      <c r="B85" s="214"/>
      <c r="C85" s="215"/>
      <c r="D85" s="216"/>
      <c r="E85" s="216"/>
      <c r="F85" s="429"/>
      <c r="G85" s="429"/>
      <c r="H85" s="429"/>
      <c r="I85" s="217"/>
      <c r="J85" s="217"/>
      <c r="L85" s="214"/>
      <c r="M85" s="214"/>
      <c r="N85" s="214"/>
      <c r="O85" s="259"/>
      <c r="P85" s="259"/>
      <c r="Q85" s="259"/>
    </row>
    <row r="86" spans="1:17" s="180" customFormat="1">
      <c r="A86" s="213"/>
      <c r="B86" s="214"/>
      <c r="C86" s="215"/>
      <c r="D86" s="216"/>
      <c r="E86" s="216"/>
      <c r="F86" s="429"/>
      <c r="G86" s="429"/>
      <c r="H86" s="429"/>
      <c r="I86" s="217"/>
      <c r="J86" s="217"/>
      <c r="L86" s="214"/>
      <c r="M86" s="214"/>
      <c r="N86" s="214"/>
      <c r="O86" s="259"/>
      <c r="P86" s="259"/>
      <c r="Q86" s="259"/>
    </row>
    <row r="87" spans="1:17" s="180" customFormat="1">
      <c r="A87" s="213"/>
      <c r="B87" s="214"/>
      <c r="C87" s="215"/>
      <c r="D87" s="216"/>
      <c r="E87" s="216"/>
      <c r="F87" s="429"/>
      <c r="G87" s="429"/>
      <c r="H87" s="429"/>
      <c r="I87" s="217"/>
      <c r="J87" s="217"/>
      <c r="L87" s="214"/>
      <c r="M87" s="214"/>
      <c r="N87" s="214"/>
      <c r="O87" s="259"/>
      <c r="P87" s="259"/>
      <c r="Q87" s="259"/>
    </row>
    <row r="88" spans="1:17" s="180" customFormat="1">
      <c r="A88" s="213"/>
      <c r="B88" s="214"/>
      <c r="C88" s="215"/>
      <c r="D88" s="216"/>
      <c r="E88" s="216"/>
      <c r="F88" s="429"/>
      <c r="G88" s="429"/>
      <c r="H88" s="429"/>
      <c r="I88" s="217"/>
      <c r="J88" s="217"/>
      <c r="L88" s="214"/>
      <c r="M88" s="214"/>
      <c r="N88" s="214"/>
      <c r="O88" s="259"/>
      <c r="P88" s="259"/>
      <c r="Q88" s="259"/>
    </row>
    <row r="89" spans="1:17" s="180" customFormat="1">
      <c r="A89" s="213"/>
      <c r="B89" s="214"/>
      <c r="C89" s="215"/>
      <c r="D89" s="216"/>
      <c r="E89" s="216"/>
      <c r="F89" s="429"/>
      <c r="G89" s="429"/>
      <c r="H89" s="429"/>
      <c r="I89" s="217"/>
      <c r="J89" s="217"/>
      <c r="L89" s="214"/>
      <c r="M89" s="214"/>
      <c r="N89" s="214"/>
      <c r="O89" s="259"/>
      <c r="P89" s="259"/>
      <c r="Q89" s="259"/>
    </row>
    <row r="90" spans="1:17" s="180" customFormat="1">
      <c r="A90" s="213"/>
      <c r="B90" s="214"/>
      <c r="C90" s="215"/>
      <c r="D90" s="216"/>
      <c r="E90" s="216"/>
      <c r="F90" s="429"/>
      <c r="G90" s="429"/>
      <c r="H90" s="429"/>
      <c r="I90" s="217"/>
      <c r="J90" s="217"/>
      <c r="L90" s="214"/>
      <c r="M90" s="214"/>
      <c r="N90" s="214"/>
      <c r="O90" s="259"/>
      <c r="P90" s="259"/>
      <c r="Q90" s="259"/>
    </row>
    <row r="91" spans="1:17" s="180" customFormat="1">
      <c r="A91" s="213"/>
      <c r="B91" s="214"/>
      <c r="C91" s="215"/>
      <c r="D91" s="216"/>
      <c r="E91" s="216"/>
      <c r="F91" s="429"/>
      <c r="G91" s="429"/>
      <c r="H91" s="429"/>
      <c r="I91" s="217"/>
      <c r="J91" s="217"/>
      <c r="L91" s="214"/>
      <c r="M91" s="214"/>
      <c r="N91" s="214"/>
      <c r="O91" s="259"/>
      <c r="P91" s="259"/>
      <c r="Q91" s="259"/>
    </row>
    <row r="92" spans="1:17" s="180" customFormat="1">
      <c r="A92" s="213"/>
      <c r="B92" s="214"/>
      <c r="C92" s="215"/>
      <c r="D92" s="216"/>
      <c r="E92" s="216"/>
      <c r="F92" s="429"/>
      <c r="G92" s="429"/>
      <c r="H92" s="429"/>
      <c r="I92" s="217"/>
      <c r="J92" s="217"/>
      <c r="L92" s="214"/>
      <c r="M92" s="214"/>
      <c r="N92" s="214"/>
      <c r="O92" s="259"/>
      <c r="P92" s="259"/>
      <c r="Q92" s="259"/>
    </row>
    <row r="93" spans="1:17" s="180" customFormat="1">
      <c r="A93" s="213"/>
      <c r="B93" s="214"/>
      <c r="C93" s="215"/>
      <c r="D93" s="216"/>
      <c r="E93" s="216"/>
      <c r="F93" s="429"/>
      <c r="G93" s="429"/>
      <c r="H93" s="429"/>
      <c r="I93" s="217"/>
      <c r="J93" s="217"/>
      <c r="L93" s="214"/>
      <c r="M93" s="214"/>
      <c r="N93" s="214"/>
      <c r="O93" s="259"/>
      <c r="P93" s="259"/>
      <c r="Q93" s="259"/>
    </row>
    <row r="94" spans="1:17" s="180" customFormat="1">
      <c r="A94" s="213"/>
      <c r="B94" s="214"/>
      <c r="C94" s="215"/>
      <c r="D94" s="216"/>
      <c r="E94" s="216"/>
      <c r="F94" s="429"/>
      <c r="G94" s="429"/>
      <c r="H94" s="429"/>
      <c r="I94" s="217"/>
      <c r="J94" s="217"/>
      <c r="L94" s="214"/>
      <c r="M94" s="214"/>
      <c r="N94" s="214"/>
      <c r="O94" s="259"/>
      <c r="P94" s="259"/>
      <c r="Q94" s="259"/>
    </row>
    <row r="95" spans="1:17" s="180" customFormat="1">
      <c r="A95" s="213"/>
      <c r="B95" s="214"/>
      <c r="C95" s="215"/>
      <c r="D95" s="216"/>
      <c r="E95" s="216"/>
      <c r="F95" s="429"/>
      <c r="G95" s="429"/>
      <c r="H95" s="429"/>
      <c r="I95" s="217"/>
      <c r="J95" s="217"/>
      <c r="L95" s="214"/>
      <c r="M95" s="214"/>
      <c r="N95" s="214"/>
      <c r="O95" s="259"/>
      <c r="P95" s="259"/>
      <c r="Q95" s="259"/>
    </row>
    <row r="96" spans="1:17" s="180" customFormat="1">
      <c r="A96" s="213"/>
      <c r="B96" s="214"/>
      <c r="C96" s="215"/>
      <c r="D96" s="216"/>
      <c r="E96" s="216"/>
      <c r="F96" s="429"/>
      <c r="G96" s="429"/>
      <c r="H96" s="429"/>
      <c r="I96" s="217"/>
      <c r="J96" s="217"/>
      <c r="L96" s="214"/>
      <c r="M96" s="214"/>
      <c r="N96" s="214"/>
      <c r="O96" s="259"/>
      <c r="P96" s="259"/>
      <c r="Q96" s="259"/>
    </row>
    <row r="97" spans="1:17" s="180" customFormat="1">
      <c r="A97" s="213"/>
      <c r="B97" s="214"/>
      <c r="C97" s="215"/>
      <c r="D97" s="216"/>
      <c r="E97" s="216"/>
      <c r="F97" s="429"/>
      <c r="G97" s="429"/>
      <c r="H97" s="429"/>
      <c r="I97" s="217"/>
      <c r="J97" s="217"/>
      <c r="L97" s="214"/>
      <c r="M97" s="214"/>
      <c r="N97" s="214"/>
      <c r="O97" s="259"/>
      <c r="P97" s="259"/>
      <c r="Q97" s="259"/>
    </row>
    <row r="98" spans="1:17" s="180" customFormat="1">
      <c r="A98" s="213"/>
      <c r="B98" s="214"/>
      <c r="C98" s="215"/>
      <c r="D98" s="216"/>
      <c r="E98" s="216"/>
      <c r="F98" s="429"/>
      <c r="G98" s="429"/>
      <c r="H98" s="429"/>
      <c r="I98" s="217"/>
      <c r="J98" s="217"/>
      <c r="L98" s="214"/>
      <c r="M98" s="214"/>
      <c r="N98" s="214"/>
      <c r="O98" s="259"/>
      <c r="P98" s="259"/>
      <c r="Q98" s="259"/>
    </row>
    <row r="99" spans="1:17" s="180" customFormat="1">
      <c r="A99" s="213"/>
      <c r="B99" s="214"/>
      <c r="C99" s="215"/>
      <c r="D99" s="216"/>
      <c r="E99" s="216"/>
      <c r="F99" s="429"/>
      <c r="G99" s="429"/>
      <c r="H99" s="429"/>
      <c r="I99" s="217"/>
      <c r="J99" s="217"/>
      <c r="L99" s="214"/>
      <c r="M99" s="214"/>
      <c r="N99" s="214"/>
      <c r="O99" s="259"/>
      <c r="P99" s="259"/>
      <c r="Q99" s="259"/>
    </row>
    <row r="100" spans="1:17" s="180" customFormat="1">
      <c r="A100" s="213"/>
      <c r="B100" s="214"/>
      <c r="C100" s="215"/>
      <c r="D100" s="216"/>
      <c r="E100" s="216"/>
      <c r="F100" s="429"/>
      <c r="G100" s="429"/>
      <c r="H100" s="429"/>
      <c r="I100" s="217"/>
      <c r="J100" s="217"/>
      <c r="L100" s="214"/>
      <c r="M100" s="214"/>
      <c r="N100" s="214"/>
      <c r="O100" s="259"/>
      <c r="P100" s="259"/>
      <c r="Q100" s="259"/>
    </row>
    <row r="101" spans="1:17" s="180" customFormat="1">
      <c r="A101" s="213"/>
      <c r="B101" s="214"/>
      <c r="C101" s="215"/>
      <c r="D101" s="216"/>
      <c r="E101" s="216"/>
      <c r="F101" s="429"/>
      <c r="G101" s="429"/>
      <c r="H101" s="429"/>
      <c r="I101" s="217"/>
      <c r="J101" s="217"/>
      <c r="L101" s="214"/>
      <c r="M101" s="214"/>
      <c r="N101" s="214"/>
      <c r="O101" s="259"/>
      <c r="P101" s="259"/>
      <c r="Q101" s="259"/>
    </row>
    <row r="102" spans="1:17" s="180" customFormat="1">
      <c r="A102" s="213"/>
      <c r="B102" s="214"/>
      <c r="C102" s="215"/>
      <c r="D102" s="216"/>
      <c r="E102" s="216"/>
      <c r="F102" s="429"/>
      <c r="G102" s="429"/>
      <c r="H102" s="429"/>
      <c r="I102" s="217"/>
      <c r="J102" s="217"/>
      <c r="L102" s="214"/>
      <c r="M102" s="214"/>
      <c r="N102" s="214"/>
      <c r="O102" s="259"/>
      <c r="P102" s="259"/>
      <c r="Q102" s="259"/>
    </row>
    <row r="103" spans="1:17" s="180" customFormat="1">
      <c r="A103" s="213"/>
      <c r="B103" s="214"/>
      <c r="C103" s="215"/>
      <c r="D103" s="216"/>
      <c r="E103" s="216"/>
      <c r="F103" s="429"/>
      <c r="G103" s="429"/>
      <c r="H103" s="429"/>
      <c r="I103" s="217"/>
      <c r="J103" s="217"/>
      <c r="L103" s="214"/>
      <c r="M103" s="214"/>
      <c r="N103" s="214"/>
      <c r="O103" s="259"/>
      <c r="P103" s="259"/>
      <c r="Q103" s="259"/>
    </row>
    <row r="104" spans="1:17" s="180" customFormat="1">
      <c r="A104" s="213"/>
      <c r="B104" s="214"/>
      <c r="C104" s="215"/>
      <c r="D104" s="216"/>
      <c r="E104" s="216"/>
      <c r="F104" s="429"/>
      <c r="G104" s="429"/>
      <c r="H104" s="429"/>
      <c r="I104" s="217"/>
      <c r="J104" s="217"/>
      <c r="L104" s="214"/>
      <c r="M104" s="214"/>
      <c r="N104" s="214"/>
      <c r="O104" s="259"/>
      <c r="P104" s="259"/>
      <c r="Q104" s="259"/>
    </row>
    <row r="105" spans="1:17" s="180" customFormat="1">
      <c r="A105" s="213"/>
      <c r="B105" s="214"/>
      <c r="C105" s="215"/>
      <c r="D105" s="216"/>
      <c r="E105" s="216"/>
      <c r="F105" s="429"/>
      <c r="G105" s="429"/>
      <c r="H105" s="429"/>
      <c r="I105" s="217"/>
      <c r="J105" s="217"/>
      <c r="L105" s="214"/>
      <c r="M105" s="214"/>
      <c r="N105" s="214"/>
      <c r="O105" s="259"/>
      <c r="P105" s="259"/>
      <c r="Q105" s="259"/>
    </row>
    <row r="106" spans="1:17" s="180" customFormat="1">
      <c r="A106" s="213"/>
      <c r="B106" s="214"/>
      <c r="C106" s="215"/>
      <c r="D106" s="216"/>
      <c r="E106" s="216"/>
      <c r="F106" s="429"/>
      <c r="G106" s="429"/>
      <c r="H106" s="429"/>
      <c r="I106" s="217"/>
      <c r="J106" s="217"/>
      <c r="L106" s="214"/>
      <c r="M106" s="214"/>
      <c r="N106" s="214"/>
      <c r="O106" s="259"/>
      <c r="P106" s="259"/>
      <c r="Q106" s="259"/>
    </row>
    <row r="107" spans="1:17" s="180" customFormat="1">
      <c r="A107" s="213"/>
      <c r="B107" s="214"/>
      <c r="C107" s="215"/>
      <c r="D107" s="216"/>
      <c r="E107" s="216"/>
      <c r="F107" s="429"/>
      <c r="G107" s="429"/>
      <c r="H107" s="429"/>
      <c r="I107" s="217"/>
      <c r="J107" s="217"/>
      <c r="L107" s="214"/>
      <c r="M107" s="214"/>
      <c r="N107" s="214"/>
      <c r="O107" s="259"/>
      <c r="P107" s="259"/>
      <c r="Q107" s="259"/>
    </row>
    <row r="108" spans="1:17" s="180" customFormat="1">
      <c r="A108" s="213"/>
      <c r="B108" s="214"/>
      <c r="C108" s="215"/>
      <c r="D108" s="216"/>
      <c r="E108" s="216"/>
      <c r="F108" s="429"/>
      <c r="G108" s="429"/>
      <c r="H108" s="429"/>
      <c r="I108" s="217"/>
      <c r="J108" s="217"/>
      <c r="L108" s="214"/>
      <c r="M108" s="214"/>
      <c r="N108" s="214"/>
      <c r="O108" s="259"/>
      <c r="P108" s="259"/>
      <c r="Q108" s="259"/>
    </row>
    <row r="109" spans="1:17" s="180" customFormat="1">
      <c r="A109" s="213"/>
      <c r="B109" s="214"/>
      <c r="C109" s="215"/>
      <c r="D109" s="216"/>
      <c r="E109" s="216"/>
      <c r="F109" s="429"/>
      <c r="G109" s="429"/>
      <c r="H109" s="429"/>
      <c r="I109" s="217"/>
      <c r="J109" s="217"/>
      <c r="L109" s="214"/>
      <c r="M109" s="214"/>
      <c r="N109" s="214"/>
      <c r="O109" s="259"/>
      <c r="P109" s="259"/>
      <c r="Q109" s="259"/>
    </row>
    <row r="110" spans="1:17" s="180" customFormat="1">
      <c r="A110" s="213"/>
      <c r="B110" s="214"/>
      <c r="C110" s="215"/>
      <c r="D110" s="216"/>
      <c r="E110" s="216"/>
      <c r="F110" s="429"/>
      <c r="G110" s="429"/>
      <c r="H110" s="429"/>
      <c r="I110" s="217"/>
      <c r="J110" s="217"/>
      <c r="L110" s="214"/>
      <c r="M110" s="214"/>
      <c r="N110" s="214"/>
      <c r="O110" s="259"/>
      <c r="P110" s="259"/>
      <c r="Q110" s="259"/>
    </row>
    <row r="111" spans="1:17" s="180" customFormat="1">
      <c r="A111" s="213"/>
      <c r="B111" s="214"/>
      <c r="C111" s="215"/>
      <c r="D111" s="216"/>
      <c r="E111" s="216"/>
      <c r="F111" s="429"/>
      <c r="G111" s="429"/>
      <c r="H111" s="429"/>
      <c r="I111" s="217"/>
      <c r="J111" s="217"/>
      <c r="L111" s="214"/>
      <c r="M111" s="214"/>
      <c r="N111" s="214"/>
      <c r="O111" s="259"/>
      <c r="P111" s="259"/>
      <c r="Q111" s="259"/>
    </row>
    <row r="112" spans="1:17" s="180" customFormat="1">
      <c r="A112" s="213"/>
      <c r="B112" s="214"/>
      <c r="C112" s="215"/>
      <c r="D112" s="216"/>
      <c r="E112" s="216"/>
      <c r="F112" s="429"/>
      <c r="G112" s="429"/>
      <c r="H112" s="429"/>
      <c r="I112" s="217"/>
      <c r="J112" s="217"/>
      <c r="L112" s="214"/>
      <c r="M112" s="214"/>
      <c r="N112" s="214"/>
      <c r="O112" s="259"/>
      <c r="P112" s="259"/>
      <c r="Q112" s="259"/>
    </row>
    <row r="113" spans="1:17" s="180" customFormat="1">
      <c r="A113" s="213"/>
      <c r="B113" s="214"/>
      <c r="C113" s="215"/>
      <c r="D113" s="216"/>
      <c r="E113" s="216"/>
      <c r="F113" s="429"/>
      <c r="G113" s="429"/>
      <c r="H113" s="429"/>
      <c r="I113" s="217"/>
      <c r="J113" s="217"/>
      <c r="L113" s="214"/>
      <c r="M113" s="214"/>
      <c r="N113" s="214"/>
      <c r="O113" s="259"/>
      <c r="P113" s="259"/>
      <c r="Q113" s="259"/>
    </row>
    <row r="114" spans="1:17" s="180" customFormat="1">
      <c r="A114" s="213"/>
      <c r="B114" s="214"/>
      <c r="C114" s="215"/>
      <c r="D114" s="216"/>
      <c r="E114" s="216"/>
      <c r="F114" s="429"/>
      <c r="G114" s="429"/>
      <c r="H114" s="429"/>
      <c r="I114" s="217"/>
      <c r="J114" s="217"/>
      <c r="L114" s="214"/>
      <c r="M114" s="214"/>
      <c r="N114" s="214"/>
      <c r="O114" s="259"/>
      <c r="P114" s="259"/>
      <c r="Q114" s="259"/>
    </row>
    <row r="115" spans="1:17" s="180" customFormat="1">
      <c r="A115" s="213"/>
      <c r="B115" s="214"/>
      <c r="C115" s="215"/>
      <c r="D115" s="216"/>
      <c r="E115" s="216"/>
      <c r="F115" s="429"/>
      <c r="G115" s="429"/>
      <c r="H115" s="429"/>
      <c r="I115" s="217"/>
      <c r="J115" s="217"/>
      <c r="L115" s="214"/>
      <c r="M115" s="214"/>
      <c r="N115" s="214"/>
      <c r="O115" s="259"/>
      <c r="P115" s="259"/>
      <c r="Q115" s="259"/>
    </row>
    <row r="116" spans="1:17" s="180" customFormat="1">
      <c r="A116" s="213"/>
      <c r="B116" s="214"/>
      <c r="C116" s="215"/>
      <c r="D116" s="216"/>
      <c r="E116" s="216"/>
      <c r="F116" s="429"/>
      <c r="G116" s="429"/>
      <c r="H116" s="429"/>
      <c r="I116" s="217"/>
      <c r="J116" s="217"/>
      <c r="L116" s="214"/>
      <c r="M116" s="214"/>
      <c r="N116" s="214"/>
      <c r="O116" s="259"/>
      <c r="P116" s="259"/>
      <c r="Q116" s="259"/>
    </row>
    <row r="117" spans="1:17" s="180" customFormat="1">
      <c r="A117" s="213"/>
      <c r="B117" s="214"/>
      <c r="C117" s="215"/>
      <c r="D117" s="216"/>
      <c r="E117" s="216"/>
      <c r="F117" s="429"/>
      <c r="G117" s="429"/>
      <c r="H117" s="429"/>
      <c r="I117" s="217"/>
      <c r="J117" s="217"/>
      <c r="L117" s="214"/>
      <c r="M117" s="214"/>
      <c r="N117" s="214"/>
      <c r="O117" s="259"/>
      <c r="P117" s="259"/>
      <c r="Q117" s="259"/>
    </row>
    <row r="118" spans="1:17" s="180" customFormat="1">
      <c r="A118" s="213"/>
      <c r="B118" s="214"/>
      <c r="C118" s="215"/>
      <c r="D118" s="216"/>
      <c r="E118" s="216"/>
      <c r="F118" s="429"/>
      <c r="G118" s="429"/>
      <c r="H118" s="429"/>
      <c r="I118" s="217"/>
      <c r="J118" s="217"/>
      <c r="L118" s="214"/>
      <c r="M118" s="214"/>
      <c r="N118" s="214"/>
      <c r="O118" s="259"/>
      <c r="P118" s="259"/>
      <c r="Q118" s="259"/>
    </row>
    <row r="119" spans="1:17" s="180" customFormat="1">
      <c r="A119" s="213"/>
      <c r="B119" s="214"/>
      <c r="C119" s="215"/>
      <c r="D119" s="216"/>
      <c r="E119" s="216"/>
      <c r="F119" s="429"/>
      <c r="G119" s="429"/>
      <c r="H119" s="429"/>
      <c r="I119" s="217"/>
      <c r="J119" s="217"/>
      <c r="L119" s="214"/>
      <c r="M119" s="214"/>
      <c r="N119" s="214"/>
      <c r="O119" s="259"/>
      <c r="P119" s="259"/>
      <c r="Q119" s="259"/>
    </row>
    <row r="120" spans="1:17" s="180" customFormat="1">
      <c r="A120" s="213"/>
      <c r="B120" s="214"/>
      <c r="C120" s="215"/>
      <c r="D120" s="216"/>
      <c r="E120" s="216"/>
      <c r="F120" s="429"/>
      <c r="G120" s="429"/>
      <c r="H120" s="429"/>
      <c r="I120" s="217"/>
      <c r="J120" s="217"/>
      <c r="L120" s="214"/>
      <c r="M120" s="214"/>
      <c r="N120" s="214"/>
      <c r="O120" s="259"/>
      <c r="P120" s="259"/>
      <c r="Q120" s="259"/>
    </row>
    <row r="121" spans="1:17" s="180" customFormat="1">
      <c r="A121" s="213"/>
      <c r="B121" s="214"/>
      <c r="C121" s="215"/>
      <c r="D121" s="216"/>
      <c r="E121" s="216"/>
      <c r="F121" s="429"/>
      <c r="G121" s="429"/>
      <c r="H121" s="429"/>
      <c r="I121" s="217"/>
      <c r="J121" s="217"/>
      <c r="L121" s="214"/>
      <c r="M121" s="214"/>
      <c r="N121" s="214"/>
      <c r="O121" s="259"/>
      <c r="P121" s="259"/>
      <c r="Q121" s="259"/>
    </row>
    <row r="122" spans="1:17" s="180" customFormat="1">
      <c r="A122" s="213"/>
      <c r="B122" s="214"/>
      <c r="C122" s="215"/>
      <c r="D122" s="216"/>
      <c r="E122" s="216"/>
      <c r="F122" s="429"/>
      <c r="G122" s="429"/>
      <c r="H122" s="429"/>
      <c r="I122" s="217"/>
      <c r="J122" s="217"/>
      <c r="L122" s="214"/>
      <c r="M122" s="214"/>
      <c r="N122" s="214"/>
      <c r="O122" s="259"/>
      <c r="P122" s="259"/>
      <c r="Q122" s="259"/>
    </row>
    <row r="123" spans="1:17" s="180" customFormat="1">
      <c r="A123" s="213"/>
      <c r="B123" s="214"/>
      <c r="C123" s="215"/>
      <c r="D123" s="216"/>
      <c r="E123" s="216"/>
      <c r="F123" s="429"/>
      <c r="G123" s="429"/>
      <c r="H123" s="429"/>
      <c r="I123" s="217"/>
      <c r="J123" s="217"/>
      <c r="L123" s="214"/>
      <c r="M123" s="214"/>
      <c r="N123" s="214"/>
      <c r="O123" s="259"/>
      <c r="P123" s="259"/>
      <c r="Q123" s="259"/>
    </row>
    <row r="124" spans="1:17" s="180" customFormat="1">
      <c r="A124" s="213"/>
      <c r="B124" s="214"/>
      <c r="C124" s="215"/>
      <c r="D124" s="216"/>
      <c r="E124" s="216"/>
      <c r="F124" s="429"/>
      <c r="G124" s="429"/>
      <c r="H124" s="429"/>
      <c r="I124" s="217"/>
      <c r="J124" s="217"/>
      <c r="L124" s="214"/>
      <c r="M124" s="214"/>
      <c r="N124" s="214"/>
      <c r="O124" s="259"/>
      <c r="P124" s="259"/>
      <c r="Q124" s="259"/>
    </row>
    <row r="125" spans="1:17" s="180" customFormat="1">
      <c r="A125" s="213"/>
      <c r="B125" s="214"/>
      <c r="C125" s="215"/>
      <c r="D125" s="216"/>
      <c r="E125" s="216"/>
      <c r="F125" s="429"/>
      <c r="G125" s="429"/>
      <c r="H125" s="429"/>
      <c r="I125" s="217"/>
      <c r="J125" s="217"/>
      <c r="L125" s="214"/>
      <c r="M125" s="214"/>
      <c r="N125" s="214"/>
      <c r="O125" s="259"/>
      <c r="P125" s="259"/>
      <c r="Q125" s="259"/>
    </row>
    <row r="126" spans="1:17" s="180" customFormat="1">
      <c r="A126" s="213"/>
      <c r="B126" s="214"/>
      <c r="C126" s="215"/>
      <c r="D126" s="216"/>
      <c r="E126" s="216"/>
      <c r="F126" s="429"/>
      <c r="G126" s="429"/>
      <c r="H126" s="429"/>
      <c r="I126" s="217"/>
      <c r="J126" s="217"/>
      <c r="L126" s="214"/>
      <c r="M126" s="214"/>
      <c r="N126" s="214"/>
      <c r="O126" s="259"/>
      <c r="P126" s="259"/>
      <c r="Q126" s="259"/>
    </row>
    <row r="127" spans="1:17" s="180" customFormat="1">
      <c r="A127" s="213"/>
      <c r="B127" s="214"/>
      <c r="C127" s="215"/>
      <c r="D127" s="216"/>
      <c r="E127" s="216"/>
      <c r="F127" s="429"/>
      <c r="G127" s="429"/>
      <c r="H127" s="429"/>
      <c r="I127" s="217"/>
      <c r="J127" s="217"/>
      <c r="L127" s="214"/>
      <c r="M127" s="214"/>
      <c r="N127" s="214"/>
      <c r="O127" s="259"/>
      <c r="P127" s="259"/>
      <c r="Q127" s="259"/>
    </row>
    <row r="128" spans="1:17" s="180" customFormat="1">
      <c r="A128" s="213"/>
      <c r="B128" s="214"/>
      <c r="C128" s="215"/>
      <c r="D128" s="216"/>
      <c r="E128" s="216"/>
      <c r="F128" s="429"/>
      <c r="G128" s="429"/>
      <c r="H128" s="429"/>
      <c r="I128" s="217"/>
      <c r="J128" s="217"/>
      <c r="L128" s="214"/>
      <c r="M128" s="214"/>
      <c r="N128" s="214"/>
      <c r="O128" s="259"/>
      <c r="P128" s="259"/>
      <c r="Q128" s="259"/>
    </row>
    <row r="129" spans="1:17" s="180" customFormat="1">
      <c r="A129" s="213"/>
      <c r="B129" s="214"/>
      <c r="C129" s="215"/>
      <c r="D129" s="216"/>
      <c r="E129" s="216"/>
      <c r="F129" s="429"/>
      <c r="G129" s="429"/>
      <c r="H129" s="429"/>
      <c r="I129" s="217"/>
      <c r="J129" s="217"/>
      <c r="L129" s="214"/>
      <c r="M129" s="214"/>
      <c r="N129" s="214"/>
      <c r="O129" s="259"/>
      <c r="P129" s="259"/>
      <c r="Q129" s="259"/>
    </row>
    <row r="130" spans="1:17" s="180" customFormat="1">
      <c r="A130" s="213"/>
      <c r="B130" s="214"/>
      <c r="C130" s="215"/>
      <c r="D130" s="216"/>
      <c r="E130" s="216"/>
      <c r="F130" s="429"/>
      <c r="G130" s="429"/>
      <c r="H130" s="429"/>
      <c r="I130" s="217"/>
      <c r="J130" s="217"/>
      <c r="L130" s="214"/>
      <c r="M130" s="214"/>
      <c r="N130" s="214"/>
      <c r="O130" s="259"/>
      <c r="P130" s="259"/>
      <c r="Q130" s="259"/>
    </row>
    <row r="131" spans="1:17" s="180" customFormat="1">
      <c r="A131" s="213"/>
      <c r="B131" s="214"/>
      <c r="C131" s="215"/>
      <c r="D131" s="216"/>
      <c r="E131" s="216"/>
      <c r="F131" s="429"/>
      <c r="G131" s="429"/>
      <c r="H131" s="429"/>
      <c r="I131" s="217"/>
      <c r="J131" s="217"/>
      <c r="L131" s="214"/>
      <c r="M131" s="214"/>
      <c r="N131" s="214"/>
      <c r="O131" s="259"/>
      <c r="P131" s="259"/>
      <c r="Q131" s="259"/>
    </row>
    <row r="132" spans="1:17" s="180" customFormat="1">
      <c r="A132" s="213"/>
      <c r="B132" s="214"/>
      <c r="C132" s="215"/>
      <c r="D132" s="216"/>
      <c r="E132" s="216"/>
      <c r="F132" s="429"/>
      <c r="G132" s="429"/>
      <c r="H132" s="429"/>
      <c r="I132" s="217"/>
      <c r="J132" s="217"/>
      <c r="L132" s="214"/>
      <c r="M132" s="214"/>
      <c r="N132" s="214"/>
      <c r="O132" s="259"/>
      <c r="P132" s="259"/>
      <c r="Q132" s="259"/>
    </row>
    <row r="133" spans="1:17" s="180" customFormat="1">
      <c r="A133" s="213"/>
      <c r="B133" s="214"/>
      <c r="C133" s="215"/>
      <c r="D133" s="216"/>
      <c r="E133" s="216"/>
      <c r="F133" s="429"/>
      <c r="G133" s="429"/>
      <c r="H133" s="429"/>
      <c r="I133" s="217"/>
      <c r="J133" s="217"/>
      <c r="L133" s="214"/>
      <c r="M133" s="214"/>
      <c r="N133" s="214"/>
      <c r="O133" s="259"/>
      <c r="P133" s="259"/>
      <c r="Q133" s="259"/>
    </row>
    <row r="134" spans="1:17" s="180" customFormat="1">
      <c r="A134" s="213"/>
      <c r="B134" s="214"/>
      <c r="C134" s="215"/>
      <c r="D134" s="216"/>
      <c r="E134" s="216"/>
      <c r="F134" s="429"/>
      <c r="G134" s="429"/>
      <c r="H134" s="429"/>
      <c r="I134" s="217"/>
      <c r="J134" s="217"/>
      <c r="L134" s="214"/>
      <c r="M134" s="214"/>
      <c r="N134" s="214"/>
      <c r="O134" s="259"/>
      <c r="P134" s="259"/>
      <c r="Q134" s="259"/>
    </row>
    <row r="135" spans="1:17" s="180" customFormat="1">
      <c r="A135" s="213"/>
      <c r="B135" s="214"/>
      <c r="C135" s="215"/>
      <c r="D135" s="216"/>
      <c r="E135" s="216"/>
      <c r="F135" s="429"/>
      <c r="G135" s="429"/>
      <c r="H135" s="429"/>
      <c r="I135" s="217"/>
      <c r="J135" s="217"/>
      <c r="L135" s="214"/>
      <c r="M135" s="214"/>
      <c r="N135" s="214"/>
      <c r="O135" s="259"/>
      <c r="P135" s="259"/>
      <c r="Q135" s="259"/>
    </row>
    <row r="136" spans="1:17" s="180" customFormat="1">
      <c r="A136" s="213"/>
      <c r="B136" s="214"/>
      <c r="C136" s="215"/>
      <c r="D136" s="216"/>
      <c r="E136" s="216"/>
      <c r="F136" s="429"/>
      <c r="G136" s="429"/>
      <c r="H136" s="429"/>
      <c r="I136" s="217"/>
      <c r="J136" s="217"/>
      <c r="L136" s="214"/>
      <c r="M136" s="214"/>
      <c r="N136" s="214"/>
      <c r="O136" s="259"/>
      <c r="P136" s="259"/>
      <c r="Q136" s="259"/>
    </row>
    <row r="137" spans="1:17" s="180" customFormat="1">
      <c r="A137" s="213"/>
      <c r="B137" s="214"/>
      <c r="C137" s="215"/>
      <c r="D137" s="216"/>
      <c r="E137" s="216"/>
      <c r="F137" s="429"/>
      <c r="G137" s="429"/>
      <c r="H137" s="429"/>
      <c r="I137" s="217"/>
      <c r="J137" s="217"/>
      <c r="L137" s="214"/>
      <c r="M137" s="214"/>
      <c r="N137" s="214"/>
      <c r="O137" s="259"/>
      <c r="P137" s="259"/>
      <c r="Q137" s="259"/>
    </row>
    <row r="138" spans="1:17" s="180" customFormat="1">
      <c r="A138" s="213"/>
      <c r="B138" s="214"/>
      <c r="C138" s="215"/>
      <c r="D138" s="216"/>
      <c r="E138" s="216"/>
      <c r="F138" s="429"/>
      <c r="G138" s="429"/>
      <c r="H138" s="429"/>
      <c r="I138" s="217"/>
      <c r="J138" s="217"/>
      <c r="L138" s="214"/>
      <c r="M138" s="214"/>
      <c r="N138" s="214"/>
      <c r="O138" s="259"/>
      <c r="P138" s="259"/>
      <c r="Q138" s="259"/>
    </row>
    <row r="139" spans="1:17" s="180" customFormat="1">
      <c r="A139" s="213"/>
      <c r="B139" s="214"/>
      <c r="C139" s="215"/>
      <c r="D139" s="216"/>
      <c r="E139" s="216"/>
      <c r="F139" s="429"/>
      <c r="G139" s="429"/>
      <c r="H139" s="429"/>
      <c r="I139" s="217"/>
      <c r="J139" s="217"/>
      <c r="L139" s="214"/>
      <c r="M139" s="214"/>
      <c r="N139" s="214"/>
      <c r="O139" s="259"/>
      <c r="P139" s="259"/>
      <c r="Q139" s="259"/>
    </row>
    <row r="140" spans="1:17" s="180" customFormat="1">
      <c r="A140" s="213"/>
      <c r="B140" s="214"/>
      <c r="C140" s="215"/>
      <c r="D140" s="216"/>
      <c r="E140" s="216"/>
      <c r="F140" s="429"/>
      <c r="G140" s="429"/>
      <c r="H140" s="429"/>
      <c r="I140" s="217"/>
      <c r="J140" s="217"/>
      <c r="L140" s="214"/>
      <c r="M140" s="214"/>
      <c r="N140" s="214"/>
      <c r="O140" s="259"/>
      <c r="P140" s="259"/>
      <c r="Q140" s="259"/>
    </row>
    <row r="141" spans="1:17" s="180" customFormat="1">
      <c r="A141" s="213"/>
      <c r="B141" s="214"/>
      <c r="C141" s="215"/>
      <c r="D141" s="216"/>
      <c r="E141" s="216"/>
      <c r="F141" s="429"/>
      <c r="G141" s="429"/>
      <c r="H141" s="429"/>
      <c r="I141" s="217"/>
      <c r="J141" s="217"/>
      <c r="L141" s="214"/>
      <c r="M141" s="214"/>
      <c r="N141" s="214"/>
      <c r="O141" s="259"/>
      <c r="P141" s="259"/>
      <c r="Q141" s="259"/>
    </row>
    <row r="142" spans="1:17" s="180" customFormat="1">
      <c r="A142" s="213"/>
      <c r="B142" s="214"/>
      <c r="C142" s="215"/>
      <c r="D142" s="216"/>
      <c r="E142" s="216"/>
      <c r="F142" s="429"/>
      <c r="G142" s="429"/>
      <c r="H142" s="429"/>
      <c r="I142" s="217"/>
      <c r="J142" s="217"/>
      <c r="L142" s="214"/>
      <c r="M142" s="214"/>
      <c r="N142" s="214"/>
      <c r="O142" s="259"/>
      <c r="P142" s="259"/>
      <c r="Q142" s="259"/>
    </row>
    <row r="143" spans="1:17" s="180" customFormat="1">
      <c r="A143" s="213"/>
      <c r="B143" s="214"/>
      <c r="C143" s="215"/>
      <c r="D143" s="216"/>
      <c r="E143" s="216"/>
      <c r="F143" s="429"/>
      <c r="G143" s="429"/>
      <c r="H143" s="429"/>
      <c r="I143" s="217"/>
      <c r="J143" s="217"/>
      <c r="L143" s="214"/>
      <c r="M143" s="214"/>
      <c r="N143" s="214"/>
      <c r="O143" s="259"/>
      <c r="P143" s="259"/>
      <c r="Q143" s="259"/>
    </row>
    <row r="144" spans="1:17" s="180" customFormat="1">
      <c r="A144" s="213"/>
      <c r="B144" s="214"/>
      <c r="C144" s="215"/>
      <c r="D144" s="216"/>
      <c r="E144" s="216"/>
      <c r="F144" s="429"/>
      <c r="G144" s="429"/>
      <c r="H144" s="429"/>
      <c r="I144" s="217"/>
      <c r="J144" s="217"/>
      <c r="L144" s="214"/>
      <c r="M144" s="214"/>
      <c r="N144" s="214"/>
      <c r="O144" s="259"/>
      <c r="P144" s="259"/>
      <c r="Q144" s="259"/>
    </row>
    <row r="145" spans="1:17" s="180" customFormat="1">
      <c r="A145" s="213"/>
      <c r="B145" s="214"/>
      <c r="C145" s="215"/>
      <c r="D145" s="216"/>
      <c r="E145" s="216"/>
      <c r="F145" s="429"/>
      <c r="G145" s="429"/>
      <c r="H145" s="429"/>
      <c r="I145" s="217"/>
      <c r="J145" s="217"/>
      <c r="L145" s="214"/>
      <c r="M145" s="214"/>
      <c r="N145" s="214"/>
      <c r="O145" s="259"/>
      <c r="P145" s="259"/>
      <c r="Q145" s="259"/>
    </row>
    <row r="146" spans="1:17" s="180" customFormat="1">
      <c r="A146" s="213"/>
      <c r="B146" s="214"/>
      <c r="C146" s="215"/>
      <c r="D146" s="216"/>
      <c r="E146" s="216"/>
      <c r="F146" s="429"/>
      <c r="G146" s="429"/>
      <c r="H146" s="429"/>
      <c r="I146" s="217"/>
      <c r="J146" s="217"/>
      <c r="L146" s="214"/>
      <c r="M146" s="214"/>
      <c r="N146" s="214"/>
      <c r="O146" s="259"/>
      <c r="P146" s="259"/>
      <c r="Q146" s="259"/>
    </row>
    <row r="147" spans="1:17" s="180" customFormat="1">
      <c r="A147" s="213"/>
      <c r="B147" s="214"/>
      <c r="C147" s="215"/>
      <c r="D147" s="216"/>
      <c r="E147" s="216"/>
      <c r="F147" s="429"/>
      <c r="G147" s="429"/>
      <c r="H147" s="429"/>
      <c r="I147" s="217"/>
      <c r="J147" s="217"/>
      <c r="L147" s="214"/>
      <c r="M147" s="214"/>
      <c r="N147" s="214"/>
      <c r="O147" s="259"/>
      <c r="P147" s="259"/>
      <c r="Q147" s="259"/>
    </row>
    <row r="148" spans="1:17" s="180" customFormat="1">
      <c r="A148" s="213"/>
      <c r="B148" s="214"/>
      <c r="C148" s="215"/>
      <c r="D148" s="216"/>
      <c r="E148" s="216"/>
      <c r="F148" s="429"/>
      <c r="G148" s="429"/>
      <c r="H148" s="429"/>
      <c r="I148" s="217"/>
      <c r="J148" s="217"/>
      <c r="L148" s="214"/>
      <c r="M148" s="214"/>
      <c r="N148" s="214"/>
      <c r="O148" s="259"/>
      <c r="P148" s="259"/>
      <c r="Q148" s="259"/>
    </row>
    <row r="149" spans="1:17" s="180" customFormat="1">
      <c r="A149" s="213"/>
      <c r="B149" s="214"/>
      <c r="C149" s="215"/>
      <c r="D149" s="216"/>
      <c r="E149" s="216"/>
      <c r="F149" s="429"/>
      <c r="G149" s="429"/>
      <c r="H149" s="429"/>
      <c r="I149" s="217"/>
      <c r="J149" s="217"/>
      <c r="L149" s="214"/>
      <c r="M149" s="214"/>
      <c r="N149" s="214"/>
      <c r="O149" s="259"/>
      <c r="P149" s="259"/>
      <c r="Q149" s="259"/>
    </row>
    <row r="150" spans="1:17" s="180" customFormat="1">
      <c r="A150" s="213"/>
      <c r="B150" s="214"/>
      <c r="C150" s="215"/>
      <c r="D150" s="216"/>
      <c r="E150" s="216"/>
      <c r="F150" s="429"/>
      <c r="G150" s="429"/>
      <c r="H150" s="429"/>
      <c r="I150" s="217"/>
      <c r="J150" s="217"/>
      <c r="L150" s="214"/>
      <c r="M150" s="214"/>
      <c r="N150" s="214"/>
      <c r="O150" s="259"/>
      <c r="P150" s="259"/>
      <c r="Q150" s="259"/>
    </row>
    <row r="151" spans="1:17" s="180" customFormat="1">
      <c r="A151" s="213"/>
      <c r="B151" s="214"/>
      <c r="C151" s="215"/>
      <c r="D151" s="216"/>
      <c r="E151" s="216"/>
      <c r="F151" s="429"/>
      <c r="G151" s="429"/>
      <c r="H151" s="429"/>
      <c r="I151" s="217"/>
      <c r="J151" s="217"/>
      <c r="L151" s="214"/>
      <c r="M151" s="214"/>
      <c r="N151" s="214"/>
      <c r="O151" s="259"/>
      <c r="P151" s="259"/>
      <c r="Q151" s="259"/>
    </row>
    <row r="152" spans="1:17" s="180" customFormat="1">
      <c r="A152" s="213"/>
      <c r="B152" s="214"/>
      <c r="C152" s="215"/>
      <c r="D152" s="216"/>
      <c r="E152" s="216"/>
      <c r="F152" s="429"/>
      <c r="G152" s="429"/>
      <c r="H152" s="429"/>
      <c r="I152" s="217"/>
      <c r="J152" s="217"/>
      <c r="L152" s="214"/>
      <c r="M152" s="214"/>
      <c r="N152" s="214"/>
      <c r="O152" s="259"/>
      <c r="P152" s="259"/>
      <c r="Q152" s="259"/>
    </row>
    <row r="153" spans="1:17" s="180" customFormat="1">
      <c r="A153" s="213"/>
      <c r="B153" s="214"/>
      <c r="C153" s="215"/>
      <c r="D153" s="216"/>
      <c r="E153" s="216"/>
      <c r="F153" s="429"/>
      <c r="G153" s="429"/>
      <c r="H153" s="429"/>
      <c r="I153" s="217"/>
      <c r="J153" s="217"/>
      <c r="L153" s="214"/>
      <c r="M153" s="214"/>
      <c r="N153" s="214"/>
      <c r="O153" s="259"/>
      <c r="P153" s="259"/>
      <c r="Q153" s="259"/>
    </row>
    <row r="154" spans="1:17" s="180" customFormat="1">
      <c r="A154" s="213"/>
      <c r="B154" s="214"/>
      <c r="C154" s="215"/>
      <c r="D154" s="216"/>
      <c r="E154" s="216"/>
      <c r="F154" s="429"/>
      <c r="G154" s="429"/>
      <c r="H154" s="429"/>
      <c r="I154" s="217"/>
      <c r="J154" s="217"/>
      <c r="L154" s="214"/>
      <c r="M154" s="214"/>
      <c r="N154" s="214"/>
      <c r="O154" s="259"/>
      <c r="P154" s="259"/>
      <c r="Q154" s="259"/>
    </row>
    <row r="155" spans="1:17" s="180" customFormat="1">
      <c r="A155" s="213"/>
      <c r="B155" s="214"/>
      <c r="C155" s="215"/>
      <c r="D155" s="216"/>
      <c r="E155" s="216"/>
      <c r="F155" s="429"/>
      <c r="G155" s="429"/>
      <c r="H155" s="429"/>
      <c r="I155" s="217"/>
      <c r="J155" s="217"/>
      <c r="L155" s="214"/>
      <c r="M155" s="214"/>
      <c r="N155" s="214"/>
      <c r="O155" s="259"/>
      <c r="P155" s="259"/>
      <c r="Q155" s="259"/>
    </row>
    <row r="156" spans="1:17" s="180" customFormat="1">
      <c r="A156" s="213"/>
      <c r="B156" s="214"/>
      <c r="C156" s="215"/>
      <c r="D156" s="216"/>
      <c r="E156" s="216"/>
      <c r="F156" s="429"/>
      <c r="G156" s="429"/>
      <c r="H156" s="429"/>
      <c r="I156" s="217"/>
      <c r="J156" s="217"/>
      <c r="L156" s="214"/>
      <c r="M156" s="214"/>
      <c r="N156" s="214"/>
      <c r="O156" s="259"/>
      <c r="P156" s="259"/>
      <c r="Q156" s="259"/>
    </row>
    <row r="157" spans="1:17" s="180" customFormat="1">
      <c r="A157" s="213"/>
      <c r="B157" s="214"/>
      <c r="C157" s="215"/>
      <c r="D157" s="216"/>
      <c r="E157" s="216"/>
      <c r="F157" s="429"/>
      <c r="G157" s="429"/>
      <c r="H157" s="429"/>
      <c r="I157" s="217"/>
      <c r="J157" s="217"/>
      <c r="L157" s="214"/>
      <c r="M157" s="214"/>
      <c r="N157" s="214"/>
      <c r="O157" s="259"/>
      <c r="P157" s="259"/>
      <c r="Q157" s="259"/>
    </row>
    <row r="158" spans="1:17" s="180" customFormat="1">
      <c r="A158" s="213"/>
      <c r="B158" s="214"/>
      <c r="C158" s="215"/>
      <c r="D158" s="216"/>
      <c r="E158" s="216"/>
      <c r="F158" s="429"/>
      <c r="G158" s="429"/>
      <c r="H158" s="429"/>
      <c r="I158" s="217"/>
      <c r="J158" s="217"/>
      <c r="L158" s="214"/>
      <c r="M158" s="214"/>
      <c r="N158" s="214"/>
      <c r="O158" s="259"/>
      <c r="P158" s="259"/>
      <c r="Q158" s="259"/>
    </row>
    <row r="159" spans="1:17" s="180" customFormat="1">
      <c r="A159" s="213"/>
      <c r="B159" s="214"/>
      <c r="C159" s="215"/>
      <c r="D159" s="216"/>
      <c r="E159" s="216"/>
      <c r="F159" s="429"/>
      <c r="G159" s="429"/>
      <c r="H159" s="429"/>
      <c r="I159" s="217"/>
      <c r="J159" s="217"/>
      <c r="L159" s="214"/>
      <c r="M159" s="214"/>
      <c r="N159" s="214"/>
      <c r="O159" s="259"/>
      <c r="P159" s="259"/>
      <c r="Q159" s="259"/>
    </row>
    <row r="160" spans="1:17" s="180" customFormat="1">
      <c r="A160" s="213"/>
      <c r="B160" s="214"/>
      <c r="C160" s="215"/>
      <c r="D160" s="216"/>
      <c r="E160" s="216"/>
      <c r="F160" s="429"/>
      <c r="G160" s="429"/>
      <c r="H160" s="429"/>
      <c r="I160" s="217"/>
      <c r="J160" s="217"/>
      <c r="L160" s="214"/>
      <c r="M160" s="214"/>
      <c r="N160" s="214"/>
      <c r="O160" s="259"/>
      <c r="P160" s="259"/>
      <c r="Q160" s="259"/>
    </row>
    <row r="161" spans="1:17" s="180" customFormat="1">
      <c r="A161" s="213"/>
      <c r="B161" s="214"/>
      <c r="C161" s="215"/>
      <c r="D161" s="216"/>
      <c r="E161" s="216"/>
      <c r="F161" s="429"/>
      <c r="G161" s="429"/>
      <c r="H161" s="429"/>
      <c r="I161" s="217"/>
      <c r="J161" s="217"/>
      <c r="L161" s="214"/>
      <c r="M161" s="214"/>
      <c r="N161" s="214"/>
      <c r="O161" s="259"/>
      <c r="P161" s="259"/>
      <c r="Q161" s="259"/>
    </row>
    <row r="162" spans="1:17" s="180" customFormat="1">
      <c r="A162" s="213"/>
      <c r="B162" s="214"/>
      <c r="C162" s="215"/>
      <c r="D162" s="216"/>
      <c r="E162" s="216"/>
      <c r="F162" s="429"/>
      <c r="G162" s="429"/>
      <c r="H162" s="429"/>
      <c r="I162" s="217"/>
      <c r="J162" s="217"/>
      <c r="L162" s="214"/>
      <c r="M162" s="214"/>
      <c r="N162" s="214"/>
      <c r="O162" s="259"/>
      <c r="P162" s="259"/>
      <c r="Q162" s="259"/>
    </row>
    <row r="163" spans="1:17" s="180" customFormat="1">
      <c r="A163" s="213"/>
      <c r="B163" s="214"/>
      <c r="C163" s="215"/>
      <c r="D163" s="216"/>
      <c r="E163" s="216"/>
      <c r="F163" s="429"/>
      <c r="G163" s="429"/>
      <c r="H163" s="429"/>
      <c r="I163" s="217"/>
      <c r="J163" s="217"/>
      <c r="L163" s="214"/>
      <c r="M163" s="214"/>
      <c r="N163" s="214"/>
      <c r="O163" s="259"/>
      <c r="P163" s="259"/>
      <c r="Q163" s="259"/>
    </row>
    <row r="164" spans="1:17" s="180" customFormat="1">
      <c r="A164" s="213"/>
      <c r="B164" s="214"/>
      <c r="C164" s="215"/>
      <c r="D164" s="216"/>
      <c r="E164" s="216"/>
      <c r="F164" s="429"/>
      <c r="G164" s="429"/>
      <c r="H164" s="429"/>
      <c r="I164" s="217"/>
      <c r="J164" s="217"/>
      <c r="L164" s="214"/>
      <c r="M164" s="214"/>
      <c r="N164" s="214"/>
      <c r="O164" s="259"/>
      <c r="P164" s="259"/>
      <c r="Q164" s="259"/>
    </row>
    <row r="165" spans="1:17" s="180" customFormat="1">
      <c r="A165" s="213"/>
      <c r="B165" s="214"/>
      <c r="C165" s="215"/>
      <c r="D165" s="216"/>
      <c r="E165" s="216"/>
      <c r="F165" s="429"/>
      <c r="G165" s="429"/>
      <c r="H165" s="429"/>
      <c r="I165" s="217"/>
      <c r="J165" s="217"/>
      <c r="L165" s="214"/>
      <c r="M165" s="214"/>
      <c r="N165" s="214"/>
      <c r="O165" s="259"/>
      <c r="P165" s="259"/>
      <c r="Q165" s="259"/>
    </row>
    <row r="166" spans="1:17" s="180" customFormat="1">
      <c r="A166" s="213"/>
      <c r="B166" s="214"/>
      <c r="C166" s="215"/>
      <c r="D166" s="216"/>
      <c r="E166" s="216"/>
      <c r="F166" s="429"/>
      <c r="G166" s="429"/>
      <c r="H166" s="429"/>
      <c r="I166" s="217"/>
      <c r="J166" s="217"/>
      <c r="L166" s="214"/>
      <c r="M166" s="214"/>
      <c r="N166" s="214"/>
      <c r="O166" s="259"/>
      <c r="P166" s="259"/>
      <c r="Q166" s="259"/>
    </row>
    <row r="167" spans="1:17" s="180" customFormat="1">
      <c r="A167" s="213"/>
      <c r="B167" s="214"/>
      <c r="C167" s="215"/>
      <c r="D167" s="216"/>
      <c r="E167" s="216"/>
      <c r="F167" s="429"/>
      <c r="G167" s="429"/>
      <c r="H167" s="429"/>
      <c r="I167" s="217"/>
      <c r="J167" s="217"/>
      <c r="L167" s="214"/>
      <c r="M167" s="214"/>
      <c r="N167" s="214"/>
      <c r="O167" s="259"/>
      <c r="P167" s="259"/>
      <c r="Q167" s="259"/>
    </row>
    <row r="168" spans="1:17" s="180" customFormat="1">
      <c r="A168" s="213"/>
      <c r="B168" s="214"/>
      <c r="C168" s="215"/>
      <c r="D168" s="216"/>
      <c r="E168" s="216"/>
      <c r="F168" s="429"/>
      <c r="G168" s="429"/>
      <c r="H168" s="429"/>
      <c r="I168" s="217"/>
      <c r="J168" s="217"/>
      <c r="L168" s="214"/>
      <c r="M168" s="214"/>
      <c r="N168" s="214"/>
      <c r="O168" s="259"/>
      <c r="P168" s="259"/>
      <c r="Q168" s="259"/>
    </row>
    <row r="169" spans="1:17" s="180" customFormat="1">
      <c r="A169" s="213"/>
      <c r="B169" s="214"/>
      <c r="C169" s="215"/>
      <c r="D169" s="216"/>
      <c r="E169" s="216"/>
      <c r="F169" s="429"/>
      <c r="G169" s="429"/>
      <c r="H169" s="429"/>
      <c r="I169" s="217"/>
      <c r="J169" s="217"/>
      <c r="L169" s="214"/>
      <c r="M169" s="214"/>
      <c r="N169" s="214"/>
      <c r="O169" s="259"/>
      <c r="P169" s="259"/>
      <c r="Q169" s="259"/>
    </row>
    <row r="170" spans="1:17" s="180" customFormat="1">
      <c r="A170" s="213"/>
      <c r="B170" s="214"/>
      <c r="C170" s="215"/>
      <c r="D170" s="216"/>
      <c r="E170" s="216"/>
      <c r="F170" s="429"/>
      <c r="G170" s="429"/>
      <c r="H170" s="429"/>
      <c r="I170" s="217"/>
      <c r="J170" s="217"/>
      <c r="L170" s="214"/>
      <c r="M170" s="214"/>
      <c r="N170" s="214"/>
      <c r="O170" s="259"/>
      <c r="P170" s="259"/>
      <c r="Q170" s="259"/>
    </row>
    <row r="171" spans="1:17" s="180" customFormat="1">
      <c r="A171" s="213"/>
      <c r="B171" s="214"/>
      <c r="C171" s="215"/>
      <c r="D171" s="216"/>
      <c r="E171" s="216"/>
      <c r="F171" s="429"/>
      <c r="G171" s="429"/>
      <c r="H171" s="429"/>
      <c r="I171" s="217"/>
      <c r="J171" s="217"/>
      <c r="L171" s="214"/>
      <c r="M171" s="214"/>
      <c r="N171" s="214"/>
      <c r="O171" s="259"/>
      <c r="P171" s="259"/>
      <c r="Q171" s="259"/>
    </row>
    <row r="172" spans="1:17" s="180" customFormat="1">
      <c r="A172" s="213"/>
      <c r="B172" s="214"/>
      <c r="C172" s="215"/>
      <c r="D172" s="216"/>
      <c r="E172" s="216"/>
      <c r="F172" s="429"/>
      <c r="G172" s="429"/>
      <c r="H172" s="429"/>
      <c r="I172" s="217"/>
      <c r="J172" s="217"/>
      <c r="L172" s="214"/>
      <c r="M172" s="214"/>
      <c r="N172" s="214"/>
      <c r="O172" s="259"/>
      <c r="P172" s="259"/>
      <c r="Q172" s="259"/>
    </row>
    <row r="173" spans="1:17" s="180" customFormat="1">
      <c r="A173" s="213"/>
      <c r="B173" s="214"/>
      <c r="C173" s="215"/>
      <c r="D173" s="216"/>
      <c r="E173" s="216"/>
      <c r="F173" s="429"/>
      <c r="G173" s="429"/>
      <c r="H173" s="429"/>
      <c r="I173" s="217"/>
      <c r="J173" s="217"/>
      <c r="L173" s="214"/>
      <c r="M173" s="214"/>
      <c r="N173" s="214"/>
      <c r="O173" s="259"/>
      <c r="P173" s="259"/>
      <c r="Q173" s="259"/>
    </row>
    <row r="174" spans="1:17" s="180" customFormat="1">
      <c r="A174" s="213"/>
      <c r="B174" s="214"/>
      <c r="C174" s="215"/>
      <c r="D174" s="216"/>
      <c r="E174" s="216"/>
      <c r="F174" s="429"/>
      <c r="G174" s="429"/>
      <c r="H174" s="429"/>
      <c r="I174" s="217"/>
      <c r="J174" s="217"/>
      <c r="L174" s="214"/>
      <c r="M174" s="214"/>
      <c r="N174" s="214"/>
      <c r="O174" s="259"/>
      <c r="P174" s="259"/>
      <c r="Q174" s="259"/>
    </row>
    <row r="175" spans="1:17" s="180" customFormat="1">
      <c r="A175" s="213"/>
      <c r="B175" s="214"/>
      <c r="C175" s="215"/>
      <c r="D175" s="216"/>
      <c r="E175" s="216"/>
      <c r="F175" s="429"/>
      <c r="G175" s="429"/>
      <c r="H175" s="429"/>
      <c r="I175" s="217"/>
      <c r="J175" s="217"/>
      <c r="L175" s="214"/>
      <c r="M175" s="214"/>
      <c r="N175" s="214"/>
      <c r="O175" s="259"/>
      <c r="P175" s="259"/>
      <c r="Q175" s="259"/>
    </row>
    <row r="176" spans="1:17" s="180" customFormat="1">
      <c r="A176" s="213"/>
      <c r="B176" s="214"/>
      <c r="C176" s="215"/>
      <c r="D176" s="216"/>
      <c r="E176" s="216"/>
      <c r="F176" s="429"/>
      <c r="G176" s="429"/>
      <c r="H176" s="429"/>
      <c r="I176" s="217"/>
      <c r="J176" s="217"/>
      <c r="L176" s="214"/>
      <c r="M176" s="214"/>
      <c r="N176" s="214"/>
      <c r="O176" s="259"/>
      <c r="P176" s="259"/>
      <c r="Q176" s="259"/>
    </row>
    <row r="177" spans="6:8">
      <c r="F177" s="429"/>
      <c r="G177" s="429"/>
      <c r="H177" s="429"/>
    </row>
    <row r="178" spans="6:8">
      <c r="F178" s="429"/>
      <c r="G178" s="429"/>
      <c r="H178" s="429"/>
    </row>
    <row r="179" spans="6:8">
      <c r="F179" s="429"/>
      <c r="G179" s="429"/>
      <c r="H179" s="429"/>
    </row>
    <row r="180" spans="6:8">
      <c r="F180" s="429"/>
      <c r="G180" s="429"/>
      <c r="H180" s="429"/>
    </row>
    <row r="181" spans="6:8">
      <c r="F181" s="429"/>
      <c r="G181" s="429"/>
      <c r="H181" s="429"/>
    </row>
    <row r="182" spans="6:8">
      <c r="F182" s="429"/>
      <c r="G182" s="429"/>
      <c r="H182" s="429"/>
    </row>
    <row r="183" spans="6:8">
      <c r="F183" s="429"/>
      <c r="G183" s="429"/>
      <c r="H183" s="429"/>
    </row>
    <row r="184" spans="6:8">
      <c r="F184" s="429"/>
      <c r="G184" s="429"/>
      <c r="H184" s="429"/>
    </row>
    <row r="185" spans="6:8">
      <c r="F185" s="429"/>
      <c r="G185" s="429"/>
      <c r="H185" s="429"/>
    </row>
    <row r="186" spans="6:8">
      <c r="F186" s="429"/>
      <c r="G186" s="429"/>
      <c r="H186" s="429"/>
    </row>
    <row r="187" spans="6:8">
      <c r="F187" s="429"/>
      <c r="G187" s="429"/>
      <c r="H187" s="429"/>
    </row>
    <row r="188" spans="6:8">
      <c r="F188" s="429"/>
      <c r="G188" s="429"/>
      <c r="H188" s="429"/>
    </row>
    <row r="189" spans="6:8">
      <c r="F189" s="429"/>
      <c r="G189" s="429"/>
      <c r="H189" s="429"/>
    </row>
    <row r="190" spans="6:8">
      <c r="F190" s="429"/>
      <c r="G190" s="429"/>
      <c r="H190" s="429"/>
    </row>
    <row r="191" spans="6:8">
      <c r="F191" s="429"/>
      <c r="G191" s="429"/>
      <c r="H191" s="429"/>
    </row>
    <row r="192" spans="6:8">
      <c r="F192" s="429"/>
      <c r="G192" s="429"/>
      <c r="H192" s="429"/>
    </row>
    <row r="193" spans="6:8">
      <c r="F193" s="429"/>
      <c r="G193" s="429"/>
      <c r="H193" s="429"/>
    </row>
    <row r="194" spans="6:8">
      <c r="F194" s="429"/>
      <c r="G194" s="429"/>
      <c r="H194" s="429"/>
    </row>
    <row r="195" spans="6:8">
      <c r="F195" s="429"/>
      <c r="G195" s="429"/>
      <c r="H195" s="429"/>
    </row>
    <row r="196" spans="6:8">
      <c r="F196" s="429"/>
      <c r="G196" s="429"/>
      <c r="H196" s="429"/>
    </row>
    <row r="197" spans="6:8">
      <c r="F197" s="429"/>
      <c r="G197" s="429"/>
      <c r="H197" s="429"/>
    </row>
    <row r="198" spans="6:8">
      <c r="F198" s="429"/>
      <c r="G198" s="429"/>
      <c r="H198" s="429"/>
    </row>
    <row r="199" spans="6:8">
      <c r="F199" s="429"/>
      <c r="G199" s="429"/>
      <c r="H199" s="429"/>
    </row>
    <row r="200" spans="6:8">
      <c r="F200" s="429"/>
      <c r="G200" s="429"/>
      <c r="H200" s="429"/>
    </row>
    <row r="201" spans="6:8">
      <c r="F201" s="429"/>
      <c r="G201" s="429"/>
      <c r="H201" s="429"/>
    </row>
    <row r="202" spans="6:8">
      <c r="F202" s="429"/>
      <c r="G202" s="429"/>
      <c r="H202" s="429"/>
    </row>
    <row r="203" spans="6:8">
      <c r="F203" s="429"/>
      <c r="G203" s="429"/>
      <c r="H203" s="429"/>
    </row>
    <row r="204" spans="6:8">
      <c r="F204" s="429"/>
      <c r="G204" s="429"/>
      <c r="H204" s="429"/>
    </row>
    <row r="205" spans="6:8">
      <c r="F205" s="429"/>
      <c r="G205" s="429"/>
      <c r="H205" s="429"/>
    </row>
    <row r="206" spans="6:8">
      <c r="F206" s="429"/>
      <c r="G206" s="429"/>
      <c r="H206" s="429"/>
    </row>
    <row r="207" spans="6:8">
      <c r="F207" s="429"/>
      <c r="G207" s="429"/>
      <c r="H207" s="429"/>
    </row>
    <row r="208" spans="6:8">
      <c r="F208" s="429"/>
      <c r="G208" s="429"/>
      <c r="H208" s="429"/>
    </row>
    <row r="209" spans="6:8">
      <c r="F209" s="429"/>
      <c r="G209" s="429"/>
      <c r="H209" s="429"/>
    </row>
    <row r="210" spans="6:8">
      <c r="F210" s="429"/>
      <c r="G210" s="429"/>
      <c r="H210" s="429"/>
    </row>
    <row r="211" spans="6:8">
      <c r="F211" s="429"/>
      <c r="G211" s="429"/>
      <c r="H211" s="429"/>
    </row>
    <row r="212" spans="6:8">
      <c r="F212" s="429"/>
      <c r="G212" s="429"/>
      <c r="H212" s="429"/>
    </row>
    <row r="213" spans="6:8">
      <c r="F213" s="429"/>
      <c r="G213" s="429"/>
      <c r="H213" s="429"/>
    </row>
    <row r="214" spans="6:8">
      <c r="F214" s="429"/>
      <c r="G214" s="429"/>
      <c r="H214" s="429"/>
    </row>
    <row r="215" spans="6:8">
      <c r="F215" s="429"/>
      <c r="G215" s="429"/>
      <c r="H215" s="429"/>
    </row>
    <row r="216" spans="6:8">
      <c r="F216" s="429"/>
      <c r="G216" s="429"/>
      <c r="H216" s="429"/>
    </row>
    <row r="217" spans="6:8">
      <c r="F217" s="429"/>
      <c r="G217" s="429"/>
      <c r="H217" s="429"/>
    </row>
    <row r="218" spans="6:8">
      <c r="F218" s="429"/>
      <c r="G218" s="429"/>
      <c r="H218" s="429"/>
    </row>
    <row r="219" spans="6:8">
      <c r="F219" s="429"/>
      <c r="G219" s="429"/>
      <c r="H219" s="429"/>
    </row>
    <row r="220" spans="6:8">
      <c r="F220" s="429"/>
      <c r="G220" s="429"/>
      <c r="H220" s="429"/>
    </row>
    <row r="221" spans="6:8">
      <c r="F221" s="429"/>
      <c r="G221" s="429"/>
      <c r="H221" s="429"/>
    </row>
    <row r="222" spans="6:8">
      <c r="F222" s="429"/>
      <c r="G222" s="429"/>
      <c r="H222" s="429"/>
    </row>
    <row r="223" spans="6:8">
      <c r="F223" s="429"/>
      <c r="G223" s="429"/>
      <c r="H223" s="429"/>
    </row>
    <row r="224" spans="6:8">
      <c r="F224" s="429"/>
      <c r="G224" s="429"/>
      <c r="H224" s="429"/>
    </row>
    <row r="225" spans="6:8">
      <c r="F225" s="429"/>
      <c r="G225" s="429"/>
      <c r="H225" s="429"/>
    </row>
    <row r="226" spans="6:8">
      <c r="F226" s="429"/>
      <c r="G226" s="429"/>
      <c r="H226" s="429"/>
    </row>
    <row r="227" spans="6:8">
      <c r="F227" s="429"/>
      <c r="G227" s="429"/>
      <c r="H227" s="429"/>
    </row>
    <row r="228" spans="6:8">
      <c r="F228" s="429"/>
      <c r="G228" s="429"/>
      <c r="H228" s="429"/>
    </row>
    <row r="229" spans="6:8">
      <c r="F229" s="429"/>
      <c r="G229" s="429"/>
      <c r="H229" s="429"/>
    </row>
    <row r="230" spans="6:8">
      <c r="F230" s="429"/>
      <c r="G230" s="429"/>
      <c r="H230" s="429"/>
    </row>
    <row r="231" spans="6:8">
      <c r="F231" s="429"/>
      <c r="G231" s="429"/>
      <c r="H231" s="429"/>
    </row>
    <row r="232" spans="6:8">
      <c r="F232" s="429"/>
      <c r="G232" s="429"/>
      <c r="H232" s="429"/>
    </row>
    <row r="233" spans="6:8">
      <c r="F233" s="429"/>
      <c r="G233" s="429"/>
      <c r="H233" s="429"/>
    </row>
    <row r="234" spans="6:8">
      <c r="F234" s="429"/>
      <c r="G234" s="429"/>
      <c r="H234" s="429"/>
    </row>
    <row r="235" spans="6:8">
      <c r="F235" s="429"/>
      <c r="G235" s="429"/>
      <c r="H235" s="429"/>
    </row>
    <row r="236" spans="6:8">
      <c r="F236" s="429"/>
      <c r="G236" s="429"/>
      <c r="H236" s="429"/>
    </row>
    <row r="237" spans="6:8">
      <c r="F237" s="429"/>
      <c r="G237" s="429"/>
      <c r="H237" s="429"/>
    </row>
    <row r="238" spans="6:8">
      <c r="F238" s="429"/>
      <c r="G238" s="429"/>
      <c r="H238" s="429"/>
    </row>
    <row r="239" spans="6:8">
      <c r="F239" s="429"/>
      <c r="G239" s="429"/>
      <c r="H239" s="429"/>
    </row>
    <row r="240" spans="6:8">
      <c r="F240" s="429"/>
      <c r="G240" s="429"/>
      <c r="H240" s="429"/>
    </row>
    <row r="241" spans="6:8">
      <c r="F241" s="429"/>
      <c r="G241" s="429"/>
      <c r="H241" s="429"/>
    </row>
    <row r="242" spans="6:8">
      <c r="F242" s="429"/>
      <c r="G242" s="429"/>
      <c r="H242" s="429"/>
    </row>
    <row r="243" spans="6:8">
      <c r="F243" s="429"/>
      <c r="G243" s="429"/>
      <c r="H243" s="429"/>
    </row>
    <row r="244" spans="6:8">
      <c r="F244" s="429"/>
      <c r="G244" s="429"/>
      <c r="H244" s="429"/>
    </row>
    <row r="245" spans="6:8">
      <c r="F245" s="429"/>
      <c r="G245" s="429"/>
      <c r="H245" s="429"/>
    </row>
    <row r="246" spans="6:8">
      <c r="F246" s="429"/>
      <c r="G246" s="429"/>
      <c r="H246" s="429"/>
    </row>
    <row r="247" spans="6:8">
      <c r="F247" s="429"/>
      <c r="G247" s="429"/>
      <c r="H247" s="429"/>
    </row>
    <row r="248" spans="6:8">
      <c r="F248" s="429"/>
      <c r="G248" s="429"/>
      <c r="H248" s="429"/>
    </row>
    <row r="249" spans="6:8">
      <c r="F249" s="429"/>
      <c r="G249" s="429"/>
      <c r="H249" s="429"/>
    </row>
    <row r="250" spans="6:8">
      <c r="F250" s="429"/>
      <c r="G250" s="429"/>
      <c r="H250" s="429"/>
    </row>
    <row r="251" spans="6:8">
      <c r="F251" s="429"/>
      <c r="G251" s="429"/>
      <c r="H251" s="429"/>
    </row>
    <row r="252" spans="6:8">
      <c r="F252" s="429"/>
      <c r="G252" s="429"/>
      <c r="H252" s="429"/>
    </row>
    <row r="253" spans="6:8">
      <c r="F253" s="429"/>
      <c r="G253" s="429"/>
      <c r="H253" s="429"/>
    </row>
    <row r="254" spans="6:8">
      <c r="F254" s="429"/>
      <c r="G254" s="429"/>
      <c r="H254" s="429"/>
    </row>
    <row r="255" spans="6:8">
      <c r="F255" s="429"/>
      <c r="G255" s="429"/>
      <c r="H255" s="429"/>
    </row>
    <row r="256" spans="6:8">
      <c r="F256" s="429"/>
      <c r="G256" s="429"/>
      <c r="H256" s="429"/>
    </row>
    <row r="257" spans="6:8">
      <c r="F257" s="429"/>
      <c r="G257" s="429"/>
      <c r="H257" s="429"/>
    </row>
    <row r="258" spans="6:8">
      <c r="F258" s="429"/>
      <c r="G258" s="429"/>
      <c r="H258" s="429"/>
    </row>
    <row r="259" spans="6:8">
      <c r="F259" s="429"/>
      <c r="G259" s="429"/>
      <c r="H259" s="429"/>
    </row>
    <row r="260" spans="6:8">
      <c r="F260" s="429"/>
      <c r="G260" s="429"/>
      <c r="H260" s="429"/>
    </row>
    <row r="261" spans="6:8">
      <c r="F261" s="429"/>
      <c r="G261" s="429"/>
      <c r="H261" s="429"/>
    </row>
    <row r="262" spans="6:8">
      <c r="F262" s="429"/>
      <c r="G262" s="429"/>
      <c r="H262" s="429"/>
    </row>
    <row r="263" spans="6:8">
      <c r="F263" s="429"/>
      <c r="G263" s="429"/>
      <c r="H263" s="429"/>
    </row>
    <row r="264" spans="6:8">
      <c r="F264" s="429"/>
      <c r="G264" s="429"/>
      <c r="H264" s="429"/>
    </row>
    <row r="265" spans="6:8">
      <c r="F265" s="429"/>
      <c r="G265" s="429"/>
      <c r="H265" s="429"/>
    </row>
    <row r="266" spans="6:8">
      <c r="F266" s="429"/>
      <c r="G266" s="429"/>
      <c r="H266" s="429"/>
    </row>
    <row r="267" spans="6:8">
      <c r="F267" s="429"/>
      <c r="G267" s="429"/>
      <c r="H267" s="429"/>
    </row>
    <row r="268" spans="6:8">
      <c r="F268" s="429"/>
      <c r="G268" s="429"/>
      <c r="H268" s="429"/>
    </row>
    <row r="269" spans="6:8">
      <c r="F269" s="429"/>
      <c r="G269" s="429"/>
      <c r="H269" s="429"/>
    </row>
    <row r="270" spans="6:8">
      <c r="F270" s="429"/>
      <c r="G270" s="429"/>
      <c r="H270" s="429"/>
    </row>
    <row r="271" spans="6:8">
      <c r="F271" s="429"/>
      <c r="G271" s="429"/>
      <c r="H271" s="429"/>
    </row>
    <row r="272" spans="6:8">
      <c r="F272" s="429"/>
      <c r="G272" s="429"/>
      <c r="H272" s="429"/>
    </row>
    <row r="273" spans="6:8">
      <c r="F273" s="429"/>
      <c r="G273" s="429"/>
      <c r="H273" s="429"/>
    </row>
    <row r="274" spans="6:8">
      <c r="F274" s="429"/>
      <c r="G274" s="429"/>
      <c r="H274" s="429"/>
    </row>
    <row r="275" spans="6:8">
      <c r="F275" s="429"/>
      <c r="G275" s="429"/>
      <c r="H275" s="429"/>
    </row>
    <row r="276" spans="6:8">
      <c r="F276" s="429"/>
      <c r="G276" s="429"/>
      <c r="H276" s="429"/>
    </row>
    <row r="277" spans="6:8">
      <c r="F277" s="429"/>
      <c r="G277" s="429"/>
      <c r="H277" s="429"/>
    </row>
    <row r="278" spans="6:8">
      <c r="F278" s="429"/>
      <c r="G278" s="429"/>
      <c r="H278" s="429"/>
    </row>
    <row r="279" spans="6:8">
      <c r="F279" s="429"/>
      <c r="G279" s="429"/>
      <c r="H279" s="429"/>
    </row>
    <row r="280" spans="6:8">
      <c r="F280" s="429"/>
      <c r="G280" s="429"/>
      <c r="H280" s="429"/>
    </row>
    <row r="281" spans="6:8">
      <c r="F281" s="429"/>
      <c r="G281" s="429"/>
      <c r="H281" s="429"/>
    </row>
    <row r="282" spans="6:8">
      <c r="F282" s="429"/>
      <c r="G282" s="429"/>
      <c r="H282" s="429"/>
    </row>
    <row r="283" spans="6:8">
      <c r="F283" s="429"/>
      <c r="G283" s="429"/>
      <c r="H283" s="429"/>
    </row>
    <row r="284" spans="6:8">
      <c r="F284" s="429"/>
      <c r="G284" s="429"/>
      <c r="H284" s="429"/>
    </row>
    <row r="285" spans="6:8">
      <c r="F285" s="429"/>
      <c r="G285" s="429"/>
      <c r="H285" s="429"/>
    </row>
    <row r="286" spans="6:8">
      <c r="F286" s="429"/>
      <c r="G286" s="429"/>
      <c r="H286" s="429"/>
    </row>
    <row r="287" spans="6:8">
      <c r="F287" s="429"/>
      <c r="G287" s="429"/>
      <c r="H287" s="429"/>
    </row>
    <row r="288" spans="6:8">
      <c r="F288" s="429"/>
      <c r="G288" s="429"/>
      <c r="H288" s="429"/>
    </row>
    <row r="289" spans="6:8">
      <c r="F289" s="429"/>
      <c r="G289" s="429"/>
      <c r="H289" s="429"/>
    </row>
    <row r="290" spans="6:8">
      <c r="F290" s="429"/>
      <c r="G290" s="429"/>
      <c r="H290" s="429"/>
    </row>
    <row r="291" spans="6:8">
      <c r="F291" s="429"/>
      <c r="G291" s="429"/>
      <c r="H291" s="429"/>
    </row>
    <row r="292" spans="6:8">
      <c r="F292" s="429"/>
      <c r="G292" s="429"/>
      <c r="H292" s="429"/>
    </row>
    <row r="293" spans="6:8">
      <c r="F293" s="429"/>
      <c r="G293" s="429"/>
      <c r="H293" s="429"/>
    </row>
    <row r="294" spans="6:8">
      <c r="F294" s="429"/>
      <c r="G294" s="429"/>
      <c r="H294" s="429"/>
    </row>
    <row r="295" spans="6:8">
      <c r="F295" s="429"/>
      <c r="G295" s="429"/>
      <c r="H295" s="429"/>
    </row>
    <row r="296" spans="6:8">
      <c r="F296" s="429"/>
      <c r="G296" s="429"/>
      <c r="H296" s="429"/>
    </row>
    <row r="297" spans="6:8">
      <c r="F297" s="429"/>
      <c r="G297" s="429"/>
      <c r="H297" s="429"/>
    </row>
    <row r="298" spans="6:8">
      <c r="F298" s="429"/>
      <c r="G298" s="429"/>
      <c r="H298" s="429"/>
    </row>
    <row r="299" spans="6:8">
      <c r="F299" s="429"/>
      <c r="G299" s="429"/>
      <c r="H299" s="429"/>
    </row>
    <row r="300" spans="6:8">
      <c r="F300" s="429"/>
      <c r="G300" s="429"/>
      <c r="H300" s="429"/>
    </row>
    <row r="301" spans="6:8">
      <c r="F301" s="429"/>
      <c r="G301" s="429"/>
      <c r="H301" s="429"/>
    </row>
    <row r="302" spans="6:8">
      <c r="F302" s="429"/>
      <c r="G302" s="429"/>
      <c r="H302" s="429"/>
    </row>
    <row r="303" spans="6:8">
      <c r="F303" s="429"/>
      <c r="G303" s="429"/>
      <c r="H303" s="429"/>
    </row>
    <row r="304" spans="6:8">
      <c r="F304" s="429"/>
      <c r="G304" s="429"/>
      <c r="H304" s="429"/>
    </row>
    <row r="305" spans="6:8">
      <c r="F305" s="429"/>
      <c r="G305" s="429"/>
      <c r="H305" s="429"/>
    </row>
    <row r="306" spans="6:8">
      <c r="F306" s="429"/>
      <c r="G306" s="429"/>
      <c r="H306" s="429"/>
    </row>
    <row r="307" spans="6:8">
      <c r="F307" s="429"/>
      <c r="G307" s="429"/>
      <c r="H307" s="429"/>
    </row>
    <row r="308" spans="6:8">
      <c r="F308" s="429"/>
      <c r="G308" s="429"/>
      <c r="H308" s="429"/>
    </row>
    <row r="309" spans="6:8">
      <c r="F309" s="429"/>
      <c r="G309" s="429"/>
      <c r="H309" s="429"/>
    </row>
    <row r="310" spans="6:8">
      <c r="F310" s="429"/>
      <c r="G310" s="429"/>
      <c r="H310" s="429"/>
    </row>
    <row r="311" spans="6:8">
      <c r="F311" s="429"/>
      <c r="G311" s="429"/>
      <c r="H311" s="429"/>
    </row>
    <row r="312" spans="6:8">
      <c r="F312" s="429"/>
      <c r="G312" s="429"/>
      <c r="H312" s="429"/>
    </row>
    <row r="313" spans="6:8">
      <c r="F313" s="429"/>
      <c r="G313" s="429"/>
      <c r="H313" s="429"/>
    </row>
    <row r="314" spans="6:8">
      <c r="F314" s="429"/>
      <c r="G314" s="429"/>
      <c r="H314" s="429"/>
    </row>
    <row r="315" spans="6:8">
      <c r="F315" s="429"/>
      <c r="G315" s="429"/>
      <c r="H315" s="429"/>
    </row>
    <row r="316" spans="6:8">
      <c r="F316" s="429"/>
      <c r="G316" s="429"/>
      <c r="H316" s="429"/>
    </row>
    <row r="317" spans="6:8">
      <c r="F317" s="429"/>
      <c r="G317" s="429"/>
      <c r="H317" s="429"/>
    </row>
    <row r="318" spans="6:8">
      <c r="F318" s="429"/>
      <c r="G318" s="429"/>
      <c r="H318" s="429"/>
    </row>
    <row r="319" spans="6:8">
      <c r="F319" s="429"/>
      <c r="G319" s="429"/>
      <c r="H319" s="429"/>
    </row>
    <row r="320" spans="6:8">
      <c r="F320" s="429"/>
      <c r="G320" s="429"/>
      <c r="H320" s="429"/>
    </row>
    <row r="321" spans="6:8">
      <c r="F321" s="429"/>
      <c r="G321" s="429"/>
      <c r="H321" s="429"/>
    </row>
    <row r="322" spans="6:8">
      <c r="F322" s="429"/>
      <c r="G322" s="429"/>
      <c r="H322" s="429"/>
    </row>
    <row r="323" spans="6:8">
      <c r="F323" s="429"/>
      <c r="G323" s="429"/>
      <c r="H323" s="429"/>
    </row>
    <row r="324" spans="6:8">
      <c r="F324" s="429"/>
      <c r="G324" s="429"/>
      <c r="H324" s="429"/>
    </row>
    <row r="325" spans="6:8">
      <c r="F325" s="429"/>
      <c r="G325" s="429"/>
      <c r="H325" s="429"/>
    </row>
    <row r="326" spans="6:8">
      <c r="F326" s="429"/>
      <c r="G326" s="429"/>
      <c r="H326" s="429"/>
    </row>
    <row r="327" spans="6:8">
      <c r="F327" s="429"/>
      <c r="G327" s="429"/>
      <c r="H327" s="429"/>
    </row>
    <row r="328" spans="6:8">
      <c r="F328" s="429"/>
      <c r="G328" s="429"/>
      <c r="H328" s="429"/>
    </row>
    <row r="329" spans="6:8">
      <c r="F329" s="429"/>
      <c r="G329" s="429"/>
      <c r="H329" s="429"/>
    </row>
    <row r="330" spans="6:8">
      <c r="F330" s="429"/>
      <c r="G330" s="429"/>
      <c r="H330" s="429"/>
    </row>
    <row r="331" spans="6:8">
      <c r="F331" s="429"/>
      <c r="G331" s="429"/>
      <c r="H331" s="429"/>
    </row>
    <row r="332" spans="6:8">
      <c r="F332" s="429"/>
      <c r="G332" s="429"/>
      <c r="H332" s="429"/>
    </row>
    <row r="333" spans="6:8">
      <c r="F333" s="429"/>
      <c r="G333" s="429"/>
      <c r="H333" s="429"/>
    </row>
    <row r="334" spans="6:8">
      <c r="F334" s="429"/>
      <c r="G334" s="429"/>
      <c r="H334" s="429"/>
    </row>
    <row r="335" spans="6:8">
      <c r="F335" s="429"/>
      <c r="G335" s="429"/>
      <c r="H335" s="429"/>
    </row>
    <row r="336" spans="6:8">
      <c r="F336" s="429"/>
      <c r="G336" s="429"/>
      <c r="H336" s="429"/>
    </row>
    <row r="337" spans="6:8">
      <c r="F337" s="429"/>
      <c r="G337" s="429"/>
      <c r="H337" s="429"/>
    </row>
    <row r="338" spans="6:8">
      <c r="F338" s="429"/>
      <c r="G338" s="429"/>
      <c r="H338" s="429"/>
    </row>
    <row r="339" spans="6:8">
      <c r="F339" s="429"/>
      <c r="G339" s="429"/>
      <c r="H339" s="429"/>
    </row>
    <row r="340" spans="6:8">
      <c r="F340" s="429"/>
      <c r="G340" s="429"/>
      <c r="H340" s="429"/>
    </row>
    <row r="341" spans="6:8">
      <c r="F341" s="429"/>
      <c r="G341" s="429"/>
      <c r="H341" s="429"/>
    </row>
    <row r="342" spans="6:8">
      <c r="F342" s="429"/>
      <c r="G342" s="429"/>
      <c r="H342" s="429"/>
    </row>
    <row r="343" spans="6:8">
      <c r="F343" s="429"/>
      <c r="G343" s="429"/>
      <c r="H343" s="429"/>
    </row>
    <row r="344" spans="6:8">
      <c r="F344" s="429"/>
      <c r="G344" s="429"/>
      <c r="H344" s="429"/>
    </row>
    <row r="345" spans="6:8">
      <c r="F345" s="429"/>
      <c r="G345" s="429"/>
      <c r="H345" s="429"/>
    </row>
    <row r="346" spans="6:8">
      <c r="F346" s="429"/>
      <c r="G346" s="429"/>
      <c r="H346" s="429"/>
    </row>
    <row r="347" spans="6:8">
      <c r="F347" s="429"/>
      <c r="G347" s="429"/>
      <c r="H347" s="429"/>
    </row>
    <row r="348" spans="6:8">
      <c r="F348" s="429"/>
      <c r="G348" s="429"/>
      <c r="H348" s="429"/>
    </row>
    <row r="349" spans="6:8">
      <c r="F349" s="429"/>
      <c r="G349" s="429"/>
      <c r="H349" s="429"/>
    </row>
    <row r="350" spans="6:8">
      <c r="F350" s="429"/>
      <c r="G350" s="429"/>
      <c r="H350" s="429"/>
    </row>
    <row r="351" spans="6:8">
      <c r="F351" s="429"/>
      <c r="G351" s="429"/>
      <c r="H351" s="429"/>
    </row>
    <row r="352" spans="6:8">
      <c r="F352" s="429"/>
      <c r="G352" s="429"/>
      <c r="H352" s="429"/>
    </row>
    <row r="353" spans="6:8">
      <c r="F353" s="429"/>
      <c r="G353" s="429"/>
      <c r="H353" s="429"/>
    </row>
    <row r="354" spans="6:8">
      <c r="F354" s="429"/>
      <c r="G354" s="429"/>
      <c r="H354" s="429"/>
    </row>
    <row r="355" spans="6:8">
      <c r="F355" s="429"/>
      <c r="G355" s="429"/>
      <c r="H355" s="429"/>
    </row>
    <row r="356" spans="6:8">
      <c r="F356" s="429"/>
      <c r="G356" s="429"/>
      <c r="H356" s="429"/>
    </row>
    <row r="357" spans="6:8">
      <c r="F357" s="429"/>
      <c r="G357" s="429"/>
      <c r="H357" s="429"/>
    </row>
    <row r="358" spans="6:8">
      <c r="F358" s="429"/>
      <c r="G358" s="429"/>
      <c r="H358" s="429"/>
    </row>
    <row r="359" spans="6:8">
      <c r="F359" s="429"/>
      <c r="G359" s="429"/>
      <c r="H359" s="429"/>
    </row>
    <row r="360" spans="6:8">
      <c r="F360" s="429"/>
      <c r="G360" s="429"/>
      <c r="H360" s="429"/>
    </row>
    <row r="361" spans="6:8">
      <c r="F361" s="429"/>
      <c r="G361" s="429"/>
      <c r="H361" s="429"/>
    </row>
    <row r="362" spans="6:8">
      <c r="F362" s="429"/>
      <c r="G362" s="429"/>
      <c r="H362" s="429"/>
    </row>
    <row r="363" spans="6:8">
      <c r="F363" s="429"/>
      <c r="G363" s="429"/>
      <c r="H363" s="429"/>
    </row>
    <row r="364" spans="6:8">
      <c r="F364" s="429"/>
      <c r="G364" s="429"/>
      <c r="H364" s="429"/>
    </row>
    <row r="365" spans="6:8">
      <c r="F365" s="429"/>
      <c r="G365" s="429"/>
      <c r="H365" s="429"/>
    </row>
    <row r="366" spans="6:8">
      <c r="F366" s="429"/>
      <c r="G366" s="429"/>
      <c r="H366" s="429"/>
    </row>
    <row r="367" spans="6:8">
      <c r="F367" s="429"/>
      <c r="G367" s="429"/>
      <c r="H367" s="429"/>
    </row>
    <row r="368" spans="6:8">
      <c r="F368" s="429"/>
      <c r="G368" s="429"/>
      <c r="H368" s="429"/>
    </row>
    <row r="369" spans="6:8">
      <c r="F369" s="429"/>
      <c r="G369" s="429"/>
      <c r="H369" s="429"/>
    </row>
    <row r="370" spans="6:8">
      <c r="F370" s="429"/>
      <c r="G370" s="429"/>
      <c r="H370" s="429"/>
    </row>
    <row r="371" spans="6:8">
      <c r="F371" s="429"/>
      <c r="G371" s="429"/>
      <c r="H371" s="429"/>
    </row>
    <row r="372" spans="6:8">
      <c r="F372" s="429"/>
      <c r="G372" s="429"/>
      <c r="H372" s="429"/>
    </row>
    <row r="373" spans="6:8">
      <c r="F373" s="429"/>
      <c r="G373" s="429"/>
      <c r="H373" s="429"/>
    </row>
    <row r="374" spans="6:8">
      <c r="F374" s="429"/>
      <c r="G374" s="429"/>
      <c r="H374" s="429"/>
    </row>
    <row r="375" spans="6:8">
      <c r="F375" s="429"/>
      <c r="G375" s="429"/>
      <c r="H375" s="429"/>
    </row>
    <row r="376" spans="6:8">
      <c r="F376" s="429"/>
      <c r="G376" s="429"/>
      <c r="H376" s="429"/>
    </row>
    <row r="377" spans="6:8">
      <c r="F377" s="429"/>
      <c r="G377" s="429"/>
      <c r="H377" s="429"/>
    </row>
    <row r="378" spans="6:8">
      <c r="F378" s="429"/>
      <c r="G378" s="429"/>
      <c r="H378" s="429"/>
    </row>
    <row r="379" spans="6:8">
      <c r="F379" s="429"/>
      <c r="G379" s="429"/>
      <c r="H379" s="429"/>
    </row>
    <row r="380" spans="6:8">
      <c r="F380" s="429"/>
      <c r="G380" s="429"/>
      <c r="H380" s="429"/>
    </row>
    <row r="381" spans="6:8">
      <c r="F381" s="429"/>
      <c r="G381" s="429"/>
      <c r="H381" s="429"/>
    </row>
    <row r="382" spans="6:8">
      <c r="F382" s="429"/>
      <c r="G382" s="429"/>
      <c r="H382" s="429"/>
    </row>
    <row r="383" spans="6:8">
      <c r="F383" s="429"/>
      <c r="G383" s="429"/>
      <c r="H383" s="429"/>
    </row>
    <row r="384" spans="6:8">
      <c r="F384" s="429"/>
      <c r="G384" s="429"/>
      <c r="H384" s="429"/>
    </row>
    <row r="385" spans="6:8">
      <c r="F385" s="429"/>
      <c r="G385" s="429"/>
      <c r="H385" s="429"/>
    </row>
    <row r="386" spans="6:8">
      <c r="F386" s="429"/>
      <c r="G386" s="429"/>
      <c r="H386" s="429"/>
    </row>
    <row r="387" spans="6:8">
      <c r="F387" s="429"/>
      <c r="G387" s="429"/>
      <c r="H387" s="429"/>
    </row>
    <row r="388" spans="6:8">
      <c r="F388" s="429"/>
      <c r="G388" s="429"/>
      <c r="H388" s="429"/>
    </row>
    <row r="389" spans="6:8">
      <c r="F389" s="429"/>
      <c r="G389" s="429"/>
      <c r="H389" s="429"/>
    </row>
  </sheetData>
  <sortState xmlns:xlrd2="http://schemas.microsoft.com/office/spreadsheetml/2017/richdata2" ref="A4:K25">
    <sortCondition ref="I4:I25"/>
  </sortState>
  <mergeCells count="6">
    <mergeCell ref="AF2:AI2"/>
    <mergeCell ref="U1:AA1"/>
    <mergeCell ref="AB1:AE1"/>
    <mergeCell ref="U2:W2"/>
    <mergeCell ref="X2:AA2"/>
    <mergeCell ref="AB2:AE2"/>
  </mergeCells>
  <conditionalFormatting sqref="I25:J25">
    <cfRule type="duplicateValues" dxfId="0" priority="1"/>
  </conditionalFormatting>
  <hyperlinks>
    <hyperlink ref="K8" r:id="rId1" display="https://www.sciencedirect.com/science/article/pii/S0735109713006980?via%3Dihub" xr:uid="{00000000-0004-0000-0100-000000000000}"/>
  </hyperlinks>
  <pageMargins left="0.7" right="0.7" top="0.75" bottom="0.75" header="0.3" footer="0.3"/>
  <pageSetup orientation="portrait" horizontalDpi="4294967295" verticalDpi="4294967295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P127"/>
  <sheetViews>
    <sheetView zoomScaleNormal="100" workbookViewId="0">
      <selection sqref="A1:XFD1"/>
    </sheetView>
  </sheetViews>
  <sheetFormatPr baseColWidth="10" defaultColWidth="8.83203125" defaultRowHeight="16"/>
  <cols>
    <col min="1" max="1" width="20.83203125" style="1" bestFit="1" customWidth="1"/>
    <col min="2" max="2" width="24.5" customWidth="1"/>
    <col min="3" max="3" width="16" style="1" customWidth="1"/>
    <col min="4" max="4" width="70.83203125" customWidth="1"/>
    <col min="5" max="5" width="8.83203125" style="261"/>
    <col min="6" max="15" width="8.83203125" style="3"/>
    <col min="16" max="16" width="8.83203125" style="3" customWidth="1"/>
    <col min="17" max="17" width="8.83203125" style="3"/>
    <col min="18" max="18" width="8.83203125" style="3" customWidth="1"/>
    <col min="19" max="94" width="8.83203125" style="3"/>
  </cols>
  <sheetData>
    <row r="1" spans="1:94">
      <c r="A1" s="175" t="s">
        <v>0</v>
      </c>
      <c r="B1" s="176" t="s">
        <v>1</v>
      </c>
      <c r="C1" s="177" t="s">
        <v>50</v>
      </c>
      <c r="D1" s="178" t="s">
        <v>51</v>
      </c>
    </row>
    <row r="2" spans="1:94">
      <c r="A2" s="183">
        <v>1</v>
      </c>
      <c r="B2" s="184" t="s">
        <v>82</v>
      </c>
      <c r="C2" s="181" t="s">
        <v>349</v>
      </c>
      <c r="D2" s="185"/>
    </row>
    <row r="3" spans="1:94" s="26" customFormat="1">
      <c r="A3" s="186">
        <v>2</v>
      </c>
      <c r="B3" s="149" t="s">
        <v>129</v>
      </c>
      <c r="C3" s="150">
        <v>82784</v>
      </c>
      <c r="D3" s="151" t="s">
        <v>130</v>
      </c>
      <c r="E3" s="261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</row>
    <row r="4" spans="1:94" s="21" customFormat="1">
      <c r="A4" s="186">
        <v>2</v>
      </c>
      <c r="B4" s="149" t="s">
        <v>129</v>
      </c>
      <c r="C4" s="150">
        <v>82787</v>
      </c>
      <c r="D4" s="151" t="s">
        <v>131</v>
      </c>
      <c r="E4" s="261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s="4" customFormat="1">
      <c r="A5" s="153">
        <v>3</v>
      </c>
      <c r="B5" s="152" t="s">
        <v>124</v>
      </c>
      <c r="C5" s="153">
        <v>71045</v>
      </c>
      <c r="D5" s="152" t="s">
        <v>125</v>
      </c>
      <c r="E5" s="262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</row>
    <row r="6" spans="1:94" s="4" customFormat="1">
      <c r="A6" s="153">
        <v>3</v>
      </c>
      <c r="B6" s="152" t="s">
        <v>124</v>
      </c>
      <c r="C6" s="153">
        <v>71046</v>
      </c>
      <c r="D6" s="152" t="s">
        <v>126</v>
      </c>
      <c r="E6" s="262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</row>
    <row r="7" spans="1:94" s="4" customFormat="1">
      <c r="A7" s="153">
        <v>3</v>
      </c>
      <c r="B7" s="152" t="s">
        <v>124</v>
      </c>
      <c r="C7" s="153" t="s">
        <v>507</v>
      </c>
      <c r="D7" s="152" t="s">
        <v>125</v>
      </c>
      <c r="E7" s="262">
        <v>2016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</row>
    <row r="8" spans="1:94" s="4" customFormat="1">
      <c r="A8" s="153">
        <v>3</v>
      </c>
      <c r="B8" s="152" t="s">
        <v>124</v>
      </c>
      <c r="C8" s="153">
        <v>71020</v>
      </c>
      <c r="D8" s="152" t="s">
        <v>126</v>
      </c>
      <c r="E8" s="262">
        <v>2016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</row>
    <row r="9" spans="1:94" s="4" customFormat="1">
      <c r="A9" s="330">
        <v>3</v>
      </c>
      <c r="B9" s="402"/>
      <c r="C9" s="330" t="s">
        <v>461</v>
      </c>
      <c r="D9" s="402"/>
      <c r="E9" s="247" t="s">
        <v>462</v>
      </c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0"/>
      <c r="AD9" s="180"/>
      <c r="AE9" s="180"/>
      <c r="AF9" s="180"/>
      <c r="AG9" s="180"/>
      <c r="AH9" s="180"/>
      <c r="AI9" s="180"/>
      <c r="AJ9" s="180"/>
      <c r="AK9" s="180"/>
      <c r="AL9" s="180"/>
      <c r="AM9" s="180"/>
      <c r="AN9" s="180"/>
      <c r="AO9" s="180"/>
      <c r="AP9" s="180"/>
      <c r="AQ9" s="180"/>
      <c r="AR9" s="180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</row>
    <row r="10" spans="1:94" s="4" customFormat="1">
      <c r="A10" s="187">
        <v>4</v>
      </c>
      <c r="B10" s="188" t="s">
        <v>83</v>
      </c>
      <c r="C10" s="154">
        <v>80162</v>
      </c>
      <c r="D10" s="189" t="s">
        <v>84</v>
      </c>
      <c r="E10" s="261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</row>
    <row r="11" spans="1:94" s="4" customFormat="1">
      <c r="A11" s="135">
        <v>5</v>
      </c>
      <c r="B11" s="114" t="s">
        <v>404</v>
      </c>
      <c r="C11" s="135">
        <v>73700</v>
      </c>
      <c r="D11" s="114" t="s">
        <v>402</v>
      </c>
      <c r="E11" s="261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94" s="4" customFormat="1">
      <c r="A12" s="135">
        <v>5</v>
      </c>
      <c r="B12" s="114" t="s">
        <v>404</v>
      </c>
      <c r="C12" s="135">
        <v>73701</v>
      </c>
      <c r="D12" s="114" t="s">
        <v>403</v>
      </c>
      <c r="E12" s="261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94" s="4" customFormat="1">
      <c r="A13" s="135">
        <v>5</v>
      </c>
      <c r="B13" s="114" t="s">
        <v>404</v>
      </c>
      <c r="C13" s="135">
        <v>73702</v>
      </c>
      <c r="D13" s="114" t="s">
        <v>402</v>
      </c>
      <c r="E13" s="261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94" s="4" customFormat="1">
      <c r="A14" s="135">
        <v>5</v>
      </c>
      <c r="B14" s="114" t="s">
        <v>404</v>
      </c>
      <c r="C14" s="135">
        <v>73718</v>
      </c>
      <c r="D14" s="114" t="s">
        <v>401</v>
      </c>
      <c r="E14" s="261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94" s="4" customFormat="1">
      <c r="A15" s="190">
        <v>6</v>
      </c>
      <c r="B15" s="191" t="s">
        <v>94</v>
      </c>
      <c r="C15" s="155">
        <v>70551</v>
      </c>
      <c r="D15" s="192" t="s">
        <v>95</v>
      </c>
      <c r="E15" s="261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</row>
    <row r="16" spans="1:94" s="4" customFormat="1">
      <c r="A16" s="190">
        <v>6</v>
      </c>
      <c r="B16" s="191" t="s">
        <v>94</v>
      </c>
      <c r="C16" s="155">
        <v>70552</v>
      </c>
      <c r="D16" s="192" t="s">
        <v>96</v>
      </c>
      <c r="E16" s="261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</row>
    <row r="17" spans="1:94" s="4" customFormat="1">
      <c r="A17" s="190">
        <v>6</v>
      </c>
      <c r="B17" s="191" t="s">
        <v>94</v>
      </c>
      <c r="C17" s="155">
        <v>70553</v>
      </c>
      <c r="D17" s="192" t="s">
        <v>97</v>
      </c>
      <c r="E17" s="261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</row>
    <row r="18" spans="1:94" s="4" customFormat="1">
      <c r="A18" s="105">
        <v>7</v>
      </c>
      <c r="B18" s="106" t="s">
        <v>79</v>
      </c>
      <c r="C18" s="156">
        <v>31231</v>
      </c>
      <c r="D18" s="193" t="s">
        <v>80</v>
      </c>
      <c r="E18" s="261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</row>
    <row r="19" spans="1:94" s="4" customFormat="1">
      <c r="A19" s="105">
        <v>7</v>
      </c>
      <c r="B19" s="106" t="s">
        <v>79</v>
      </c>
      <c r="C19" s="156">
        <v>31233</v>
      </c>
      <c r="D19" s="193" t="s">
        <v>81</v>
      </c>
      <c r="E19" s="261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</row>
    <row r="20" spans="1:94" s="4" customFormat="1">
      <c r="A20" s="105">
        <v>7</v>
      </c>
      <c r="B20" s="106" t="s">
        <v>79</v>
      </c>
      <c r="C20" s="156">
        <v>31235</v>
      </c>
      <c r="D20" s="193" t="s">
        <v>81</v>
      </c>
      <c r="E20" s="261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</row>
    <row r="21" spans="1:94" s="4" customFormat="1">
      <c r="A21" s="110">
        <v>8</v>
      </c>
      <c r="B21" s="111" t="s">
        <v>144</v>
      </c>
      <c r="C21" s="157">
        <v>70486</v>
      </c>
      <c r="D21" s="158" t="s">
        <v>145</v>
      </c>
      <c r="E21" s="261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</row>
    <row r="22" spans="1:94" s="4" customFormat="1">
      <c r="A22" s="110">
        <v>8</v>
      </c>
      <c r="B22" s="111" t="s">
        <v>144</v>
      </c>
      <c r="C22" s="157">
        <v>70487</v>
      </c>
      <c r="D22" s="158" t="s">
        <v>146</v>
      </c>
      <c r="E22" s="26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</row>
    <row r="23" spans="1:94" s="4" customFormat="1">
      <c r="A23" s="110">
        <v>8</v>
      </c>
      <c r="B23" s="111" t="s">
        <v>144</v>
      </c>
      <c r="C23" s="157">
        <v>70488</v>
      </c>
      <c r="D23" s="158" t="s">
        <v>147</v>
      </c>
      <c r="E23" s="261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</row>
    <row r="24" spans="1:94" s="4" customFormat="1">
      <c r="A24" s="105">
        <v>9</v>
      </c>
      <c r="B24" s="159" t="s">
        <v>140</v>
      </c>
      <c r="C24" s="160">
        <v>74150</v>
      </c>
      <c r="D24" s="161" t="s">
        <v>141</v>
      </c>
      <c r="E24" s="261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</row>
    <row r="25" spans="1:94" s="4" customFormat="1">
      <c r="A25" s="105">
        <v>9</v>
      </c>
      <c r="B25" s="159" t="s">
        <v>140</v>
      </c>
      <c r="C25" s="160">
        <v>74160</v>
      </c>
      <c r="D25" s="161" t="s">
        <v>142</v>
      </c>
      <c r="E25" s="261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</row>
    <row r="26" spans="1:94" s="4" customFormat="1">
      <c r="A26" s="105">
        <v>9</v>
      </c>
      <c r="B26" s="159" t="s">
        <v>140</v>
      </c>
      <c r="C26" s="160">
        <v>74170</v>
      </c>
      <c r="D26" s="161" t="s">
        <v>143</v>
      </c>
      <c r="E26" s="261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</row>
    <row r="27" spans="1:94" s="4" customFormat="1">
      <c r="A27" s="112">
        <v>10</v>
      </c>
      <c r="B27" s="113" t="s">
        <v>98</v>
      </c>
      <c r="C27" s="135" t="s">
        <v>99</v>
      </c>
      <c r="D27" s="194" t="s">
        <v>100</v>
      </c>
      <c r="E27" s="261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</row>
    <row r="28" spans="1:94" s="4" customFormat="1">
      <c r="A28" s="112">
        <v>10</v>
      </c>
      <c r="B28" s="114" t="s">
        <v>101</v>
      </c>
      <c r="C28" s="135">
        <v>72192</v>
      </c>
      <c r="D28" s="114" t="s">
        <v>102</v>
      </c>
      <c r="E28" s="261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</row>
    <row r="29" spans="1:94" s="4" customFormat="1">
      <c r="A29" s="112">
        <v>10</v>
      </c>
      <c r="B29" s="114" t="s">
        <v>101</v>
      </c>
      <c r="C29" s="135">
        <v>72193</v>
      </c>
      <c r="D29" s="114" t="s">
        <v>103</v>
      </c>
      <c r="E29" s="261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</row>
    <row r="30" spans="1:94" s="4" customFormat="1">
      <c r="A30" s="112">
        <v>10</v>
      </c>
      <c r="B30" s="114" t="s">
        <v>101</v>
      </c>
      <c r="C30" s="135">
        <v>72194</v>
      </c>
      <c r="D30" s="114" t="s">
        <v>104</v>
      </c>
      <c r="E30" s="26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</row>
    <row r="31" spans="1:94" s="4" customFormat="1">
      <c r="A31" s="112">
        <v>10</v>
      </c>
      <c r="B31" s="114" t="s">
        <v>105</v>
      </c>
      <c r="C31" s="135" t="s">
        <v>106</v>
      </c>
      <c r="D31" s="114" t="s">
        <v>107</v>
      </c>
      <c r="E31" s="261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</row>
    <row r="32" spans="1:94" s="4" customFormat="1">
      <c r="A32" s="112">
        <v>10</v>
      </c>
      <c r="B32" s="114" t="s">
        <v>105</v>
      </c>
      <c r="C32" s="135">
        <v>77074</v>
      </c>
      <c r="D32" s="114" t="s">
        <v>108</v>
      </c>
      <c r="E32" s="261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</row>
    <row r="33" spans="1:94" s="4" customFormat="1">
      <c r="A33" s="112">
        <v>10</v>
      </c>
      <c r="B33" s="114" t="s">
        <v>105</v>
      </c>
      <c r="C33" s="135">
        <v>77075</v>
      </c>
      <c r="D33" s="114" t="s">
        <v>109</v>
      </c>
      <c r="E33" s="261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</row>
    <row r="34" spans="1:94" s="4" customFormat="1">
      <c r="A34" s="115">
        <v>11</v>
      </c>
      <c r="B34" s="116" t="s">
        <v>18</v>
      </c>
      <c r="C34" s="126">
        <v>58150</v>
      </c>
      <c r="D34" s="195" t="s">
        <v>52</v>
      </c>
      <c r="E34" s="261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</row>
    <row r="35" spans="1:94" s="4" customFormat="1">
      <c r="A35" s="115">
        <v>11</v>
      </c>
      <c r="B35" s="116" t="s">
        <v>18</v>
      </c>
      <c r="C35" s="126">
        <v>58152</v>
      </c>
      <c r="D35" s="195" t="s">
        <v>52</v>
      </c>
      <c r="E35" s="261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</row>
    <row r="36" spans="1:94" s="4" customFormat="1">
      <c r="A36" s="115">
        <v>11</v>
      </c>
      <c r="B36" s="116" t="s">
        <v>18</v>
      </c>
      <c r="C36" s="126">
        <v>58180</v>
      </c>
      <c r="D36" s="195" t="s">
        <v>53</v>
      </c>
      <c r="E36" s="261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</row>
    <row r="37" spans="1:94" s="4" customFormat="1">
      <c r="A37" s="115">
        <v>11</v>
      </c>
      <c r="B37" s="116" t="s">
        <v>18</v>
      </c>
      <c r="C37" s="126">
        <v>58200</v>
      </c>
      <c r="D37" s="195" t="s">
        <v>54</v>
      </c>
      <c r="E37" s="261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</row>
    <row r="38" spans="1:94" s="4" customFormat="1">
      <c r="A38" s="115">
        <v>11</v>
      </c>
      <c r="B38" s="116" t="s">
        <v>18</v>
      </c>
      <c r="C38" s="126">
        <v>58210</v>
      </c>
      <c r="D38" s="195" t="s">
        <v>54</v>
      </c>
      <c r="E38" s="261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</row>
    <row r="39" spans="1:94" s="4" customFormat="1">
      <c r="A39" s="115">
        <v>11</v>
      </c>
      <c r="B39" s="116" t="s">
        <v>18</v>
      </c>
      <c r="C39" s="126">
        <v>58260</v>
      </c>
      <c r="D39" s="195" t="s">
        <v>55</v>
      </c>
      <c r="E39" s="261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</row>
    <row r="40" spans="1:94" s="22" customFormat="1">
      <c r="A40" s="115">
        <v>11</v>
      </c>
      <c r="B40" s="116" t="s">
        <v>18</v>
      </c>
      <c r="C40" s="126">
        <v>58262</v>
      </c>
      <c r="D40" s="195" t="s">
        <v>56</v>
      </c>
      <c r="E40" s="261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</row>
    <row r="41" spans="1:94" s="22" customFormat="1">
      <c r="A41" s="115">
        <v>11</v>
      </c>
      <c r="B41" s="116" t="s">
        <v>18</v>
      </c>
      <c r="C41" s="126">
        <v>58263</v>
      </c>
      <c r="D41" s="195" t="s">
        <v>57</v>
      </c>
      <c r="E41" s="261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</row>
    <row r="42" spans="1:94" s="22" customFormat="1">
      <c r="A42" s="115">
        <v>11</v>
      </c>
      <c r="B42" s="116" t="s">
        <v>18</v>
      </c>
      <c r="C42" s="126">
        <v>58267</v>
      </c>
      <c r="D42" s="195" t="s">
        <v>58</v>
      </c>
      <c r="E42" s="261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</row>
    <row r="43" spans="1:94" s="22" customFormat="1">
      <c r="A43" s="115">
        <v>11</v>
      </c>
      <c r="B43" s="116" t="s">
        <v>18</v>
      </c>
      <c r="C43" s="126">
        <v>58270</v>
      </c>
      <c r="D43" s="195" t="s">
        <v>59</v>
      </c>
      <c r="E43" s="261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</row>
    <row r="44" spans="1:94" s="22" customFormat="1">
      <c r="A44" s="115">
        <v>11</v>
      </c>
      <c r="B44" s="116" t="s">
        <v>18</v>
      </c>
      <c r="C44" s="126">
        <v>58275</v>
      </c>
      <c r="D44" s="195" t="s">
        <v>60</v>
      </c>
      <c r="E44" s="261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</row>
    <row r="45" spans="1:94" s="22" customFormat="1">
      <c r="A45" s="115">
        <v>11</v>
      </c>
      <c r="B45" s="116" t="s">
        <v>18</v>
      </c>
      <c r="C45" s="126">
        <v>58280</v>
      </c>
      <c r="D45" s="195" t="s">
        <v>60</v>
      </c>
      <c r="E45" s="26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</row>
    <row r="46" spans="1:94" s="22" customFormat="1">
      <c r="A46" s="115">
        <v>11</v>
      </c>
      <c r="B46" s="116" t="s">
        <v>18</v>
      </c>
      <c r="C46" s="126">
        <v>58285</v>
      </c>
      <c r="D46" s="195" t="s">
        <v>54</v>
      </c>
      <c r="E46" s="261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</row>
    <row r="47" spans="1:94" s="25" customFormat="1">
      <c r="A47" s="115">
        <v>11</v>
      </c>
      <c r="B47" s="116" t="s">
        <v>18</v>
      </c>
      <c r="C47" s="126">
        <v>58290</v>
      </c>
      <c r="D47" s="195" t="s">
        <v>61</v>
      </c>
      <c r="E47" s="261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</row>
    <row r="48" spans="1:94" s="25" customFormat="1">
      <c r="A48" s="115">
        <v>11</v>
      </c>
      <c r="B48" s="116" t="s">
        <v>18</v>
      </c>
      <c r="C48" s="126">
        <v>58291</v>
      </c>
      <c r="D48" s="195" t="s">
        <v>62</v>
      </c>
      <c r="E48" s="261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</row>
    <row r="49" spans="1:94" s="25" customFormat="1">
      <c r="A49" s="115">
        <v>11</v>
      </c>
      <c r="B49" s="116" t="s">
        <v>18</v>
      </c>
      <c r="C49" s="126">
        <v>58292</v>
      </c>
      <c r="D49" s="195" t="s">
        <v>63</v>
      </c>
      <c r="E49" s="261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</row>
    <row r="50" spans="1:94" s="24" customFormat="1">
      <c r="A50" s="115">
        <v>11</v>
      </c>
      <c r="B50" s="116" t="s">
        <v>18</v>
      </c>
      <c r="C50" s="126">
        <v>59293</v>
      </c>
      <c r="D50" s="195" t="s">
        <v>64</v>
      </c>
      <c r="E50" s="26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</row>
    <row r="51" spans="1:94" s="24" customFormat="1">
      <c r="A51" s="115">
        <v>11</v>
      </c>
      <c r="B51" s="116" t="s">
        <v>18</v>
      </c>
      <c r="C51" s="126">
        <v>59294</v>
      </c>
      <c r="D51" s="195" t="s">
        <v>65</v>
      </c>
      <c r="E51" s="261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</row>
    <row r="52" spans="1:94" s="24" customFormat="1">
      <c r="A52" s="115">
        <v>11</v>
      </c>
      <c r="B52" s="116" t="s">
        <v>18</v>
      </c>
      <c r="C52" s="126">
        <v>58541</v>
      </c>
      <c r="D52" s="195" t="s">
        <v>66</v>
      </c>
      <c r="E52" s="261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</row>
    <row r="53" spans="1:94" s="24" customFormat="1">
      <c r="A53" s="115">
        <v>11</v>
      </c>
      <c r="B53" s="116" t="s">
        <v>18</v>
      </c>
      <c r="C53" s="126">
        <v>58542</v>
      </c>
      <c r="D53" s="195" t="s">
        <v>67</v>
      </c>
      <c r="E53" s="261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</row>
    <row r="54" spans="1:94" s="24" customFormat="1">
      <c r="A54" s="115">
        <v>11</v>
      </c>
      <c r="B54" s="116" t="s">
        <v>18</v>
      </c>
      <c r="C54" s="126">
        <v>58543</v>
      </c>
      <c r="D54" s="195" t="s">
        <v>68</v>
      </c>
      <c r="E54" s="261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</row>
    <row r="55" spans="1:94" s="24" customFormat="1">
      <c r="A55" s="115">
        <v>11</v>
      </c>
      <c r="B55" s="116" t="s">
        <v>18</v>
      </c>
      <c r="C55" s="126">
        <v>58544</v>
      </c>
      <c r="D55" s="195" t="s">
        <v>69</v>
      </c>
      <c r="E55" s="261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</row>
    <row r="56" spans="1:94" s="24" customFormat="1">
      <c r="A56" s="115">
        <v>11</v>
      </c>
      <c r="B56" s="116" t="s">
        <v>18</v>
      </c>
      <c r="C56" s="126">
        <v>58548</v>
      </c>
      <c r="D56" s="195" t="s">
        <v>70</v>
      </c>
      <c r="E56" s="26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</row>
    <row r="57" spans="1:94" s="21" customFormat="1">
      <c r="A57" s="115">
        <v>11</v>
      </c>
      <c r="B57" s="116" t="s">
        <v>18</v>
      </c>
      <c r="C57" s="126">
        <v>58550</v>
      </c>
      <c r="D57" s="195" t="s">
        <v>71</v>
      </c>
      <c r="E57" s="261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</row>
    <row r="58" spans="1:94" s="21" customFormat="1">
      <c r="A58" s="115">
        <v>11</v>
      </c>
      <c r="B58" s="116" t="s">
        <v>18</v>
      </c>
      <c r="C58" s="126">
        <v>58552</v>
      </c>
      <c r="D58" s="195" t="s">
        <v>72</v>
      </c>
      <c r="E58" s="261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</row>
    <row r="59" spans="1:94" s="21" customFormat="1">
      <c r="A59" s="115">
        <v>11</v>
      </c>
      <c r="B59" s="116" t="s">
        <v>18</v>
      </c>
      <c r="C59" s="126">
        <v>58553</v>
      </c>
      <c r="D59" s="195" t="s">
        <v>73</v>
      </c>
      <c r="E59" s="261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</row>
    <row r="60" spans="1:94" s="27" customFormat="1">
      <c r="A60" s="115">
        <v>11</v>
      </c>
      <c r="B60" s="116" t="s">
        <v>18</v>
      </c>
      <c r="C60" s="126">
        <v>58554</v>
      </c>
      <c r="D60" s="195" t="s">
        <v>74</v>
      </c>
      <c r="E60" s="261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</row>
    <row r="61" spans="1:94" s="27" customFormat="1">
      <c r="A61" s="115">
        <v>11</v>
      </c>
      <c r="B61" s="116" t="s">
        <v>18</v>
      </c>
      <c r="C61" s="126">
        <v>58570</v>
      </c>
      <c r="D61" s="195" t="s">
        <v>75</v>
      </c>
      <c r="E61" s="261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</row>
    <row r="62" spans="1:94" s="29" customFormat="1">
      <c r="A62" s="115">
        <v>11</v>
      </c>
      <c r="B62" s="116" t="s">
        <v>18</v>
      </c>
      <c r="C62" s="126">
        <v>58571</v>
      </c>
      <c r="D62" s="195" t="s">
        <v>76</v>
      </c>
      <c r="E62" s="261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</row>
    <row r="63" spans="1:94" s="29" customFormat="1">
      <c r="A63" s="115">
        <v>11</v>
      </c>
      <c r="B63" s="116" t="s">
        <v>18</v>
      </c>
      <c r="C63" s="126">
        <v>58572</v>
      </c>
      <c r="D63" s="195" t="s">
        <v>77</v>
      </c>
      <c r="E63" s="261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</row>
    <row r="64" spans="1:94" s="4" customFormat="1">
      <c r="A64" s="115">
        <v>11</v>
      </c>
      <c r="B64" s="116" t="s">
        <v>18</v>
      </c>
      <c r="C64" s="126">
        <v>58573</v>
      </c>
      <c r="D64" s="195" t="s">
        <v>78</v>
      </c>
      <c r="E64" s="261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</row>
    <row r="65" spans="1:94" s="4" customFormat="1">
      <c r="A65" s="120">
        <v>12</v>
      </c>
      <c r="B65" s="123" t="s">
        <v>85</v>
      </c>
      <c r="C65" s="162" t="s">
        <v>86</v>
      </c>
      <c r="D65" s="196" t="s">
        <v>87</v>
      </c>
      <c r="E65" s="261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</row>
    <row r="66" spans="1:94" s="31" customFormat="1">
      <c r="A66" s="120">
        <v>12</v>
      </c>
      <c r="B66" s="123" t="s">
        <v>85</v>
      </c>
      <c r="C66" s="162">
        <v>95812</v>
      </c>
      <c r="D66" s="196" t="s">
        <v>88</v>
      </c>
      <c r="E66" s="261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</row>
    <row r="67" spans="1:94" s="31" customFormat="1">
      <c r="A67" s="120">
        <v>12</v>
      </c>
      <c r="B67" s="123" t="s">
        <v>85</v>
      </c>
      <c r="C67" s="162">
        <v>95813</v>
      </c>
      <c r="D67" s="196" t="s">
        <v>89</v>
      </c>
      <c r="E67" s="261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</row>
    <row r="68" spans="1:94" s="31" customFormat="1">
      <c r="A68" s="120">
        <v>12</v>
      </c>
      <c r="B68" s="123" t="s">
        <v>85</v>
      </c>
      <c r="C68" s="162">
        <v>95816</v>
      </c>
      <c r="D68" s="196" t="s">
        <v>90</v>
      </c>
      <c r="E68" s="261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</row>
    <row r="69" spans="1:94" s="31" customFormat="1">
      <c r="A69" s="120">
        <v>12</v>
      </c>
      <c r="B69" s="123" t="s">
        <v>85</v>
      </c>
      <c r="C69" s="162">
        <v>95819</v>
      </c>
      <c r="D69" s="196" t="s">
        <v>91</v>
      </c>
      <c r="E69" s="261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</row>
    <row r="70" spans="1:94" s="30" customFormat="1">
      <c r="A70" s="120">
        <v>12</v>
      </c>
      <c r="B70" s="123" t="s">
        <v>85</v>
      </c>
      <c r="C70" s="162">
        <v>95822</v>
      </c>
      <c r="D70" s="196" t="s">
        <v>92</v>
      </c>
      <c r="E70" s="261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</row>
    <row r="71" spans="1:94" s="30" customFormat="1">
      <c r="A71" s="120">
        <v>12</v>
      </c>
      <c r="B71" s="123" t="s">
        <v>85</v>
      </c>
      <c r="C71" s="162">
        <v>95827</v>
      </c>
      <c r="D71" s="196" t="s">
        <v>93</v>
      </c>
      <c r="E71" s="261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</row>
    <row r="72" spans="1:94" s="30" customFormat="1" ht="409.6">
      <c r="A72" s="330">
        <v>12</v>
      </c>
      <c r="B72" s="402"/>
      <c r="C72" s="378" t="s">
        <v>451</v>
      </c>
      <c r="D72" s="402"/>
      <c r="E72" s="247" t="s">
        <v>463</v>
      </c>
      <c r="F72" s="180"/>
      <c r="G72" s="180"/>
      <c r="H72" s="180"/>
      <c r="I72" s="180"/>
      <c r="J72" s="180"/>
      <c r="K72" s="180"/>
      <c r="L72" s="180"/>
      <c r="M72" s="180"/>
      <c r="N72" s="180"/>
      <c r="O72" s="180"/>
      <c r="P72" s="180"/>
      <c r="Q72" s="180"/>
      <c r="R72" s="180"/>
      <c r="S72" s="180"/>
      <c r="T72" s="180"/>
      <c r="U72" s="180"/>
      <c r="V72" s="180"/>
      <c r="W72" s="180"/>
      <c r="X72" s="180"/>
      <c r="Y72" s="180"/>
      <c r="Z72" s="180"/>
      <c r="AA72" s="180"/>
      <c r="AB72" s="180"/>
      <c r="AC72" s="180"/>
      <c r="AD72" s="180"/>
      <c r="AE72" s="180"/>
      <c r="AF72" s="180"/>
      <c r="AG72" s="180"/>
      <c r="AH72" s="180"/>
      <c r="AI72" s="180"/>
      <c r="AJ72" s="180"/>
      <c r="AK72" s="180"/>
      <c r="AL72" s="180"/>
      <c r="AM72" s="180"/>
      <c r="AN72" s="180"/>
      <c r="AO72" s="180"/>
      <c r="AP72" s="180"/>
      <c r="AQ72" s="180"/>
      <c r="AR72" s="180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</row>
    <row r="73" spans="1:94" s="3" customFormat="1">
      <c r="A73" s="124">
        <v>13</v>
      </c>
      <c r="B73" s="163" t="s">
        <v>120</v>
      </c>
      <c r="C73" s="164">
        <v>93880</v>
      </c>
      <c r="D73" s="163" t="s">
        <v>121</v>
      </c>
      <c r="E73" s="261"/>
    </row>
    <row r="74" spans="1:94" s="3" customFormat="1">
      <c r="A74" s="124">
        <v>13</v>
      </c>
      <c r="B74" s="163" t="s">
        <v>120</v>
      </c>
      <c r="C74" s="164" t="s">
        <v>122</v>
      </c>
      <c r="D74" s="163" t="s">
        <v>123</v>
      </c>
      <c r="E74" s="261"/>
    </row>
    <row r="75" spans="1:94" s="3" customFormat="1">
      <c r="A75" s="115">
        <v>14</v>
      </c>
      <c r="B75" s="119" t="s">
        <v>294</v>
      </c>
      <c r="C75" s="126">
        <v>82378</v>
      </c>
      <c r="D75" s="119" t="s">
        <v>127</v>
      </c>
      <c r="E75" s="261"/>
    </row>
    <row r="76" spans="1:94" s="23" customFormat="1">
      <c r="A76" s="115">
        <v>14</v>
      </c>
      <c r="B76" s="119" t="s">
        <v>294</v>
      </c>
      <c r="C76" s="126">
        <v>86300</v>
      </c>
      <c r="D76" s="119" t="s">
        <v>128</v>
      </c>
      <c r="E76" s="261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</row>
    <row r="77" spans="1:94" s="23" customFormat="1">
      <c r="A77" s="165">
        <v>15</v>
      </c>
      <c r="B77" s="166" t="s">
        <v>310</v>
      </c>
      <c r="C77" s="129">
        <v>22558</v>
      </c>
      <c r="D77" s="130" t="s">
        <v>309</v>
      </c>
      <c r="E77" s="261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</row>
    <row r="78" spans="1:94" s="23" customFormat="1">
      <c r="A78" s="165">
        <v>15</v>
      </c>
      <c r="B78" s="166" t="s">
        <v>310</v>
      </c>
      <c r="C78" s="129">
        <v>22585</v>
      </c>
      <c r="D78" s="130" t="s">
        <v>309</v>
      </c>
      <c r="E78" s="261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</row>
    <row r="79" spans="1:94" s="32" customFormat="1">
      <c r="A79" s="165">
        <v>15</v>
      </c>
      <c r="B79" s="166" t="s">
        <v>310</v>
      </c>
      <c r="C79" s="129">
        <v>22612</v>
      </c>
      <c r="D79" s="130" t="s">
        <v>309</v>
      </c>
      <c r="E79" s="261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</row>
    <row r="80" spans="1:94" s="32" customFormat="1">
      <c r="A80" s="165">
        <v>15</v>
      </c>
      <c r="B80" s="166" t="s">
        <v>310</v>
      </c>
      <c r="C80" s="129">
        <v>22614</v>
      </c>
      <c r="D80" s="130" t="s">
        <v>309</v>
      </c>
      <c r="E80" s="261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55"/>
      <c r="BT80" s="55"/>
      <c r="BU80" s="55"/>
      <c r="BV80" s="55"/>
      <c r="BW80" s="55"/>
      <c r="BX80" s="55"/>
      <c r="BY80" s="55"/>
      <c r="BZ80" s="55"/>
      <c r="CA80" s="55"/>
      <c r="CB80" s="55"/>
      <c r="CC80" s="55"/>
      <c r="CD80" s="55"/>
      <c r="CE80" s="55"/>
      <c r="CF80" s="55"/>
      <c r="CG80" s="55"/>
      <c r="CH80" s="55"/>
      <c r="CI80" s="55"/>
      <c r="CJ80" s="55"/>
      <c r="CK80" s="55"/>
      <c r="CL80" s="55"/>
      <c r="CM80" s="55"/>
      <c r="CN80" s="55"/>
      <c r="CO80" s="55"/>
      <c r="CP80" s="55"/>
    </row>
    <row r="81" spans="1:94" s="32" customFormat="1">
      <c r="A81" s="165">
        <v>15</v>
      </c>
      <c r="B81" s="166" t="s">
        <v>310</v>
      </c>
      <c r="C81" s="129">
        <v>22630</v>
      </c>
      <c r="D81" s="130" t="s">
        <v>309</v>
      </c>
      <c r="E81" s="261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</row>
    <row r="82" spans="1:94" s="32" customFormat="1">
      <c r="A82" s="165">
        <v>15</v>
      </c>
      <c r="B82" s="166" t="s">
        <v>310</v>
      </c>
      <c r="C82" s="129">
        <v>22632</v>
      </c>
      <c r="D82" s="130" t="s">
        <v>309</v>
      </c>
      <c r="E82" s="261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</row>
    <row r="83" spans="1:94" s="32" customFormat="1">
      <c r="A83" s="165">
        <v>15</v>
      </c>
      <c r="B83" s="166" t="s">
        <v>310</v>
      </c>
      <c r="C83" s="129">
        <v>22633</v>
      </c>
      <c r="D83" s="130" t="s">
        <v>309</v>
      </c>
      <c r="E83" s="261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</row>
    <row r="84" spans="1:94" s="32" customFormat="1">
      <c r="A84" s="165">
        <v>15</v>
      </c>
      <c r="B84" s="166" t="s">
        <v>310</v>
      </c>
      <c r="C84" s="129">
        <v>22634</v>
      </c>
      <c r="D84" s="130" t="s">
        <v>309</v>
      </c>
      <c r="E84" s="261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</row>
    <row r="85" spans="1:94" s="32" customFormat="1">
      <c r="A85" s="165">
        <v>15</v>
      </c>
      <c r="B85" s="166" t="s">
        <v>310</v>
      </c>
      <c r="C85" s="129">
        <v>22699</v>
      </c>
      <c r="D85" s="130" t="s">
        <v>309</v>
      </c>
      <c r="E85" s="261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</row>
    <row r="86" spans="1:94" s="32" customFormat="1">
      <c r="A86" s="165">
        <v>15</v>
      </c>
      <c r="B86" s="166" t="s">
        <v>310</v>
      </c>
      <c r="C86" s="129">
        <v>63005</v>
      </c>
      <c r="D86" s="130" t="s">
        <v>309</v>
      </c>
      <c r="E86" s="261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</row>
    <row r="87" spans="1:94" s="32" customFormat="1">
      <c r="A87" s="165">
        <v>15</v>
      </c>
      <c r="B87" s="166" t="s">
        <v>310</v>
      </c>
      <c r="C87" s="129">
        <v>63017</v>
      </c>
      <c r="D87" s="130" t="s">
        <v>309</v>
      </c>
      <c r="E87" s="261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</row>
    <row r="88" spans="1:94" s="4" customFormat="1">
      <c r="A88" s="165">
        <v>15</v>
      </c>
      <c r="B88" s="166" t="s">
        <v>310</v>
      </c>
      <c r="C88" s="129">
        <v>63030</v>
      </c>
      <c r="D88" s="130" t="s">
        <v>309</v>
      </c>
      <c r="E88" s="261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</row>
    <row r="89" spans="1:94" s="4" customFormat="1">
      <c r="A89" s="165">
        <v>15</v>
      </c>
      <c r="B89" s="166" t="s">
        <v>310</v>
      </c>
      <c r="C89" s="129" t="s">
        <v>348</v>
      </c>
      <c r="D89" s="130" t="s">
        <v>309</v>
      </c>
      <c r="E89" s="261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</row>
    <row r="90" spans="1:94" s="55" customFormat="1">
      <c r="A90" s="105">
        <v>16</v>
      </c>
      <c r="B90" s="159" t="s">
        <v>115</v>
      </c>
      <c r="C90" s="156">
        <v>97012</v>
      </c>
      <c r="D90" s="159" t="s">
        <v>116</v>
      </c>
      <c r="E90" s="261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</row>
    <row r="91" spans="1:94">
      <c r="A91" s="239">
        <v>16</v>
      </c>
      <c r="B91" s="240" t="s">
        <v>115</v>
      </c>
      <c r="C91" s="241">
        <v>97140</v>
      </c>
      <c r="D91" s="240" t="s">
        <v>117</v>
      </c>
      <c r="E91" s="261" t="s">
        <v>459</v>
      </c>
    </row>
    <row r="92" spans="1:94">
      <c r="A92" s="239">
        <v>16</v>
      </c>
      <c r="B92" s="240" t="s">
        <v>115</v>
      </c>
      <c r="C92" s="241" t="s">
        <v>118</v>
      </c>
      <c r="D92" s="240" t="s">
        <v>119</v>
      </c>
      <c r="E92" s="261" t="s">
        <v>459</v>
      </c>
    </row>
    <row r="93" spans="1:94">
      <c r="A93" s="197">
        <v>17</v>
      </c>
      <c r="B93" s="167" t="s">
        <v>132</v>
      </c>
      <c r="C93" s="168">
        <v>72148</v>
      </c>
      <c r="D93" s="169" t="s">
        <v>133</v>
      </c>
    </row>
    <row r="94" spans="1:94">
      <c r="A94" s="197">
        <v>17</v>
      </c>
      <c r="B94" s="167" t="s">
        <v>132</v>
      </c>
      <c r="C94" s="170">
        <v>72149</v>
      </c>
      <c r="D94" s="169" t="s">
        <v>134</v>
      </c>
    </row>
    <row r="95" spans="1:94">
      <c r="A95" s="197">
        <v>17</v>
      </c>
      <c r="B95" s="167" t="s">
        <v>132</v>
      </c>
      <c r="C95" s="170">
        <v>72158</v>
      </c>
      <c r="D95" s="169" t="s">
        <v>135</v>
      </c>
    </row>
    <row r="96" spans="1:94">
      <c r="A96" s="135">
        <v>18</v>
      </c>
      <c r="B96" s="114" t="s">
        <v>174</v>
      </c>
      <c r="C96" s="135">
        <v>29881</v>
      </c>
      <c r="D96" s="114" t="s">
        <v>175</v>
      </c>
    </row>
    <row r="97" spans="1:94">
      <c r="A97" s="135">
        <v>18</v>
      </c>
      <c r="B97" s="114" t="s">
        <v>174</v>
      </c>
      <c r="C97" s="135">
        <v>27332</v>
      </c>
      <c r="D97" s="114" t="s">
        <v>175</v>
      </c>
    </row>
    <row r="98" spans="1:94">
      <c r="A98" s="135">
        <v>18</v>
      </c>
      <c r="B98" s="114" t="s">
        <v>174</v>
      </c>
      <c r="C98" s="135">
        <v>27333</v>
      </c>
      <c r="D98" s="114" t="s">
        <v>175</v>
      </c>
    </row>
    <row r="99" spans="1:94">
      <c r="A99" s="135">
        <v>18</v>
      </c>
      <c r="B99" s="114" t="s">
        <v>174</v>
      </c>
      <c r="C99" s="135">
        <v>27403</v>
      </c>
      <c r="D99" s="114" t="s">
        <v>175</v>
      </c>
    </row>
    <row r="100" spans="1:94">
      <c r="A100" s="135">
        <v>18</v>
      </c>
      <c r="B100" s="114" t="s">
        <v>174</v>
      </c>
      <c r="C100" s="135">
        <v>29868</v>
      </c>
      <c r="D100" s="114" t="s">
        <v>175</v>
      </c>
    </row>
    <row r="101" spans="1:94">
      <c r="A101" s="135">
        <v>18</v>
      </c>
      <c r="B101" s="114" t="s">
        <v>174</v>
      </c>
      <c r="C101" s="135">
        <v>29880</v>
      </c>
      <c r="D101" s="114" t="s">
        <v>175</v>
      </c>
    </row>
    <row r="102" spans="1:94">
      <c r="A102" s="135">
        <v>18</v>
      </c>
      <c r="B102" s="114" t="s">
        <v>174</v>
      </c>
      <c r="C102" s="135">
        <v>29881</v>
      </c>
      <c r="D102" s="114" t="s">
        <v>175</v>
      </c>
    </row>
    <row r="103" spans="1:94">
      <c r="A103" s="135">
        <v>18</v>
      </c>
      <c r="B103" s="114" t="s">
        <v>174</v>
      </c>
      <c r="C103" s="406">
        <v>29882</v>
      </c>
      <c r="D103" s="114" t="s">
        <v>175</v>
      </c>
    </row>
    <row r="104" spans="1:94" s="21" customFormat="1">
      <c r="A104" s="135">
        <v>18</v>
      </c>
      <c r="B104" s="114" t="s">
        <v>174</v>
      </c>
      <c r="C104" s="135">
        <v>29883</v>
      </c>
      <c r="D104" s="114" t="s">
        <v>175</v>
      </c>
      <c r="E104" s="261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</row>
    <row r="105" spans="1:94" s="21" customFormat="1">
      <c r="A105" s="135">
        <v>18</v>
      </c>
      <c r="B105" s="114" t="s">
        <v>569</v>
      </c>
      <c r="C105" s="405">
        <v>27447</v>
      </c>
      <c r="D105" s="114" t="s">
        <v>570</v>
      </c>
      <c r="E105" s="261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</row>
    <row r="106" spans="1:94" s="21" customFormat="1">
      <c r="A106" s="156">
        <v>19</v>
      </c>
      <c r="B106" s="159" t="s">
        <v>327</v>
      </c>
      <c r="C106" s="156" t="s">
        <v>316</v>
      </c>
      <c r="D106" s="159" t="s">
        <v>317</v>
      </c>
      <c r="E106" s="261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</row>
    <row r="107" spans="1:94" s="58" customFormat="1">
      <c r="A107" s="156">
        <v>19</v>
      </c>
      <c r="B107" s="159" t="s">
        <v>327</v>
      </c>
      <c r="C107" s="156" t="s">
        <v>324</v>
      </c>
      <c r="D107" s="159" t="s">
        <v>317</v>
      </c>
      <c r="E107" s="261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21"/>
    </row>
    <row r="108" spans="1:94">
      <c r="A108" s="156">
        <v>19</v>
      </c>
      <c r="B108" s="159" t="s">
        <v>327</v>
      </c>
      <c r="C108" s="156" t="s">
        <v>326</v>
      </c>
      <c r="D108" s="159" t="s">
        <v>317</v>
      </c>
      <c r="CP108" s="21"/>
    </row>
    <row r="109" spans="1:94">
      <c r="A109" s="156">
        <v>19</v>
      </c>
      <c r="B109" s="159" t="s">
        <v>327</v>
      </c>
      <c r="C109" s="156" t="s">
        <v>325</v>
      </c>
      <c r="D109" s="171" t="s">
        <v>323</v>
      </c>
      <c r="E109" s="263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59"/>
      <c r="BK109" s="59"/>
      <c r="BL109" s="59"/>
      <c r="BM109" s="59"/>
      <c r="BN109" s="59"/>
      <c r="BO109" s="59"/>
      <c r="BP109" s="59"/>
      <c r="BQ109" s="59"/>
      <c r="BR109" s="59"/>
      <c r="BS109" s="59"/>
      <c r="BT109" s="59"/>
      <c r="BU109" s="59"/>
      <c r="BV109" s="59"/>
      <c r="BW109" s="59"/>
      <c r="BX109" s="59"/>
      <c r="BY109" s="59"/>
      <c r="BZ109" s="59"/>
      <c r="CA109" s="59"/>
      <c r="CB109" s="59"/>
      <c r="CC109" s="59"/>
      <c r="CD109" s="59"/>
      <c r="CE109" s="59"/>
      <c r="CF109" s="59"/>
      <c r="CG109" s="59"/>
      <c r="CH109" s="59"/>
      <c r="CI109" s="59"/>
      <c r="CJ109" s="59"/>
      <c r="CK109" s="59"/>
      <c r="CL109" s="59"/>
      <c r="CM109" s="59"/>
      <c r="CN109" s="59"/>
      <c r="CO109" s="59"/>
      <c r="CP109" s="58"/>
    </row>
    <row r="110" spans="1:94">
      <c r="A110" s="172">
        <v>20</v>
      </c>
      <c r="B110" s="98" t="s">
        <v>318</v>
      </c>
      <c r="C110" s="173" t="s">
        <v>320</v>
      </c>
      <c r="D110" s="98" t="s">
        <v>321</v>
      </c>
    </row>
    <row r="111" spans="1:94" s="61" customFormat="1">
      <c r="A111" s="172">
        <v>20</v>
      </c>
      <c r="B111" s="98" t="s">
        <v>318</v>
      </c>
      <c r="C111" s="172">
        <v>77067</v>
      </c>
      <c r="D111" s="98" t="s">
        <v>322</v>
      </c>
      <c r="E111" s="247"/>
      <c r="F111" s="180"/>
      <c r="G111" s="180"/>
      <c r="H111" s="180"/>
      <c r="I111" s="180"/>
      <c r="J111" s="180"/>
      <c r="K111" s="180"/>
      <c r="L111" s="180"/>
      <c r="M111" s="180"/>
      <c r="N111" s="180"/>
      <c r="O111" s="180"/>
      <c r="P111" s="180"/>
      <c r="Q111" s="180"/>
      <c r="R111" s="180"/>
      <c r="S111" s="180"/>
      <c r="T111" s="180"/>
      <c r="U111" s="180"/>
      <c r="V111" s="180"/>
      <c r="W111" s="180"/>
      <c r="X111" s="180"/>
      <c r="Y111" s="180"/>
      <c r="Z111" s="180"/>
      <c r="AA111" s="180"/>
      <c r="AB111" s="180"/>
      <c r="AC111" s="180"/>
      <c r="AD111" s="180"/>
      <c r="AE111" s="180"/>
      <c r="AF111" s="180"/>
      <c r="AG111" s="180"/>
      <c r="AH111" s="180"/>
      <c r="AI111" s="180"/>
      <c r="AJ111" s="180"/>
      <c r="AK111" s="180"/>
      <c r="AL111" s="180"/>
      <c r="AM111" s="180"/>
      <c r="AN111" s="180"/>
      <c r="AO111" s="180"/>
      <c r="AP111" s="180"/>
      <c r="AQ111" s="180"/>
      <c r="AR111" s="180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</row>
    <row r="112" spans="1:94" s="61" customFormat="1">
      <c r="A112" s="172">
        <v>20</v>
      </c>
      <c r="B112" s="98" t="s">
        <v>318</v>
      </c>
      <c r="C112" s="172">
        <v>77063</v>
      </c>
      <c r="D112" s="98" t="s">
        <v>322</v>
      </c>
      <c r="E112" s="247"/>
      <c r="F112" s="180"/>
      <c r="G112" s="180"/>
      <c r="H112" s="180"/>
      <c r="I112" s="180"/>
      <c r="J112" s="180"/>
      <c r="K112" s="180"/>
      <c r="L112" s="180"/>
      <c r="M112" s="180"/>
      <c r="N112" s="180"/>
      <c r="O112" s="180"/>
      <c r="P112" s="180"/>
      <c r="Q112" s="180"/>
      <c r="R112" s="180"/>
      <c r="S112" s="180"/>
      <c r="T112" s="180"/>
      <c r="U112" s="180"/>
      <c r="V112" s="180"/>
      <c r="W112" s="180"/>
      <c r="X112" s="180"/>
      <c r="Y112" s="180"/>
      <c r="Z112" s="180"/>
      <c r="AA112" s="180"/>
      <c r="AB112" s="180"/>
      <c r="AC112" s="180"/>
      <c r="AD112" s="180"/>
      <c r="AE112" s="180"/>
      <c r="AF112" s="180"/>
      <c r="AG112" s="180"/>
      <c r="AH112" s="180"/>
      <c r="AI112" s="180"/>
      <c r="AJ112" s="180"/>
      <c r="AK112" s="180"/>
      <c r="AL112" s="180"/>
      <c r="AM112" s="180"/>
      <c r="AN112" s="180"/>
      <c r="AO112" s="180"/>
      <c r="AP112" s="180"/>
      <c r="AQ112" s="180"/>
      <c r="AR112" s="180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</row>
    <row r="113" spans="1:94">
      <c r="A113" s="162">
        <v>21</v>
      </c>
      <c r="B113" s="174" t="s">
        <v>333</v>
      </c>
      <c r="C113" s="162" t="s">
        <v>341</v>
      </c>
      <c r="D113" s="137" t="s">
        <v>331</v>
      </c>
      <c r="E113" s="264"/>
      <c r="F113" s="182"/>
      <c r="G113" s="182"/>
      <c r="H113" s="182"/>
      <c r="I113" s="182"/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182"/>
      <c r="AM113" s="182"/>
      <c r="AN113" s="182"/>
      <c r="AO113" s="182"/>
      <c r="AP113" s="182"/>
      <c r="AQ113" s="182"/>
      <c r="AR113" s="18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62"/>
      <c r="BL113" s="62"/>
      <c r="BM113" s="62"/>
      <c r="BN113" s="62"/>
      <c r="BO113" s="62"/>
      <c r="BP113" s="62"/>
      <c r="BQ113" s="62"/>
      <c r="BR113" s="62"/>
      <c r="BS113" s="62"/>
      <c r="BT113" s="62"/>
      <c r="BU113" s="62"/>
      <c r="BV113" s="62"/>
      <c r="BW113" s="62"/>
      <c r="BX113" s="62"/>
      <c r="BY113" s="62"/>
      <c r="BZ113" s="62"/>
      <c r="CA113" s="62"/>
      <c r="CB113" s="62"/>
      <c r="CC113" s="62"/>
      <c r="CD113" s="62"/>
      <c r="CE113" s="62"/>
      <c r="CF113" s="62"/>
      <c r="CG113" s="62"/>
      <c r="CH113" s="62"/>
      <c r="CI113" s="62"/>
      <c r="CJ113" s="62"/>
      <c r="CK113" s="62"/>
      <c r="CL113" s="62"/>
      <c r="CM113" s="62"/>
      <c r="CN113" s="62"/>
      <c r="CO113" s="62"/>
      <c r="CP113" s="61"/>
    </row>
    <row r="114" spans="1:94">
      <c r="A114" s="162">
        <v>21</v>
      </c>
      <c r="B114" s="137" t="s">
        <v>333</v>
      </c>
      <c r="C114" s="162" t="s">
        <v>342</v>
      </c>
      <c r="D114" s="137" t="s">
        <v>331</v>
      </c>
      <c r="E114" s="264"/>
      <c r="F114" s="182"/>
      <c r="G114" s="182"/>
      <c r="H114" s="182"/>
      <c r="I114" s="182"/>
      <c r="J114" s="182"/>
      <c r="K114" s="182"/>
      <c r="L114" s="182"/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  <c r="AE114" s="182"/>
      <c r="AF114" s="182"/>
      <c r="AG114" s="182"/>
      <c r="AH114" s="182"/>
      <c r="AI114" s="182"/>
      <c r="AJ114" s="182"/>
      <c r="AK114" s="182"/>
      <c r="AL114" s="182"/>
      <c r="AM114" s="182"/>
      <c r="AN114" s="182"/>
      <c r="AO114" s="182"/>
      <c r="AP114" s="182"/>
      <c r="AQ114" s="182"/>
      <c r="AR114" s="182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  <c r="BC114" s="62"/>
      <c r="BD114" s="62"/>
      <c r="BE114" s="62"/>
      <c r="BF114" s="62"/>
      <c r="BG114" s="62"/>
      <c r="BH114" s="62"/>
      <c r="BI114" s="62"/>
      <c r="BJ114" s="62"/>
      <c r="BK114" s="62"/>
      <c r="BL114" s="62"/>
      <c r="BM114" s="62"/>
      <c r="BN114" s="62"/>
      <c r="BO114" s="62"/>
      <c r="BP114" s="62"/>
      <c r="BQ114" s="62"/>
      <c r="BR114" s="62"/>
      <c r="BS114" s="62"/>
      <c r="BT114" s="62"/>
      <c r="BU114" s="62"/>
      <c r="BV114" s="62"/>
      <c r="BW114" s="62"/>
      <c r="BX114" s="62"/>
      <c r="BY114" s="62"/>
      <c r="BZ114" s="62"/>
      <c r="CA114" s="62"/>
      <c r="CB114" s="62"/>
      <c r="CC114" s="62"/>
      <c r="CD114" s="62"/>
      <c r="CE114" s="62"/>
      <c r="CF114" s="62"/>
      <c r="CG114" s="62"/>
      <c r="CH114" s="62"/>
      <c r="CI114" s="62"/>
      <c r="CJ114" s="62"/>
      <c r="CK114" s="62"/>
      <c r="CL114" s="62"/>
      <c r="CM114" s="62"/>
      <c r="CN114" s="62"/>
      <c r="CO114" s="62"/>
      <c r="CP114" s="61"/>
    </row>
    <row r="115" spans="1:94">
      <c r="A115" s="162">
        <v>21</v>
      </c>
      <c r="B115" s="137" t="s">
        <v>333</v>
      </c>
      <c r="C115" s="162" t="s">
        <v>330</v>
      </c>
      <c r="D115" s="137" t="s">
        <v>331</v>
      </c>
      <c r="E115" s="247"/>
      <c r="F115" s="180"/>
      <c r="G115" s="180"/>
      <c r="H115" s="180"/>
      <c r="I115" s="180"/>
      <c r="J115" s="180"/>
      <c r="K115" s="180"/>
      <c r="L115" s="180"/>
      <c r="M115" s="180"/>
      <c r="N115" s="180"/>
      <c r="O115" s="180"/>
      <c r="P115" s="180"/>
      <c r="Q115" s="180"/>
      <c r="R115" s="180"/>
      <c r="S115" s="180"/>
      <c r="T115" s="180"/>
      <c r="U115" s="180"/>
      <c r="V115" s="180"/>
      <c r="W115" s="180"/>
      <c r="X115" s="180"/>
      <c r="Y115" s="180"/>
      <c r="Z115" s="180"/>
      <c r="AA115" s="180"/>
      <c r="AB115" s="180"/>
      <c r="AC115" s="180"/>
      <c r="AD115" s="180"/>
      <c r="AE115" s="180"/>
      <c r="AF115" s="180"/>
      <c r="AG115" s="180"/>
      <c r="AH115" s="180"/>
      <c r="AI115" s="180"/>
      <c r="AJ115" s="180"/>
      <c r="AK115" s="180"/>
      <c r="AL115" s="180"/>
      <c r="AM115" s="180"/>
      <c r="AN115" s="180"/>
      <c r="AO115" s="180"/>
      <c r="AP115" s="180"/>
      <c r="AQ115" s="180"/>
      <c r="AR115" s="180"/>
    </row>
    <row r="116" spans="1:94">
      <c r="A116" s="162">
        <v>21</v>
      </c>
      <c r="B116" s="137" t="s">
        <v>333</v>
      </c>
      <c r="C116" s="162" t="s">
        <v>343</v>
      </c>
      <c r="D116" s="137" t="s">
        <v>335</v>
      </c>
      <c r="E116" s="247"/>
      <c r="F116" s="180"/>
      <c r="G116" s="180"/>
      <c r="H116" s="180"/>
      <c r="I116" s="180"/>
      <c r="J116" s="180"/>
      <c r="K116" s="180"/>
      <c r="L116" s="180"/>
      <c r="M116" s="180"/>
      <c r="N116" s="180"/>
      <c r="O116" s="180"/>
      <c r="P116" s="180"/>
      <c r="Q116" s="180"/>
      <c r="R116" s="180"/>
      <c r="S116" s="180"/>
      <c r="T116" s="180"/>
      <c r="U116" s="180"/>
      <c r="V116" s="180"/>
      <c r="W116" s="180"/>
      <c r="X116" s="180"/>
      <c r="Y116" s="180"/>
      <c r="Z116" s="180"/>
      <c r="AA116" s="180"/>
      <c r="AB116" s="180"/>
      <c r="AC116" s="180"/>
      <c r="AD116" s="180"/>
      <c r="AE116" s="180"/>
      <c r="AF116" s="180"/>
      <c r="AG116" s="180"/>
      <c r="AH116" s="180"/>
      <c r="AI116" s="180"/>
      <c r="AJ116" s="180"/>
      <c r="AK116" s="180"/>
      <c r="AL116" s="180"/>
      <c r="AM116" s="180"/>
      <c r="AN116" s="180"/>
      <c r="AO116" s="180"/>
      <c r="AP116" s="180"/>
      <c r="AQ116" s="180"/>
      <c r="AR116" s="180"/>
    </row>
    <row r="117" spans="1:94" s="23" customFormat="1">
      <c r="A117" s="162">
        <v>21</v>
      </c>
      <c r="B117" s="137" t="s">
        <v>333</v>
      </c>
      <c r="C117" s="162">
        <v>88305</v>
      </c>
      <c r="D117" s="137" t="s">
        <v>335</v>
      </c>
      <c r="E117" s="247"/>
      <c r="F117" s="180"/>
      <c r="G117" s="180"/>
      <c r="H117" s="180"/>
      <c r="I117" s="180"/>
      <c r="J117" s="180"/>
      <c r="K117" s="180"/>
      <c r="L117" s="180"/>
      <c r="M117" s="180"/>
      <c r="N117" s="180"/>
      <c r="O117" s="180"/>
      <c r="P117" s="180"/>
      <c r="Q117" s="180"/>
      <c r="R117" s="180"/>
      <c r="S117" s="180"/>
      <c r="T117" s="180"/>
      <c r="U117" s="180"/>
      <c r="V117" s="180"/>
      <c r="W117" s="180"/>
      <c r="X117" s="180"/>
      <c r="Y117" s="180"/>
      <c r="Z117" s="180"/>
      <c r="AA117" s="180"/>
      <c r="AB117" s="180"/>
      <c r="AC117" s="180"/>
      <c r="AD117" s="180"/>
      <c r="AE117" s="180"/>
      <c r="AF117" s="180"/>
      <c r="AG117" s="180"/>
      <c r="AH117" s="180"/>
      <c r="AI117" s="180"/>
      <c r="AJ117" s="180"/>
      <c r="AK117" s="180"/>
      <c r="AL117" s="180"/>
      <c r="AM117" s="180"/>
      <c r="AN117" s="180"/>
      <c r="AO117" s="180"/>
      <c r="AP117" s="180"/>
      <c r="AQ117" s="180"/>
      <c r="AR117" s="180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</row>
    <row r="118" spans="1:94" s="23" customFormat="1">
      <c r="A118" s="162">
        <v>21</v>
      </c>
      <c r="B118" s="137" t="s">
        <v>333</v>
      </c>
      <c r="C118" s="162" t="s">
        <v>334</v>
      </c>
      <c r="D118" s="137" t="s">
        <v>335</v>
      </c>
      <c r="E118" s="247"/>
      <c r="F118" s="180"/>
      <c r="G118" s="180"/>
      <c r="H118" s="180"/>
      <c r="I118" s="180"/>
      <c r="J118" s="180"/>
      <c r="K118" s="180"/>
      <c r="L118" s="180"/>
      <c r="M118" s="180"/>
      <c r="N118" s="180"/>
      <c r="O118" s="180"/>
      <c r="P118" s="180"/>
      <c r="Q118" s="180"/>
      <c r="R118" s="180"/>
      <c r="S118" s="180"/>
      <c r="T118" s="180"/>
      <c r="U118" s="180"/>
      <c r="V118" s="180"/>
      <c r="W118" s="180"/>
      <c r="X118" s="180"/>
      <c r="Y118" s="180"/>
      <c r="Z118" s="180"/>
      <c r="AA118" s="180"/>
      <c r="AB118" s="180"/>
      <c r="AC118" s="180"/>
      <c r="AD118" s="180"/>
      <c r="AE118" s="180"/>
      <c r="AF118" s="180"/>
      <c r="AG118" s="180"/>
      <c r="AH118" s="180"/>
      <c r="AI118" s="180"/>
      <c r="AJ118" s="180"/>
      <c r="AK118" s="180"/>
      <c r="AL118" s="180"/>
      <c r="AM118" s="180"/>
      <c r="AN118" s="180"/>
      <c r="AO118" s="180"/>
      <c r="AP118" s="180"/>
      <c r="AQ118" s="180"/>
      <c r="AR118" s="180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</row>
    <row r="119" spans="1:94" s="23" customFormat="1">
      <c r="A119" s="110">
        <v>22</v>
      </c>
      <c r="B119" s="111" t="s">
        <v>136</v>
      </c>
      <c r="C119" s="157">
        <v>71270</v>
      </c>
      <c r="D119" s="158" t="s">
        <v>137</v>
      </c>
      <c r="E119" s="247"/>
      <c r="F119" s="180"/>
      <c r="G119" s="180"/>
      <c r="H119" s="180"/>
      <c r="I119" s="180"/>
      <c r="J119" s="180"/>
      <c r="K119" s="180"/>
      <c r="L119" s="180"/>
      <c r="M119" s="180"/>
      <c r="N119" s="180"/>
      <c r="O119" s="180"/>
      <c r="P119" s="180"/>
      <c r="Q119" s="180"/>
      <c r="R119" s="180"/>
      <c r="S119" s="180"/>
      <c r="T119" s="180"/>
      <c r="U119" s="180"/>
      <c r="V119" s="180"/>
      <c r="W119" s="180"/>
      <c r="X119" s="180"/>
      <c r="Y119" s="180"/>
      <c r="Z119" s="180"/>
      <c r="AA119" s="180"/>
      <c r="AB119" s="180"/>
      <c r="AC119" s="180"/>
      <c r="AD119" s="180"/>
      <c r="AE119" s="180"/>
      <c r="AF119" s="180"/>
      <c r="AG119" s="180"/>
      <c r="AH119" s="180"/>
      <c r="AI119" s="180"/>
      <c r="AJ119" s="180"/>
      <c r="AK119" s="180"/>
      <c r="AL119" s="180"/>
      <c r="AM119" s="180"/>
      <c r="AN119" s="180"/>
      <c r="AO119" s="180"/>
      <c r="AP119" s="180"/>
      <c r="AQ119" s="180"/>
      <c r="AR119" s="180"/>
    </row>
    <row r="120" spans="1:94">
      <c r="A120" s="401">
        <v>22</v>
      </c>
      <c r="B120" s="403" t="s">
        <v>136</v>
      </c>
      <c r="C120" s="404">
        <v>71250</v>
      </c>
      <c r="D120" s="407" t="s">
        <v>138</v>
      </c>
      <c r="E120" s="247"/>
      <c r="F120" s="180"/>
      <c r="G120" s="180"/>
      <c r="H120" s="180"/>
      <c r="I120" s="180"/>
      <c r="J120" s="180"/>
      <c r="K120" s="180"/>
      <c r="L120" s="180"/>
      <c r="M120" s="180"/>
      <c r="N120" s="180"/>
      <c r="O120" s="180"/>
      <c r="P120" s="180"/>
      <c r="Q120" s="180"/>
      <c r="R120" s="180"/>
      <c r="S120" s="180"/>
      <c r="T120" s="180"/>
      <c r="U120" s="180"/>
      <c r="V120" s="180"/>
      <c r="W120" s="180"/>
      <c r="X120" s="180"/>
      <c r="Y120" s="180"/>
      <c r="Z120" s="180"/>
      <c r="AA120" s="180"/>
      <c r="AB120" s="180"/>
      <c r="AC120" s="180"/>
      <c r="AD120" s="180"/>
      <c r="AE120" s="180"/>
      <c r="AF120" s="180"/>
      <c r="AG120" s="180"/>
      <c r="AH120" s="180"/>
      <c r="AI120" s="180"/>
      <c r="AJ120" s="180"/>
      <c r="AK120" s="180"/>
      <c r="AL120" s="180"/>
      <c r="AM120" s="180"/>
      <c r="AN120" s="180"/>
      <c r="AO120" s="180"/>
      <c r="AP120" s="180"/>
      <c r="AQ120" s="180"/>
      <c r="AR120" s="180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</row>
    <row r="121" spans="1:94">
      <c r="A121" s="401">
        <v>22</v>
      </c>
      <c r="B121" s="403" t="s">
        <v>136</v>
      </c>
      <c r="C121" s="404">
        <v>71260</v>
      </c>
      <c r="D121" s="407" t="s">
        <v>139</v>
      </c>
      <c r="E121" s="247"/>
      <c r="F121" s="180"/>
      <c r="G121" s="180"/>
      <c r="H121" s="180"/>
      <c r="I121" s="180"/>
      <c r="J121" s="180"/>
      <c r="K121" s="180"/>
      <c r="L121" s="180"/>
      <c r="M121" s="180"/>
      <c r="N121" s="180"/>
      <c r="O121" s="180"/>
      <c r="P121" s="180"/>
      <c r="Q121" s="180"/>
      <c r="R121" s="180"/>
      <c r="S121" s="180"/>
      <c r="T121" s="180"/>
      <c r="U121" s="180"/>
      <c r="V121" s="180"/>
      <c r="W121" s="180"/>
      <c r="X121" s="180"/>
      <c r="Y121" s="180"/>
      <c r="Z121" s="180"/>
      <c r="AA121" s="180"/>
      <c r="AB121" s="180"/>
      <c r="AC121" s="180"/>
      <c r="AD121" s="180"/>
      <c r="AE121" s="180"/>
      <c r="AF121" s="180"/>
      <c r="AG121" s="180"/>
      <c r="AH121" s="180"/>
      <c r="AI121" s="180"/>
      <c r="AJ121" s="180"/>
      <c r="AK121" s="180"/>
      <c r="AL121" s="180"/>
      <c r="AM121" s="180"/>
      <c r="AN121" s="180"/>
      <c r="AO121" s="180"/>
      <c r="AP121" s="180"/>
      <c r="AQ121" s="180"/>
      <c r="AR121" s="180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</row>
    <row r="122" spans="1:94">
      <c r="E122" s="247"/>
      <c r="F122" s="180"/>
      <c r="G122" s="180"/>
      <c r="H122" s="180"/>
      <c r="I122" s="180"/>
      <c r="J122" s="180"/>
      <c r="K122" s="180"/>
      <c r="L122" s="180"/>
      <c r="M122" s="180"/>
      <c r="N122" s="180"/>
      <c r="O122" s="180"/>
      <c r="P122" s="180"/>
      <c r="Q122" s="180"/>
      <c r="R122" s="180"/>
      <c r="S122" s="180"/>
      <c r="T122" s="180"/>
      <c r="U122" s="180"/>
      <c r="V122" s="180"/>
      <c r="W122" s="180"/>
      <c r="X122" s="180"/>
      <c r="Y122" s="180"/>
      <c r="Z122" s="180"/>
      <c r="AA122" s="180"/>
      <c r="AB122" s="180"/>
      <c r="AC122" s="180"/>
      <c r="AD122" s="180"/>
      <c r="AE122" s="180"/>
      <c r="AF122" s="180"/>
      <c r="AG122" s="180"/>
      <c r="AH122" s="180"/>
      <c r="AI122" s="180"/>
      <c r="AJ122" s="180"/>
      <c r="AK122" s="180"/>
      <c r="AL122" s="180"/>
      <c r="AM122" s="180"/>
      <c r="AN122" s="180"/>
      <c r="AO122" s="180"/>
      <c r="AP122" s="180"/>
      <c r="AQ122" s="180"/>
      <c r="AR122" s="180"/>
    </row>
    <row r="123" spans="1:94">
      <c r="E123" s="247"/>
      <c r="F123" s="180"/>
      <c r="G123" s="180"/>
      <c r="H123" s="180"/>
      <c r="I123" s="180"/>
      <c r="J123" s="180"/>
      <c r="K123" s="180"/>
      <c r="L123" s="180"/>
      <c r="M123" s="180"/>
      <c r="N123" s="180"/>
      <c r="O123" s="180"/>
      <c r="P123" s="180"/>
      <c r="Q123" s="180"/>
      <c r="R123" s="180"/>
      <c r="S123" s="180"/>
      <c r="T123" s="180"/>
      <c r="U123" s="180"/>
      <c r="V123" s="180"/>
      <c r="W123" s="180"/>
      <c r="X123" s="180"/>
      <c r="Y123" s="180"/>
      <c r="Z123" s="180"/>
      <c r="AA123" s="180"/>
      <c r="AB123" s="180"/>
      <c r="AC123" s="180"/>
      <c r="AD123" s="180"/>
      <c r="AE123" s="180"/>
      <c r="AF123" s="180"/>
      <c r="AG123" s="180"/>
      <c r="AH123" s="180"/>
      <c r="AI123" s="180"/>
      <c r="AJ123" s="180"/>
      <c r="AK123" s="180"/>
      <c r="AL123" s="180"/>
      <c r="AM123" s="180"/>
      <c r="AN123" s="180"/>
      <c r="AO123" s="180"/>
      <c r="AP123" s="180"/>
      <c r="AQ123" s="180"/>
      <c r="AR123" s="180"/>
    </row>
    <row r="124" spans="1:94">
      <c r="E124" s="247"/>
      <c r="F124" s="180"/>
      <c r="G124" s="180"/>
      <c r="H124" s="180"/>
      <c r="I124" s="180"/>
      <c r="J124" s="180"/>
      <c r="K124" s="180"/>
      <c r="L124" s="180"/>
      <c r="M124" s="180"/>
      <c r="N124" s="180"/>
      <c r="O124" s="180"/>
      <c r="P124" s="180"/>
      <c r="Q124" s="180"/>
      <c r="R124" s="180"/>
      <c r="S124" s="180"/>
      <c r="T124" s="180"/>
      <c r="U124" s="180"/>
      <c r="V124" s="180"/>
      <c r="W124" s="180"/>
      <c r="X124" s="180"/>
      <c r="Y124" s="180"/>
      <c r="Z124" s="180"/>
      <c r="AA124" s="180"/>
      <c r="AB124" s="180"/>
      <c r="AC124" s="180"/>
      <c r="AD124" s="180"/>
      <c r="AE124" s="180"/>
      <c r="AF124" s="180"/>
      <c r="AG124" s="180"/>
      <c r="AH124" s="180"/>
      <c r="AI124" s="180"/>
      <c r="AJ124" s="180"/>
      <c r="AK124" s="180"/>
      <c r="AL124" s="180"/>
      <c r="AM124" s="180"/>
      <c r="AN124" s="180"/>
      <c r="AO124" s="180"/>
      <c r="AP124" s="180"/>
      <c r="AQ124" s="180"/>
      <c r="AR124" s="180"/>
    </row>
    <row r="125" spans="1:94">
      <c r="E125" s="247"/>
      <c r="F125" s="180"/>
      <c r="G125" s="180"/>
      <c r="H125" s="180"/>
      <c r="I125" s="180"/>
      <c r="J125" s="180"/>
      <c r="K125" s="180"/>
      <c r="L125" s="180"/>
      <c r="M125" s="180"/>
      <c r="N125" s="180"/>
      <c r="O125" s="180"/>
      <c r="P125" s="180"/>
      <c r="Q125" s="180"/>
      <c r="R125" s="180"/>
      <c r="S125" s="180"/>
      <c r="T125" s="180"/>
      <c r="U125" s="180"/>
      <c r="V125" s="180"/>
      <c r="W125" s="180"/>
      <c r="X125" s="180"/>
      <c r="Y125" s="180"/>
      <c r="Z125" s="180"/>
      <c r="AA125" s="180"/>
      <c r="AB125" s="180"/>
      <c r="AC125" s="180"/>
      <c r="AD125" s="180"/>
      <c r="AE125" s="180"/>
      <c r="AF125" s="180"/>
      <c r="AG125" s="180"/>
      <c r="AH125" s="180"/>
      <c r="AI125" s="180"/>
      <c r="AJ125" s="180"/>
      <c r="AK125" s="180"/>
      <c r="AL125" s="180"/>
      <c r="AM125" s="180"/>
      <c r="AN125" s="180"/>
      <c r="AO125" s="180"/>
      <c r="AP125" s="180"/>
      <c r="AQ125" s="180"/>
      <c r="AR125" s="180"/>
    </row>
    <row r="126" spans="1:94">
      <c r="E126" s="247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0"/>
      <c r="W126" s="180"/>
      <c r="X126" s="180"/>
      <c r="Y126" s="180"/>
      <c r="Z126" s="180"/>
      <c r="AA126" s="180"/>
      <c r="AB126" s="180"/>
      <c r="AC126" s="180"/>
      <c r="AD126" s="180"/>
      <c r="AE126" s="180"/>
      <c r="AF126" s="180"/>
      <c r="AG126" s="180"/>
      <c r="AH126" s="180"/>
      <c r="AI126" s="180"/>
      <c r="AJ126" s="180"/>
      <c r="AK126" s="180"/>
      <c r="AL126" s="180"/>
      <c r="AM126" s="180"/>
      <c r="AN126" s="180"/>
      <c r="AO126" s="180"/>
      <c r="AP126" s="180"/>
      <c r="AQ126" s="180"/>
      <c r="AR126" s="180"/>
    </row>
    <row r="127" spans="1:94">
      <c r="E127" s="247"/>
      <c r="F127" s="180"/>
      <c r="G127" s="180"/>
      <c r="H127" s="180"/>
      <c r="I127" s="180"/>
      <c r="J127" s="180"/>
      <c r="K127" s="180"/>
      <c r="L127" s="180"/>
      <c r="M127" s="180"/>
      <c r="N127" s="180"/>
      <c r="O127" s="180"/>
      <c r="P127" s="180"/>
      <c r="Q127" s="180"/>
      <c r="R127" s="180"/>
      <c r="S127" s="180"/>
      <c r="T127" s="180"/>
      <c r="U127" s="180"/>
      <c r="V127" s="180"/>
      <c r="W127" s="180"/>
      <c r="X127" s="180"/>
      <c r="Y127" s="180"/>
      <c r="Z127" s="180"/>
      <c r="AA127" s="180"/>
      <c r="AB127" s="180"/>
      <c r="AC127" s="180"/>
      <c r="AD127" s="180"/>
      <c r="AE127" s="180"/>
      <c r="AF127" s="180"/>
      <c r="AG127" s="180"/>
      <c r="AH127" s="180"/>
      <c r="AI127" s="180"/>
      <c r="AJ127" s="180"/>
      <c r="AK127" s="180"/>
      <c r="AL127" s="180"/>
      <c r="AM127" s="180"/>
      <c r="AN127" s="180"/>
      <c r="AO127" s="180"/>
      <c r="AP127" s="180"/>
      <c r="AQ127" s="180"/>
      <c r="AR127" s="180"/>
    </row>
  </sheetData>
  <autoFilter ref="A1:CP1" xr:uid="{ADDAF3FE-D2CF-D14D-AFC5-39FC141F4B62}">
    <sortState xmlns:xlrd2="http://schemas.microsoft.com/office/spreadsheetml/2017/richdata2" ref="A2:CP121">
      <sortCondition ref="A1:A121"/>
    </sortState>
  </autoFilter>
  <sortState xmlns:xlrd2="http://schemas.microsoft.com/office/spreadsheetml/2017/richdata2" ref="A2:D120">
    <sortCondition ref="A2:A12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R13"/>
  <sheetViews>
    <sheetView workbookViewId="0">
      <selection activeCell="B6" sqref="B6"/>
    </sheetView>
  </sheetViews>
  <sheetFormatPr baseColWidth="10" defaultColWidth="33" defaultRowHeight="16"/>
  <cols>
    <col min="1" max="1" width="19.33203125" customWidth="1"/>
    <col min="3" max="3" width="16" style="1" customWidth="1"/>
    <col min="4" max="4" width="19.5" style="1" customWidth="1"/>
    <col min="5" max="5" width="15.33203125" style="1" customWidth="1"/>
    <col min="6" max="6" width="50.5" customWidth="1"/>
    <col min="7" max="22" width="33" style="3"/>
  </cols>
  <sheetData>
    <row r="1" spans="1:96" s="48" customFormat="1" ht="15">
      <c r="A1" s="138" t="s">
        <v>0</v>
      </c>
      <c r="B1" s="139" t="s">
        <v>1</v>
      </c>
      <c r="C1" s="140" t="s">
        <v>287</v>
      </c>
      <c r="D1" s="140" t="s">
        <v>288</v>
      </c>
      <c r="E1" s="141" t="s">
        <v>50</v>
      </c>
      <c r="F1" s="142" t="s">
        <v>51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</row>
    <row r="2" spans="1:96" s="24" customFormat="1" ht="34">
      <c r="A2" s="143">
        <v>10</v>
      </c>
      <c r="B2" s="144" t="s">
        <v>110</v>
      </c>
      <c r="C2" s="145"/>
      <c r="D2" s="145" t="s">
        <v>219</v>
      </c>
      <c r="E2" s="145" t="s">
        <v>111</v>
      </c>
      <c r="F2" s="146" t="s">
        <v>112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</row>
    <row r="3" spans="1:96" s="24" customFormat="1" ht="35.25" customHeight="1">
      <c r="A3" s="143">
        <v>10</v>
      </c>
      <c r="B3" s="144" t="s">
        <v>110</v>
      </c>
      <c r="C3" s="145"/>
      <c r="D3" s="145" t="s">
        <v>219</v>
      </c>
      <c r="E3" s="145" t="s">
        <v>113</v>
      </c>
      <c r="F3" s="146" t="s">
        <v>114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 s="4" customFormat="1" ht="21" customHeight="1">
      <c r="A4" s="147">
        <v>14</v>
      </c>
      <c r="B4" s="148" t="s">
        <v>295</v>
      </c>
      <c r="C4" s="147" t="s">
        <v>48</v>
      </c>
      <c r="D4" s="147"/>
      <c r="E4" s="147" t="s">
        <v>297</v>
      </c>
      <c r="F4" s="148" t="s">
        <v>296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96" s="4" customFormat="1">
      <c r="A5" s="147">
        <v>14</v>
      </c>
      <c r="B5" s="148" t="s">
        <v>295</v>
      </c>
      <c r="C5" s="147" t="s">
        <v>48</v>
      </c>
      <c r="D5" s="147"/>
      <c r="E5" s="147" t="s">
        <v>298</v>
      </c>
      <c r="F5" s="148" t="s">
        <v>296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96" s="4" customFormat="1">
      <c r="A6" s="147">
        <v>14</v>
      </c>
      <c r="B6" s="148" t="s">
        <v>295</v>
      </c>
      <c r="C6" s="147" t="s">
        <v>48</v>
      </c>
      <c r="D6" s="147"/>
      <c r="E6" s="147">
        <v>19200</v>
      </c>
      <c r="F6" s="148" t="s">
        <v>296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96" s="4" customFormat="1">
      <c r="A7" s="147">
        <v>14</v>
      </c>
      <c r="B7" s="148" t="s">
        <v>295</v>
      </c>
      <c r="C7" s="147" t="s">
        <v>48</v>
      </c>
      <c r="D7" s="147"/>
      <c r="E7" s="147">
        <v>19220</v>
      </c>
      <c r="F7" s="148" t="s">
        <v>296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96" s="4" customFormat="1">
      <c r="A8" s="147">
        <v>14</v>
      </c>
      <c r="B8" s="148" t="s">
        <v>295</v>
      </c>
      <c r="C8" s="147" t="s">
        <v>48</v>
      </c>
      <c r="D8" s="147"/>
      <c r="E8" s="147">
        <v>19240</v>
      </c>
      <c r="F8" s="148" t="s">
        <v>296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96" s="4" customFormat="1">
      <c r="A9" s="147">
        <v>14</v>
      </c>
      <c r="B9" s="148" t="s">
        <v>295</v>
      </c>
      <c r="C9" s="147" t="s">
        <v>48</v>
      </c>
      <c r="D9" s="147"/>
      <c r="E9" s="147" t="s">
        <v>299</v>
      </c>
      <c r="F9" s="148" t="s">
        <v>296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96" s="4" customFormat="1">
      <c r="A10" s="147">
        <v>14</v>
      </c>
      <c r="B10" s="148" t="s">
        <v>295</v>
      </c>
      <c r="C10" s="147" t="s">
        <v>48</v>
      </c>
      <c r="D10" s="147"/>
      <c r="E10" s="147" t="s">
        <v>300</v>
      </c>
      <c r="F10" s="148" t="s">
        <v>296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96" s="4" customFormat="1">
      <c r="A11" s="147">
        <v>14</v>
      </c>
      <c r="B11" s="148" t="s">
        <v>295</v>
      </c>
      <c r="C11" s="147" t="s">
        <v>48</v>
      </c>
      <c r="D11" s="147"/>
      <c r="E11" s="147">
        <v>19357</v>
      </c>
      <c r="F11" s="148" t="s">
        <v>296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96" s="4" customFormat="1">
      <c r="A12" s="147">
        <v>14</v>
      </c>
      <c r="B12" s="148" t="s">
        <v>295</v>
      </c>
      <c r="C12" s="147" t="s">
        <v>48</v>
      </c>
      <c r="D12" s="147"/>
      <c r="E12" s="147">
        <v>19361</v>
      </c>
      <c r="F12" s="148" t="s">
        <v>296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96" s="4" customFormat="1">
      <c r="A13" s="147">
        <v>14</v>
      </c>
      <c r="B13" s="148" t="s">
        <v>295</v>
      </c>
      <c r="C13" s="147" t="s">
        <v>48</v>
      </c>
      <c r="D13" s="147"/>
      <c r="E13" s="147" t="s">
        <v>301</v>
      </c>
      <c r="F13" s="148" t="s">
        <v>296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Q167"/>
  <sheetViews>
    <sheetView workbookViewId="0">
      <selection activeCell="C2" sqref="C2"/>
    </sheetView>
  </sheetViews>
  <sheetFormatPr baseColWidth="10" defaultColWidth="11" defaultRowHeight="20.25" customHeight="1"/>
  <cols>
    <col min="1" max="1" width="20.83203125" style="48" bestFit="1" customWidth="1"/>
    <col min="2" max="2" width="26.83203125" style="48" customWidth="1"/>
    <col min="3" max="3" width="88.83203125" style="48" customWidth="1"/>
    <col min="4" max="4" width="13" style="44" customWidth="1"/>
    <col min="5" max="121" width="11" style="44"/>
    <col min="122" max="16384" width="11" style="48"/>
  </cols>
  <sheetData>
    <row r="1" spans="1:121" s="43" customFormat="1" ht="20.25" customHeight="1">
      <c r="A1" s="100" t="s">
        <v>0</v>
      </c>
      <c r="B1" s="101" t="s">
        <v>1</v>
      </c>
      <c r="C1" s="101" t="s">
        <v>270</v>
      </c>
      <c r="D1" s="52" t="s">
        <v>384</v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</row>
    <row r="2" spans="1:121" s="45" customFormat="1" ht="20.25" customHeight="1">
      <c r="A2" s="225">
        <v>3</v>
      </c>
      <c r="B2" s="226" t="s">
        <v>124</v>
      </c>
      <c r="C2" s="226" t="s">
        <v>214</v>
      </c>
      <c r="D2" s="44" t="str">
        <f>LEFT(C2,7)</f>
        <v>BW03ZZZ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</row>
    <row r="3" spans="1:121" s="136" customFormat="1" ht="20.25" customHeight="1">
      <c r="A3" s="227">
        <v>5</v>
      </c>
      <c r="B3" s="228" t="s">
        <v>400</v>
      </c>
      <c r="C3" s="229" t="s">
        <v>405</v>
      </c>
      <c r="D3" s="44" t="str">
        <f>LEFT(C3,4)</f>
        <v>BQ2J</v>
      </c>
    </row>
    <row r="4" spans="1:121" s="136" customFormat="1" ht="20.25" customHeight="1">
      <c r="A4" s="227">
        <v>5</v>
      </c>
      <c r="B4" s="228" t="s">
        <v>400</v>
      </c>
      <c r="C4" s="229" t="s">
        <v>406</v>
      </c>
      <c r="D4" s="44" t="str">
        <f t="shared" ref="D4:D16" si="0">LEFT(C4,4)</f>
        <v>BQ2K</v>
      </c>
    </row>
    <row r="5" spans="1:121" s="136" customFormat="1" ht="20.25" customHeight="1">
      <c r="A5" s="227">
        <v>5</v>
      </c>
      <c r="B5" s="228" t="s">
        <v>400</v>
      </c>
      <c r="C5" s="229" t="s">
        <v>407</v>
      </c>
      <c r="D5" s="44" t="str">
        <f t="shared" si="0"/>
        <v>BQ2L</v>
      </c>
    </row>
    <row r="6" spans="1:121" s="136" customFormat="1" ht="20.25" customHeight="1">
      <c r="A6" s="227">
        <v>5</v>
      </c>
      <c r="B6" s="228" t="s">
        <v>400</v>
      </c>
      <c r="C6" s="229" t="s">
        <v>408</v>
      </c>
      <c r="D6" s="44" t="str">
        <f t="shared" si="0"/>
        <v>BQ2M</v>
      </c>
    </row>
    <row r="7" spans="1:121" s="136" customFormat="1" ht="20.25" customHeight="1">
      <c r="A7" s="227">
        <v>5</v>
      </c>
      <c r="B7" s="228" t="s">
        <v>400</v>
      </c>
      <c r="C7" s="229" t="s">
        <v>409</v>
      </c>
      <c r="D7" s="44" t="str">
        <f t="shared" si="0"/>
        <v>BQ2P</v>
      </c>
    </row>
    <row r="8" spans="1:121" s="136" customFormat="1" ht="20.25" customHeight="1">
      <c r="A8" s="227">
        <v>5</v>
      </c>
      <c r="B8" s="228" t="s">
        <v>400</v>
      </c>
      <c r="C8" s="229" t="s">
        <v>410</v>
      </c>
      <c r="D8" s="44" t="str">
        <f t="shared" si="0"/>
        <v>BQ2Q</v>
      </c>
    </row>
    <row r="9" spans="1:121" s="224" customFormat="1" ht="20.25" customHeight="1">
      <c r="A9" s="230">
        <v>5</v>
      </c>
      <c r="B9" s="231" t="s">
        <v>400</v>
      </c>
      <c r="C9" s="229" t="s">
        <v>411</v>
      </c>
      <c r="D9" s="44" t="str">
        <f t="shared" si="0"/>
        <v>BQ2X</v>
      </c>
    </row>
    <row r="10" spans="1:121" s="224" customFormat="1" ht="20.25" customHeight="1">
      <c r="A10" s="227">
        <v>5</v>
      </c>
      <c r="B10" s="228" t="s">
        <v>400</v>
      </c>
      <c r="C10" s="229" t="s">
        <v>412</v>
      </c>
      <c r="D10" s="44" t="str">
        <f t="shared" si="0"/>
        <v>BQ2Y</v>
      </c>
    </row>
    <row r="11" spans="1:121" s="224" customFormat="1" ht="20.25" customHeight="1">
      <c r="A11" s="227">
        <v>5</v>
      </c>
      <c r="B11" s="228" t="s">
        <v>94</v>
      </c>
      <c r="C11" s="229" t="s">
        <v>413</v>
      </c>
      <c r="D11" s="44" t="str">
        <f t="shared" si="0"/>
        <v>BQ3J</v>
      </c>
    </row>
    <row r="12" spans="1:121" s="224" customFormat="1" ht="20.25" customHeight="1">
      <c r="A12" s="227">
        <v>5</v>
      </c>
      <c r="B12" s="228" t="s">
        <v>94</v>
      </c>
      <c r="C12" s="229" t="s">
        <v>414</v>
      </c>
      <c r="D12" s="44" t="str">
        <f t="shared" si="0"/>
        <v>BQ3K</v>
      </c>
    </row>
    <row r="13" spans="1:121" s="224" customFormat="1" ht="20.25" customHeight="1">
      <c r="A13" s="227">
        <v>5</v>
      </c>
      <c r="B13" s="228" t="s">
        <v>94</v>
      </c>
      <c r="C13" s="229" t="s">
        <v>415</v>
      </c>
      <c r="D13" s="44" t="str">
        <f t="shared" si="0"/>
        <v>BQ3L</v>
      </c>
    </row>
    <row r="14" spans="1:121" s="224" customFormat="1" ht="20.25" customHeight="1">
      <c r="A14" s="227">
        <v>5</v>
      </c>
      <c r="B14" s="228" t="s">
        <v>94</v>
      </c>
      <c r="C14" s="229" t="s">
        <v>416</v>
      </c>
      <c r="D14" s="44" t="str">
        <f t="shared" si="0"/>
        <v>BQ3M</v>
      </c>
    </row>
    <row r="15" spans="1:121" s="224" customFormat="1" ht="20.25" customHeight="1">
      <c r="A15" s="227">
        <v>5</v>
      </c>
      <c r="B15" s="228" t="s">
        <v>94</v>
      </c>
      <c r="C15" s="229" t="s">
        <v>417</v>
      </c>
      <c r="D15" s="44" t="str">
        <f t="shared" si="0"/>
        <v>BQ3P</v>
      </c>
    </row>
    <row r="16" spans="1:121" s="224" customFormat="1" ht="20.25" customHeight="1">
      <c r="A16" s="227">
        <v>5</v>
      </c>
      <c r="B16" s="228" t="s">
        <v>94</v>
      </c>
      <c r="C16" s="229" t="s">
        <v>418</v>
      </c>
      <c r="D16" s="44" t="str">
        <f t="shared" si="0"/>
        <v>BQ3Q</v>
      </c>
    </row>
    <row r="17" spans="1:121" s="45" customFormat="1" ht="20.25" customHeight="1">
      <c r="A17" s="102">
        <v>6</v>
      </c>
      <c r="B17" s="103" t="s">
        <v>94</v>
      </c>
      <c r="C17" s="104" t="s">
        <v>201</v>
      </c>
      <c r="D17" s="44" t="str">
        <f t="shared" ref="D17:D80" si="1">LEFT(C17,7)</f>
        <v>B030Y0Z</v>
      </c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</row>
    <row r="18" spans="1:121" s="45" customFormat="1" ht="20.25" customHeight="1">
      <c r="A18" s="102">
        <v>6</v>
      </c>
      <c r="B18" s="103" t="s">
        <v>94</v>
      </c>
      <c r="C18" s="104" t="s">
        <v>202</v>
      </c>
      <c r="D18" s="44" t="str">
        <f t="shared" si="1"/>
        <v>B030YZZ</v>
      </c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</row>
    <row r="19" spans="1:121" s="45" customFormat="1" ht="20.25" customHeight="1">
      <c r="A19" s="102">
        <v>6</v>
      </c>
      <c r="B19" s="103" t="s">
        <v>94</v>
      </c>
      <c r="C19" s="104" t="s">
        <v>203</v>
      </c>
      <c r="D19" s="44" t="str">
        <f t="shared" si="1"/>
        <v>B030ZZZ</v>
      </c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</row>
    <row r="20" spans="1:121" s="45" customFormat="1" ht="20.25" customHeight="1">
      <c r="A20" s="105">
        <v>7</v>
      </c>
      <c r="B20" s="106" t="s">
        <v>79</v>
      </c>
      <c r="C20" s="107" t="s">
        <v>191</v>
      </c>
      <c r="D20" s="44" t="str">
        <f t="shared" si="1"/>
        <v>09JK0ZZ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</row>
    <row r="21" spans="1:121" s="45" customFormat="1" ht="20.25" customHeight="1">
      <c r="A21" s="105">
        <v>7</v>
      </c>
      <c r="B21" s="106" t="s">
        <v>79</v>
      </c>
      <c r="C21" s="107" t="s">
        <v>192</v>
      </c>
      <c r="D21" s="44" t="str">
        <f t="shared" si="1"/>
        <v>09JK3ZZ</v>
      </c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</row>
    <row r="22" spans="1:121" s="45" customFormat="1" ht="20.25" customHeight="1">
      <c r="A22" s="105">
        <v>7</v>
      </c>
      <c r="B22" s="106" t="s">
        <v>79</v>
      </c>
      <c r="C22" s="107" t="s">
        <v>193</v>
      </c>
      <c r="D22" s="44" t="str">
        <f t="shared" si="1"/>
        <v>09JK4ZZ</v>
      </c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</row>
    <row r="23" spans="1:121" s="45" customFormat="1" ht="20.25" customHeight="1">
      <c r="A23" s="105">
        <v>7</v>
      </c>
      <c r="B23" s="106" t="s">
        <v>79</v>
      </c>
      <c r="C23" s="107" t="s">
        <v>194</v>
      </c>
      <c r="D23" s="44" t="str">
        <f t="shared" si="1"/>
        <v>09JK8ZZ</v>
      </c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</row>
    <row r="24" spans="1:121" s="45" customFormat="1" ht="20.25" customHeight="1">
      <c r="A24" s="105">
        <v>7</v>
      </c>
      <c r="B24" s="106" t="s">
        <v>79</v>
      </c>
      <c r="C24" s="107" t="s">
        <v>195</v>
      </c>
      <c r="D24" s="44" t="str">
        <f t="shared" si="1"/>
        <v>09JKXZZ</v>
      </c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</row>
    <row r="25" spans="1:121" s="45" customFormat="1" ht="20.25" customHeight="1">
      <c r="A25" s="105">
        <v>7</v>
      </c>
      <c r="B25" s="106" t="s">
        <v>79</v>
      </c>
      <c r="C25" s="107" t="s">
        <v>196</v>
      </c>
      <c r="D25" s="44" t="str">
        <f t="shared" si="1"/>
        <v>09JY0ZZ</v>
      </c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</row>
    <row r="26" spans="1:121" s="45" customFormat="1" ht="20.25" customHeight="1">
      <c r="A26" s="105">
        <v>7</v>
      </c>
      <c r="B26" s="106" t="s">
        <v>79</v>
      </c>
      <c r="C26" s="107" t="s">
        <v>197</v>
      </c>
      <c r="D26" s="44" t="str">
        <f t="shared" si="1"/>
        <v>09JY3ZZ</v>
      </c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</row>
    <row r="27" spans="1:121" s="45" customFormat="1" ht="20.25" customHeight="1">
      <c r="A27" s="105">
        <v>7</v>
      </c>
      <c r="B27" s="106" t="s">
        <v>79</v>
      </c>
      <c r="C27" s="107" t="s">
        <v>198</v>
      </c>
      <c r="D27" s="44" t="str">
        <f t="shared" si="1"/>
        <v>09JY4ZZ</v>
      </c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</row>
    <row r="28" spans="1:121" s="45" customFormat="1" ht="20.25" customHeight="1">
      <c r="A28" s="105">
        <v>7</v>
      </c>
      <c r="B28" s="106" t="s">
        <v>79</v>
      </c>
      <c r="C28" s="107" t="s">
        <v>199</v>
      </c>
      <c r="D28" s="44" t="str">
        <f t="shared" si="1"/>
        <v>09JY8ZZ</v>
      </c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</row>
    <row r="29" spans="1:121" s="45" customFormat="1" ht="20.25" customHeight="1">
      <c r="A29" s="105">
        <v>7</v>
      </c>
      <c r="B29" s="106" t="s">
        <v>79</v>
      </c>
      <c r="C29" s="107" t="s">
        <v>200</v>
      </c>
      <c r="D29" s="44" t="str">
        <f t="shared" si="1"/>
        <v>09JYXZZ</v>
      </c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</row>
    <row r="30" spans="1:121" s="45" customFormat="1" ht="20.25" customHeight="1">
      <c r="A30" s="108">
        <v>8</v>
      </c>
      <c r="B30" s="109" t="s">
        <v>144</v>
      </c>
      <c r="C30" s="109" t="s">
        <v>187</v>
      </c>
      <c r="D30" s="44" t="str">
        <f t="shared" si="1"/>
        <v>BN250ZZ</v>
      </c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</row>
    <row r="31" spans="1:121" s="45" customFormat="1" ht="20.25" customHeight="1">
      <c r="A31" s="108">
        <v>8</v>
      </c>
      <c r="B31" s="109" t="s">
        <v>144</v>
      </c>
      <c r="C31" s="109" t="s">
        <v>188</v>
      </c>
      <c r="D31" s="44" t="str">
        <f t="shared" si="1"/>
        <v>BN251ZZ</v>
      </c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</row>
    <row r="32" spans="1:121" s="45" customFormat="1" ht="20.25" customHeight="1">
      <c r="A32" s="108">
        <v>8</v>
      </c>
      <c r="B32" s="109" t="s">
        <v>144</v>
      </c>
      <c r="C32" s="109" t="s">
        <v>189</v>
      </c>
      <c r="D32" s="44" t="str">
        <f t="shared" si="1"/>
        <v>BN25YZZ</v>
      </c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</row>
    <row r="33" spans="1:121" s="45" customFormat="1" ht="20.25" customHeight="1">
      <c r="A33" s="108">
        <v>8</v>
      </c>
      <c r="B33" s="109" t="s">
        <v>144</v>
      </c>
      <c r="C33" s="109" t="s">
        <v>190</v>
      </c>
      <c r="D33" s="44" t="str">
        <f t="shared" si="1"/>
        <v>BN25ZZZ</v>
      </c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4"/>
      <c r="DP33" s="44"/>
      <c r="DQ33" s="44"/>
    </row>
    <row r="34" spans="1:121" s="45" customFormat="1" ht="20.25" customHeight="1">
      <c r="A34" s="110">
        <v>9</v>
      </c>
      <c r="B34" s="111" t="s">
        <v>140</v>
      </c>
      <c r="C34" s="111" t="s">
        <v>184</v>
      </c>
      <c r="D34" s="44" t="str">
        <f t="shared" si="1"/>
        <v>BW2000Z</v>
      </c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</row>
    <row r="35" spans="1:121" s="45" customFormat="1" ht="20.25" customHeight="1">
      <c r="A35" s="110">
        <v>9</v>
      </c>
      <c r="B35" s="111" t="s">
        <v>140</v>
      </c>
      <c r="C35" s="111" t="s">
        <v>185</v>
      </c>
      <c r="D35" s="44" t="str">
        <f t="shared" si="1"/>
        <v>BW2010Z</v>
      </c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4"/>
      <c r="DJ35" s="44"/>
      <c r="DK35" s="44"/>
      <c r="DL35" s="44"/>
      <c r="DM35" s="44"/>
      <c r="DN35" s="44"/>
      <c r="DO35" s="44"/>
      <c r="DP35" s="44"/>
      <c r="DQ35" s="44"/>
    </row>
    <row r="36" spans="1:121" s="45" customFormat="1" ht="20.25" customHeight="1">
      <c r="A36" s="110">
        <v>9</v>
      </c>
      <c r="B36" s="111" t="s">
        <v>140</v>
      </c>
      <c r="C36" s="111" t="s">
        <v>186</v>
      </c>
      <c r="D36" s="44" t="str">
        <f t="shared" si="1"/>
        <v>BW20Y0Z</v>
      </c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</row>
    <row r="37" spans="1:121" s="45" customFormat="1" ht="20.25" customHeight="1">
      <c r="A37" s="112">
        <v>10</v>
      </c>
      <c r="B37" s="113" t="s">
        <v>98</v>
      </c>
      <c r="C37" s="114" t="s">
        <v>204</v>
      </c>
      <c r="D37" s="44" t="str">
        <f t="shared" si="1"/>
        <v>CW3NYZZ</v>
      </c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</row>
    <row r="38" spans="1:121" s="46" customFormat="1" ht="20.25" customHeight="1">
      <c r="A38" s="112">
        <v>10</v>
      </c>
      <c r="B38" s="114" t="s">
        <v>101</v>
      </c>
      <c r="C38" s="114" t="s">
        <v>205</v>
      </c>
      <c r="D38" s="44" t="str">
        <f t="shared" si="1"/>
        <v>BW2G00Z</v>
      </c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</row>
    <row r="39" spans="1:121" s="46" customFormat="1" ht="20.25" customHeight="1">
      <c r="A39" s="112">
        <v>10</v>
      </c>
      <c r="B39" s="114" t="s">
        <v>101</v>
      </c>
      <c r="C39" s="114" t="s">
        <v>206</v>
      </c>
      <c r="D39" s="44" t="str">
        <f t="shared" si="1"/>
        <v>BW2G0ZZ</v>
      </c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</row>
    <row r="40" spans="1:121" s="46" customFormat="1" ht="20.25" customHeight="1">
      <c r="A40" s="112">
        <v>10</v>
      </c>
      <c r="B40" s="114" t="s">
        <v>101</v>
      </c>
      <c r="C40" s="114" t="s">
        <v>207</v>
      </c>
      <c r="D40" s="44" t="str">
        <f t="shared" si="1"/>
        <v>BW2G10Z</v>
      </c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</row>
    <row r="41" spans="1:121" s="46" customFormat="1" ht="20.25" customHeight="1">
      <c r="A41" s="112">
        <v>10</v>
      </c>
      <c r="B41" s="114" t="s">
        <v>101</v>
      </c>
      <c r="C41" s="114" t="s">
        <v>208</v>
      </c>
      <c r="D41" s="44" t="str">
        <f t="shared" si="1"/>
        <v>BW2G1ZZ</v>
      </c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</row>
    <row r="42" spans="1:121" s="46" customFormat="1" ht="20.25" customHeight="1">
      <c r="A42" s="112">
        <v>10</v>
      </c>
      <c r="B42" s="114" t="s">
        <v>101</v>
      </c>
      <c r="C42" s="114" t="s">
        <v>209</v>
      </c>
      <c r="D42" s="44" t="str">
        <f t="shared" si="1"/>
        <v>BW2GY0Z</v>
      </c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</row>
    <row r="43" spans="1:121" s="46" customFormat="1" ht="20.25" customHeight="1">
      <c r="A43" s="112">
        <v>10</v>
      </c>
      <c r="B43" s="114" t="s">
        <v>101</v>
      </c>
      <c r="C43" s="114" t="s">
        <v>210</v>
      </c>
      <c r="D43" s="44" t="str">
        <f t="shared" si="1"/>
        <v>BW2GYZZ</v>
      </c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</row>
    <row r="44" spans="1:121" s="46" customFormat="1" ht="20.25" customHeight="1">
      <c r="A44" s="112">
        <v>10</v>
      </c>
      <c r="B44" s="114" t="s">
        <v>101</v>
      </c>
      <c r="C44" s="114" t="s">
        <v>211</v>
      </c>
      <c r="D44" s="44" t="str">
        <f t="shared" si="1"/>
        <v>BW2GZZZ</v>
      </c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</row>
    <row r="45" spans="1:121" s="46" customFormat="1" ht="20.25" customHeight="1">
      <c r="A45" s="112">
        <v>10</v>
      </c>
      <c r="B45" s="114" t="s">
        <v>105</v>
      </c>
      <c r="C45" s="114" t="s">
        <v>380</v>
      </c>
      <c r="D45" s="44" t="str">
        <f t="shared" si="1"/>
        <v>CP1Z1ZZ</v>
      </c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</row>
    <row r="46" spans="1:121" s="47" customFormat="1" ht="20.25" customHeight="1">
      <c r="A46" s="115">
        <v>11</v>
      </c>
      <c r="B46" s="116" t="s">
        <v>18</v>
      </c>
      <c r="C46" s="117" t="s">
        <v>2</v>
      </c>
      <c r="D46" s="44" t="str">
        <f t="shared" si="1"/>
        <v>0UT94ZL</v>
      </c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</row>
    <row r="47" spans="1:121" s="47" customFormat="1" ht="20.25" customHeight="1">
      <c r="A47" s="115">
        <v>11</v>
      </c>
      <c r="B47" s="116" t="s">
        <v>18</v>
      </c>
      <c r="C47" s="117" t="s">
        <v>3</v>
      </c>
      <c r="D47" s="44" t="str">
        <f t="shared" si="1"/>
        <v>0UT90ZL</v>
      </c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  <c r="CC47" s="44"/>
      <c r="CD47" s="44"/>
      <c r="CE47" s="44"/>
      <c r="CF47" s="44"/>
      <c r="CG47" s="44"/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</row>
    <row r="48" spans="1:121" ht="20.25" customHeight="1">
      <c r="A48" s="115">
        <v>11</v>
      </c>
      <c r="B48" s="116" t="s">
        <v>18</v>
      </c>
      <c r="C48" s="117" t="s">
        <v>4</v>
      </c>
      <c r="D48" s="44" t="str">
        <f t="shared" si="1"/>
        <v>0UT94ZZ</v>
      </c>
    </row>
    <row r="49" spans="1:4" ht="20.25" customHeight="1">
      <c r="A49" s="115">
        <v>11</v>
      </c>
      <c r="B49" s="116" t="s">
        <v>18</v>
      </c>
      <c r="C49" s="117" t="s">
        <v>5</v>
      </c>
      <c r="D49" s="44" t="str">
        <f t="shared" si="1"/>
        <v>0UT90ZZ</v>
      </c>
    </row>
    <row r="50" spans="1:4" ht="20.25" customHeight="1">
      <c r="A50" s="115">
        <v>11</v>
      </c>
      <c r="B50" s="116" t="s">
        <v>18</v>
      </c>
      <c r="C50" s="117" t="s">
        <v>6</v>
      </c>
      <c r="D50" s="44" t="str">
        <f t="shared" si="1"/>
        <v>0UT9FZL</v>
      </c>
    </row>
    <row r="51" spans="1:4" ht="20.25" customHeight="1">
      <c r="A51" s="115">
        <v>11</v>
      </c>
      <c r="B51" s="116" t="s">
        <v>18</v>
      </c>
      <c r="C51" s="118" t="s">
        <v>7</v>
      </c>
      <c r="D51" s="44" t="str">
        <f t="shared" si="1"/>
        <v>0UT9FZZ</v>
      </c>
    </row>
    <row r="52" spans="1:4" ht="20.25" customHeight="1">
      <c r="A52" s="115">
        <v>11</v>
      </c>
      <c r="B52" s="116" t="s">
        <v>18</v>
      </c>
      <c r="C52" s="117" t="s">
        <v>8</v>
      </c>
      <c r="D52" s="44" t="str">
        <f t="shared" si="1"/>
        <v>0UT97ZL</v>
      </c>
    </row>
    <row r="53" spans="1:4" ht="20.25" customHeight="1">
      <c r="A53" s="115">
        <v>11</v>
      </c>
      <c r="B53" s="116" t="s">
        <v>18</v>
      </c>
      <c r="C53" s="117" t="s">
        <v>9</v>
      </c>
      <c r="D53" s="44" t="str">
        <f t="shared" si="1"/>
        <v>0UT98ZL</v>
      </c>
    </row>
    <row r="54" spans="1:4" ht="20.25" customHeight="1">
      <c r="A54" s="115">
        <v>11</v>
      </c>
      <c r="B54" s="116" t="s">
        <v>18</v>
      </c>
      <c r="C54" s="117" t="s">
        <v>10</v>
      </c>
      <c r="D54" s="44" t="str">
        <f t="shared" si="1"/>
        <v>0UT97ZZ</v>
      </c>
    </row>
    <row r="55" spans="1:4" ht="20.25" customHeight="1">
      <c r="A55" s="115">
        <v>11</v>
      </c>
      <c r="B55" s="116" t="s">
        <v>18</v>
      </c>
      <c r="C55" s="118" t="s">
        <v>11</v>
      </c>
      <c r="D55" s="44" t="str">
        <f t="shared" si="1"/>
        <v>0UT98ZZ</v>
      </c>
    </row>
    <row r="56" spans="1:4" ht="20.25" customHeight="1">
      <c r="A56" s="115">
        <v>11</v>
      </c>
      <c r="B56" s="116" t="s">
        <v>18</v>
      </c>
      <c r="C56" s="117" t="s">
        <v>12</v>
      </c>
      <c r="D56" s="44" t="str">
        <f t="shared" si="1"/>
        <v>0UT44ZZ</v>
      </c>
    </row>
    <row r="57" spans="1:4" ht="20.25" customHeight="1">
      <c r="A57" s="115">
        <v>11</v>
      </c>
      <c r="B57" s="116" t="s">
        <v>18</v>
      </c>
      <c r="C57" s="117" t="s">
        <v>4</v>
      </c>
      <c r="D57" s="44" t="str">
        <f t="shared" si="1"/>
        <v>0UT94ZZ</v>
      </c>
    </row>
    <row r="58" spans="1:4" ht="20.25" customHeight="1">
      <c r="A58" s="115">
        <v>11</v>
      </c>
      <c r="B58" s="116" t="s">
        <v>18</v>
      </c>
      <c r="C58" s="117" t="s">
        <v>13</v>
      </c>
      <c r="D58" s="44" t="str">
        <f t="shared" si="1"/>
        <v>0UT40ZZ</v>
      </c>
    </row>
    <row r="59" spans="1:4" ht="20.25" customHeight="1">
      <c r="A59" s="115">
        <v>11</v>
      </c>
      <c r="B59" s="116" t="s">
        <v>18</v>
      </c>
      <c r="C59" s="118" t="s">
        <v>5</v>
      </c>
      <c r="D59" s="44" t="str">
        <f t="shared" si="1"/>
        <v>0UT90ZZ</v>
      </c>
    </row>
    <row r="60" spans="1:4" ht="20.25" customHeight="1">
      <c r="A60" s="115">
        <v>11</v>
      </c>
      <c r="B60" s="116" t="s">
        <v>18</v>
      </c>
      <c r="C60" s="117" t="s">
        <v>12</v>
      </c>
      <c r="D60" s="44" t="str">
        <f t="shared" si="1"/>
        <v>0UT44ZZ</v>
      </c>
    </row>
    <row r="61" spans="1:4" ht="20.25" customHeight="1">
      <c r="A61" s="115">
        <v>11</v>
      </c>
      <c r="B61" s="116" t="s">
        <v>18</v>
      </c>
      <c r="C61" s="117" t="s">
        <v>7</v>
      </c>
      <c r="D61" s="44" t="str">
        <f t="shared" si="1"/>
        <v>0UT9FZZ</v>
      </c>
    </row>
    <row r="62" spans="1:4" ht="20.25" customHeight="1">
      <c r="A62" s="115">
        <v>11</v>
      </c>
      <c r="B62" s="116" t="s">
        <v>18</v>
      </c>
      <c r="C62" s="117" t="s">
        <v>14</v>
      </c>
      <c r="D62" s="44" t="str">
        <f t="shared" si="1"/>
        <v>0UT47ZZ</v>
      </c>
    </row>
    <row r="63" spans="1:4" ht="20.25" customHeight="1">
      <c r="A63" s="115">
        <v>11</v>
      </c>
      <c r="B63" s="116" t="s">
        <v>18</v>
      </c>
      <c r="C63" s="117" t="s">
        <v>15</v>
      </c>
      <c r="D63" s="44" t="str">
        <f t="shared" si="1"/>
        <v>0UT48ZZ</v>
      </c>
    </row>
    <row r="64" spans="1:4" ht="20.25" customHeight="1">
      <c r="A64" s="115">
        <v>11</v>
      </c>
      <c r="B64" s="116" t="s">
        <v>18</v>
      </c>
      <c r="C64" s="117" t="s">
        <v>10</v>
      </c>
      <c r="D64" s="44" t="str">
        <f t="shared" si="1"/>
        <v>0UT97ZZ</v>
      </c>
    </row>
    <row r="65" spans="1:121" ht="20.25" customHeight="1">
      <c r="A65" s="115">
        <v>11</v>
      </c>
      <c r="B65" s="116" t="s">
        <v>18</v>
      </c>
      <c r="C65" s="117" t="s">
        <v>16</v>
      </c>
      <c r="D65" s="44" t="str">
        <f t="shared" si="1"/>
        <v>0UT98ZZ</v>
      </c>
    </row>
    <row r="66" spans="1:121" ht="20.25" customHeight="1">
      <c r="A66" s="115">
        <v>11</v>
      </c>
      <c r="B66" s="116" t="s">
        <v>18</v>
      </c>
      <c r="C66" s="117" t="s">
        <v>5</v>
      </c>
      <c r="D66" s="44" t="str">
        <f t="shared" si="1"/>
        <v>0UT90ZZ</v>
      </c>
    </row>
    <row r="67" spans="1:121" ht="20.25" customHeight="1">
      <c r="A67" s="115">
        <v>11</v>
      </c>
      <c r="B67" s="116" t="s">
        <v>18</v>
      </c>
      <c r="C67" s="117" t="s">
        <v>4</v>
      </c>
      <c r="D67" s="44" t="str">
        <f t="shared" si="1"/>
        <v>0UT94ZZ</v>
      </c>
    </row>
    <row r="68" spans="1:121" s="49" customFormat="1" ht="20.25" customHeight="1">
      <c r="A68" s="115">
        <v>11</v>
      </c>
      <c r="B68" s="116" t="s">
        <v>18</v>
      </c>
      <c r="C68" s="119" t="s">
        <v>3</v>
      </c>
      <c r="D68" s="44" t="str">
        <f t="shared" si="1"/>
        <v>0UT90ZL</v>
      </c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  <c r="BW68" s="44"/>
      <c r="BX68" s="44"/>
      <c r="BY68" s="44"/>
      <c r="BZ68" s="44"/>
      <c r="CA68" s="44"/>
      <c r="CB68" s="44"/>
      <c r="CC68" s="44"/>
      <c r="CD68" s="44"/>
      <c r="CE68" s="44"/>
      <c r="CF68" s="44"/>
      <c r="CG68" s="44"/>
      <c r="CH68" s="44"/>
      <c r="CI68" s="44"/>
      <c r="CJ68" s="44"/>
      <c r="CK68" s="44"/>
      <c r="CL68" s="44"/>
      <c r="CM68" s="44"/>
      <c r="CN68" s="44"/>
      <c r="CO68" s="44"/>
      <c r="CP68" s="44"/>
      <c r="CQ68" s="44"/>
      <c r="CR68" s="44"/>
      <c r="CS68" s="44"/>
      <c r="CT68" s="44"/>
      <c r="CU68" s="44"/>
      <c r="CV68" s="44"/>
      <c r="CW68" s="44"/>
      <c r="CX68" s="44"/>
      <c r="CY68" s="44"/>
      <c r="CZ68" s="44"/>
      <c r="DA68" s="44"/>
      <c r="DB68" s="44"/>
      <c r="DC68" s="44"/>
      <c r="DD68" s="44"/>
      <c r="DE68" s="44"/>
      <c r="DF68" s="44"/>
      <c r="DG68" s="44"/>
      <c r="DH68" s="44"/>
      <c r="DI68" s="44"/>
      <c r="DJ68" s="44"/>
      <c r="DK68" s="44"/>
      <c r="DL68" s="44"/>
      <c r="DM68" s="44"/>
      <c r="DN68" s="44"/>
      <c r="DO68" s="44"/>
      <c r="DP68" s="44"/>
      <c r="DQ68" s="44"/>
    </row>
    <row r="69" spans="1:121" s="49" customFormat="1" ht="20.25" customHeight="1">
      <c r="A69" s="115">
        <v>11</v>
      </c>
      <c r="B69" s="116" t="s">
        <v>18</v>
      </c>
      <c r="C69" s="119" t="s">
        <v>5</v>
      </c>
      <c r="D69" s="44" t="str">
        <f t="shared" si="1"/>
        <v>0UT90ZZ</v>
      </c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44"/>
      <c r="BX69" s="44"/>
      <c r="BY69" s="44"/>
      <c r="BZ69" s="44"/>
      <c r="CA69" s="44"/>
      <c r="CB69" s="44"/>
      <c r="CC69" s="44"/>
      <c r="CD69" s="44"/>
      <c r="CE69" s="44"/>
      <c r="CF69" s="44"/>
      <c r="CG69" s="44"/>
      <c r="CH69" s="44"/>
      <c r="CI69" s="44"/>
      <c r="CJ69" s="44"/>
      <c r="CK69" s="44"/>
      <c r="CL69" s="44"/>
      <c r="CM69" s="44"/>
      <c r="CN69" s="44"/>
      <c r="CO69" s="44"/>
      <c r="CP69" s="44"/>
      <c r="CQ69" s="44"/>
      <c r="CR69" s="44"/>
      <c r="CS69" s="44"/>
      <c r="CT69" s="44"/>
      <c r="CU69" s="44"/>
      <c r="CV69" s="44"/>
      <c r="CW69" s="44"/>
      <c r="CX69" s="44"/>
      <c r="CY69" s="44"/>
      <c r="CZ69" s="44"/>
      <c r="DA69" s="44"/>
      <c r="DB69" s="44"/>
      <c r="DC69" s="44"/>
      <c r="DD69" s="44"/>
      <c r="DE69" s="44"/>
      <c r="DF69" s="44"/>
      <c r="DG69" s="44"/>
      <c r="DH69" s="44"/>
      <c r="DI69" s="44"/>
      <c r="DJ69" s="44"/>
      <c r="DK69" s="44"/>
      <c r="DL69" s="44"/>
      <c r="DM69" s="44"/>
      <c r="DN69" s="44"/>
      <c r="DO69" s="44"/>
      <c r="DP69" s="44"/>
      <c r="DQ69" s="44"/>
    </row>
    <row r="70" spans="1:121" s="49" customFormat="1" ht="20.25" customHeight="1">
      <c r="A70" s="115">
        <v>11</v>
      </c>
      <c r="B70" s="116" t="s">
        <v>18</v>
      </c>
      <c r="C70" s="119" t="s">
        <v>2</v>
      </c>
      <c r="D70" s="44" t="str">
        <f t="shared" si="1"/>
        <v>0UT94ZL</v>
      </c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44"/>
      <c r="BX70" s="44"/>
      <c r="BY70" s="44"/>
      <c r="BZ70" s="44"/>
      <c r="CA70" s="44"/>
      <c r="CB70" s="44"/>
      <c r="CC70" s="44"/>
      <c r="CD70" s="44"/>
      <c r="CE70" s="44"/>
      <c r="CF70" s="44"/>
      <c r="CG70" s="44"/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4"/>
      <c r="CY70" s="44"/>
      <c r="CZ70" s="44"/>
      <c r="DA70" s="44"/>
      <c r="DB70" s="44"/>
      <c r="DC70" s="44"/>
      <c r="DD70" s="44"/>
      <c r="DE70" s="44"/>
      <c r="DF70" s="44"/>
      <c r="DG70" s="44"/>
      <c r="DH70" s="44"/>
      <c r="DI70" s="44"/>
      <c r="DJ70" s="44"/>
      <c r="DK70" s="44"/>
      <c r="DL70" s="44"/>
      <c r="DM70" s="44"/>
      <c r="DN70" s="44"/>
      <c r="DO70" s="44"/>
      <c r="DP70" s="44"/>
      <c r="DQ70" s="44"/>
    </row>
    <row r="71" spans="1:121" s="49" customFormat="1" ht="20.25" customHeight="1">
      <c r="A71" s="115">
        <v>11</v>
      </c>
      <c r="B71" s="116" t="s">
        <v>18</v>
      </c>
      <c r="C71" s="119" t="s">
        <v>4</v>
      </c>
      <c r="D71" s="44" t="str">
        <f t="shared" si="1"/>
        <v>0UT94ZZ</v>
      </c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  <c r="BP71" s="44"/>
      <c r="BQ71" s="44"/>
      <c r="BR71" s="44"/>
      <c r="BS71" s="44"/>
      <c r="BT71" s="44"/>
      <c r="BU71" s="44"/>
      <c r="BV71" s="44"/>
      <c r="BW71" s="44"/>
      <c r="BX71" s="44"/>
      <c r="BY71" s="44"/>
      <c r="BZ71" s="44"/>
      <c r="CA71" s="44"/>
      <c r="CB71" s="44"/>
      <c r="CC71" s="44"/>
      <c r="CD71" s="44"/>
      <c r="CE71" s="44"/>
      <c r="CF71" s="44"/>
      <c r="CG71" s="44"/>
      <c r="CH71" s="44"/>
      <c r="CI71" s="44"/>
      <c r="CJ71" s="44"/>
      <c r="CK71" s="44"/>
      <c r="CL71" s="44"/>
      <c r="CM71" s="44"/>
      <c r="CN71" s="44"/>
      <c r="CO71" s="44"/>
      <c r="CP71" s="44"/>
      <c r="CQ71" s="44"/>
      <c r="CR71" s="44"/>
      <c r="CS71" s="44"/>
      <c r="CT71" s="44"/>
      <c r="CU71" s="44"/>
      <c r="CV71" s="44"/>
      <c r="CW71" s="44"/>
      <c r="CX71" s="44"/>
      <c r="CY71" s="44"/>
      <c r="CZ71" s="44"/>
      <c r="DA71" s="44"/>
      <c r="DB71" s="44"/>
      <c r="DC71" s="44"/>
      <c r="DD71" s="44"/>
      <c r="DE71" s="44"/>
      <c r="DF71" s="44"/>
      <c r="DG71" s="44"/>
      <c r="DH71" s="44"/>
      <c r="DI71" s="44"/>
      <c r="DJ71" s="44"/>
      <c r="DK71" s="44"/>
      <c r="DL71" s="44"/>
      <c r="DM71" s="44"/>
      <c r="DN71" s="44"/>
      <c r="DO71" s="44"/>
      <c r="DP71" s="44"/>
      <c r="DQ71" s="44"/>
    </row>
    <row r="72" spans="1:121" s="49" customFormat="1" ht="20.25" customHeight="1">
      <c r="A72" s="115">
        <v>11</v>
      </c>
      <c r="B72" s="116" t="s">
        <v>18</v>
      </c>
      <c r="C72" s="119" t="s">
        <v>8</v>
      </c>
      <c r="D72" s="44" t="str">
        <f t="shared" si="1"/>
        <v>0UT97ZL</v>
      </c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  <c r="BR72" s="44"/>
      <c r="BS72" s="44"/>
      <c r="BT72" s="44"/>
      <c r="BU72" s="44"/>
      <c r="BV72" s="44"/>
      <c r="BW72" s="44"/>
      <c r="BX72" s="44"/>
      <c r="BY72" s="44"/>
      <c r="BZ72" s="44"/>
      <c r="CA72" s="44"/>
      <c r="CB72" s="44"/>
      <c r="CC72" s="44"/>
      <c r="CD72" s="44"/>
      <c r="CE72" s="44"/>
      <c r="CF72" s="44"/>
      <c r="CG72" s="44"/>
      <c r="CH72" s="44"/>
      <c r="CI72" s="44"/>
      <c r="CJ72" s="44"/>
      <c r="CK72" s="44"/>
      <c r="CL72" s="44"/>
      <c r="CM72" s="44"/>
      <c r="CN72" s="44"/>
      <c r="CO72" s="44"/>
      <c r="CP72" s="44"/>
      <c r="CQ72" s="44"/>
      <c r="CR72" s="44"/>
      <c r="CS72" s="44"/>
      <c r="CT72" s="44"/>
      <c r="CU72" s="44"/>
      <c r="CV72" s="44"/>
      <c r="CW72" s="44"/>
      <c r="CX72" s="44"/>
      <c r="CY72" s="44"/>
      <c r="CZ72" s="44"/>
      <c r="DA72" s="44"/>
      <c r="DB72" s="44"/>
      <c r="DC72" s="44"/>
      <c r="DD72" s="44"/>
      <c r="DE72" s="44"/>
      <c r="DF72" s="44"/>
      <c r="DG72" s="44"/>
      <c r="DH72" s="44"/>
      <c r="DI72" s="44"/>
      <c r="DJ72" s="44"/>
      <c r="DK72" s="44"/>
      <c r="DL72" s="44"/>
      <c r="DM72" s="44"/>
      <c r="DN72" s="44"/>
      <c r="DO72" s="44"/>
      <c r="DP72" s="44"/>
      <c r="DQ72" s="44"/>
    </row>
    <row r="73" spans="1:121" s="49" customFormat="1" ht="20.25" customHeight="1">
      <c r="A73" s="115">
        <v>11</v>
      </c>
      <c r="B73" s="116" t="s">
        <v>18</v>
      </c>
      <c r="C73" s="119" t="s">
        <v>10</v>
      </c>
      <c r="D73" s="44" t="str">
        <f t="shared" si="1"/>
        <v>0UT97ZZ</v>
      </c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  <c r="DE73" s="44"/>
      <c r="DF73" s="44"/>
      <c r="DG73" s="44"/>
      <c r="DH73" s="44"/>
      <c r="DI73" s="44"/>
      <c r="DJ73" s="44"/>
      <c r="DK73" s="44"/>
      <c r="DL73" s="44"/>
      <c r="DM73" s="44"/>
      <c r="DN73" s="44"/>
      <c r="DO73" s="44"/>
      <c r="DP73" s="44"/>
      <c r="DQ73" s="44"/>
    </row>
    <row r="74" spans="1:121" s="49" customFormat="1" ht="20.25" customHeight="1">
      <c r="A74" s="115">
        <v>11</v>
      </c>
      <c r="B74" s="116" t="s">
        <v>18</v>
      </c>
      <c r="C74" s="119" t="s">
        <v>9</v>
      </c>
      <c r="D74" s="44" t="str">
        <f t="shared" si="1"/>
        <v>0UT98ZL</v>
      </c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  <c r="BW74" s="44"/>
      <c r="BX74" s="44"/>
      <c r="BY74" s="44"/>
      <c r="BZ74" s="44"/>
      <c r="CA74" s="44"/>
      <c r="CB74" s="44"/>
      <c r="CC74" s="44"/>
      <c r="CD74" s="44"/>
      <c r="CE74" s="44"/>
      <c r="CF74" s="44"/>
      <c r="CG74" s="44"/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44"/>
      <c r="CT74" s="44"/>
      <c r="CU74" s="44"/>
      <c r="CV74" s="44"/>
      <c r="CW74" s="44"/>
      <c r="CX74" s="44"/>
      <c r="CY74" s="44"/>
      <c r="CZ74" s="44"/>
      <c r="DA74" s="44"/>
      <c r="DB74" s="44"/>
      <c r="DC74" s="44"/>
      <c r="DD74" s="44"/>
      <c r="DE74" s="44"/>
      <c r="DF74" s="44"/>
      <c r="DG74" s="44"/>
      <c r="DH74" s="44"/>
      <c r="DI74" s="44"/>
      <c r="DJ74" s="44"/>
      <c r="DK74" s="44"/>
      <c r="DL74" s="44"/>
      <c r="DM74" s="44"/>
      <c r="DN74" s="44"/>
      <c r="DO74" s="44"/>
      <c r="DP74" s="44"/>
      <c r="DQ74" s="44"/>
    </row>
    <row r="75" spans="1:121" s="49" customFormat="1" ht="20.25" customHeight="1">
      <c r="A75" s="115">
        <v>11</v>
      </c>
      <c r="B75" s="116" t="s">
        <v>18</v>
      </c>
      <c r="C75" s="119" t="s">
        <v>11</v>
      </c>
      <c r="D75" s="44" t="str">
        <f t="shared" si="1"/>
        <v>0UT98ZZ</v>
      </c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44"/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4"/>
      <c r="CY75" s="44"/>
      <c r="CZ75" s="44"/>
      <c r="DA75" s="44"/>
      <c r="DB75" s="44"/>
      <c r="DC75" s="44"/>
      <c r="DD75" s="44"/>
      <c r="DE75" s="44"/>
      <c r="DF75" s="44"/>
      <c r="DG75" s="44"/>
      <c r="DH75" s="44"/>
      <c r="DI75" s="44"/>
      <c r="DJ75" s="44"/>
      <c r="DK75" s="44"/>
      <c r="DL75" s="44"/>
      <c r="DM75" s="44"/>
      <c r="DN75" s="44"/>
      <c r="DO75" s="44"/>
      <c r="DP75" s="44"/>
      <c r="DQ75" s="44"/>
    </row>
    <row r="76" spans="1:121" ht="20.25" customHeight="1">
      <c r="A76" s="115">
        <v>11</v>
      </c>
      <c r="B76" s="116" t="s">
        <v>18</v>
      </c>
      <c r="C76" s="119" t="s">
        <v>6</v>
      </c>
      <c r="D76" s="44" t="str">
        <f t="shared" si="1"/>
        <v>0UT9FZL</v>
      </c>
    </row>
    <row r="77" spans="1:121" ht="20.25" customHeight="1">
      <c r="A77" s="115">
        <v>11</v>
      </c>
      <c r="B77" s="116" t="s">
        <v>18</v>
      </c>
      <c r="C77" s="119" t="s">
        <v>7</v>
      </c>
      <c r="D77" s="44" t="str">
        <f t="shared" si="1"/>
        <v>0UT9FZZ</v>
      </c>
    </row>
    <row r="78" spans="1:121" ht="20.25" customHeight="1">
      <c r="A78" s="120">
        <v>12</v>
      </c>
      <c r="B78" s="121" t="s">
        <v>40</v>
      </c>
      <c r="C78" s="122" t="s">
        <v>32</v>
      </c>
      <c r="D78" s="44" t="str">
        <f t="shared" si="1"/>
        <v>4A0034Z</v>
      </c>
    </row>
    <row r="79" spans="1:121" ht="20.25" customHeight="1">
      <c r="A79" s="120">
        <v>12</v>
      </c>
      <c r="B79" s="121" t="s">
        <v>40</v>
      </c>
      <c r="C79" s="122" t="s">
        <v>33</v>
      </c>
      <c r="D79" s="44" t="str">
        <f t="shared" si="1"/>
        <v>4A0074Z</v>
      </c>
    </row>
    <row r="80" spans="1:121" ht="20.25" customHeight="1">
      <c r="A80" s="120">
        <v>12</v>
      </c>
      <c r="B80" s="121" t="s">
        <v>40</v>
      </c>
      <c r="C80" s="122" t="s">
        <v>34</v>
      </c>
      <c r="D80" s="44" t="str">
        <f t="shared" si="1"/>
        <v>4A0084Z</v>
      </c>
    </row>
    <row r="81" spans="1:4" ht="20.25" customHeight="1">
      <c r="A81" s="120">
        <v>12</v>
      </c>
      <c r="B81" s="121" t="s">
        <v>40</v>
      </c>
      <c r="C81" s="122" t="s">
        <v>35</v>
      </c>
      <c r="D81" s="44" t="str">
        <f t="shared" ref="D81:D144" si="2">LEFT(C81,7)</f>
        <v>4A00X4Z</v>
      </c>
    </row>
    <row r="82" spans="1:4" ht="20.25" customHeight="1">
      <c r="A82" s="120">
        <v>12</v>
      </c>
      <c r="B82" s="121" t="s">
        <v>40</v>
      </c>
      <c r="C82" s="122" t="s">
        <v>36</v>
      </c>
      <c r="D82" s="44" t="str">
        <f t="shared" si="2"/>
        <v>4A1034Z</v>
      </c>
    </row>
    <row r="83" spans="1:4" ht="20.25" customHeight="1">
      <c r="A83" s="120">
        <v>12</v>
      </c>
      <c r="B83" s="121" t="s">
        <v>40</v>
      </c>
      <c r="C83" s="122" t="s">
        <v>37</v>
      </c>
      <c r="D83" s="44" t="str">
        <f t="shared" si="2"/>
        <v>4A1074Z</v>
      </c>
    </row>
    <row r="84" spans="1:4" ht="20.25" customHeight="1">
      <c r="A84" s="120">
        <v>12</v>
      </c>
      <c r="B84" s="121" t="s">
        <v>40</v>
      </c>
      <c r="C84" s="122" t="s">
        <v>38</v>
      </c>
      <c r="D84" s="44" t="str">
        <f t="shared" si="2"/>
        <v>4A1084Z</v>
      </c>
    </row>
    <row r="85" spans="1:4" ht="20.25" customHeight="1">
      <c r="A85" s="120">
        <v>12</v>
      </c>
      <c r="B85" s="121" t="s">
        <v>40</v>
      </c>
      <c r="C85" s="122" t="s">
        <v>39</v>
      </c>
      <c r="D85" s="44" t="str">
        <f t="shared" si="2"/>
        <v>4A10X4Z</v>
      </c>
    </row>
    <row r="86" spans="1:4" ht="20.25" customHeight="1">
      <c r="A86" s="120">
        <v>12</v>
      </c>
      <c r="B86" s="123" t="s">
        <v>85</v>
      </c>
      <c r="C86" s="122" t="s">
        <v>32</v>
      </c>
      <c r="D86" s="44" t="str">
        <f t="shared" si="2"/>
        <v>4A0034Z</v>
      </c>
    </row>
    <row r="87" spans="1:4" ht="20.25" customHeight="1">
      <c r="A87" s="120">
        <v>12</v>
      </c>
      <c r="B87" s="123" t="s">
        <v>85</v>
      </c>
      <c r="C87" s="122" t="s">
        <v>33</v>
      </c>
      <c r="D87" s="44" t="str">
        <f t="shared" si="2"/>
        <v>4A0074Z</v>
      </c>
    </row>
    <row r="88" spans="1:4" ht="20.25" customHeight="1">
      <c r="A88" s="120">
        <v>12</v>
      </c>
      <c r="B88" s="123" t="s">
        <v>85</v>
      </c>
      <c r="C88" s="122" t="s">
        <v>34</v>
      </c>
      <c r="D88" s="44" t="str">
        <f t="shared" si="2"/>
        <v>4A0084Z</v>
      </c>
    </row>
    <row r="89" spans="1:4" ht="20.25" customHeight="1">
      <c r="A89" s="120">
        <v>12</v>
      </c>
      <c r="B89" s="123" t="s">
        <v>85</v>
      </c>
      <c r="C89" s="122" t="s">
        <v>35</v>
      </c>
      <c r="D89" s="44" t="str">
        <f t="shared" si="2"/>
        <v>4A00X4Z</v>
      </c>
    </row>
    <row r="90" spans="1:4" ht="20.25" customHeight="1">
      <c r="A90" s="120">
        <v>12</v>
      </c>
      <c r="B90" s="123" t="s">
        <v>85</v>
      </c>
      <c r="C90" s="122" t="s">
        <v>36</v>
      </c>
      <c r="D90" s="44" t="str">
        <f t="shared" si="2"/>
        <v>4A1034Z</v>
      </c>
    </row>
    <row r="91" spans="1:4" ht="20.25" customHeight="1">
      <c r="A91" s="120">
        <v>12</v>
      </c>
      <c r="B91" s="123" t="s">
        <v>85</v>
      </c>
      <c r="C91" s="122" t="s">
        <v>37</v>
      </c>
      <c r="D91" s="44" t="str">
        <f t="shared" si="2"/>
        <v>4A1074Z</v>
      </c>
    </row>
    <row r="92" spans="1:4" ht="20.25" customHeight="1">
      <c r="A92" s="120">
        <v>12</v>
      </c>
      <c r="B92" s="123" t="s">
        <v>85</v>
      </c>
      <c r="C92" s="122" t="s">
        <v>38</v>
      </c>
      <c r="D92" s="44" t="str">
        <f t="shared" si="2"/>
        <v>4A1084Z</v>
      </c>
    </row>
    <row r="93" spans="1:4" ht="20.25" customHeight="1">
      <c r="A93" s="120">
        <v>12</v>
      </c>
      <c r="B93" s="123" t="s">
        <v>85</v>
      </c>
      <c r="C93" s="122" t="s">
        <v>39</v>
      </c>
      <c r="D93" s="44" t="str">
        <f t="shared" si="2"/>
        <v>4A10X4Z</v>
      </c>
    </row>
    <row r="94" spans="1:4" ht="20.25" customHeight="1">
      <c r="A94" s="124">
        <v>13</v>
      </c>
      <c r="B94" s="125" t="s">
        <v>120</v>
      </c>
      <c r="C94" s="125" t="s">
        <v>215</v>
      </c>
      <c r="D94" s="44" t="str">
        <f t="shared" si="2"/>
        <v>B345ZZ3</v>
      </c>
    </row>
    <row r="95" spans="1:4" ht="20.25" customHeight="1">
      <c r="A95" s="124">
        <v>13</v>
      </c>
      <c r="B95" s="125" t="s">
        <v>120</v>
      </c>
      <c r="C95" s="125" t="s">
        <v>216</v>
      </c>
      <c r="D95" s="44" t="str">
        <f t="shared" si="2"/>
        <v>B345ZZZ</v>
      </c>
    </row>
    <row r="96" spans="1:4" ht="20.25" customHeight="1">
      <c r="A96" s="124">
        <v>13</v>
      </c>
      <c r="B96" s="125" t="s">
        <v>120</v>
      </c>
      <c r="C96" s="125" t="s">
        <v>217</v>
      </c>
      <c r="D96" s="44" t="str">
        <f t="shared" si="2"/>
        <v>B348ZZ3</v>
      </c>
    </row>
    <row r="97" spans="1:121" ht="20.25" customHeight="1">
      <c r="A97" s="124">
        <v>13</v>
      </c>
      <c r="B97" s="125" t="s">
        <v>120</v>
      </c>
      <c r="C97" s="125" t="s">
        <v>218</v>
      </c>
      <c r="D97" s="44" t="str">
        <f t="shared" si="2"/>
        <v>B348ZZZ</v>
      </c>
    </row>
    <row r="98" spans="1:121" s="50" customFormat="1" ht="20.25" customHeight="1">
      <c r="A98" s="126">
        <v>14</v>
      </c>
      <c r="B98" s="127" t="s">
        <v>304</v>
      </c>
      <c r="C98" s="119" t="s">
        <v>302</v>
      </c>
      <c r="D98" s="44" t="str">
        <f>LEFT(C98,4)</f>
        <v>0HPT</v>
      </c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  <c r="DO98" s="54"/>
      <c r="DP98" s="54"/>
      <c r="DQ98" s="54"/>
    </row>
    <row r="99" spans="1:121" s="50" customFormat="1" ht="20.25" customHeight="1">
      <c r="A99" s="126">
        <v>14</v>
      </c>
      <c r="B99" s="127" t="s">
        <v>304</v>
      </c>
      <c r="C99" s="119" t="s">
        <v>303</v>
      </c>
      <c r="D99" s="44" t="str">
        <f>LEFT(C99,4)</f>
        <v>0HPU</v>
      </c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45"/>
      <c r="BS99" s="45"/>
      <c r="BT99" s="45"/>
      <c r="BU99" s="45"/>
      <c r="BV99" s="45"/>
      <c r="BW99" s="45"/>
      <c r="BX99" s="45"/>
      <c r="BY99" s="45"/>
      <c r="BZ99" s="45"/>
      <c r="CA99" s="45"/>
      <c r="CB99" s="45"/>
      <c r="CC99" s="45"/>
      <c r="CD99" s="45"/>
      <c r="CE99" s="45"/>
      <c r="CF99" s="45"/>
      <c r="CG99" s="45"/>
      <c r="CH99" s="45"/>
      <c r="CI99" s="45"/>
      <c r="CJ99" s="45"/>
      <c r="CK99" s="45"/>
      <c r="CL99" s="45"/>
      <c r="CM99" s="45"/>
      <c r="CN99" s="45"/>
      <c r="CO99" s="45"/>
      <c r="CP99" s="45"/>
      <c r="CQ99" s="45"/>
      <c r="CR99" s="45"/>
      <c r="CS99" s="45"/>
      <c r="CT99" s="45"/>
      <c r="CU99" s="45"/>
      <c r="CV99" s="45"/>
      <c r="CW99" s="45"/>
      <c r="CX99" s="45"/>
      <c r="CY99" s="45"/>
      <c r="CZ99" s="45"/>
      <c r="DA99" s="45"/>
      <c r="DB99" s="45"/>
      <c r="DC99" s="45"/>
      <c r="DD99" s="45"/>
      <c r="DE99" s="45"/>
      <c r="DF99" s="45"/>
      <c r="DG99" s="45"/>
      <c r="DH99" s="45"/>
      <c r="DI99" s="45"/>
      <c r="DJ99" s="45"/>
      <c r="DK99" s="45"/>
      <c r="DL99" s="45"/>
      <c r="DM99" s="45"/>
      <c r="DN99" s="45"/>
      <c r="DO99" s="45"/>
      <c r="DP99" s="45"/>
      <c r="DQ99" s="45"/>
    </row>
    <row r="100" spans="1:121" s="50" customFormat="1" ht="20.25" customHeight="1">
      <c r="A100" s="126">
        <v>14</v>
      </c>
      <c r="B100" s="119" t="s">
        <v>305</v>
      </c>
      <c r="C100" s="128"/>
      <c r="D100" s="44" t="str">
        <f t="shared" si="2"/>
        <v/>
      </c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  <c r="BP100" s="44"/>
      <c r="BQ100" s="44"/>
      <c r="BR100" s="44"/>
      <c r="BS100" s="44"/>
      <c r="BT100" s="44"/>
      <c r="BU100" s="44"/>
      <c r="BV100" s="44"/>
      <c r="BW100" s="44"/>
      <c r="BX100" s="44"/>
      <c r="BY100" s="44"/>
      <c r="BZ100" s="44"/>
      <c r="CA100" s="44"/>
      <c r="CB100" s="44"/>
      <c r="CC100" s="44"/>
      <c r="CD100" s="44"/>
      <c r="CE100" s="44"/>
      <c r="CF100" s="44"/>
      <c r="CG100" s="44"/>
      <c r="CH100" s="44"/>
      <c r="CI100" s="44"/>
      <c r="CJ100" s="44"/>
      <c r="CK100" s="44"/>
      <c r="CL100" s="44"/>
      <c r="CM100" s="44"/>
      <c r="CN100" s="44"/>
      <c r="CO100" s="44"/>
      <c r="CP100" s="44"/>
      <c r="CQ100" s="44"/>
      <c r="CR100" s="44"/>
      <c r="CS100" s="44"/>
      <c r="CT100" s="44"/>
      <c r="CU100" s="44"/>
      <c r="CV100" s="44"/>
      <c r="CW100" s="44"/>
      <c r="CX100" s="44"/>
      <c r="CY100" s="44"/>
      <c r="CZ100" s="44"/>
      <c r="DA100" s="44"/>
      <c r="DB100" s="44"/>
      <c r="DC100" s="44"/>
      <c r="DD100" s="44"/>
      <c r="DE100" s="44"/>
      <c r="DF100" s="44"/>
      <c r="DG100" s="44"/>
      <c r="DH100" s="44"/>
      <c r="DI100" s="44"/>
      <c r="DJ100" s="44"/>
      <c r="DK100" s="44"/>
      <c r="DL100" s="44"/>
      <c r="DM100" s="44"/>
      <c r="DN100" s="44"/>
      <c r="DO100" s="44"/>
      <c r="DP100" s="44"/>
      <c r="DQ100" s="44"/>
    </row>
    <row r="101" spans="1:121" ht="20.25" customHeight="1">
      <c r="A101" s="129">
        <v>15</v>
      </c>
      <c r="B101" s="130" t="s">
        <v>309</v>
      </c>
      <c r="C101" s="131" t="s">
        <v>311</v>
      </c>
      <c r="D101" s="44" t="str">
        <f t="shared" si="2"/>
        <v>00NY0ZZ</v>
      </c>
    </row>
    <row r="102" spans="1:121" ht="20.25" customHeight="1">
      <c r="A102" s="129">
        <v>15</v>
      </c>
      <c r="B102" s="130" t="s">
        <v>309</v>
      </c>
      <c r="C102" s="132" t="s">
        <v>319</v>
      </c>
      <c r="D102" s="44" t="str">
        <f>LEFT(C102,4)</f>
        <v>0QQ0</v>
      </c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56"/>
      <c r="CD102" s="56"/>
      <c r="CE102" s="56"/>
      <c r="CF102" s="56"/>
      <c r="CG102" s="56"/>
      <c r="CH102" s="56"/>
      <c r="CI102" s="56"/>
      <c r="CJ102" s="56"/>
      <c r="CK102" s="56"/>
      <c r="CL102" s="56"/>
      <c r="CM102" s="56"/>
      <c r="CN102" s="56"/>
      <c r="CO102" s="56"/>
      <c r="CP102" s="56"/>
      <c r="CQ102" s="56"/>
      <c r="CR102" s="56"/>
      <c r="CS102" s="56"/>
      <c r="CT102" s="56"/>
      <c r="CU102" s="56"/>
      <c r="CV102" s="56"/>
      <c r="CW102" s="56"/>
      <c r="CX102" s="56"/>
      <c r="CY102" s="56"/>
      <c r="CZ102" s="56"/>
      <c r="DA102" s="56"/>
      <c r="DB102" s="56"/>
      <c r="DC102" s="56"/>
      <c r="DD102" s="56"/>
      <c r="DE102" s="56"/>
      <c r="DF102" s="56"/>
      <c r="DG102" s="56"/>
      <c r="DH102" s="56"/>
      <c r="DI102" s="56"/>
      <c r="DJ102" s="56"/>
      <c r="DK102" s="56"/>
      <c r="DL102" s="56"/>
      <c r="DM102" s="56"/>
      <c r="DN102" s="56"/>
      <c r="DO102" s="56"/>
      <c r="DP102" s="56"/>
      <c r="DQ102" s="56"/>
    </row>
    <row r="103" spans="1:121" s="51" customFormat="1" ht="20.25" customHeight="1">
      <c r="A103" s="110">
        <v>16</v>
      </c>
      <c r="B103" s="111" t="s">
        <v>115</v>
      </c>
      <c r="C103" s="111" t="s">
        <v>212</v>
      </c>
      <c r="D103" s="44" t="str">
        <f t="shared" si="2"/>
        <v>2W65X0Z</v>
      </c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56"/>
      <c r="BT103" s="56"/>
      <c r="BU103" s="56"/>
      <c r="BV103" s="56"/>
      <c r="BW103" s="56"/>
      <c r="BX103" s="56"/>
      <c r="BY103" s="56"/>
      <c r="BZ103" s="56"/>
      <c r="CA103" s="56"/>
      <c r="CB103" s="56"/>
      <c r="CC103" s="56"/>
      <c r="CD103" s="56"/>
      <c r="CE103" s="56"/>
      <c r="CF103" s="56"/>
      <c r="CG103" s="56"/>
      <c r="CH103" s="56"/>
      <c r="CI103" s="56"/>
      <c r="CJ103" s="56"/>
      <c r="CK103" s="56"/>
      <c r="CL103" s="56"/>
      <c r="CM103" s="56"/>
      <c r="CN103" s="56"/>
      <c r="CO103" s="56"/>
      <c r="CP103" s="56"/>
      <c r="CQ103" s="56"/>
      <c r="CR103" s="56"/>
      <c r="CS103" s="56"/>
      <c r="CT103" s="56"/>
      <c r="CU103" s="56"/>
      <c r="CV103" s="56"/>
      <c r="CW103" s="56"/>
      <c r="CX103" s="56"/>
      <c r="CY103" s="56"/>
      <c r="CZ103" s="56"/>
      <c r="DA103" s="56"/>
      <c r="DB103" s="56"/>
      <c r="DC103" s="56"/>
      <c r="DD103" s="56"/>
      <c r="DE103" s="56"/>
      <c r="DF103" s="56"/>
      <c r="DG103" s="56"/>
      <c r="DH103" s="56"/>
      <c r="DI103" s="56"/>
      <c r="DJ103" s="56"/>
      <c r="DK103" s="56"/>
      <c r="DL103" s="56"/>
      <c r="DM103" s="56"/>
      <c r="DN103" s="56"/>
      <c r="DO103" s="56"/>
      <c r="DP103" s="56"/>
      <c r="DQ103" s="56"/>
    </row>
    <row r="104" spans="1:121" s="51" customFormat="1" ht="20.25" customHeight="1">
      <c r="A104" s="110">
        <v>16</v>
      </c>
      <c r="B104" s="111" t="s">
        <v>115</v>
      </c>
      <c r="C104" s="111" t="s">
        <v>213</v>
      </c>
      <c r="D104" s="44" t="str">
        <f t="shared" si="2"/>
        <v>2W65XZZ</v>
      </c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</row>
    <row r="105" spans="1:121" s="54" customFormat="1" ht="20.25" customHeight="1">
      <c r="A105" s="133">
        <v>17</v>
      </c>
      <c r="B105" s="134" t="s">
        <v>132</v>
      </c>
      <c r="C105" s="134" t="s">
        <v>381</v>
      </c>
      <c r="D105" s="44" t="str">
        <f t="shared" si="2"/>
        <v>BR39Y0Z</v>
      </c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4"/>
      <c r="BP105" s="44"/>
      <c r="BQ105" s="44"/>
      <c r="BR105" s="44"/>
      <c r="BS105" s="44"/>
      <c r="BT105" s="44"/>
      <c r="BU105" s="44"/>
      <c r="BV105" s="44"/>
      <c r="BW105" s="44"/>
      <c r="BX105" s="44"/>
      <c r="BY105" s="44"/>
      <c r="BZ105" s="44"/>
      <c r="CA105" s="44"/>
      <c r="CB105" s="44"/>
      <c r="CC105" s="44"/>
      <c r="CD105" s="44"/>
      <c r="CE105" s="44"/>
      <c r="CF105" s="44"/>
      <c r="CG105" s="44"/>
      <c r="CH105" s="44"/>
      <c r="CI105" s="44"/>
      <c r="CJ105" s="44"/>
      <c r="CK105" s="44"/>
      <c r="CL105" s="44"/>
      <c r="CM105" s="44"/>
      <c r="CN105" s="44"/>
      <c r="CO105" s="44"/>
      <c r="CP105" s="44"/>
      <c r="CQ105" s="44"/>
      <c r="CR105" s="44"/>
      <c r="CS105" s="44"/>
      <c r="CT105" s="44"/>
      <c r="CU105" s="44"/>
      <c r="CV105" s="44"/>
      <c r="CW105" s="44"/>
      <c r="CX105" s="44"/>
      <c r="CY105" s="44"/>
      <c r="CZ105" s="44"/>
      <c r="DA105" s="44"/>
      <c r="DB105" s="44"/>
      <c r="DC105" s="44"/>
      <c r="DD105" s="44"/>
      <c r="DE105" s="44"/>
      <c r="DF105" s="44"/>
      <c r="DG105" s="44"/>
      <c r="DH105" s="44"/>
      <c r="DI105" s="44"/>
      <c r="DJ105" s="44"/>
      <c r="DK105" s="44"/>
      <c r="DL105" s="44"/>
      <c r="DM105" s="44"/>
      <c r="DN105" s="44"/>
      <c r="DO105" s="44"/>
      <c r="DP105" s="44"/>
      <c r="DQ105" s="44"/>
    </row>
    <row r="106" spans="1:121" s="45" customFormat="1" ht="20.25" customHeight="1">
      <c r="A106" s="133">
        <v>17</v>
      </c>
      <c r="B106" s="134" t="s">
        <v>132</v>
      </c>
      <c r="C106" s="134" t="s">
        <v>382</v>
      </c>
      <c r="D106" s="44" t="str">
        <f t="shared" si="2"/>
        <v>BR39YZZ</v>
      </c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4"/>
      <c r="BP106" s="44"/>
      <c r="BQ106" s="44"/>
      <c r="BR106" s="44"/>
      <c r="BS106" s="44"/>
      <c r="BT106" s="44"/>
      <c r="BU106" s="44"/>
      <c r="BV106" s="44"/>
      <c r="BW106" s="44"/>
      <c r="BX106" s="44"/>
      <c r="BY106" s="44"/>
      <c r="BZ106" s="44"/>
      <c r="CA106" s="44"/>
      <c r="CB106" s="44"/>
      <c r="CC106" s="44"/>
      <c r="CD106" s="44"/>
      <c r="CE106" s="44"/>
      <c r="CF106" s="44"/>
      <c r="CG106" s="44"/>
      <c r="CH106" s="44"/>
      <c r="CI106" s="44"/>
      <c r="CJ106" s="44"/>
      <c r="CK106" s="44"/>
      <c r="CL106" s="44"/>
      <c r="CM106" s="44"/>
      <c r="CN106" s="44"/>
      <c r="CO106" s="44"/>
      <c r="CP106" s="44"/>
      <c r="CQ106" s="44"/>
      <c r="CR106" s="44"/>
      <c r="CS106" s="44"/>
      <c r="CT106" s="44"/>
      <c r="CU106" s="44"/>
      <c r="CV106" s="44"/>
      <c r="CW106" s="44"/>
      <c r="CX106" s="44"/>
      <c r="CY106" s="44"/>
      <c r="CZ106" s="44"/>
      <c r="DA106" s="44"/>
      <c r="DB106" s="44"/>
      <c r="DC106" s="44"/>
      <c r="DD106" s="44"/>
      <c r="DE106" s="44"/>
      <c r="DF106" s="44"/>
      <c r="DG106" s="44"/>
      <c r="DH106" s="44"/>
      <c r="DI106" s="44"/>
      <c r="DJ106" s="44"/>
      <c r="DK106" s="44"/>
      <c r="DL106" s="44"/>
      <c r="DM106" s="44"/>
      <c r="DN106" s="44"/>
      <c r="DO106" s="44"/>
      <c r="DP106" s="44"/>
      <c r="DQ106" s="44"/>
    </row>
    <row r="107" spans="1:121" s="45" customFormat="1" ht="20.25" customHeight="1">
      <c r="A107" s="133">
        <v>17</v>
      </c>
      <c r="B107" s="134" t="s">
        <v>132</v>
      </c>
      <c r="C107" s="134" t="s">
        <v>383</v>
      </c>
      <c r="D107" s="44" t="str">
        <f t="shared" si="2"/>
        <v>BR39ZZZ</v>
      </c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4"/>
      <c r="BP107" s="44"/>
      <c r="BQ107" s="44"/>
      <c r="BR107" s="44"/>
      <c r="BS107" s="44"/>
      <c r="BT107" s="44"/>
      <c r="BU107" s="44"/>
      <c r="BV107" s="44"/>
      <c r="BW107" s="44"/>
      <c r="BX107" s="44"/>
      <c r="BY107" s="44"/>
      <c r="BZ107" s="44"/>
      <c r="CA107" s="44"/>
      <c r="CB107" s="44"/>
      <c r="CC107" s="44"/>
      <c r="CD107" s="44"/>
      <c r="CE107" s="44"/>
      <c r="CF107" s="44"/>
      <c r="CG107" s="44"/>
      <c r="CH107" s="44"/>
      <c r="CI107" s="44"/>
      <c r="CJ107" s="44"/>
      <c r="CK107" s="44"/>
      <c r="CL107" s="44"/>
      <c r="CM107" s="44"/>
      <c r="CN107" s="44"/>
      <c r="CO107" s="44"/>
      <c r="CP107" s="44"/>
      <c r="CQ107" s="44"/>
      <c r="CR107" s="44"/>
      <c r="CS107" s="44"/>
      <c r="CT107" s="44"/>
      <c r="CU107" s="44"/>
      <c r="CV107" s="44"/>
      <c r="CW107" s="44"/>
      <c r="CX107" s="44"/>
      <c r="CY107" s="44"/>
      <c r="CZ107" s="44"/>
      <c r="DA107" s="44"/>
      <c r="DB107" s="44"/>
      <c r="DC107" s="44"/>
      <c r="DD107" s="44"/>
      <c r="DE107" s="44"/>
      <c r="DF107" s="44"/>
      <c r="DG107" s="44"/>
      <c r="DH107" s="44"/>
      <c r="DI107" s="44"/>
      <c r="DJ107" s="44"/>
      <c r="DK107" s="44"/>
      <c r="DL107" s="44"/>
      <c r="DM107" s="44"/>
      <c r="DN107" s="44"/>
      <c r="DO107" s="44"/>
      <c r="DP107" s="44"/>
      <c r="DQ107" s="44"/>
    </row>
    <row r="108" spans="1:121" s="56" customFormat="1" ht="30.75" customHeight="1">
      <c r="A108" s="135">
        <v>18</v>
      </c>
      <c r="B108" s="136" t="s">
        <v>174</v>
      </c>
      <c r="C108" s="323" t="s">
        <v>572</v>
      </c>
      <c r="D108" s="44" t="str">
        <f t="shared" si="2"/>
        <v>0SBC4ZZ</v>
      </c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  <c r="BP108" s="44"/>
      <c r="BQ108" s="44"/>
      <c r="BR108" s="44"/>
      <c r="BS108" s="44"/>
      <c r="BT108" s="44"/>
      <c r="BU108" s="44"/>
      <c r="BV108" s="44"/>
      <c r="BW108" s="44"/>
      <c r="BX108" s="44"/>
      <c r="BY108" s="44"/>
      <c r="BZ108" s="44"/>
      <c r="CA108" s="44"/>
      <c r="CB108" s="44"/>
      <c r="CC108" s="44"/>
      <c r="CD108" s="44"/>
      <c r="CE108" s="44"/>
      <c r="CF108" s="44"/>
      <c r="CG108" s="44"/>
      <c r="CH108" s="44"/>
      <c r="CI108" s="44"/>
      <c r="CJ108" s="44"/>
      <c r="CK108" s="44"/>
      <c r="CL108" s="44"/>
      <c r="CM108" s="44"/>
      <c r="CN108" s="44"/>
      <c r="CO108" s="44"/>
      <c r="CP108" s="44"/>
      <c r="CQ108" s="44"/>
      <c r="CR108" s="44"/>
      <c r="CS108" s="44"/>
      <c r="CT108" s="44"/>
      <c r="CU108" s="44"/>
      <c r="CV108" s="44"/>
      <c r="CW108" s="44"/>
      <c r="CX108" s="44"/>
      <c r="CY108" s="44"/>
      <c r="CZ108" s="44"/>
      <c r="DA108" s="44"/>
      <c r="DB108" s="44"/>
      <c r="DC108" s="44"/>
      <c r="DD108" s="44"/>
      <c r="DE108" s="44"/>
      <c r="DF108" s="44"/>
      <c r="DG108" s="44"/>
      <c r="DH108" s="44"/>
      <c r="DI108" s="44"/>
      <c r="DJ108" s="44"/>
      <c r="DK108" s="44"/>
      <c r="DL108" s="44"/>
      <c r="DM108" s="44"/>
      <c r="DN108" s="44"/>
      <c r="DO108" s="44"/>
      <c r="DP108" s="44"/>
      <c r="DQ108" s="44"/>
    </row>
    <row r="109" spans="1:121" s="56" customFormat="1" ht="20.25" customHeight="1">
      <c r="A109" s="135">
        <v>18</v>
      </c>
      <c r="B109" s="136" t="s">
        <v>174</v>
      </c>
      <c r="C109" s="320" t="s">
        <v>573</v>
      </c>
      <c r="D109" s="44" t="str">
        <f t="shared" si="2"/>
        <v>0SBD4ZZ</v>
      </c>
      <c r="E109" s="179"/>
      <c r="F109" s="179"/>
      <c r="G109" s="179"/>
      <c r="H109" s="179"/>
      <c r="I109" s="179"/>
      <c r="J109" s="179"/>
      <c r="K109" s="179"/>
      <c r="L109" s="179"/>
      <c r="M109" s="179"/>
      <c r="N109" s="179"/>
      <c r="O109" s="179"/>
      <c r="P109" s="179"/>
      <c r="Q109" s="179"/>
      <c r="R109" s="179"/>
      <c r="S109" s="179"/>
      <c r="T109" s="179"/>
      <c r="U109" s="179"/>
      <c r="V109" s="179"/>
      <c r="W109" s="179"/>
      <c r="X109" s="179"/>
      <c r="Y109" s="179"/>
      <c r="Z109" s="179"/>
      <c r="AA109" s="179"/>
      <c r="AB109" s="179"/>
      <c r="AC109" s="179"/>
      <c r="AD109" s="179"/>
      <c r="AE109" s="179"/>
      <c r="AF109" s="179"/>
      <c r="AG109" s="179"/>
      <c r="AH109" s="179"/>
      <c r="AI109" s="179"/>
      <c r="AJ109" s="179"/>
      <c r="AK109" s="179"/>
      <c r="AL109" s="179"/>
      <c r="AM109" s="179"/>
      <c r="AN109" s="179"/>
      <c r="AO109" s="179"/>
      <c r="AP109" s="179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  <c r="BJ109" s="44"/>
      <c r="BK109" s="44"/>
      <c r="BL109" s="44"/>
      <c r="BM109" s="44"/>
      <c r="BN109" s="44"/>
      <c r="BO109" s="44"/>
      <c r="BP109" s="44"/>
      <c r="BQ109" s="44"/>
      <c r="BR109" s="44"/>
      <c r="BS109" s="44"/>
      <c r="BT109" s="44"/>
      <c r="BU109" s="44"/>
      <c r="BV109" s="44"/>
      <c r="BW109" s="44"/>
      <c r="BX109" s="44"/>
      <c r="BY109" s="44"/>
      <c r="BZ109" s="44"/>
      <c r="CA109" s="44"/>
      <c r="CB109" s="44"/>
      <c r="CC109" s="44"/>
      <c r="CD109" s="44"/>
      <c r="CE109" s="44"/>
      <c r="CF109" s="44"/>
      <c r="CG109" s="44"/>
      <c r="CH109" s="44"/>
      <c r="CI109" s="44"/>
      <c r="CJ109" s="44"/>
      <c r="CK109" s="44"/>
      <c r="CL109" s="44"/>
      <c r="CM109" s="44"/>
      <c r="CN109" s="44"/>
      <c r="CO109" s="44"/>
      <c r="CP109" s="44"/>
      <c r="CQ109" s="44"/>
      <c r="CR109" s="44"/>
      <c r="CS109" s="44"/>
      <c r="CT109" s="44"/>
      <c r="CU109" s="44"/>
      <c r="CV109" s="44"/>
      <c r="CW109" s="44"/>
      <c r="CX109" s="44"/>
      <c r="CY109" s="44"/>
      <c r="CZ109" s="44"/>
      <c r="DA109" s="44"/>
      <c r="DB109" s="44"/>
      <c r="DC109" s="44"/>
      <c r="DD109" s="44"/>
      <c r="DE109" s="44"/>
      <c r="DF109" s="44"/>
      <c r="DG109" s="44"/>
      <c r="DH109" s="44"/>
      <c r="DI109" s="44"/>
      <c r="DJ109" s="44"/>
      <c r="DK109" s="44"/>
      <c r="DL109" s="44"/>
      <c r="DM109" s="44"/>
      <c r="DN109" s="44"/>
      <c r="DO109" s="44"/>
      <c r="DP109" s="44"/>
      <c r="DQ109" s="44"/>
    </row>
    <row r="110" spans="1:121" s="56" customFormat="1" ht="20.25" customHeight="1">
      <c r="A110" s="135">
        <v>18</v>
      </c>
      <c r="B110" s="136" t="s">
        <v>568</v>
      </c>
      <c r="C110" s="322" t="s">
        <v>574</v>
      </c>
      <c r="D110" s="44" t="str">
        <f t="shared" si="2"/>
        <v>0SRC069</v>
      </c>
      <c r="E110" s="179"/>
      <c r="F110" s="179"/>
      <c r="G110" s="179"/>
      <c r="H110" s="179"/>
      <c r="I110" s="179"/>
      <c r="J110" s="179"/>
      <c r="K110" s="179"/>
      <c r="L110" s="179"/>
      <c r="M110" s="179"/>
      <c r="N110" s="179"/>
      <c r="O110" s="179"/>
      <c r="P110" s="179"/>
      <c r="Q110" s="179"/>
      <c r="R110" s="179"/>
      <c r="S110" s="179"/>
      <c r="T110" s="179"/>
      <c r="U110" s="179"/>
      <c r="V110" s="179"/>
      <c r="W110" s="179"/>
      <c r="X110" s="179"/>
      <c r="Y110" s="179"/>
      <c r="Z110" s="179"/>
      <c r="AA110" s="179"/>
      <c r="AB110" s="179"/>
      <c r="AC110" s="179"/>
      <c r="AD110" s="179"/>
      <c r="AE110" s="179"/>
      <c r="AF110" s="179"/>
      <c r="AG110" s="179"/>
      <c r="AH110" s="179"/>
      <c r="AI110" s="179"/>
      <c r="AJ110" s="179"/>
      <c r="AK110" s="179"/>
      <c r="AL110" s="179"/>
      <c r="AM110" s="179"/>
      <c r="AN110" s="179"/>
      <c r="AO110" s="179"/>
      <c r="AP110" s="179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  <c r="BJ110" s="44"/>
      <c r="BK110" s="44"/>
      <c r="BL110" s="44"/>
      <c r="BM110" s="44"/>
      <c r="BN110" s="44"/>
      <c r="BO110" s="44"/>
      <c r="BP110" s="44"/>
      <c r="BQ110" s="44"/>
      <c r="BR110" s="44"/>
      <c r="BS110" s="44"/>
      <c r="BT110" s="44"/>
      <c r="BU110" s="44"/>
      <c r="BV110" s="44"/>
      <c r="BW110" s="44"/>
      <c r="BX110" s="44"/>
      <c r="BY110" s="44"/>
      <c r="BZ110" s="44"/>
      <c r="CA110" s="44"/>
      <c r="CB110" s="44"/>
      <c r="CC110" s="44"/>
      <c r="CD110" s="44"/>
      <c r="CE110" s="44"/>
      <c r="CF110" s="44"/>
      <c r="CG110" s="44"/>
      <c r="CH110" s="44"/>
      <c r="CI110" s="44"/>
      <c r="CJ110" s="44"/>
      <c r="CK110" s="44"/>
      <c r="CL110" s="44"/>
      <c r="CM110" s="44"/>
      <c r="CN110" s="44"/>
      <c r="CO110" s="44"/>
      <c r="CP110" s="44"/>
      <c r="CQ110" s="44"/>
      <c r="CR110" s="44"/>
      <c r="CS110" s="44"/>
      <c r="CT110" s="44"/>
      <c r="CU110" s="44"/>
      <c r="CV110" s="44"/>
      <c r="CW110" s="44"/>
      <c r="CX110" s="44"/>
      <c r="CY110" s="44"/>
      <c r="CZ110" s="44"/>
      <c r="DA110" s="44"/>
      <c r="DB110" s="44"/>
      <c r="DC110" s="44"/>
      <c r="DD110" s="44"/>
      <c r="DE110" s="44"/>
      <c r="DF110" s="44"/>
      <c r="DG110" s="44"/>
      <c r="DH110" s="44"/>
      <c r="DI110" s="44"/>
      <c r="DJ110" s="44"/>
      <c r="DK110" s="44"/>
      <c r="DL110" s="44"/>
      <c r="DM110" s="44"/>
      <c r="DN110" s="44"/>
      <c r="DO110" s="44"/>
      <c r="DP110" s="44"/>
      <c r="DQ110" s="44"/>
    </row>
    <row r="111" spans="1:121" s="56" customFormat="1" ht="20.25" customHeight="1">
      <c r="A111" s="135">
        <v>18</v>
      </c>
      <c r="B111" s="136" t="s">
        <v>568</v>
      </c>
      <c r="C111" s="321" t="s">
        <v>532</v>
      </c>
      <c r="D111" s="44" t="str">
        <f t="shared" si="2"/>
        <v> 0SRC06</v>
      </c>
      <c r="E111" s="179"/>
      <c r="F111" s="179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79"/>
      <c r="S111" s="179"/>
      <c r="T111" s="179"/>
      <c r="U111" s="179"/>
      <c r="V111" s="179"/>
      <c r="W111" s="179"/>
      <c r="X111" s="179"/>
      <c r="Y111" s="179"/>
      <c r="Z111" s="179"/>
      <c r="AA111" s="179"/>
      <c r="AB111" s="179"/>
      <c r="AC111" s="179"/>
      <c r="AD111" s="179"/>
      <c r="AE111" s="179"/>
      <c r="AF111" s="179"/>
      <c r="AG111" s="179"/>
      <c r="AH111" s="179"/>
      <c r="AI111" s="179"/>
      <c r="AJ111" s="179"/>
      <c r="AK111" s="179"/>
      <c r="AL111" s="179"/>
      <c r="AM111" s="179"/>
      <c r="AN111" s="179"/>
      <c r="AO111" s="179"/>
      <c r="AP111" s="179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4"/>
      <c r="BK111" s="44"/>
      <c r="BL111" s="44"/>
      <c r="BM111" s="44"/>
      <c r="BN111" s="44"/>
      <c r="BO111" s="44"/>
      <c r="BP111" s="44"/>
      <c r="BQ111" s="44"/>
      <c r="BR111" s="44"/>
      <c r="BS111" s="44"/>
      <c r="BT111" s="44"/>
      <c r="BU111" s="44"/>
      <c r="BV111" s="44"/>
      <c r="BW111" s="44"/>
      <c r="BX111" s="44"/>
      <c r="BY111" s="44"/>
      <c r="BZ111" s="44"/>
      <c r="CA111" s="44"/>
      <c r="CB111" s="44"/>
      <c r="CC111" s="44"/>
      <c r="CD111" s="44"/>
      <c r="CE111" s="44"/>
      <c r="CF111" s="44"/>
      <c r="CG111" s="44"/>
      <c r="CH111" s="44"/>
      <c r="CI111" s="44"/>
      <c r="CJ111" s="44"/>
      <c r="CK111" s="44"/>
      <c r="CL111" s="44"/>
      <c r="CM111" s="44"/>
      <c r="CN111" s="44"/>
      <c r="CO111" s="44"/>
      <c r="CP111" s="44"/>
      <c r="CQ111" s="44"/>
      <c r="CR111" s="44"/>
      <c r="CS111" s="44"/>
      <c r="CT111" s="44"/>
      <c r="CU111" s="44"/>
      <c r="CV111" s="44"/>
      <c r="CW111" s="44"/>
      <c r="CX111" s="44"/>
      <c r="CY111" s="44"/>
      <c r="CZ111" s="44"/>
      <c r="DA111" s="44"/>
      <c r="DB111" s="44"/>
      <c r="DC111" s="44"/>
      <c r="DD111" s="44"/>
      <c r="DE111" s="44"/>
      <c r="DF111" s="44"/>
      <c r="DG111" s="44"/>
      <c r="DH111" s="44"/>
      <c r="DI111" s="44"/>
      <c r="DJ111" s="44"/>
      <c r="DK111" s="44"/>
      <c r="DL111" s="44"/>
      <c r="DM111" s="44"/>
      <c r="DN111" s="44"/>
      <c r="DO111" s="44"/>
      <c r="DP111" s="44"/>
      <c r="DQ111" s="44"/>
    </row>
    <row r="112" spans="1:121" s="56" customFormat="1" ht="20.25" customHeight="1">
      <c r="A112" s="135">
        <v>18</v>
      </c>
      <c r="B112" s="136" t="s">
        <v>568</v>
      </c>
      <c r="C112" s="321" t="s">
        <v>539</v>
      </c>
      <c r="D112" s="44" t="str">
        <f t="shared" si="2"/>
        <v> 0SRC06</v>
      </c>
      <c r="E112" s="179"/>
      <c r="F112" s="179"/>
      <c r="G112" s="179"/>
      <c r="H112" s="179"/>
      <c r="I112" s="179"/>
      <c r="J112" s="179"/>
      <c r="K112" s="179"/>
      <c r="L112" s="179"/>
      <c r="M112" s="179"/>
      <c r="N112" s="179"/>
      <c r="O112" s="179"/>
      <c r="P112" s="179"/>
      <c r="Q112" s="179"/>
      <c r="R112" s="179"/>
      <c r="S112" s="179"/>
      <c r="T112" s="179"/>
      <c r="U112" s="179"/>
      <c r="V112" s="179"/>
      <c r="W112" s="179"/>
      <c r="X112" s="179"/>
      <c r="Y112" s="179"/>
      <c r="Z112" s="179"/>
      <c r="AA112" s="179"/>
      <c r="AB112" s="179"/>
      <c r="AC112" s="179"/>
      <c r="AD112" s="179"/>
      <c r="AE112" s="179"/>
      <c r="AF112" s="179"/>
      <c r="AG112" s="179"/>
      <c r="AH112" s="179"/>
      <c r="AI112" s="179"/>
      <c r="AJ112" s="179"/>
      <c r="AK112" s="179"/>
      <c r="AL112" s="179"/>
      <c r="AM112" s="179"/>
      <c r="AN112" s="179"/>
      <c r="AO112" s="179"/>
      <c r="AP112" s="179"/>
      <c r="AQ112" s="44"/>
      <c r="AR112" s="44"/>
      <c r="AS112" s="44"/>
      <c r="AT112" s="44"/>
      <c r="AU112" s="44"/>
      <c r="AV112" s="44"/>
      <c r="AW112" s="44"/>
      <c r="AX112" s="44"/>
      <c r="AY112" s="44"/>
      <c r="AZ112" s="44"/>
      <c r="BA112" s="44"/>
      <c r="BB112" s="44"/>
      <c r="BC112" s="44"/>
      <c r="BD112" s="44"/>
      <c r="BE112" s="44"/>
      <c r="BF112" s="44"/>
      <c r="BG112" s="44"/>
      <c r="BH112" s="44"/>
      <c r="BI112" s="44"/>
      <c r="BJ112" s="44"/>
      <c r="BK112" s="44"/>
      <c r="BL112" s="44"/>
      <c r="BM112" s="44"/>
      <c r="BN112" s="44"/>
      <c r="BO112" s="44"/>
      <c r="BP112" s="44"/>
      <c r="BQ112" s="44"/>
      <c r="BR112" s="44"/>
      <c r="BS112" s="44"/>
      <c r="BT112" s="44"/>
      <c r="BU112" s="44"/>
      <c r="BV112" s="44"/>
      <c r="BW112" s="44"/>
      <c r="BX112" s="44"/>
      <c r="BY112" s="44"/>
      <c r="BZ112" s="44"/>
      <c r="CA112" s="44"/>
      <c r="CB112" s="44"/>
      <c r="CC112" s="44"/>
      <c r="CD112" s="44"/>
      <c r="CE112" s="44"/>
      <c r="CF112" s="44"/>
      <c r="CG112" s="44"/>
      <c r="CH112" s="44"/>
      <c r="CI112" s="44"/>
      <c r="CJ112" s="44"/>
      <c r="CK112" s="44"/>
      <c r="CL112" s="44"/>
      <c r="CM112" s="44"/>
      <c r="CN112" s="44"/>
      <c r="CO112" s="44"/>
      <c r="CP112" s="44"/>
      <c r="CQ112" s="44"/>
      <c r="CR112" s="44"/>
      <c r="CS112" s="44"/>
      <c r="CT112" s="44"/>
      <c r="CU112" s="44"/>
      <c r="CV112" s="44"/>
      <c r="CW112" s="44"/>
      <c r="CX112" s="44"/>
      <c r="CY112" s="44"/>
      <c r="CZ112" s="44"/>
      <c r="DA112" s="44"/>
      <c r="DB112" s="44"/>
      <c r="DC112" s="44"/>
      <c r="DD112" s="44"/>
      <c r="DE112" s="44"/>
      <c r="DF112" s="44"/>
      <c r="DG112" s="44"/>
      <c r="DH112" s="44"/>
      <c r="DI112" s="44"/>
      <c r="DJ112" s="44"/>
      <c r="DK112" s="44"/>
      <c r="DL112" s="44"/>
      <c r="DM112" s="44"/>
      <c r="DN112" s="44"/>
      <c r="DO112" s="44"/>
      <c r="DP112" s="44"/>
      <c r="DQ112" s="44"/>
    </row>
    <row r="113" spans="1:121" s="56" customFormat="1" ht="20.25" customHeight="1">
      <c r="A113" s="135">
        <v>18</v>
      </c>
      <c r="B113" s="136" t="s">
        <v>568</v>
      </c>
      <c r="C113" s="321" t="s">
        <v>533</v>
      </c>
      <c r="D113" s="44" t="str">
        <f t="shared" si="2"/>
        <v> 0SRC07</v>
      </c>
      <c r="E113" s="179"/>
      <c r="F113" s="179"/>
      <c r="G113" s="179"/>
      <c r="H113" s="179"/>
      <c r="I113" s="179"/>
      <c r="J113" s="179"/>
      <c r="K113" s="179"/>
      <c r="L113" s="179"/>
      <c r="M113" s="179"/>
      <c r="N113" s="179"/>
      <c r="O113" s="179"/>
      <c r="P113" s="179"/>
      <c r="Q113" s="179"/>
      <c r="R113" s="179"/>
      <c r="S113" s="179"/>
      <c r="T113" s="179"/>
      <c r="U113" s="179"/>
      <c r="V113" s="179"/>
      <c r="W113" s="179"/>
      <c r="X113" s="179"/>
      <c r="Y113" s="179"/>
      <c r="Z113" s="179"/>
      <c r="AA113" s="179"/>
      <c r="AB113" s="179"/>
      <c r="AC113" s="179"/>
      <c r="AD113" s="179"/>
      <c r="AE113" s="179"/>
      <c r="AF113" s="179"/>
      <c r="AG113" s="179"/>
      <c r="AH113" s="179"/>
      <c r="AI113" s="179"/>
      <c r="AJ113" s="179"/>
      <c r="AK113" s="179"/>
      <c r="AL113" s="179"/>
      <c r="AM113" s="179"/>
      <c r="AN113" s="179"/>
      <c r="AO113" s="179"/>
      <c r="AP113" s="179"/>
      <c r="AQ113" s="44"/>
      <c r="AR113" s="44"/>
      <c r="AS113" s="44"/>
      <c r="AT113" s="44"/>
      <c r="AU113" s="44"/>
      <c r="AV113" s="44"/>
      <c r="AW113" s="44"/>
      <c r="AX113" s="44"/>
      <c r="AY113" s="44"/>
      <c r="AZ113" s="44"/>
      <c r="BA113" s="44"/>
      <c r="BB113" s="44"/>
      <c r="BC113" s="44"/>
      <c r="BD113" s="44"/>
      <c r="BE113" s="44"/>
      <c r="BF113" s="44"/>
      <c r="BG113" s="44"/>
      <c r="BH113" s="44"/>
      <c r="BI113" s="44"/>
      <c r="BJ113" s="44"/>
      <c r="BK113" s="44"/>
      <c r="BL113" s="44"/>
      <c r="BM113" s="44"/>
      <c r="BN113" s="44"/>
      <c r="BO113" s="44"/>
      <c r="BP113" s="44"/>
      <c r="BQ113" s="44"/>
      <c r="BR113" s="44"/>
      <c r="BS113" s="44"/>
      <c r="BT113" s="44"/>
      <c r="BU113" s="44"/>
      <c r="BV113" s="44"/>
      <c r="BW113" s="44"/>
      <c r="BX113" s="44"/>
      <c r="BY113" s="44"/>
      <c r="BZ113" s="44"/>
      <c r="CA113" s="44"/>
      <c r="CB113" s="44"/>
      <c r="CC113" s="44"/>
      <c r="CD113" s="44"/>
      <c r="CE113" s="44"/>
      <c r="CF113" s="44"/>
      <c r="CG113" s="44"/>
      <c r="CH113" s="44"/>
      <c r="CI113" s="44"/>
      <c r="CJ113" s="44"/>
      <c r="CK113" s="44"/>
      <c r="CL113" s="44"/>
      <c r="CM113" s="44"/>
      <c r="CN113" s="44"/>
      <c r="CO113" s="44"/>
      <c r="CP113" s="44"/>
      <c r="CQ113" s="44"/>
      <c r="CR113" s="44"/>
      <c r="CS113" s="44"/>
      <c r="CT113" s="44"/>
      <c r="CU113" s="44"/>
      <c r="CV113" s="44"/>
      <c r="CW113" s="44"/>
      <c r="CX113" s="44"/>
      <c r="CY113" s="44"/>
      <c r="CZ113" s="44"/>
      <c r="DA113" s="44"/>
      <c r="DB113" s="44"/>
      <c r="DC113" s="44"/>
      <c r="DD113" s="44"/>
      <c r="DE113" s="44"/>
      <c r="DF113" s="44"/>
      <c r="DG113" s="44"/>
      <c r="DH113" s="44"/>
      <c r="DI113" s="44"/>
      <c r="DJ113" s="44"/>
      <c r="DK113" s="44"/>
      <c r="DL113" s="44"/>
      <c r="DM113" s="44"/>
      <c r="DN113" s="44"/>
      <c r="DO113" s="44"/>
      <c r="DP113" s="44"/>
      <c r="DQ113" s="44"/>
    </row>
    <row r="114" spans="1:121" s="56" customFormat="1" ht="20.25" customHeight="1">
      <c r="A114" s="135">
        <v>18</v>
      </c>
      <c r="B114" s="136" t="s">
        <v>568</v>
      </c>
      <c r="C114" s="321" t="s">
        <v>534</v>
      </c>
      <c r="D114" s="44" t="str">
        <f t="shared" si="2"/>
        <v> 0SRC0E</v>
      </c>
      <c r="E114" s="179"/>
      <c r="F114" s="179"/>
      <c r="G114" s="179"/>
      <c r="H114" s="179"/>
      <c r="I114" s="179"/>
      <c r="J114" s="179"/>
      <c r="K114" s="179"/>
      <c r="L114" s="179"/>
      <c r="M114" s="179"/>
      <c r="N114" s="179"/>
      <c r="O114" s="179"/>
      <c r="P114" s="179"/>
      <c r="Q114" s="179"/>
      <c r="R114" s="179"/>
      <c r="S114" s="179"/>
      <c r="T114" s="179"/>
      <c r="U114" s="179"/>
      <c r="V114" s="179"/>
      <c r="W114" s="179"/>
      <c r="X114" s="179"/>
      <c r="Y114" s="179"/>
      <c r="Z114" s="179"/>
      <c r="AA114" s="179"/>
      <c r="AB114" s="179"/>
      <c r="AC114" s="179"/>
      <c r="AD114" s="179"/>
      <c r="AE114" s="179"/>
      <c r="AF114" s="179"/>
      <c r="AG114" s="179"/>
      <c r="AH114" s="179"/>
      <c r="AI114" s="179"/>
      <c r="AJ114" s="179"/>
      <c r="AK114" s="179"/>
      <c r="AL114" s="179"/>
      <c r="AM114" s="179"/>
      <c r="AN114" s="179"/>
      <c r="AO114" s="179"/>
      <c r="AP114" s="179"/>
      <c r="AQ114" s="44"/>
      <c r="AR114" s="44"/>
      <c r="AS114" s="44"/>
      <c r="AT114" s="44"/>
      <c r="AU114" s="44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4"/>
      <c r="BL114" s="44"/>
      <c r="BM114" s="44"/>
      <c r="BN114" s="44"/>
      <c r="BO114" s="44"/>
      <c r="BP114" s="44"/>
      <c r="BQ114" s="44"/>
      <c r="BR114" s="44"/>
      <c r="BS114" s="44"/>
      <c r="BT114" s="44"/>
      <c r="BU114" s="44"/>
      <c r="BV114" s="44"/>
      <c r="BW114" s="44"/>
      <c r="BX114" s="44"/>
      <c r="BY114" s="44"/>
      <c r="BZ114" s="44"/>
      <c r="CA114" s="44"/>
      <c r="CB114" s="44"/>
      <c r="CC114" s="44"/>
      <c r="CD114" s="44"/>
      <c r="CE114" s="44"/>
      <c r="CF114" s="44"/>
      <c r="CG114" s="44"/>
      <c r="CH114" s="44"/>
      <c r="CI114" s="44"/>
      <c r="CJ114" s="44"/>
      <c r="CK114" s="44"/>
      <c r="CL114" s="44"/>
      <c r="CM114" s="44"/>
      <c r="CN114" s="44"/>
      <c r="CO114" s="44"/>
      <c r="CP114" s="44"/>
      <c r="CQ114" s="44"/>
      <c r="CR114" s="44"/>
      <c r="CS114" s="44"/>
      <c r="CT114" s="44"/>
      <c r="CU114" s="44"/>
      <c r="CV114" s="44"/>
      <c r="CW114" s="44"/>
      <c r="CX114" s="44"/>
      <c r="CY114" s="44"/>
      <c r="CZ114" s="44"/>
      <c r="DA114" s="44"/>
      <c r="DB114" s="44"/>
      <c r="DC114" s="44"/>
      <c r="DD114" s="44"/>
      <c r="DE114" s="44"/>
      <c r="DF114" s="44"/>
      <c r="DG114" s="44"/>
      <c r="DH114" s="44"/>
      <c r="DI114" s="44"/>
      <c r="DJ114" s="44"/>
      <c r="DK114" s="44"/>
      <c r="DL114" s="44"/>
      <c r="DM114" s="44"/>
      <c r="DN114" s="44"/>
      <c r="DO114" s="44"/>
      <c r="DP114" s="44"/>
      <c r="DQ114" s="44"/>
    </row>
    <row r="115" spans="1:121" s="56" customFormat="1" ht="20.25" customHeight="1">
      <c r="A115" s="135">
        <v>18</v>
      </c>
      <c r="B115" s="136" t="s">
        <v>568</v>
      </c>
      <c r="C115" s="321" t="s">
        <v>535</v>
      </c>
      <c r="D115" s="44" t="str">
        <f t="shared" si="2"/>
        <v> 0SRC0J</v>
      </c>
      <c r="E115" s="179"/>
      <c r="F115" s="179"/>
      <c r="G115" s="179"/>
      <c r="H115" s="179"/>
      <c r="I115" s="179"/>
      <c r="J115" s="179"/>
      <c r="K115" s="179"/>
      <c r="L115" s="179"/>
      <c r="M115" s="179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79"/>
      <c r="Z115" s="179"/>
      <c r="AA115" s="179"/>
      <c r="AB115" s="179"/>
      <c r="AC115" s="179"/>
      <c r="AD115" s="179"/>
      <c r="AE115" s="179"/>
      <c r="AF115" s="179"/>
      <c r="AG115" s="179"/>
      <c r="AH115" s="179"/>
      <c r="AI115" s="179"/>
      <c r="AJ115" s="179"/>
      <c r="AK115" s="179"/>
      <c r="AL115" s="179"/>
      <c r="AM115" s="179"/>
      <c r="AN115" s="179"/>
      <c r="AO115" s="179"/>
      <c r="AP115" s="179"/>
      <c r="AQ115" s="44"/>
      <c r="AR115" s="44"/>
      <c r="AS115" s="44"/>
      <c r="AT115" s="44"/>
      <c r="AU115" s="44"/>
      <c r="AV115" s="44"/>
      <c r="AW115" s="44"/>
      <c r="AX115" s="44"/>
      <c r="AY115" s="44"/>
      <c r="AZ115" s="44"/>
      <c r="BA115" s="44"/>
      <c r="BB115" s="44"/>
      <c r="BC115" s="44"/>
      <c r="BD115" s="44"/>
      <c r="BE115" s="44"/>
      <c r="BF115" s="44"/>
      <c r="BG115" s="44"/>
      <c r="BH115" s="44"/>
      <c r="BI115" s="44"/>
      <c r="BJ115" s="44"/>
      <c r="BK115" s="44"/>
      <c r="BL115" s="44"/>
      <c r="BM115" s="44"/>
      <c r="BN115" s="44"/>
      <c r="BO115" s="44"/>
      <c r="BP115" s="44"/>
      <c r="BQ115" s="44"/>
      <c r="BR115" s="44"/>
      <c r="BS115" s="44"/>
      <c r="BT115" s="44"/>
      <c r="BU115" s="44"/>
      <c r="BV115" s="44"/>
      <c r="BW115" s="44"/>
      <c r="BX115" s="44"/>
      <c r="BY115" s="44"/>
      <c r="BZ115" s="44"/>
      <c r="CA115" s="44"/>
      <c r="CB115" s="44"/>
      <c r="CC115" s="44"/>
      <c r="CD115" s="44"/>
      <c r="CE115" s="44"/>
      <c r="CF115" s="44"/>
      <c r="CG115" s="44"/>
      <c r="CH115" s="44"/>
      <c r="CI115" s="44"/>
      <c r="CJ115" s="44"/>
      <c r="CK115" s="44"/>
      <c r="CL115" s="44"/>
      <c r="CM115" s="44"/>
      <c r="CN115" s="44"/>
      <c r="CO115" s="44"/>
      <c r="CP115" s="44"/>
      <c r="CQ115" s="44"/>
      <c r="CR115" s="44"/>
      <c r="CS115" s="44"/>
      <c r="CT115" s="44"/>
      <c r="CU115" s="44"/>
      <c r="CV115" s="44"/>
      <c r="CW115" s="44"/>
      <c r="CX115" s="44"/>
      <c r="CY115" s="44"/>
      <c r="CZ115" s="44"/>
      <c r="DA115" s="44"/>
      <c r="DB115" s="44"/>
      <c r="DC115" s="44"/>
      <c r="DD115" s="44"/>
      <c r="DE115" s="44"/>
      <c r="DF115" s="44"/>
      <c r="DG115" s="44"/>
      <c r="DH115" s="44"/>
      <c r="DI115" s="44"/>
      <c r="DJ115" s="44"/>
      <c r="DK115" s="44"/>
      <c r="DL115" s="44"/>
      <c r="DM115" s="44"/>
      <c r="DN115" s="44"/>
      <c r="DO115" s="44"/>
      <c r="DP115" s="44"/>
      <c r="DQ115" s="44"/>
    </row>
    <row r="116" spans="1:121" s="56" customFormat="1" ht="20.25" customHeight="1">
      <c r="A116" s="135">
        <v>18</v>
      </c>
      <c r="B116" s="136" t="s">
        <v>568</v>
      </c>
      <c r="C116" s="321" t="s">
        <v>536</v>
      </c>
      <c r="D116" s="44" t="str">
        <f t="shared" si="2"/>
        <v> 0SRC0J</v>
      </c>
      <c r="E116" s="179"/>
      <c r="F116" s="179"/>
      <c r="G116" s="179"/>
      <c r="H116" s="179"/>
      <c r="I116" s="179"/>
      <c r="J116" s="179"/>
      <c r="K116" s="179"/>
      <c r="L116" s="179"/>
      <c r="M116" s="179"/>
      <c r="N116" s="179"/>
      <c r="O116" s="179"/>
      <c r="P116" s="179"/>
      <c r="Q116" s="179"/>
      <c r="R116" s="179"/>
      <c r="S116" s="179"/>
      <c r="T116" s="179"/>
      <c r="U116" s="179"/>
      <c r="V116" s="179"/>
      <c r="W116" s="179"/>
      <c r="X116" s="179"/>
      <c r="Y116" s="179"/>
      <c r="Z116" s="179"/>
      <c r="AA116" s="179"/>
      <c r="AB116" s="179"/>
      <c r="AC116" s="179"/>
      <c r="AD116" s="179"/>
      <c r="AE116" s="179"/>
      <c r="AF116" s="179"/>
      <c r="AG116" s="179"/>
      <c r="AH116" s="179"/>
      <c r="AI116" s="179"/>
      <c r="AJ116" s="179"/>
      <c r="AK116" s="179"/>
      <c r="AL116" s="179"/>
      <c r="AM116" s="179"/>
      <c r="AN116" s="179"/>
      <c r="AO116" s="179"/>
      <c r="AP116" s="179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  <c r="BF116" s="44"/>
      <c r="BG116" s="44"/>
      <c r="BH116" s="44"/>
      <c r="BI116" s="44"/>
      <c r="BJ116" s="44"/>
      <c r="BK116" s="44"/>
      <c r="BL116" s="44"/>
      <c r="BM116" s="44"/>
      <c r="BN116" s="44"/>
      <c r="BO116" s="44"/>
      <c r="BP116" s="44"/>
      <c r="BQ116" s="44"/>
      <c r="BR116" s="44"/>
      <c r="BS116" s="44"/>
      <c r="BT116" s="44"/>
      <c r="BU116" s="44"/>
      <c r="BV116" s="44"/>
      <c r="BW116" s="44"/>
      <c r="BX116" s="44"/>
      <c r="BY116" s="44"/>
      <c r="BZ116" s="44"/>
      <c r="CA116" s="44"/>
      <c r="CB116" s="44"/>
      <c r="CC116" s="44"/>
      <c r="CD116" s="44"/>
      <c r="CE116" s="44"/>
      <c r="CF116" s="44"/>
      <c r="CG116" s="44"/>
      <c r="CH116" s="44"/>
      <c r="CI116" s="44"/>
      <c r="CJ116" s="44"/>
      <c r="CK116" s="44"/>
      <c r="CL116" s="44"/>
      <c r="CM116" s="44"/>
      <c r="CN116" s="44"/>
      <c r="CO116" s="44"/>
      <c r="CP116" s="44"/>
      <c r="CQ116" s="44"/>
      <c r="CR116" s="44"/>
      <c r="CS116" s="44"/>
      <c r="CT116" s="44"/>
      <c r="CU116" s="44"/>
      <c r="CV116" s="44"/>
      <c r="CW116" s="44"/>
      <c r="CX116" s="44"/>
      <c r="CY116" s="44"/>
      <c r="CZ116" s="44"/>
      <c r="DA116" s="44"/>
      <c r="DB116" s="44"/>
      <c r="DC116" s="44"/>
      <c r="DD116" s="44"/>
      <c r="DE116" s="44"/>
      <c r="DF116" s="44"/>
      <c r="DG116" s="44"/>
      <c r="DH116" s="44"/>
      <c r="DI116" s="44"/>
      <c r="DJ116" s="44"/>
      <c r="DK116" s="44"/>
      <c r="DL116" s="44"/>
      <c r="DM116" s="44"/>
      <c r="DN116" s="44"/>
      <c r="DO116" s="44"/>
      <c r="DP116" s="44"/>
      <c r="DQ116" s="44"/>
    </row>
    <row r="117" spans="1:121" s="56" customFormat="1" ht="20.25" customHeight="1">
      <c r="A117" s="135">
        <v>18</v>
      </c>
      <c r="B117" s="136" t="s">
        <v>568</v>
      </c>
      <c r="C117" s="321" t="s">
        <v>537</v>
      </c>
      <c r="D117" s="44" t="str">
        <f t="shared" si="2"/>
        <v> 0SRC0J</v>
      </c>
      <c r="E117" s="179"/>
      <c r="F117" s="179"/>
      <c r="G117" s="179"/>
      <c r="H117" s="179"/>
      <c r="I117" s="179"/>
      <c r="J117" s="179"/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  <c r="Z117" s="179"/>
      <c r="AA117" s="179"/>
      <c r="AB117" s="179"/>
      <c r="AC117" s="179"/>
      <c r="AD117" s="179"/>
      <c r="AE117" s="179"/>
      <c r="AF117" s="179"/>
      <c r="AG117" s="179"/>
      <c r="AH117" s="179"/>
      <c r="AI117" s="179"/>
      <c r="AJ117" s="179"/>
      <c r="AK117" s="179"/>
      <c r="AL117" s="179"/>
      <c r="AM117" s="179"/>
      <c r="AN117" s="179"/>
      <c r="AO117" s="179"/>
      <c r="AP117" s="179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  <c r="BF117" s="44"/>
      <c r="BG117" s="44"/>
      <c r="BH117" s="44"/>
      <c r="BI117" s="44"/>
      <c r="BJ117" s="44"/>
      <c r="BK117" s="44"/>
      <c r="BL117" s="44"/>
      <c r="BM117" s="44"/>
      <c r="BN117" s="44"/>
      <c r="BO117" s="44"/>
      <c r="BP117" s="44"/>
      <c r="BQ117" s="44"/>
      <c r="BR117" s="44"/>
      <c r="BS117" s="44"/>
      <c r="BT117" s="44"/>
      <c r="BU117" s="44"/>
      <c r="BV117" s="44"/>
      <c r="BW117" s="44"/>
      <c r="BX117" s="44"/>
      <c r="BY117" s="44"/>
      <c r="BZ117" s="44"/>
      <c r="CA117" s="44"/>
      <c r="CB117" s="44"/>
      <c r="CC117" s="44"/>
      <c r="CD117" s="44"/>
      <c r="CE117" s="44"/>
      <c r="CF117" s="44"/>
      <c r="CG117" s="44"/>
      <c r="CH117" s="44"/>
      <c r="CI117" s="44"/>
      <c r="CJ117" s="44"/>
      <c r="CK117" s="44"/>
      <c r="CL117" s="44"/>
      <c r="CM117" s="44"/>
      <c r="CN117" s="44"/>
      <c r="CO117" s="44"/>
      <c r="CP117" s="44"/>
      <c r="CQ117" s="44"/>
      <c r="CR117" s="44"/>
      <c r="CS117" s="44"/>
      <c r="CT117" s="44"/>
      <c r="CU117" s="44"/>
      <c r="CV117" s="44"/>
      <c r="CW117" s="44"/>
      <c r="CX117" s="44"/>
      <c r="CY117" s="44"/>
      <c r="CZ117" s="44"/>
      <c r="DA117" s="44"/>
      <c r="DB117" s="44"/>
      <c r="DC117" s="44"/>
      <c r="DD117" s="44"/>
      <c r="DE117" s="44"/>
      <c r="DF117" s="44"/>
      <c r="DG117" s="44"/>
      <c r="DH117" s="44"/>
      <c r="DI117" s="44"/>
      <c r="DJ117" s="44"/>
      <c r="DK117" s="44"/>
      <c r="DL117" s="44"/>
      <c r="DM117" s="44"/>
      <c r="DN117" s="44"/>
      <c r="DO117" s="44"/>
      <c r="DP117" s="44"/>
      <c r="DQ117" s="44"/>
    </row>
    <row r="118" spans="1:121" s="56" customFormat="1" ht="20.25" customHeight="1">
      <c r="A118" s="135">
        <v>18</v>
      </c>
      <c r="B118" s="136" t="s">
        <v>568</v>
      </c>
      <c r="C118" s="321" t="s">
        <v>540</v>
      </c>
      <c r="D118" s="44" t="str">
        <f t="shared" si="2"/>
        <v> 0SRC0K</v>
      </c>
      <c r="E118" s="179"/>
      <c r="F118" s="179"/>
      <c r="G118" s="179"/>
      <c r="H118" s="179"/>
      <c r="I118" s="179"/>
      <c r="J118" s="179"/>
      <c r="K118" s="179"/>
      <c r="L118" s="179"/>
      <c r="M118" s="179"/>
      <c r="N118" s="179"/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79"/>
      <c r="Z118" s="179"/>
      <c r="AA118" s="179"/>
      <c r="AB118" s="179"/>
      <c r="AC118" s="179"/>
      <c r="AD118" s="179"/>
      <c r="AE118" s="179"/>
      <c r="AF118" s="179"/>
      <c r="AG118" s="179"/>
      <c r="AH118" s="179"/>
      <c r="AI118" s="179"/>
      <c r="AJ118" s="179"/>
      <c r="AK118" s="179"/>
      <c r="AL118" s="179"/>
      <c r="AM118" s="179"/>
      <c r="AN118" s="179"/>
      <c r="AO118" s="179"/>
      <c r="AP118" s="179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  <c r="BF118" s="44"/>
      <c r="BG118" s="44"/>
      <c r="BH118" s="44"/>
      <c r="BI118" s="44"/>
      <c r="BJ118" s="44"/>
      <c r="BK118" s="44"/>
      <c r="BL118" s="44"/>
      <c r="BM118" s="44"/>
      <c r="BN118" s="44"/>
      <c r="BO118" s="44"/>
      <c r="BP118" s="44"/>
      <c r="BQ118" s="44"/>
      <c r="BR118" s="44"/>
      <c r="BS118" s="44"/>
      <c r="BT118" s="44"/>
      <c r="BU118" s="44"/>
      <c r="BV118" s="44"/>
      <c r="BW118" s="44"/>
      <c r="BX118" s="44"/>
      <c r="BY118" s="44"/>
      <c r="BZ118" s="44"/>
      <c r="CA118" s="44"/>
      <c r="CB118" s="44"/>
      <c r="CC118" s="44"/>
      <c r="CD118" s="44"/>
      <c r="CE118" s="44"/>
      <c r="CF118" s="44"/>
      <c r="CG118" s="44"/>
      <c r="CH118" s="44"/>
      <c r="CI118" s="44"/>
      <c r="CJ118" s="44"/>
      <c r="CK118" s="44"/>
      <c r="CL118" s="44"/>
      <c r="CM118" s="44"/>
      <c r="CN118" s="44"/>
      <c r="CO118" s="44"/>
      <c r="CP118" s="44"/>
      <c r="CQ118" s="44"/>
      <c r="CR118" s="44"/>
      <c r="CS118" s="44"/>
      <c r="CT118" s="44"/>
      <c r="CU118" s="44"/>
      <c r="CV118" s="44"/>
      <c r="CW118" s="44"/>
      <c r="CX118" s="44"/>
      <c r="CY118" s="44"/>
      <c r="CZ118" s="44"/>
      <c r="DA118" s="44"/>
      <c r="DB118" s="44"/>
      <c r="DC118" s="44"/>
      <c r="DD118" s="44"/>
      <c r="DE118" s="44"/>
      <c r="DF118" s="44"/>
      <c r="DG118" s="44"/>
      <c r="DH118" s="44"/>
      <c r="DI118" s="44"/>
      <c r="DJ118" s="44"/>
      <c r="DK118" s="44"/>
      <c r="DL118" s="44"/>
      <c r="DM118" s="44"/>
      <c r="DN118" s="44"/>
      <c r="DO118" s="44"/>
      <c r="DP118" s="44"/>
      <c r="DQ118" s="44"/>
    </row>
    <row r="119" spans="1:121" s="56" customFormat="1" ht="20.25" customHeight="1">
      <c r="A119" s="135">
        <v>18</v>
      </c>
      <c r="B119" s="136" t="s">
        <v>568</v>
      </c>
      <c r="C119" s="321" t="s">
        <v>541</v>
      </c>
      <c r="D119" s="44" t="str">
        <f t="shared" si="2"/>
        <v> 0SRC0L</v>
      </c>
      <c r="E119" s="179"/>
      <c r="F119" s="179"/>
      <c r="G119" s="179"/>
      <c r="H119" s="179"/>
      <c r="I119" s="179"/>
      <c r="J119" s="179"/>
      <c r="K119" s="179"/>
      <c r="L119" s="179"/>
      <c r="M119" s="179"/>
      <c r="N119" s="179"/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79"/>
      <c r="Z119" s="179"/>
      <c r="AA119" s="179"/>
      <c r="AB119" s="179"/>
      <c r="AC119" s="179"/>
      <c r="AD119" s="179"/>
      <c r="AE119" s="179"/>
      <c r="AF119" s="179"/>
      <c r="AG119" s="179"/>
      <c r="AH119" s="179"/>
      <c r="AI119" s="179"/>
      <c r="AJ119" s="179"/>
      <c r="AK119" s="179"/>
      <c r="AL119" s="179"/>
      <c r="AM119" s="179"/>
      <c r="AN119" s="179"/>
      <c r="AO119" s="179"/>
      <c r="AP119" s="179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  <c r="BA119" s="44"/>
      <c r="BB119" s="44"/>
      <c r="BC119" s="44"/>
      <c r="BD119" s="44"/>
      <c r="BE119" s="44"/>
      <c r="BF119" s="44"/>
      <c r="BG119" s="44"/>
      <c r="BH119" s="44"/>
      <c r="BI119" s="44"/>
      <c r="BJ119" s="44"/>
      <c r="BK119" s="44"/>
      <c r="BL119" s="44"/>
      <c r="BM119" s="44"/>
      <c r="BN119" s="44"/>
      <c r="BO119" s="44"/>
      <c r="BP119" s="44"/>
      <c r="BQ119" s="44"/>
      <c r="BR119" s="44"/>
      <c r="BS119" s="44"/>
      <c r="BT119" s="44"/>
      <c r="BU119" s="44"/>
      <c r="BV119" s="44"/>
      <c r="BW119" s="44"/>
      <c r="BX119" s="44"/>
      <c r="BY119" s="44"/>
      <c r="BZ119" s="44"/>
      <c r="CA119" s="44"/>
      <c r="CB119" s="44"/>
      <c r="CC119" s="44"/>
      <c r="CD119" s="44"/>
      <c r="CE119" s="44"/>
      <c r="CF119" s="44"/>
      <c r="CG119" s="44"/>
      <c r="CH119" s="44"/>
      <c r="CI119" s="44"/>
      <c r="CJ119" s="44"/>
      <c r="CK119" s="44"/>
      <c r="CL119" s="44"/>
      <c r="CM119" s="44"/>
      <c r="CN119" s="44"/>
      <c r="CO119" s="44"/>
      <c r="CP119" s="44"/>
      <c r="CQ119" s="44"/>
      <c r="CR119" s="44"/>
      <c r="CS119" s="44"/>
      <c r="CT119" s="44"/>
      <c r="CU119" s="44"/>
      <c r="CV119" s="44"/>
      <c r="CW119" s="44"/>
      <c r="CX119" s="44"/>
      <c r="CY119" s="44"/>
      <c r="CZ119" s="44"/>
      <c r="DA119" s="44"/>
      <c r="DB119" s="44"/>
      <c r="DC119" s="44"/>
      <c r="DD119" s="44"/>
      <c r="DE119" s="44"/>
      <c r="DF119" s="44"/>
      <c r="DG119" s="44"/>
      <c r="DH119" s="44"/>
      <c r="DI119" s="44"/>
      <c r="DJ119" s="44"/>
      <c r="DK119" s="44"/>
      <c r="DL119" s="44"/>
      <c r="DM119" s="44"/>
      <c r="DN119" s="44"/>
      <c r="DO119" s="44"/>
      <c r="DP119" s="44"/>
      <c r="DQ119" s="44"/>
    </row>
    <row r="120" spans="1:121" s="56" customFormat="1" ht="20.25" customHeight="1">
      <c r="A120" s="135">
        <v>18</v>
      </c>
      <c r="B120" s="136" t="s">
        <v>568</v>
      </c>
      <c r="C120" s="321" t="s">
        <v>542</v>
      </c>
      <c r="D120" s="44" t="str">
        <f t="shared" si="2"/>
        <v> 0SRC0L</v>
      </c>
      <c r="E120" s="179"/>
      <c r="F120" s="179"/>
      <c r="G120" s="179"/>
      <c r="H120" s="179"/>
      <c r="I120" s="179"/>
      <c r="J120" s="179"/>
      <c r="K120" s="179"/>
      <c r="L120" s="179"/>
      <c r="M120" s="179"/>
      <c r="N120" s="179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179"/>
      <c r="Z120" s="179"/>
      <c r="AA120" s="179"/>
      <c r="AB120" s="179"/>
      <c r="AC120" s="179"/>
      <c r="AD120" s="179"/>
      <c r="AE120" s="179"/>
      <c r="AF120" s="179"/>
      <c r="AG120" s="179"/>
      <c r="AH120" s="179"/>
      <c r="AI120" s="179"/>
      <c r="AJ120" s="179"/>
      <c r="AK120" s="179"/>
      <c r="AL120" s="179"/>
      <c r="AM120" s="179"/>
      <c r="AN120" s="179"/>
      <c r="AO120" s="179"/>
      <c r="AP120" s="179"/>
      <c r="AQ120" s="44"/>
      <c r="AR120" s="44"/>
      <c r="AS120" s="44"/>
      <c r="AT120" s="44"/>
      <c r="AU120" s="44"/>
      <c r="AV120" s="44"/>
      <c r="AW120" s="44"/>
      <c r="AX120" s="44"/>
      <c r="AY120" s="44"/>
      <c r="AZ120" s="44"/>
      <c r="BA120" s="44"/>
      <c r="BB120" s="44"/>
      <c r="BC120" s="44"/>
      <c r="BD120" s="44"/>
      <c r="BE120" s="44"/>
      <c r="BF120" s="44"/>
      <c r="BG120" s="44"/>
      <c r="BH120" s="44"/>
      <c r="BI120" s="44"/>
      <c r="BJ120" s="44"/>
      <c r="BK120" s="44"/>
      <c r="BL120" s="44"/>
      <c r="BM120" s="44"/>
      <c r="BN120" s="44"/>
      <c r="BO120" s="44"/>
      <c r="BP120" s="44"/>
      <c r="BQ120" s="44"/>
      <c r="BR120" s="44"/>
      <c r="BS120" s="44"/>
      <c r="BT120" s="44"/>
      <c r="BU120" s="44"/>
      <c r="BV120" s="44"/>
      <c r="BW120" s="44"/>
      <c r="BX120" s="44"/>
      <c r="BY120" s="44"/>
      <c r="BZ120" s="44"/>
      <c r="CA120" s="44"/>
      <c r="CB120" s="44"/>
      <c r="CC120" s="44"/>
      <c r="CD120" s="44"/>
      <c r="CE120" s="44"/>
      <c r="CF120" s="44"/>
      <c r="CG120" s="44"/>
      <c r="CH120" s="44"/>
      <c r="CI120" s="44"/>
      <c r="CJ120" s="44"/>
      <c r="CK120" s="44"/>
      <c r="CL120" s="44"/>
      <c r="CM120" s="44"/>
      <c r="CN120" s="44"/>
      <c r="CO120" s="44"/>
      <c r="CP120" s="44"/>
      <c r="CQ120" s="44"/>
      <c r="CR120" s="44"/>
      <c r="CS120" s="44"/>
      <c r="CT120" s="44"/>
      <c r="CU120" s="44"/>
      <c r="CV120" s="44"/>
      <c r="CW120" s="44"/>
      <c r="CX120" s="44"/>
      <c r="CY120" s="44"/>
      <c r="CZ120" s="44"/>
      <c r="DA120" s="44"/>
      <c r="DB120" s="44"/>
      <c r="DC120" s="44"/>
      <c r="DD120" s="44"/>
      <c r="DE120" s="44"/>
      <c r="DF120" s="44"/>
      <c r="DG120" s="44"/>
      <c r="DH120" s="44"/>
      <c r="DI120" s="44"/>
      <c r="DJ120" s="44"/>
      <c r="DK120" s="44"/>
      <c r="DL120" s="44"/>
      <c r="DM120" s="44"/>
      <c r="DN120" s="44"/>
      <c r="DO120" s="44"/>
      <c r="DP120" s="44"/>
      <c r="DQ120" s="44"/>
    </row>
    <row r="121" spans="1:121" s="56" customFormat="1" ht="20.25" customHeight="1">
      <c r="A121" s="135">
        <v>18</v>
      </c>
      <c r="B121" s="136" t="s">
        <v>568</v>
      </c>
      <c r="C121" s="321" t="s">
        <v>543</v>
      </c>
      <c r="D121" s="44" t="str">
        <f t="shared" si="2"/>
        <v> 0SRC0L</v>
      </c>
      <c r="E121" s="179"/>
      <c r="F121" s="179"/>
      <c r="G121" s="179"/>
      <c r="H121" s="179"/>
      <c r="I121" s="179"/>
      <c r="J121" s="179"/>
      <c r="K121" s="179"/>
      <c r="L121" s="179"/>
      <c r="M121" s="179"/>
      <c r="N121" s="179"/>
      <c r="O121" s="179"/>
      <c r="P121" s="179"/>
      <c r="Q121" s="179"/>
      <c r="R121" s="179"/>
      <c r="S121" s="179"/>
      <c r="T121" s="179"/>
      <c r="U121" s="179"/>
      <c r="V121" s="179"/>
      <c r="W121" s="179"/>
      <c r="X121" s="179"/>
      <c r="Y121" s="179"/>
      <c r="Z121" s="179"/>
      <c r="AA121" s="179"/>
      <c r="AB121" s="179"/>
      <c r="AC121" s="179"/>
      <c r="AD121" s="179"/>
      <c r="AE121" s="179"/>
      <c r="AF121" s="179"/>
      <c r="AG121" s="179"/>
      <c r="AH121" s="179"/>
      <c r="AI121" s="179"/>
      <c r="AJ121" s="179"/>
      <c r="AK121" s="179"/>
      <c r="AL121" s="179"/>
      <c r="AM121" s="179"/>
      <c r="AN121" s="179"/>
      <c r="AO121" s="179"/>
      <c r="AP121" s="179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  <c r="BA121" s="44"/>
      <c r="BB121" s="44"/>
      <c r="BC121" s="44"/>
      <c r="BD121" s="44"/>
      <c r="BE121" s="44"/>
      <c r="BF121" s="44"/>
      <c r="BG121" s="44"/>
      <c r="BH121" s="44"/>
      <c r="BI121" s="44"/>
      <c r="BJ121" s="44"/>
      <c r="BK121" s="44"/>
      <c r="BL121" s="44"/>
      <c r="BM121" s="44"/>
      <c r="BN121" s="44"/>
      <c r="BO121" s="44"/>
      <c r="BP121" s="44"/>
      <c r="BQ121" s="44"/>
      <c r="BR121" s="44"/>
      <c r="BS121" s="44"/>
      <c r="BT121" s="44"/>
      <c r="BU121" s="44"/>
      <c r="BV121" s="44"/>
      <c r="BW121" s="44"/>
      <c r="BX121" s="44"/>
      <c r="BY121" s="44"/>
      <c r="BZ121" s="44"/>
      <c r="CA121" s="44"/>
      <c r="CB121" s="44"/>
      <c r="CC121" s="44"/>
      <c r="CD121" s="44"/>
      <c r="CE121" s="44"/>
      <c r="CF121" s="44"/>
      <c r="CG121" s="44"/>
      <c r="CH121" s="44"/>
      <c r="CI121" s="44"/>
      <c r="CJ121" s="44"/>
      <c r="CK121" s="44"/>
      <c r="CL121" s="44"/>
      <c r="CM121" s="44"/>
      <c r="CN121" s="44"/>
      <c r="CO121" s="44"/>
      <c r="CP121" s="44"/>
      <c r="CQ121" s="44"/>
      <c r="CR121" s="44"/>
      <c r="CS121" s="44"/>
      <c r="CT121" s="44"/>
      <c r="CU121" s="44"/>
      <c r="CV121" s="44"/>
      <c r="CW121" s="44"/>
      <c r="CX121" s="44"/>
      <c r="CY121" s="44"/>
      <c r="CZ121" s="44"/>
      <c r="DA121" s="44"/>
      <c r="DB121" s="44"/>
      <c r="DC121" s="44"/>
      <c r="DD121" s="44"/>
      <c r="DE121" s="44"/>
      <c r="DF121" s="44"/>
      <c r="DG121" s="44"/>
      <c r="DH121" s="44"/>
      <c r="DI121" s="44"/>
      <c r="DJ121" s="44"/>
      <c r="DK121" s="44"/>
      <c r="DL121" s="44"/>
      <c r="DM121" s="44"/>
      <c r="DN121" s="44"/>
      <c r="DO121" s="44"/>
      <c r="DP121" s="44"/>
      <c r="DQ121" s="44"/>
    </row>
    <row r="122" spans="1:121" s="56" customFormat="1" ht="20.25" customHeight="1">
      <c r="A122" s="135">
        <v>18</v>
      </c>
      <c r="B122" s="136" t="s">
        <v>568</v>
      </c>
      <c r="C122" s="321" t="s">
        <v>544</v>
      </c>
      <c r="D122" s="44" t="str">
        <f t="shared" si="2"/>
        <v> 0SRC0M</v>
      </c>
      <c r="E122" s="179"/>
      <c r="F122" s="179"/>
      <c r="G122" s="179"/>
      <c r="H122" s="179"/>
      <c r="I122" s="179"/>
      <c r="J122" s="179"/>
      <c r="K122" s="179"/>
      <c r="L122" s="179"/>
      <c r="M122" s="179"/>
      <c r="N122" s="179"/>
      <c r="O122" s="179"/>
      <c r="P122" s="179"/>
      <c r="Q122" s="179"/>
      <c r="R122" s="179"/>
      <c r="S122" s="179"/>
      <c r="T122" s="179"/>
      <c r="U122" s="179"/>
      <c r="V122" s="179"/>
      <c r="W122" s="179"/>
      <c r="X122" s="179"/>
      <c r="Y122" s="179"/>
      <c r="Z122" s="179"/>
      <c r="AA122" s="179"/>
      <c r="AB122" s="179"/>
      <c r="AC122" s="179"/>
      <c r="AD122" s="179"/>
      <c r="AE122" s="179"/>
      <c r="AF122" s="179"/>
      <c r="AG122" s="179"/>
      <c r="AH122" s="179"/>
      <c r="AI122" s="179"/>
      <c r="AJ122" s="179"/>
      <c r="AK122" s="179"/>
      <c r="AL122" s="179"/>
      <c r="AM122" s="179"/>
      <c r="AN122" s="179"/>
      <c r="AO122" s="179"/>
      <c r="AP122" s="179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B122" s="44"/>
      <c r="BC122" s="44"/>
      <c r="BD122" s="44"/>
      <c r="BE122" s="44"/>
      <c r="BF122" s="44"/>
      <c r="BG122" s="44"/>
      <c r="BH122" s="44"/>
      <c r="BI122" s="44"/>
      <c r="BJ122" s="44"/>
      <c r="BK122" s="44"/>
      <c r="BL122" s="44"/>
      <c r="BM122" s="44"/>
      <c r="BN122" s="44"/>
      <c r="BO122" s="44"/>
      <c r="BP122" s="44"/>
      <c r="BQ122" s="44"/>
      <c r="BR122" s="44"/>
      <c r="BS122" s="44"/>
      <c r="BT122" s="44"/>
      <c r="BU122" s="44"/>
      <c r="BV122" s="44"/>
      <c r="BW122" s="44"/>
      <c r="BX122" s="44"/>
      <c r="BY122" s="44"/>
      <c r="BZ122" s="44"/>
      <c r="CA122" s="44"/>
      <c r="CB122" s="44"/>
      <c r="CC122" s="44"/>
      <c r="CD122" s="44"/>
      <c r="CE122" s="44"/>
      <c r="CF122" s="44"/>
      <c r="CG122" s="44"/>
      <c r="CH122" s="44"/>
      <c r="CI122" s="44"/>
      <c r="CJ122" s="44"/>
      <c r="CK122" s="44"/>
      <c r="CL122" s="44"/>
      <c r="CM122" s="44"/>
      <c r="CN122" s="44"/>
      <c r="CO122" s="44"/>
      <c r="CP122" s="44"/>
      <c r="CQ122" s="44"/>
      <c r="CR122" s="44"/>
      <c r="CS122" s="44"/>
      <c r="CT122" s="44"/>
      <c r="CU122" s="44"/>
      <c r="CV122" s="44"/>
      <c r="CW122" s="44"/>
      <c r="CX122" s="44"/>
      <c r="CY122" s="44"/>
      <c r="CZ122" s="44"/>
      <c r="DA122" s="44"/>
      <c r="DB122" s="44"/>
      <c r="DC122" s="44"/>
      <c r="DD122" s="44"/>
      <c r="DE122" s="44"/>
      <c r="DF122" s="44"/>
      <c r="DG122" s="44"/>
      <c r="DH122" s="44"/>
      <c r="DI122" s="44"/>
      <c r="DJ122" s="44"/>
      <c r="DK122" s="44"/>
      <c r="DL122" s="44"/>
      <c r="DM122" s="44"/>
      <c r="DN122" s="44"/>
      <c r="DO122" s="44"/>
      <c r="DP122" s="44"/>
      <c r="DQ122" s="44"/>
    </row>
    <row r="123" spans="1:121" s="56" customFormat="1" ht="20.25" customHeight="1">
      <c r="A123" s="135">
        <v>18</v>
      </c>
      <c r="B123" s="136" t="s">
        <v>568</v>
      </c>
      <c r="C123" s="321" t="s">
        <v>545</v>
      </c>
      <c r="D123" s="44" t="str">
        <f t="shared" si="2"/>
        <v> 0SRC0M</v>
      </c>
      <c r="E123" s="179"/>
      <c r="F123" s="179"/>
      <c r="G123" s="179"/>
      <c r="H123" s="179"/>
      <c r="I123" s="179"/>
      <c r="J123" s="179"/>
      <c r="K123" s="179"/>
      <c r="L123" s="179"/>
      <c r="M123" s="179"/>
      <c r="N123" s="179"/>
      <c r="O123" s="179"/>
      <c r="P123" s="179"/>
      <c r="Q123" s="179"/>
      <c r="R123" s="179"/>
      <c r="S123" s="179"/>
      <c r="T123" s="179"/>
      <c r="U123" s="179"/>
      <c r="V123" s="179"/>
      <c r="W123" s="179"/>
      <c r="X123" s="179"/>
      <c r="Y123" s="179"/>
      <c r="Z123" s="179"/>
      <c r="AA123" s="179"/>
      <c r="AB123" s="179"/>
      <c r="AC123" s="179"/>
      <c r="AD123" s="179"/>
      <c r="AE123" s="179"/>
      <c r="AF123" s="179"/>
      <c r="AG123" s="179"/>
      <c r="AH123" s="179"/>
      <c r="AI123" s="179"/>
      <c r="AJ123" s="179"/>
      <c r="AK123" s="179"/>
      <c r="AL123" s="179"/>
      <c r="AM123" s="179"/>
      <c r="AN123" s="179"/>
      <c r="AO123" s="179"/>
      <c r="AP123" s="179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  <c r="BA123" s="44"/>
      <c r="BB123" s="44"/>
      <c r="BC123" s="44"/>
      <c r="BD123" s="44"/>
      <c r="BE123" s="44"/>
      <c r="BF123" s="44"/>
      <c r="BG123" s="44"/>
      <c r="BH123" s="44"/>
      <c r="BI123" s="44"/>
      <c r="BJ123" s="44"/>
      <c r="BK123" s="44"/>
      <c r="BL123" s="44"/>
      <c r="BM123" s="44"/>
      <c r="BN123" s="44"/>
      <c r="BO123" s="44"/>
      <c r="BP123" s="44"/>
      <c r="BQ123" s="44"/>
      <c r="BR123" s="44"/>
      <c r="BS123" s="44"/>
      <c r="BT123" s="44"/>
      <c r="BU123" s="44"/>
      <c r="BV123" s="44"/>
      <c r="BW123" s="44"/>
      <c r="BX123" s="44"/>
      <c r="BY123" s="44"/>
      <c r="BZ123" s="44"/>
      <c r="CA123" s="44"/>
      <c r="CB123" s="44"/>
      <c r="CC123" s="44"/>
      <c r="CD123" s="44"/>
      <c r="CE123" s="44"/>
      <c r="CF123" s="44"/>
      <c r="CG123" s="44"/>
      <c r="CH123" s="44"/>
      <c r="CI123" s="44"/>
      <c r="CJ123" s="44"/>
      <c r="CK123" s="44"/>
      <c r="CL123" s="44"/>
      <c r="CM123" s="44"/>
      <c r="CN123" s="44"/>
      <c r="CO123" s="44"/>
      <c r="CP123" s="44"/>
      <c r="CQ123" s="44"/>
      <c r="CR123" s="44"/>
      <c r="CS123" s="44"/>
      <c r="CT123" s="44"/>
      <c r="CU123" s="44"/>
      <c r="CV123" s="44"/>
      <c r="CW123" s="44"/>
      <c r="CX123" s="44"/>
      <c r="CY123" s="44"/>
      <c r="CZ123" s="44"/>
      <c r="DA123" s="44"/>
      <c r="DB123" s="44"/>
      <c r="DC123" s="44"/>
      <c r="DD123" s="44"/>
      <c r="DE123" s="44"/>
      <c r="DF123" s="44"/>
      <c r="DG123" s="44"/>
      <c r="DH123" s="44"/>
      <c r="DI123" s="44"/>
      <c r="DJ123" s="44"/>
      <c r="DK123" s="44"/>
      <c r="DL123" s="44"/>
      <c r="DM123" s="44"/>
      <c r="DN123" s="44"/>
      <c r="DO123" s="44"/>
      <c r="DP123" s="44"/>
      <c r="DQ123" s="44"/>
    </row>
    <row r="124" spans="1:121" s="56" customFormat="1" ht="20.25" customHeight="1">
      <c r="A124" s="135">
        <v>18</v>
      </c>
      <c r="B124" s="136" t="s">
        <v>568</v>
      </c>
      <c r="C124" s="321" t="s">
        <v>546</v>
      </c>
      <c r="D124" s="44" t="str">
        <f t="shared" si="2"/>
        <v> 0SRC0M</v>
      </c>
      <c r="E124" s="179"/>
      <c r="F124" s="179"/>
      <c r="G124" s="179"/>
      <c r="H124" s="179"/>
      <c r="I124" s="179"/>
      <c r="J124" s="179"/>
      <c r="K124" s="179"/>
      <c r="L124" s="179"/>
      <c r="M124" s="179"/>
      <c r="N124" s="179"/>
      <c r="O124" s="179"/>
      <c r="P124" s="179"/>
      <c r="Q124" s="179"/>
      <c r="R124" s="179"/>
      <c r="S124" s="179"/>
      <c r="T124" s="179"/>
      <c r="U124" s="179"/>
      <c r="V124" s="179"/>
      <c r="W124" s="179"/>
      <c r="X124" s="179"/>
      <c r="Y124" s="179"/>
      <c r="Z124" s="179"/>
      <c r="AA124" s="179"/>
      <c r="AB124" s="179"/>
      <c r="AC124" s="179"/>
      <c r="AD124" s="179"/>
      <c r="AE124" s="179"/>
      <c r="AF124" s="179"/>
      <c r="AG124" s="179"/>
      <c r="AH124" s="179"/>
      <c r="AI124" s="179"/>
      <c r="AJ124" s="179"/>
      <c r="AK124" s="179"/>
      <c r="AL124" s="179"/>
      <c r="AM124" s="179"/>
      <c r="AN124" s="179"/>
      <c r="AO124" s="179"/>
      <c r="AP124" s="179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  <c r="BA124" s="44"/>
      <c r="BB124" s="44"/>
      <c r="BC124" s="44"/>
      <c r="BD124" s="44"/>
      <c r="BE124" s="44"/>
      <c r="BF124" s="44"/>
      <c r="BG124" s="44"/>
      <c r="BH124" s="44"/>
      <c r="BI124" s="44"/>
      <c r="BJ124" s="44"/>
      <c r="BK124" s="44"/>
      <c r="BL124" s="44"/>
      <c r="BM124" s="44"/>
      <c r="BN124" s="44"/>
      <c r="BO124" s="44"/>
      <c r="BP124" s="44"/>
      <c r="BQ124" s="44"/>
      <c r="BR124" s="44"/>
      <c r="BS124" s="44"/>
      <c r="BT124" s="44"/>
      <c r="BU124" s="44"/>
      <c r="BV124" s="44"/>
      <c r="BW124" s="44"/>
      <c r="BX124" s="44"/>
      <c r="BY124" s="44"/>
      <c r="BZ124" s="44"/>
      <c r="CA124" s="44"/>
      <c r="CB124" s="44"/>
      <c r="CC124" s="44"/>
      <c r="CD124" s="44"/>
      <c r="CE124" s="44"/>
      <c r="CF124" s="44"/>
      <c r="CG124" s="44"/>
      <c r="CH124" s="44"/>
      <c r="CI124" s="44"/>
      <c r="CJ124" s="44"/>
      <c r="CK124" s="44"/>
      <c r="CL124" s="44"/>
      <c r="CM124" s="44"/>
      <c r="CN124" s="44"/>
      <c r="CO124" s="44"/>
      <c r="CP124" s="44"/>
      <c r="CQ124" s="44"/>
      <c r="CR124" s="44"/>
      <c r="CS124" s="44"/>
      <c r="CT124" s="44"/>
      <c r="CU124" s="44"/>
      <c r="CV124" s="44"/>
      <c r="CW124" s="44"/>
      <c r="CX124" s="44"/>
      <c r="CY124" s="44"/>
      <c r="CZ124" s="44"/>
      <c r="DA124" s="44"/>
      <c r="DB124" s="44"/>
      <c r="DC124" s="44"/>
      <c r="DD124" s="44"/>
      <c r="DE124" s="44"/>
      <c r="DF124" s="44"/>
      <c r="DG124" s="44"/>
      <c r="DH124" s="44"/>
      <c r="DI124" s="44"/>
      <c r="DJ124" s="44"/>
      <c r="DK124" s="44"/>
      <c r="DL124" s="44"/>
      <c r="DM124" s="44"/>
      <c r="DN124" s="44"/>
      <c r="DO124" s="44"/>
      <c r="DP124" s="44"/>
      <c r="DQ124" s="44"/>
    </row>
    <row r="125" spans="1:121" s="56" customFormat="1" ht="20.25" customHeight="1">
      <c r="A125" s="135">
        <v>18</v>
      </c>
      <c r="B125" s="136" t="s">
        <v>568</v>
      </c>
      <c r="C125" s="321" t="s">
        <v>547</v>
      </c>
      <c r="D125" s="44" t="str">
        <f t="shared" si="2"/>
        <v> 0SRC0N</v>
      </c>
      <c r="E125" s="179"/>
      <c r="F125" s="179"/>
      <c r="G125" s="179"/>
      <c r="H125" s="179"/>
      <c r="I125" s="179"/>
      <c r="J125" s="179"/>
      <c r="K125" s="179"/>
      <c r="L125" s="179"/>
      <c r="M125" s="179"/>
      <c r="N125" s="179"/>
      <c r="O125" s="179"/>
      <c r="P125" s="179"/>
      <c r="Q125" s="179"/>
      <c r="R125" s="179"/>
      <c r="S125" s="179"/>
      <c r="T125" s="179"/>
      <c r="U125" s="179"/>
      <c r="V125" s="179"/>
      <c r="W125" s="179"/>
      <c r="X125" s="179"/>
      <c r="Y125" s="179"/>
      <c r="Z125" s="179"/>
      <c r="AA125" s="179"/>
      <c r="AB125" s="179"/>
      <c r="AC125" s="179"/>
      <c r="AD125" s="179"/>
      <c r="AE125" s="179"/>
      <c r="AF125" s="179"/>
      <c r="AG125" s="179"/>
      <c r="AH125" s="179"/>
      <c r="AI125" s="179"/>
      <c r="AJ125" s="179"/>
      <c r="AK125" s="179"/>
      <c r="AL125" s="179"/>
      <c r="AM125" s="179"/>
      <c r="AN125" s="179"/>
      <c r="AO125" s="179"/>
      <c r="AP125" s="179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/>
      <c r="BC125" s="44"/>
      <c r="BD125" s="44"/>
      <c r="BE125" s="44"/>
      <c r="BF125" s="44"/>
      <c r="BG125" s="44"/>
      <c r="BH125" s="44"/>
      <c r="BI125" s="44"/>
      <c r="BJ125" s="44"/>
      <c r="BK125" s="44"/>
      <c r="BL125" s="44"/>
      <c r="BM125" s="44"/>
      <c r="BN125" s="44"/>
      <c r="BO125" s="44"/>
      <c r="BP125" s="44"/>
      <c r="BQ125" s="44"/>
      <c r="BR125" s="44"/>
      <c r="BS125" s="44"/>
      <c r="BT125" s="44"/>
      <c r="BU125" s="44"/>
      <c r="BV125" s="44"/>
      <c r="BW125" s="44"/>
      <c r="BX125" s="44"/>
      <c r="BY125" s="44"/>
      <c r="BZ125" s="44"/>
      <c r="CA125" s="44"/>
      <c r="CB125" s="44"/>
      <c r="CC125" s="44"/>
      <c r="CD125" s="44"/>
      <c r="CE125" s="44"/>
      <c r="CF125" s="44"/>
      <c r="CG125" s="44"/>
      <c r="CH125" s="44"/>
      <c r="CI125" s="44"/>
      <c r="CJ125" s="44"/>
      <c r="CK125" s="44"/>
      <c r="CL125" s="44"/>
      <c r="CM125" s="44"/>
      <c r="CN125" s="44"/>
      <c r="CO125" s="44"/>
      <c r="CP125" s="44"/>
      <c r="CQ125" s="44"/>
      <c r="CR125" s="44"/>
      <c r="CS125" s="44"/>
      <c r="CT125" s="44"/>
      <c r="CU125" s="44"/>
      <c r="CV125" s="44"/>
      <c r="CW125" s="44"/>
      <c r="CX125" s="44"/>
      <c r="CY125" s="44"/>
      <c r="CZ125" s="44"/>
      <c r="DA125" s="44"/>
      <c r="DB125" s="44"/>
      <c r="DC125" s="44"/>
      <c r="DD125" s="44"/>
      <c r="DE125" s="44"/>
      <c r="DF125" s="44"/>
      <c r="DG125" s="44"/>
      <c r="DH125" s="44"/>
      <c r="DI125" s="44"/>
      <c r="DJ125" s="44"/>
      <c r="DK125" s="44"/>
      <c r="DL125" s="44"/>
      <c r="DM125" s="44"/>
      <c r="DN125" s="44"/>
      <c r="DO125" s="44"/>
      <c r="DP125" s="44"/>
      <c r="DQ125" s="44"/>
    </row>
    <row r="126" spans="1:121" s="56" customFormat="1" ht="20.25" customHeight="1">
      <c r="A126" s="135">
        <v>18</v>
      </c>
      <c r="B126" s="136" t="s">
        <v>568</v>
      </c>
      <c r="C126" s="321" t="s">
        <v>548</v>
      </c>
      <c r="D126" s="44" t="str">
        <f t="shared" si="2"/>
        <v> 0SRC0N</v>
      </c>
      <c r="E126" s="179"/>
      <c r="F126" s="179"/>
      <c r="G126" s="179"/>
      <c r="H126" s="179"/>
      <c r="I126" s="179"/>
      <c r="J126" s="179"/>
      <c r="K126" s="179"/>
      <c r="L126" s="179"/>
      <c r="M126" s="179"/>
      <c r="N126" s="179"/>
      <c r="O126" s="179"/>
      <c r="P126" s="179"/>
      <c r="Q126" s="179"/>
      <c r="R126" s="179"/>
      <c r="S126" s="179"/>
      <c r="T126" s="179"/>
      <c r="U126" s="179"/>
      <c r="V126" s="179"/>
      <c r="W126" s="179"/>
      <c r="X126" s="179"/>
      <c r="Y126" s="179"/>
      <c r="Z126" s="179"/>
      <c r="AA126" s="179"/>
      <c r="AB126" s="179"/>
      <c r="AC126" s="179"/>
      <c r="AD126" s="179"/>
      <c r="AE126" s="179"/>
      <c r="AF126" s="179"/>
      <c r="AG126" s="179"/>
      <c r="AH126" s="179"/>
      <c r="AI126" s="179"/>
      <c r="AJ126" s="179"/>
      <c r="AK126" s="179"/>
      <c r="AL126" s="179"/>
      <c r="AM126" s="179"/>
      <c r="AN126" s="179"/>
      <c r="AO126" s="179"/>
      <c r="AP126" s="179"/>
      <c r="AQ126" s="44"/>
      <c r="AR126" s="44"/>
      <c r="AS126" s="44"/>
      <c r="AT126" s="44"/>
      <c r="AU126" s="44"/>
      <c r="AV126" s="44"/>
      <c r="AW126" s="44"/>
      <c r="AX126" s="44"/>
      <c r="AY126" s="44"/>
      <c r="AZ126" s="44"/>
      <c r="BA126" s="44"/>
      <c r="BB126" s="44"/>
      <c r="BC126" s="44"/>
      <c r="BD126" s="44"/>
      <c r="BE126" s="44"/>
      <c r="BF126" s="44"/>
      <c r="BG126" s="44"/>
      <c r="BH126" s="44"/>
      <c r="BI126" s="44"/>
      <c r="BJ126" s="44"/>
      <c r="BK126" s="44"/>
      <c r="BL126" s="44"/>
      <c r="BM126" s="44"/>
      <c r="BN126" s="44"/>
      <c r="BO126" s="44"/>
      <c r="BP126" s="44"/>
      <c r="BQ126" s="44"/>
      <c r="BR126" s="44"/>
      <c r="BS126" s="44"/>
      <c r="BT126" s="44"/>
      <c r="BU126" s="44"/>
      <c r="BV126" s="44"/>
      <c r="BW126" s="44"/>
      <c r="BX126" s="44"/>
      <c r="BY126" s="44"/>
      <c r="BZ126" s="44"/>
      <c r="CA126" s="44"/>
      <c r="CB126" s="44"/>
      <c r="CC126" s="44"/>
      <c r="CD126" s="44"/>
      <c r="CE126" s="44"/>
      <c r="CF126" s="44"/>
      <c r="CG126" s="44"/>
      <c r="CH126" s="44"/>
      <c r="CI126" s="44"/>
      <c r="CJ126" s="44"/>
      <c r="CK126" s="44"/>
      <c r="CL126" s="44"/>
      <c r="CM126" s="44"/>
      <c r="CN126" s="44"/>
      <c r="CO126" s="44"/>
      <c r="CP126" s="44"/>
      <c r="CQ126" s="44"/>
      <c r="CR126" s="44"/>
      <c r="CS126" s="44"/>
      <c r="CT126" s="44"/>
      <c r="CU126" s="44"/>
      <c r="CV126" s="44"/>
      <c r="CW126" s="44"/>
      <c r="CX126" s="44"/>
      <c r="CY126" s="44"/>
      <c r="CZ126" s="44"/>
      <c r="DA126" s="44"/>
      <c r="DB126" s="44"/>
      <c r="DC126" s="44"/>
      <c r="DD126" s="44"/>
      <c r="DE126" s="44"/>
      <c r="DF126" s="44"/>
      <c r="DG126" s="44"/>
      <c r="DH126" s="44"/>
      <c r="DI126" s="44"/>
      <c r="DJ126" s="44"/>
      <c r="DK126" s="44"/>
      <c r="DL126" s="44"/>
      <c r="DM126" s="44"/>
      <c r="DN126" s="44"/>
      <c r="DO126" s="44"/>
      <c r="DP126" s="44"/>
      <c r="DQ126" s="44"/>
    </row>
    <row r="127" spans="1:121" s="56" customFormat="1" ht="20.25" customHeight="1">
      <c r="A127" s="135">
        <v>18</v>
      </c>
      <c r="B127" s="136" t="s">
        <v>568</v>
      </c>
      <c r="C127" s="321" t="s">
        <v>549</v>
      </c>
      <c r="D127" s="44" t="str">
        <f t="shared" si="2"/>
        <v> 0SRC0N</v>
      </c>
      <c r="E127" s="179"/>
      <c r="F127" s="179"/>
      <c r="G127" s="179"/>
      <c r="H127" s="179"/>
      <c r="I127" s="179"/>
      <c r="J127" s="179"/>
      <c r="K127" s="179"/>
      <c r="L127" s="179"/>
      <c r="M127" s="179"/>
      <c r="N127" s="179"/>
      <c r="O127" s="179"/>
      <c r="P127" s="179"/>
      <c r="Q127" s="179"/>
      <c r="R127" s="179"/>
      <c r="S127" s="179"/>
      <c r="T127" s="179"/>
      <c r="U127" s="179"/>
      <c r="V127" s="179"/>
      <c r="W127" s="179"/>
      <c r="X127" s="179"/>
      <c r="Y127" s="179"/>
      <c r="Z127" s="179"/>
      <c r="AA127" s="179"/>
      <c r="AB127" s="179"/>
      <c r="AC127" s="179"/>
      <c r="AD127" s="179"/>
      <c r="AE127" s="179"/>
      <c r="AF127" s="179"/>
      <c r="AG127" s="179"/>
      <c r="AH127" s="179"/>
      <c r="AI127" s="179"/>
      <c r="AJ127" s="179"/>
      <c r="AK127" s="179"/>
      <c r="AL127" s="179"/>
      <c r="AM127" s="179"/>
      <c r="AN127" s="179"/>
      <c r="AO127" s="179"/>
      <c r="AP127" s="179"/>
      <c r="AQ127" s="44"/>
      <c r="AR127" s="44"/>
      <c r="AS127" s="44"/>
      <c r="AT127" s="44"/>
      <c r="AU127" s="44"/>
      <c r="AV127" s="44"/>
      <c r="AW127" s="44"/>
      <c r="AX127" s="44"/>
      <c r="AY127" s="44"/>
      <c r="AZ127" s="44"/>
      <c r="BA127" s="44"/>
      <c r="BB127" s="44"/>
      <c r="BC127" s="44"/>
      <c r="BD127" s="44"/>
      <c r="BE127" s="44"/>
      <c r="BF127" s="44"/>
      <c r="BG127" s="44"/>
      <c r="BH127" s="44"/>
      <c r="BI127" s="44"/>
      <c r="BJ127" s="44"/>
      <c r="BK127" s="44"/>
      <c r="BL127" s="44"/>
      <c r="BM127" s="44"/>
      <c r="BN127" s="44"/>
      <c r="BO127" s="44"/>
      <c r="BP127" s="44"/>
      <c r="BQ127" s="44"/>
      <c r="BR127" s="44"/>
      <c r="BS127" s="44"/>
      <c r="BT127" s="44"/>
      <c r="BU127" s="44"/>
      <c r="BV127" s="44"/>
      <c r="BW127" s="44"/>
      <c r="BX127" s="44"/>
      <c r="BY127" s="44"/>
      <c r="BZ127" s="44"/>
      <c r="CA127" s="44"/>
      <c r="CB127" s="44"/>
      <c r="CC127" s="44"/>
      <c r="CD127" s="44"/>
      <c r="CE127" s="44"/>
      <c r="CF127" s="44"/>
      <c r="CG127" s="44"/>
      <c r="CH127" s="44"/>
      <c r="CI127" s="44"/>
      <c r="CJ127" s="44"/>
      <c r="CK127" s="44"/>
      <c r="CL127" s="44"/>
      <c r="CM127" s="44"/>
      <c r="CN127" s="44"/>
      <c r="CO127" s="44"/>
      <c r="CP127" s="44"/>
      <c r="CQ127" s="44"/>
      <c r="CR127" s="44"/>
      <c r="CS127" s="44"/>
      <c r="CT127" s="44"/>
      <c r="CU127" s="44"/>
      <c r="CV127" s="44"/>
      <c r="CW127" s="44"/>
      <c r="CX127" s="44"/>
      <c r="CY127" s="44"/>
      <c r="CZ127" s="44"/>
      <c r="DA127" s="44"/>
      <c r="DB127" s="44"/>
      <c r="DC127" s="44"/>
      <c r="DD127" s="44"/>
      <c r="DE127" s="44"/>
      <c r="DF127" s="44"/>
      <c r="DG127" s="44"/>
      <c r="DH127" s="44"/>
      <c r="DI127" s="44"/>
      <c r="DJ127" s="44"/>
      <c r="DK127" s="44"/>
      <c r="DL127" s="44"/>
      <c r="DM127" s="44"/>
      <c r="DN127" s="44"/>
      <c r="DO127" s="44"/>
      <c r="DP127" s="44"/>
      <c r="DQ127" s="44"/>
    </row>
    <row r="128" spans="1:121" s="56" customFormat="1" ht="20.25" customHeight="1">
      <c r="A128" s="135">
        <v>18</v>
      </c>
      <c r="B128" s="136" t="s">
        <v>568</v>
      </c>
      <c r="C128" s="321" t="s">
        <v>550</v>
      </c>
      <c r="D128" s="44" t="str">
        <f t="shared" si="2"/>
        <v> 0SRD06</v>
      </c>
      <c r="E128" s="179"/>
      <c r="F128" s="179"/>
      <c r="G128" s="179"/>
      <c r="H128" s="179"/>
      <c r="I128" s="179"/>
      <c r="J128" s="179"/>
      <c r="K128" s="179"/>
      <c r="L128" s="179"/>
      <c r="M128" s="179"/>
      <c r="N128" s="179"/>
      <c r="O128" s="179"/>
      <c r="P128" s="179"/>
      <c r="Q128" s="179"/>
      <c r="R128" s="179"/>
      <c r="S128" s="179"/>
      <c r="T128" s="179"/>
      <c r="U128" s="179"/>
      <c r="V128" s="179"/>
      <c r="W128" s="179"/>
      <c r="X128" s="179"/>
      <c r="Y128" s="179"/>
      <c r="Z128" s="179"/>
      <c r="AA128" s="179"/>
      <c r="AB128" s="179"/>
      <c r="AC128" s="179"/>
      <c r="AD128" s="179"/>
      <c r="AE128" s="179"/>
      <c r="AF128" s="179"/>
      <c r="AG128" s="179"/>
      <c r="AH128" s="179"/>
      <c r="AI128" s="179"/>
      <c r="AJ128" s="179"/>
      <c r="AK128" s="179"/>
      <c r="AL128" s="179"/>
      <c r="AM128" s="179"/>
      <c r="AN128" s="179"/>
      <c r="AO128" s="179"/>
      <c r="AP128" s="179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/>
      <c r="BA128" s="44"/>
      <c r="BB128" s="44"/>
      <c r="BC128" s="44"/>
      <c r="BD128" s="44"/>
      <c r="BE128" s="44"/>
      <c r="BF128" s="44"/>
      <c r="BG128" s="44"/>
      <c r="BH128" s="44"/>
      <c r="BI128" s="44"/>
      <c r="BJ128" s="44"/>
      <c r="BK128" s="44"/>
      <c r="BL128" s="44"/>
      <c r="BM128" s="44"/>
      <c r="BN128" s="44"/>
      <c r="BO128" s="44"/>
      <c r="BP128" s="44"/>
      <c r="BQ128" s="44"/>
      <c r="BR128" s="44"/>
      <c r="BS128" s="44"/>
      <c r="BT128" s="44"/>
      <c r="BU128" s="44"/>
      <c r="BV128" s="44"/>
      <c r="BW128" s="44"/>
      <c r="BX128" s="44"/>
      <c r="BY128" s="44"/>
      <c r="BZ128" s="44"/>
      <c r="CA128" s="44"/>
      <c r="CB128" s="44"/>
      <c r="CC128" s="44"/>
      <c r="CD128" s="44"/>
      <c r="CE128" s="44"/>
      <c r="CF128" s="44"/>
      <c r="CG128" s="44"/>
      <c r="CH128" s="44"/>
      <c r="CI128" s="44"/>
      <c r="CJ128" s="44"/>
      <c r="CK128" s="44"/>
      <c r="CL128" s="44"/>
      <c r="CM128" s="44"/>
      <c r="CN128" s="44"/>
      <c r="CO128" s="44"/>
      <c r="CP128" s="44"/>
      <c r="CQ128" s="44"/>
      <c r="CR128" s="44"/>
      <c r="CS128" s="44"/>
      <c r="CT128" s="44"/>
      <c r="CU128" s="44"/>
      <c r="CV128" s="44"/>
      <c r="CW128" s="44"/>
      <c r="CX128" s="44"/>
      <c r="CY128" s="44"/>
      <c r="CZ128" s="44"/>
      <c r="DA128" s="44"/>
      <c r="DB128" s="44"/>
      <c r="DC128" s="44"/>
      <c r="DD128" s="44"/>
      <c r="DE128" s="44"/>
      <c r="DF128" s="44"/>
      <c r="DG128" s="44"/>
      <c r="DH128" s="44"/>
      <c r="DI128" s="44"/>
      <c r="DJ128" s="44"/>
      <c r="DK128" s="44"/>
      <c r="DL128" s="44"/>
      <c r="DM128" s="44"/>
      <c r="DN128" s="44"/>
      <c r="DO128" s="44"/>
      <c r="DP128" s="44"/>
      <c r="DQ128" s="44"/>
    </row>
    <row r="129" spans="1:121" s="56" customFormat="1" ht="20.25" customHeight="1">
      <c r="A129" s="135">
        <v>18</v>
      </c>
      <c r="B129" s="136" t="s">
        <v>568</v>
      </c>
      <c r="C129" s="321" t="s">
        <v>551</v>
      </c>
      <c r="D129" s="44" t="str">
        <f t="shared" si="2"/>
        <v> 0SRD06</v>
      </c>
      <c r="E129" s="179"/>
      <c r="F129" s="179"/>
      <c r="G129" s="179"/>
      <c r="H129" s="179"/>
      <c r="I129" s="179"/>
      <c r="J129" s="179"/>
      <c r="K129" s="179"/>
      <c r="L129" s="179"/>
      <c r="M129" s="179"/>
      <c r="N129" s="179"/>
      <c r="O129" s="179"/>
      <c r="P129" s="179"/>
      <c r="Q129" s="179"/>
      <c r="R129" s="179"/>
      <c r="S129" s="179"/>
      <c r="T129" s="179"/>
      <c r="U129" s="179"/>
      <c r="V129" s="179"/>
      <c r="W129" s="179"/>
      <c r="X129" s="179"/>
      <c r="Y129" s="179"/>
      <c r="Z129" s="179"/>
      <c r="AA129" s="179"/>
      <c r="AB129" s="179"/>
      <c r="AC129" s="179"/>
      <c r="AD129" s="179"/>
      <c r="AE129" s="179"/>
      <c r="AF129" s="179"/>
      <c r="AG129" s="179"/>
      <c r="AH129" s="179"/>
      <c r="AI129" s="179"/>
      <c r="AJ129" s="179"/>
      <c r="AK129" s="179"/>
      <c r="AL129" s="179"/>
      <c r="AM129" s="179"/>
      <c r="AN129" s="179"/>
      <c r="AO129" s="179"/>
      <c r="AP129" s="179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4"/>
      <c r="BK129" s="44"/>
      <c r="BL129" s="44"/>
      <c r="BM129" s="44"/>
      <c r="BN129" s="44"/>
      <c r="BO129" s="44"/>
      <c r="BP129" s="44"/>
      <c r="BQ129" s="44"/>
      <c r="BR129" s="44"/>
      <c r="BS129" s="44"/>
      <c r="BT129" s="44"/>
      <c r="BU129" s="44"/>
      <c r="BV129" s="44"/>
      <c r="BW129" s="44"/>
      <c r="BX129" s="44"/>
      <c r="BY129" s="44"/>
      <c r="BZ129" s="44"/>
      <c r="CA129" s="44"/>
      <c r="CB129" s="44"/>
      <c r="CC129" s="44"/>
      <c r="CD129" s="44"/>
      <c r="CE129" s="44"/>
      <c r="CF129" s="44"/>
      <c r="CG129" s="44"/>
      <c r="CH129" s="44"/>
      <c r="CI129" s="44"/>
      <c r="CJ129" s="44"/>
      <c r="CK129" s="44"/>
      <c r="CL129" s="44"/>
      <c r="CM129" s="44"/>
      <c r="CN129" s="44"/>
      <c r="CO129" s="44"/>
      <c r="CP129" s="44"/>
      <c r="CQ129" s="44"/>
      <c r="CR129" s="44"/>
      <c r="CS129" s="44"/>
      <c r="CT129" s="44"/>
      <c r="CU129" s="44"/>
      <c r="CV129" s="44"/>
      <c r="CW129" s="44"/>
      <c r="CX129" s="44"/>
      <c r="CY129" s="44"/>
      <c r="CZ129" s="44"/>
      <c r="DA129" s="44"/>
      <c r="DB129" s="44"/>
      <c r="DC129" s="44"/>
      <c r="DD129" s="44"/>
      <c r="DE129" s="44"/>
      <c r="DF129" s="44"/>
      <c r="DG129" s="44"/>
      <c r="DH129" s="44"/>
      <c r="DI129" s="44"/>
      <c r="DJ129" s="44"/>
      <c r="DK129" s="44"/>
      <c r="DL129" s="44"/>
      <c r="DM129" s="44"/>
      <c r="DN129" s="44"/>
      <c r="DO129" s="44"/>
      <c r="DP129" s="44"/>
      <c r="DQ129" s="44"/>
    </row>
    <row r="130" spans="1:121" s="56" customFormat="1" ht="20.25" customHeight="1">
      <c r="A130" s="135">
        <v>18</v>
      </c>
      <c r="B130" s="136" t="s">
        <v>568</v>
      </c>
      <c r="C130" s="321" t="s">
        <v>552</v>
      </c>
      <c r="D130" s="44" t="str">
        <f t="shared" si="2"/>
        <v> 0SRD06</v>
      </c>
      <c r="E130" s="179"/>
      <c r="F130" s="179"/>
      <c r="G130" s="179"/>
      <c r="H130" s="179"/>
      <c r="I130" s="179"/>
      <c r="J130" s="179"/>
      <c r="K130" s="179"/>
      <c r="L130" s="179"/>
      <c r="M130" s="179"/>
      <c r="N130" s="179"/>
      <c r="O130" s="179"/>
      <c r="P130" s="179"/>
      <c r="Q130" s="179"/>
      <c r="R130" s="179"/>
      <c r="S130" s="179"/>
      <c r="T130" s="179"/>
      <c r="U130" s="179"/>
      <c r="V130" s="179"/>
      <c r="W130" s="179"/>
      <c r="X130" s="179"/>
      <c r="Y130" s="179"/>
      <c r="Z130" s="179"/>
      <c r="AA130" s="179"/>
      <c r="AB130" s="179"/>
      <c r="AC130" s="179"/>
      <c r="AD130" s="179"/>
      <c r="AE130" s="179"/>
      <c r="AF130" s="179"/>
      <c r="AG130" s="179"/>
      <c r="AH130" s="179"/>
      <c r="AI130" s="179"/>
      <c r="AJ130" s="179"/>
      <c r="AK130" s="179"/>
      <c r="AL130" s="179"/>
      <c r="AM130" s="179"/>
      <c r="AN130" s="179"/>
      <c r="AO130" s="179"/>
      <c r="AP130" s="179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  <c r="BJ130" s="44"/>
      <c r="BK130" s="44"/>
      <c r="BL130" s="44"/>
      <c r="BM130" s="44"/>
      <c r="BN130" s="44"/>
      <c r="BO130" s="44"/>
      <c r="BP130" s="44"/>
      <c r="BQ130" s="44"/>
      <c r="BR130" s="44"/>
      <c r="BS130" s="44"/>
      <c r="BT130" s="44"/>
      <c r="BU130" s="44"/>
      <c r="BV130" s="44"/>
      <c r="BW130" s="44"/>
      <c r="BX130" s="44"/>
      <c r="BY130" s="44"/>
      <c r="BZ130" s="44"/>
      <c r="CA130" s="44"/>
      <c r="CB130" s="44"/>
      <c r="CC130" s="44"/>
      <c r="CD130" s="44"/>
      <c r="CE130" s="44"/>
      <c r="CF130" s="44"/>
      <c r="CG130" s="44"/>
      <c r="CH130" s="44"/>
      <c r="CI130" s="44"/>
      <c r="CJ130" s="44"/>
      <c r="CK130" s="44"/>
      <c r="CL130" s="44"/>
      <c r="CM130" s="44"/>
      <c r="CN130" s="44"/>
      <c r="CO130" s="44"/>
      <c r="CP130" s="44"/>
      <c r="CQ130" s="44"/>
      <c r="CR130" s="44"/>
      <c r="CS130" s="44"/>
      <c r="CT130" s="44"/>
      <c r="CU130" s="44"/>
      <c r="CV130" s="44"/>
      <c r="CW130" s="44"/>
      <c r="CX130" s="44"/>
      <c r="CY130" s="44"/>
      <c r="CZ130" s="44"/>
      <c r="DA130" s="44"/>
      <c r="DB130" s="44"/>
      <c r="DC130" s="44"/>
      <c r="DD130" s="44"/>
      <c r="DE130" s="44"/>
      <c r="DF130" s="44"/>
      <c r="DG130" s="44"/>
      <c r="DH130" s="44"/>
      <c r="DI130" s="44"/>
      <c r="DJ130" s="44"/>
      <c r="DK130" s="44"/>
      <c r="DL130" s="44"/>
      <c r="DM130" s="44"/>
      <c r="DN130" s="44"/>
      <c r="DO130" s="44"/>
      <c r="DP130" s="44"/>
      <c r="DQ130" s="44"/>
    </row>
    <row r="131" spans="1:121" s="56" customFormat="1" ht="20.25" customHeight="1">
      <c r="A131" s="135">
        <v>18</v>
      </c>
      <c r="B131" s="136" t="s">
        <v>568</v>
      </c>
      <c r="C131" s="321" t="s">
        <v>553</v>
      </c>
      <c r="D131" s="44" t="str">
        <f t="shared" si="2"/>
        <v> 0SRD07</v>
      </c>
      <c r="E131" s="179"/>
      <c r="F131" s="179"/>
      <c r="G131" s="179"/>
      <c r="H131" s="179"/>
      <c r="I131" s="179"/>
      <c r="J131" s="179"/>
      <c r="K131" s="179"/>
      <c r="L131" s="179"/>
      <c r="M131" s="179"/>
      <c r="N131" s="179"/>
      <c r="O131" s="179"/>
      <c r="P131" s="179"/>
      <c r="Q131" s="179"/>
      <c r="R131" s="179"/>
      <c r="S131" s="179"/>
      <c r="T131" s="179"/>
      <c r="U131" s="179"/>
      <c r="V131" s="179"/>
      <c r="W131" s="179"/>
      <c r="X131" s="179"/>
      <c r="Y131" s="179"/>
      <c r="Z131" s="179"/>
      <c r="AA131" s="179"/>
      <c r="AB131" s="179"/>
      <c r="AC131" s="179"/>
      <c r="AD131" s="179"/>
      <c r="AE131" s="179"/>
      <c r="AF131" s="179"/>
      <c r="AG131" s="179"/>
      <c r="AH131" s="179"/>
      <c r="AI131" s="179"/>
      <c r="AJ131" s="179"/>
      <c r="AK131" s="179"/>
      <c r="AL131" s="179"/>
      <c r="AM131" s="179"/>
      <c r="AN131" s="179"/>
      <c r="AO131" s="179"/>
      <c r="AP131" s="179"/>
      <c r="AQ131" s="44"/>
      <c r="AR131" s="44"/>
      <c r="AS131" s="44"/>
      <c r="AT131" s="44"/>
      <c r="AU131" s="44"/>
      <c r="AV131" s="44"/>
      <c r="AW131" s="44"/>
      <c r="AX131" s="44"/>
      <c r="AY131" s="44"/>
      <c r="AZ131" s="44"/>
      <c r="BA131" s="44"/>
      <c r="BB131" s="44"/>
      <c r="BC131" s="44"/>
      <c r="BD131" s="44"/>
      <c r="BE131" s="44"/>
      <c r="BF131" s="44"/>
      <c r="BG131" s="44"/>
      <c r="BH131" s="44"/>
      <c r="BI131" s="44"/>
      <c r="BJ131" s="44"/>
      <c r="BK131" s="44"/>
      <c r="BL131" s="44"/>
      <c r="BM131" s="44"/>
      <c r="BN131" s="44"/>
      <c r="BO131" s="44"/>
      <c r="BP131" s="44"/>
      <c r="BQ131" s="44"/>
      <c r="BR131" s="44"/>
      <c r="BS131" s="44"/>
      <c r="BT131" s="44"/>
      <c r="BU131" s="44"/>
      <c r="BV131" s="44"/>
      <c r="BW131" s="44"/>
      <c r="BX131" s="44"/>
      <c r="BY131" s="44"/>
      <c r="BZ131" s="44"/>
      <c r="CA131" s="44"/>
      <c r="CB131" s="44"/>
      <c r="CC131" s="44"/>
      <c r="CD131" s="44"/>
      <c r="CE131" s="44"/>
      <c r="CF131" s="44"/>
      <c r="CG131" s="44"/>
      <c r="CH131" s="44"/>
      <c r="CI131" s="44"/>
      <c r="CJ131" s="44"/>
      <c r="CK131" s="44"/>
      <c r="CL131" s="44"/>
      <c r="CM131" s="44"/>
      <c r="CN131" s="44"/>
      <c r="CO131" s="44"/>
      <c r="CP131" s="44"/>
      <c r="CQ131" s="44"/>
      <c r="CR131" s="44"/>
      <c r="CS131" s="44"/>
      <c r="CT131" s="44"/>
      <c r="CU131" s="44"/>
      <c r="CV131" s="44"/>
      <c r="CW131" s="44"/>
      <c r="CX131" s="44"/>
      <c r="CY131" s="44"/>
      <c r="CZ131" s="44"/>
      <c r="DA131" s="44"/>
      <c r="DB131" s="44"/>
      <c r="DC131" s="44"/>
      <c r="DD131" s="44"/>
      <c r="DE131" s="44"/>
      <c r="DF131" s="44"/>
      <c r="DG131" s="44"/>
      <c r="DH131" s="44"/>
      <c r="DI131" s="44"/>
      <c r="DJ131" s="44"/>
      <c r="DK131" s="44"/>
      <c r="DL131" s="44"/>
      <c r="DM131" s="44"/>
      <c r="DN131" s="44"/>
      <c r="DO131" s="44"/>
      <c r="DP131" s="44"/>
      <c r="DQ131" s="44"/>
    </row>
    <row r="132" spans="1:121" s="56" customFormat="1" ht="20.25" customHeight="1">
      <c r="A132" s="135">
        <v>18</v>
      </c>
      <c r="B132" s="136" t="s">
        <v>568</v>
      </c>
      <c r="C132" s="321" t="s">
        <v>554</v>
      </c>
      <c r="D132" s="44" t="str">
        <f t="shared" si="2"/>
        <v> 0SRD0E</v>
      </c>
      <c r="E132" s="179"/>
      <c r="F132" s="179"/>
      <c r="G132" s="179"/>
      <c r="H132" s="179"/>
      <c r="I132" s="179"/>
      <c r="J132" s="179"/>
      <c r="K132" s="179"/>
      <c r="L132" s="179"/>
      <c r="M132" s="179"/>
      <c r="N132" s="179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79"/>
      <c r="Z132" s="179"/>
      <c r="AA132" s="179"/>
      <c r="AB132" s="179"/>
      <c r="AC132" s="179"/>
      <c r="AD132" s="179"/>
      <c r="AE132" s="179"/>
      <c r="AF132" s="179"/>
      <c r="AG132" s="179"/>
      <c r="AH132" s="179"/>
      <c r="AI132" s="179"/>
      <c r="AJ132" s="179"/>
      <c r="AK132" s="179"/>
      <c r="AL132" s="179"/>
      <c r="AM132" s="179"/>
      <c r="AN132" s="179"/>
      <c r="AO132" s="179"/>
      <c r="AP132" s="179"/>
      <c r="AQ132" s="44"/>
      <c r="AR132" s="44"/>
      <c r="AS132" s="44"/>
      <c r="AT132" s="44"/>
      <c r="AU132" s="44"/>
      <c r="AV132" s="44"/>
      <c r="AW132" s="44"/>
      <c r="AX132" s="44"/>
      <c r="AY132" s="44"/>
      <c r="AZ132" s="44"/>
      <c r="BA132" s="44"/>
      <c r="BB132" s="44"/>
      <c r="BC132" s="44"/>
      <c r="BD132" s="44"/>
      <c r="BE132" s="44"/>
      <c r="BF132" s="44"/>
      <c r="BG132" s="44"/>
      <c r="BH132" s="44"/>
      <c r="BI132" s="44"/>
      <c r="BJ132" s="44"/>
      <c r="BK132" s="44"/>
      <c r="BL132" s="44"/>
      <c r="BM132" s="44"/>
      <c r="BN132" s="44"/>
      <c r="BO132" s="44"/>
      <c r="BP132" s="44"/>
      <c r="BQ132" s="44"/>
      <c r="BR132" s="44"/>
      <c r="BS132" s="44"/>
      <c r="BT132" s="44"/>
      <c r="BU132" s="44"/>
      <c r="BV132" s="44"/>
      <c r="BW132" s="44"/>
      <c r="BX132" s="44"/>
      <c r="BY132" s="44"/>
      <c r="BZ132" s="44"/>
      <c r="CA132" s="44"/>
      <c r="CB132" s="44"/>
      <c r="CC132" s="44"/>
      <c r="CD132" s="44"/>
      <c r="CE132" s="44"/>
      <c r="CF132" s="44"/>
      <c r="CG132" s="44"/>
      <c r="CH132" s="44"/>
      <c r="CI132" s="44"/>
      <c r="CJ132" s="44"/>
      <c r="CK132" s="44"/>
      <c r="CL132" s="44"/>
      <c r="CM132" s="44"/>
      <c r="CN132" s="44"/>
      <c r="CO132" s="44"/>
      <c r="CP132" s="44"/>
      <c r="CQ132" s="44"/>
      <c r="CR132" s="44"/>
      <c r="CS132" s="44"/>
      <c r="CT132" s="44"/>
      <c r="CU132" s="44"/>
      <c r="CV132" s="44"/>
      <c r="CW132" s="44"/>
      <c r="CX132" s="44"/>
      <c r="CY132" s="44"/>
      <c r="CZ132" s="44"/>
      <c r="DA132" s="44"/>
      <c r="DB132" s="44"/>
      <c r="DC132" s="44"/>
      <c r="DD132" s="44"/>
      <c r="DE132" s="44"/>
      <c r="DF132" s="44"/>
      <c r="DG132" s="44"/>
      <c r="DH132" s="44"/>
      <c r="DI132" s="44"/>
      <c r="DJ132" s="44"/>
      <c r="DK132" s="44"/>
      <c r="DL132" s="44"/>
      <c r="DM132" s="44"/>
      <c r="DN132" s="44"/>
      <c r="DO132" s="44"/>
      <c r="DP132" s="44"/>
      <c r="DQ132" s="44"/>
    </row>
    <row r="133" spans="1:121" s="56" customFormat="1" ht="20.25" customHeight="1">
      <c r="A133" s="135">
        <v>18</v>
      </c>
      <c r="B133" s="136" t="s">
        <v>568</v>
      </c>
      <c r="C133" s="321" t="s">
        <v>555</v>
      </c>
      <c r="D133" s="44" t="str">
        <f t="shared" si="2"/>
        <v> 0SRD0J</v>
      </c>
      <c r="E133" s="179"/>
      <c r="F133" s="179"/>
      <c r="G133" s="179"/>
      <c r="H133" s="179"/>
      <c r="I133" s="179"/>
      <c r="J133" s="179"/>
      <c r="K133" s="179"/>
      <c r="L133" s="179"/>
      <c r="M133" s="179"/>
      <c r="N133" s="179"/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79"/>
      <c r="Z133" s="179"/>
      <c r="AA133" s="179"/>
      <c r="AB133" s="179"/>
      <c r="AC133" s="179"/>
      <c r="AD133" s="179"/>
      <c r="AE133" s="179"/>
      <c r="AF133" s="179"/>
      <c r="AG133" s="179"/>
      <c r="AH133" s="179"/>
      <c r="AI133" s="179"/>
      <c r="AJ133" s="179"/>
      <c r="AK133" s="179"/>
      <c r="AL133" s="179"/>
      <c r="AM133" s="179"/>
      <c r="AN133" s="179"/>
      <c r="AO133" s="179"/>
      <c r="AP133" s="179"/>
      <c r="AQ133" s="44"/>
      <c r="AR133" s="44"/>
      <c r="AS133" s="44"/>
      <c r="AT133" s="44"/>
      <c r="AU133" s="44"/>
      <c r="AV133" s="44"/>
      <c r="AW133" s="44"/>
      <c r="AX133" s="44"/>
      <c r="AY133" s="44"/>
      <c r="AZ133" s="44"/>
      <c r="BA133" s="44"/>
      <c r="BB133" s="44"/>
      <c r="BC133" s="44"/>
      <c r="BD133" s="44"/>
      <c r="BE133" s="44"/>
      <c r="BF133" s="44"/>
      <c r="BG133" s="44"/>
      <c r="BH133" s="44"/>
      <c r="BI133" s="44"/>
      <c r="BJ133" s="44"/>
      <c r="BK133" s="44"/>
      <c r="BL133" s="44"/>
      <c r="BM133" s="44"/>
      <c r="BN133" s="44"/>
      <c r="BO133" s="44"/>
      <c r="BP133" s="44"/>
      <c r="BQ133" s="44"/>
      <c r="BR133" s="44"/>
      <c r="BS133" s="44"/>
      <c r="BT133" s="44"/>
      <c r="BU133" s="44"/>
      <c r="BV133" s="44"/>
      <c r="BW133" s="44"/>
      <c r="BX133" s="44"/>
      <c r="BY133" s="44"/>
      <c r="BZ133" s="44"/>
      <c r="CA133" s="44"/>
      <c r="CB133" s="44"/>
      <c r="CC133" s="44"/>
      <c r="CD133" s="44"/>
      <c r="CE133" s="44"/>
      <c r="CF133" s="44"/>
      <c r="CG133" s="44"/>
      <c r="CH133" s="44"/>
      <c r="CI133" s="44"/>
      <c r="CJ133" s="44"/>
      <c r="CK133" s="44"/>
      <c r="CL133" s="44"/>
      <c r="CM133" s="44"/>
      <c r="CN133" s="44"/>
      <c r="CO133" s="44"/>
      <c r="CP133" s="44"/>
      <c r="CQ133" s="44"/>
      <c r="CR133" s="44"/>
      <c r="CS133" s="44"/>
      <c r="CT133" s="44"/>
      <c r="CU133" s="44"/>
      <c r="CV133" s="44"/>
      <c r="CW133" s="44"/>
      <c r="CX133" s="44"/>
      <c r="CY133" s="44"/>
      <c r="CZ133" s="44"/>
      <c r="DA133" s="44"/>
      <c r="DB133" s="44"/>
      <c r="DC133" s="44"/>
      <c r="DD133" s="44"/>
      <c r="DE133" s="44"/>
      <c r="DF133" s="44"/>
      <c r="DG133" s="44"/>
      <c r="DH133" s="44"/>
      <c r="DI133" s="44"/>
      <c r="DJ133" s="44"/>
      <c r="DK133" s="44"/>
      <c r="DL133" s="44"/>
      <c r="DM133" s="44"/>
      <c r="DN133" s="44"/>
      <c r="DO133" s="44"/>
      <c r="DP133" s="44"/>
      <c r="DQ133" s="44"/>
    </row>
    <row r="134" spans="1:121" s="56" customFormat="1" ht="20.25" customHeight="1">
      <c r="A134" s="135">
        <v>18</v>
      </c>
      <c r="B134" s="136" t="s">
        <v>568</v>
      </c>
      <c r="C134" s="321" t="s">
        <v>556</v>
      </c>
      <c r="D134" s="44" t="str">
        <f t="shared" si="2"/>
        <v> 0SRD0J</v>
      </c>
      <c r="E134" s="179"/>
      <c r="F134" s="179"/>
      <c r="G134" s="179"/>
      <c r="H134" s="179"/>
      <c r="I134" s="179"/>
      <c r="J134" s="179"/>
      <c r="K134" s="179"/>
      <c r="L134" s="179"/>
      <c r="M134" s="179"/>
      <c r="N134" s="179"/>
      <c r="O134" s="179"/>
      <c r="P134" s="179"/>
      <c r="Q134" s="179"/>
      <c r="R134" s="179"/>
      <c r="S134" s="179"/>
      <c r="T134" s="179"/>
      <c r="U134" s="179"/>
      <c r="V134" s="179"/>
      <c r="W134" s="179"/>
      <c r="X134" s="179"/>
      <c r="Y134" s="179"/>
      <c r="Z134" s="179"/>
      <c r="AA134" s="179"/>
      <c r="AB134" s="179"/>
      <c r="AC134" s="179"/>
      <c r="AD134" s="179"/>
      <c r="AE134" s="179"/>
      <c r="AF134" s="179"/>
      <c r="AG134" s="179"/>
      <c r="AH134" s="179"/>
      <c r="AI134" s="179"/>
      <c r="AJ134" s="179"/>
      <c r="AK134" s="179"/>
      <c r="AL134" s="179"/>
      <c r="AM134" s="179"/>
      <c r="AN134" s="179"/>
      <c r="AO134" s="179"/>
      <c r="AP134" s="179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  <c r="BA134" s="44"/>
      <c r="BB134" s="44"/>
      <c r="BC134" s="44"/>
      <c r="BD134" s="44"/>
      <c r="BE134" s="44"/>
      <c r="BF134" s="44"/>
      <c r="BG134" s="44"/>
      <c r="BH134" s="44"/>
      <c r="BI134" s="44"/>
      <c r="BJ134" s="44"/>
      <c r="BK134" s="44"/>
      <c r="BL134" s="44"/>
      <c r="BM134" s="44"/>
      <c r="BN134" s="44"/>
      <c r="BO134" s="44"/>
      <c r="BP134" s="44"/>
      <c r="BQ134" s="44"/>
      <c r="BR134" s="44"/>
      <c r="BS134" s="44"/>
      <c r="BT134" s="44"/>
      <c r="BU134" s="44"/>
      <c r="BV134" s="44"/>
      <c r="BW134" s="44"/>
      <c r="BX134" s="44"/>
      <c r="BY134" s="44"/>
      <c r="BZ134" s="44"/>
      <c r="CA134" s="44"/>
      <c r="CB134" s="44"/>
      <c r="CC134" s="44"/>
      <c r="CD134" s="44"/>
      <c r="CE134" s="44"/>
      <c r="CF134" s="44"/>
      <c r="CG134" s="44"/>
      <c r="CH134" s="44"/>
      <c r="CI134" s="44"/>
      <c r="CJ134" s="44"/>
      <c r="CK134" s="44"/>
      <c r="CL134" s="44"/>
      <c r="CM134" s="44"/>
      <c r="CN134" s="44"/>
      <c r="CO134" s="44"/>
      <c r="CP134" s="44"/>
      <c r="CQ134" s="44"/>
      <c r="CR134" s="44"/>
      <c r="CS134" s="44"/>
      <c r="CT134" s="44"/>
      <c r="CU134" s="44"/>
      <c r="CV134" s="44"/>
      <c r="CW134" s="44"/>
      <c r="CX134" s="44"/>
      <c r="CY134" s="44"/>
      <c r="CZ134" s="44"/>
      <c r="DA134" s="44"/>
      <c r="DB134" s="44"/>
      <c r="DC134" s="44"/>
      <c r="DD134" s="44"/>
      <c r="DE134" s="44"/>
      <c r="DF134" s="44"/>
      <c r="DG134" s="44"/>
      <c r="DH134" s="44"/>
      <c r="DI134" s="44"/>
      <c r="DJ134" s="44"/>
      <c r="DK134" s="44"/>
      <c r="DL134" s="44"/>
      <c r="DM134" s="44"/>
      <c r="DN134" s="44"/>
      <c r="DO134" s="44"/>
      <c r="DP134" s="44"/>
      <c r="DQ134" s="44"/>
    </row>
    <row r="135" spans="1:121" s="56" customFormat="1" ht="20.25" customHeight="1">
      <c r="A135" s="135">
        <v>18</v>
      </c>
      <c r="B135" s="136" t="s">
        <v>568</v>
      </c>
      <c r="C135" s="321" t="s">
        <v>557</v>
      </c>
      <c r="D135" s="44" t="str">
        <f t="shared" si="2"/>
        <v> 0SRD0J</v>
      </c>
      <c r="E135" s="179"/>
      <c r="F135" s="179"/>
      <c r="G135" s="179"/>
      <c r="H135" s="179"/>
      <c r="I135" s="179"/>
      <c r="J135" s="179"/>
      <c r="K135" s="179"/>
      <c r="L135" s="179"/>
      <c r="M135" s="179"/>
      <c r="N135" s="179"/>
      <c r="O135" s="179"/>
      <c r="P135" s="179"/>
      <c r="Q135" s="179"/>
      <c r="R135" s="179"/>
      <c r="S135" s="179"/>
      <c r="T135" s="179"/>
      <c r="U135" s="179"/>
      <c r="V135" s="179"/>
      <c r="W135" s="179"/>
      <c r="X135" s="179"/>
      <c r="Y135" s="179"/>
      <c r="Z135" s="179"/>
      <c r="AA135" s="179"/>
      <c r="AB135" s="179"/>
      <c r="AC135" s="179"/>
      <c r="AD135" s="179"/>
      <c r="AE135" s="179"/>
      <c r="AF135" s="179"/>
      <c r="AG135" s="179"/>
      <c r="AH135" s="179"/>
      <c r="AI135" s="179"/>
      <c r="AJ135" s="179"/>
      <c r="AK135" s="179"/>
      <c r="AL135" s="179"/>
      <c r="AM135" s="179"/>
      <c r="AN135" s="179"/>
      <c r="AO135" s="179"/>
      <c r="AP135" s="179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  <c r="BA135" s="44"/>
      <c r="BB135" s="44"/>
      <c r="BC135" s="44"/>
      <c r="BD135" s="44"/>
      <c r="BE135" s="44"/>
      <c r="BF135" s="44"/>
      <c r="BG135" s="44"/>
      <c r="BH135" s="44"/>
      <c r="BI135" s="44"/>
      <c r="BJ135" s="44"/>
      <c r="BK135" s="44"/>
      <c r="BL135" s="44"/>
      <c r="BM135" s="44"/>
      <c r="BN135" s="44"/>
      <c r="BO135" s="44"/>
      <c r="BP135" s="44"/>
      <c r="BQ135" s="44"/>
      <c r="BR135" s="44"/>
      <c r="BS135" s="44"/>
      <c r="BT135" s="44"/>
      <c r="BU135" s="44"/>
      <c r="BV135" s="44"/>
      <c r="BW135" s="44"/>
      <c r="BX135" s="44"/>
      <c r="BY135" s="44"/>
      <c r="BZ135" s="44"/>
      <c r="CA135" s="44"/>
      <c r="CB135" s="44"/>
      <c r="CC135" s="44"/>
      <c r="CD135" s="44"/>
      <c r="CE135" s="44"/>
      <c r="CF135" s="44"/>
      <c r="CG135" s="44"/>
      <c r="CH135" s="44"/>
      <c r="CI135" s="44"/>
      <c r="CJ135" s="44"/>
      <c r="CK135" s="44"/>
      <c r="CL135" s="44"/>
      <c r="CM135" s="44"/>
      <c r="CN135" s="44"/>
      <c r="CO135" s="44"/>
      <c r="CP135" s="44"/>
      <c r="CQ135" s="44"/>
      <c r="CR135" s="44"/>
      <c r="CS135" s="44"/>
      <c r="CT135" s="44"/>
      <c r="CU135" s="44"/>
      <c r="CV135" s="44"/>
      <c r="CW135" s="44"/>
      <c r="CX135" s="44"/>
      <c r="CY135" s="44"/>
      <c r="CZ135" s="44"/>
      <c r="DA135" s="44"/>
      <c r="DB135" s="44"/>
      <c r="DC135" s="44"/>
      <c r="DD135" s="44"/>
      <c r="DE135" s="44"/>
      <c r="DF135" s="44"/>
      <c r="DG135" s="44"/>
      <c r="DH135" s="44"/>
      <c r="DI135" s="44"/>
      <c r="DJ135" s="44"/>
      <c r="DK135" s="44"/>
      <c r="DL135" s="44"/>
      <c r="DM135" s="44"/>
      <c r="DN135" s="44"/>
      <c r="DO135" s="44"/>
      <c r="DP135" s="44"/>
      <c r="DQ135" s="44"/>
    </row>
    <row r="136" spans="1:121" s="56" customFormat="1" ht="20.25" customHeight="1">
      <c r="A136" s="135">
        <v>18</v>
      </c>
      <c r="B136" s="136" t="s">
        <v>568</v>
      </c>
      <c r="C136" s="321" t="s">
        <v>558</v>
      </c>
      <c r="D136" s="44" t="str">
        <f t="shared" si="2"/>
        <v> 0SRD0K</v>
      </c>
      <c r="E136" s="179"/>
      <c r="F136" s="179"/>
      <c r="G136" s="179"/>
      <c r="H136" s="179"/>
      <c r="I136" s="179"/>
      <c r="J136" s="179"/>
      <c r="K136" s="179"/>
      <c r="L136" s="179"/>
      <c r="M136" s="179"/>
      <c r="N136" s="179"/>
      <c r="O136" s="179"/>
      <c r="P136" s="179"/>
      <c r="Q136" s="179"/>
      <c r="R136" s="179"/>
      <c r="S136" s="179"/>
      <c r="T136" s="179"/>
      <c r="U136" s="179"/>
      <c r="V136" s="179"/>
      <c r="W136" s="179"/>
      <c r="X136" s="179"/>
      <c r="Y136" s="179"/>
      <c r="Z136" s="179"/>
      <c r="AA136" s="179"/>
      <c r="AB136" s="179"/>
      <c r="AC136" s="179"/>
      <c r="AD136" s="179"/>
      <c r="AE136" s="179"/>
      <c r="AF136" s="179"/>
      <c r="AG136" s="179"/>
      <c r="AH136" s="179"/>
      <c r="AI136" s="179"/>
      <c r="AJ136" s="179"/>
      <c r="AK136" s="179"/>
      <c r="AL136" s="179"/>
      <c r="AM136" s="179"/>
      <c r="AN136" s="179"/>
      <c r="AO136" s="179"/>
      <c r="AP136" s="179"/>
      <c r="AQ136" s="44"/>
      <c r="AR136" s="44"/>
      <c r="AS136" s="44"/>
      <c r="AT136" s="44"/>
      <c r="AU136" s="44"/>
      <c r="AV136" s="44"/>
      <c r="AW136" s="44"/>
      <c r="AX136" s="44"/>
      <c r="AY136" s="44"/>
      <c r="AZ136" s="44"/>
      <c r="BA136" s="44"/>
      <c r="BB136" s="44"/>
      <c r="BC136" s="44"/>
      <c r="BD136" s="44"/>
      <c r="BE136" s="44"/>
      <c r="BF136" s="44"/>
      <c r="BG136" s="44"/>
      <c r="BH136" s="44"/>
      <c r="BI136" s="44"/>
      <c r="BJ136" s="44"/>
      <c r="BK136" s="44"/>
      <c r="BL136" s="44"/>
      <c r="BM136" s="44"/>
      <c r="BN136" s="44"/>
      <c r="BO136" s="44"/>
      <c r="BP136" s="44"/>
      <c r="BQ136" s="44"/>
      <c r="BR136" s="44"/>
      <c r="BS136" s="44"/>
      <c r="BT136" s="44"/>
      <c r="BU136" s="44"/>
      <c r="BV136" s="44"/>
      <c r="BW136" s="44"/>
      <c r="BX136" s="44"/>
      <c r="BY136" s="44"/>
      <c r="BZ136" s="44"/>
      <c r="CA136" s="44"/>
      <c r="CB136" s="44"/>
      <c r="CC136" s="44"/>
      <c r="CD136" s="44"/>
      <c r="CE136" s="44"/>
      <c r="CF136" s="44"/>
      <c r="CG136" s="44"/>
      <c r="CH136" s="44"/>
      <c r="CI136" s="44"/>
      <c r="CJ136" s="44"/>
      <c r="CK136" s="44"/>
      <c r="CL136" s="44"/>
      <c r="CM136" s="44"/>
      <c r="CN136" s="44"/>
      <c r="CO136" s="44"/>
      <c r="CP136" s="44"/>
      <c r="CQ136" s="44"/>
      <c r="CR136" s="44"/>
      <c r="CS136" s="44"/>
      <c r="CT136" s="44"/>
      <c r="CU136" s="44"/>
      <c r="CV136" s="44"/>
      <c r="CW136" s="44"/>
      <c r="CX136" s="44"/>
      <c r="CY136" s="44"/>
      <c r="CZ136" s="44"/>
      <c r="DA136" s="44"/>
      <c r="DB136" s="44"/>
      <c r="DC136" s="44"/>
      <c r="DD136" s="44"/>
      <c r="DE136" s="44"/>
      <c r="DF136" s="44"/>
      <c r="DG136" s="44"/>
      <c r="DH136" s="44"/>
      <c r="DI136" s="44"/>
      <c r="DJ136" s="44"/>
      <c r="DK136" s="44"/>
      <c r="DL136" s="44"/>
      <c r="DM136" s="44"/>
      <c r="DN136" s="44"/>
      <c r="DO136" s="44"/>
      <c r="DP136" s="44"/>
      <c r="DQ136" s="44"/>
    </row>
    <row r="137" spans="1:121" s="56" customFormat="1" ht="20.25" customHeight="1">
      <c r="A137" s="135">
        <v>18</v>
      </c>
      <c r="B137" s="136" t="s">
        <v>568</v>
      </c>
      <c r="C137" s="321" t="s">
        <v>559</v>
      </c>
      <c r="D137" s="44" t="str">
        <f t="shared" si="2"/>
        <v> 0SRD0L</v>
      </c>
      <c r="E137" s="179"/>
      <c r="F137" s="179"/>
      <c r="G137" s="179"/>
      <c r="H137" s="179"/>
      <c r="I137" s="179"/>
      <c r="J137" s="179"/>
      <c r="K137" s="179"/>
      <c r="L137" s="179"/>
      <c r="M137" s="179"/>
      <c r="N137" s="179"/>
      <c r="O137" s="179"/>
      <c r="P137" s="179"/>
      <c r="Q137" s="179"/>
      <c r="R137" s="179"/>
      <c r="S137" s="179"/>
      <c r="T137" s="179"/>
      <c r="U137" s="179"/>
      <c r="V137" s="179"/>
      <c r="W137" s="179"/>
      <c r="X137" s="179"/>
      <c r="Y137" s="179"/>
      <c r="Z137" s="179"/>
      <c r="AA137" s="179"/>
      <c r="AB137" s="179"/>
      <c r="AC137" s="179"/>
      <c r="AD137" s="179"/>
      <c r="AE137" s="179"/>
      <c r="AF137" s="179"/>
      <c r="AG137" s="179"/>
      <c r="AH137" s="179"/>
      <c r="AI137" s="179"/>
      <c r="AJ137" s="179"/>
      <c r="AK137" s="179"/>
      <c r="AL137" s="179"/>
      <c r="AM137" s="179"/>
      <c r="AN137" s="179"/>
      <c r="AO137" s="179"/>
      <c r="AP137" s="179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  <c r="BA137" s="44"/>
      <c r="BB137" s="44"/>
      <c r="BC137" s="44"/>
      <c r="BD137" s="44"/>
      <c r="BE137" s="44"/>
      <c r="BF137" s="44"/>
      <c r="BG137" s="44"/>
      <c r="BH137" s="44"/>
      <c r="BI137" s="44"/>
      <c r="BJ137" s="44"/>
      <c r="BK137" s="44"/>
      <c r="BL137" s="44"/>
      <c r="BM137" s="44"/>
      <c r="BN137" s="44"/>
      <c r="BO137" s="44"/>
      <c r="BP137" s="44"/>
      <c r="BQ137" s="44"/>
      <c r="BR137" s="44"/>
      <c r="BS137" s="44"/>
      <c r="BT137" s="44"/>
      <c r="BU137" s="44"/>
      <c r="BV137" s="44"/>
      <c r="BW137" s="44"/>
      <c r="BX137" s="44"/>
      <c r="BY137" s="44"/>
      <c r="BZ137" s="44"/>
      <c r="CA137" s="44"/>
      <c r="CB137" s="44"/>
      <c r="CC137" s="44"/>
      <c r="CD137" s="44"/>
      <c r="CE137" s="44"/>
      <c r="CF137" s="44"/>
      <c r="CG137" s="44"/>
      <c r="CH137" s="44"/>
      <c r="CI137" s="44"/>
      <c r="CJ137" s="44"/>
      <c r="CK137" s="44"/>
      <c r="CL137" s="44"/>
      <c r="CM137" s="44"/>
      <c r="CN137" s="44"/>
      <c r="CO137" s="44"/>
      <c r="CP137" s="44"/>
      <c r="CQ137" s="44"/>
      <c r="CR137" s="44"/>
      <c r="CS137" s="44"/>
      <c r="CT137" s="44"/>
      <c r="CU137" s="44"/>
      <c r="CV137" s="44"/>
      <c r="CW137" s="44"/>
      <c r="CX137" s="44"/>
      <c r="CY137" s="44"/>
      <c r="CZ137" s="44"/>
      <c r="DA137" s="44"/>
      <c r="DB137" s="44"/>
      <c r="DC137" s="44"/>
      <c r="DD137" s="44"/>
      <c r="DE137" s="44"/>
      <c r="DF137" s="44"/>
      <c r="DG137" s="44"/>
      <c r="DH137" s="44"/>
      <c r="DI137" s="44"/>
      <c r="DJ137" s="44"/>
      <c r="DK137" s="44"/>
      <c r="DL137" s="44"/>
      <c r="DM137" s="44"/>
      <c r="DN137" s="44"/>
      <c r="DO137" s="44"/>
      <c r="DP137" s="44"/>
      <c r="DQ137" s="44"/>
    </row>
    <row r="138" spans="1:121" s="56" customFormat="1" ht="20.25" customHeight="1">
      <c r="A138" s="135">
        <v>18</v>
      </c>
      <c r="B138" s="136" t="s">
        <v>568</v>
      </c>
      <c r="C138" s="321" t="s">
        <v>560</v>
      </c>
      <c r="D138" s="44" t="str">
        <f t="shared" si="2"/>
        <v> 0SRD0L</v>
      </c>
      <c r="E138" s="179"/>
      <c r="F138" s="179"/>
      <c r="G138" s="179"/>
      <c r="H138" s="179"/>
      <c r="I138" s="179"/>
      <c r="J138" s="179"/>
      <c r="K138" s="179"/>
      <c r="L138" s="179"/>
      <c r="M138" s="179"/>
      <c r="N138" s="179"/>
      <c r="O138" s="179"/>
      <c r="P138" s="179"/>
      <c r="Q138" s="179"/>
      <c r="R138" s="179"/>
      <c r="S138" s="179"/>
      <c r="T138" s="179"/>
      <c r="U138" s="179"/>
      <c r="V138" s="179"/>
      <c r="W138" s="179"/>
      <c r="X138" s="179"/>
      <c r="Y138" s="179"/>
      <c r="Z138" s="179"/>
      <c r="AA138" s="179"/>
      <c r="AB138" s="179"/>
      <c r="AC138" s="179"/>
      <c r="AD138" s="179"/>
      <c r="AE138" s="179"/>
      <c r="AF138" s="179"/>
      <c r="AG138" s="179"/>
      <c r="AH138" s="179"/>
      <c r="AI138" s="179"/>
      <c r="AJ138" s="179"/>
      <c r="AK138" s="179"/>
      <c r="AL138" s="179"/>
      <c r="AM138" s="179"/>
      <c r="AN138" s="179"/>
      <c r="AO138" s="179"/>
      <c r="AP138" s="179"/>
      <c r="AQ138" s="44"/>
      <c r="AR138" s="44"/>
      <c r="AS138" s="44"/>
      <c r="AT138" s="44"/>
      <c r="AU138" s="44"/>
      <c r="AV138" s="44"/>
      <c r="AW138" s="44"/>
      <c r="AX138" s="44"/>
      <c r="AY138" s="44"/>
      <c r="AZ138" s="44"/>
      <c r="BA138" s="44"/>
      <c r="BB138" s="44"/>
      <c r="BC138" s="44"/>
      <c r="BD138" s="44"/>
      <c r="BE138" s="44"/>
      <c r="BF138" s="44"/>
      <c r="BG138" s="44"/>
      <c r="BH138" s="44"/>
      <c r="BI138" s="44"/>
      <c r="BJ138" s="44"/>
      <c r="BK138" s="44"/>
      <c r="BL138" s="44"/>
      <c r="BM138" s="44"/>
      <c r="BN138" s="44"/>
      <c r="BO138" s="44"/>
      <c r="BP138" s="44"/>
      <c r="BQ138" s="44"/>
      <c r="BR138" s="44"/>
      <c r="BS138" s="44"/>
      <c r="BT138" s="44"/>
      <c r="BU138" s="44"/>
      <c r="BV138" s="44"/>
      <c r="BW138" s="44"/>
      <c r="BX138" s="44"/>
      <c r="BY138" s="44"/>
      <c r="BZ138" s="44"/>
      <c r="CA138" s="44"/>
      <c r="CB138" s="44"/>
      <c r="CC138" s="44"/>
      <c r="CD138" s="44"/>
      <c r="CE138" s="44"/>
      <c r="CF138" s="44"/>
      <c r="CG138" s="44"/>
      <c r="CH138" s="44"/>
      <c r="CI138" s="44"/>
      <c r="CJ138" s="44"/>
      <c r="CK138" s="44"/>
      <c r="CL138" s="44"/>
      <c r="CM138" s="44"/>
      <c r="CN138" s="44"/>
      <c r="CO138" s="44"/>
      <c r="CP138" s="44"/>
      <c r="CQ138" s="44"/>
      <c r="CR138" s="44"/>
      <c r="CS138" s="44"/>
      <c r="CT138" s="44"/>
      <c r="CU138" s="44"/>
      <c r="CV138" s="44"/>
      <c r="CW138" s="44"/>
      <c r="CX138" s="44"/>
      <c r="CY138" s="44"/>
      <c r="CZ138" s="44"/>
      <c r="DA138" s="44"/>
      <c r="DB138" s="44"/>
      <c r="DC138" s="44"/>
      <c r="DD138" s="44"/>
      <c r="DE138" s="44"/>
      <c r="DF138" s="44"/>
      <c r="DG138" s="44"/>
      <c r="DH138" s="44"/>
      <c r="DI138" s="44"/>
      <c r="DJ138" s="44"/>
      <c r="DK138" s="44"/>
      <c r="DL138" s="44"/>
      <c r="DM138" s="44"/>
      <c r="DN138" s="44"/>
      <c r="DO138" s="44"/>
      <c r="DP138" s="44"/>
      <c r="DQ138" s="44"/>
    </row>
    <row r="139" spans="1:121" s="56" customFormat="1" ht="20.25" customHeight="1">
      <c r="A139" s="135">
        <v>18</v>
      </c>
      <c r="B139" s="136" t="s">
        <v>568</v>
      </c>
      <c r="C139" s="321" t="s">
        <v>561</v>
      </c>
      <c r="D139" s="44" t="str">
        <f t="shared" si="2"/>
        <v> 0SRD0L</v>
      </c>
      <c r="E139" s="179"/>
      <c r="F139" s="179"/>
      <c r="G139" s="179"/>
      <c r="H139" s="179"/>
      <c r="I139" s="179"/>
      <c r="J139" s="179"/>
      <c r="K139" s="179"/>
      <c r="L139" s="179"/>
      <c r="M139" s="179"/>
      <c r="N139" s="179"/>
      <c r="O139" s="179"/>
      <c r="P139" s="179"/>
      <c r="Q139" s="179"/>
      <c r="R139" s="179"/>
      <c r="S139" s="179"/>
      <c r="T139" s="179"/>
      <c r="U139" s="179"/>
      <c r="V139" s="179"/>
      <c r="W139" s="179"/>
      <c r="X139" s="179"/>
      <c r="Y139" s="179"/>
      <c r="Z139" s="179"/>
      <c r="AA139" s="179"/>
      <c r="AB139" s="179"/>
      <c r="AC139" s="179"/>
      <c r="AD139" s="179"/>
      <c r="AE139" s="179"/>
      <c r="AF139" s="179"/>
      <c r="AG139" s="179"/>
      <c r="AH139" s="179"/>
      <c r="AI139" s="179"/>
      <c r="AJ139" s="179"/>
      <c r="AK139" s="179"/>
      <c r="AL139" s="179"/>
      <c r="AM139" s="179"/>
      <c r="AN139" s="179"/>
      <c r="AO139" s="179"/>
      <c r="AP139" s="179"/>
      <c r="AQ139" s="44"/>
      <c r="AR139" s="44"/>
      <c r="AS139" s="44"/>
      <c r="AT139" s="44"/>
      <c r="AU139" s="44"/>
      <c r="AV139" s="44"/>
      <c r="AW139" s="44"/>
      <c r="AX139" s="44"/>
      <c r="AY139" s="44"/>
      <c r="AZ139" s="44"/>
      <c r="BA139" s="44"/>
      <c r="BB139" s="44"/>
      <c r="BC139" s="44"/>
      <c r="BD139" s="44"/>
      <c r="BE139" s="44"/>
      <c r="BF139" s="44"/>
      <c r="BG139" s="44"/>
      <c r="BH139" s="44"/>
      <c r="BI139" s="44"/>
      <c r="BJ139" s="44"/>
      <c r="BK139" s="44"/>
      <c r="BL139" s="44"/>
      <c r="BM139" s="44"/>
      <c r="BN139" s="44"/>
      <c r="BO139" s="44"/>
      <c r="BP139" s="44"/>
      <c r="BQ139" s="44"/>
      <c r="BR139" s="44"/>
      <c r="BS139" s="44"/>
      <c r="BT139" s="44"/>
      <c r="BU139" s="44"/>
      <c r="BV139" s="44"/>
      <c r="BW139" s="44"/>
      <c r="BX139" s="44"/>
      <c r="BY139" s="44"/>
      <c r="BZ139" s="44"/>
      <c r="CA139" s="44"/>
      <c r="CB139" s="44"/>
      <c r="CC139" s="44"/>
      <c r="CD139" s="44"/>
      <c r="CE139" s="44"/>
      <c r="CF139" s="44"/>
      <c r="CG139" s="44"/>
      <c r="CH139" s="44"/>
      <c r="CI139" s="44"/>
      <c r="CJ139" s="44"/>
      <c r="CK139" s="44"/>
      <c r="CL139" s="44"/>
      <c r="CM139" s="44"/>
      <c r="CN139" s="44"/>
      <c r="CO139" s="44"/>
      <c r="CP139" s="44"/>
      <c r="CQ139" s="44"/>
      <c r="CR139" s="44"/>
      <c r="CS139" s="44"/>
      <c r="CT139" s="44"/>
      <c r="CU139" s="44"/>
      <c r="CV139" s="44"/>
      <c r="CW139" s="44"/>
      <c r="CX139" s="44"/>
      <c r="CY139" s="44"/>
      <c r="CZ139" s="44"/>
      <c r="DA139" s="44"/>
      <c r="DB139" s="44"/>
      <c r="DC139" s="44"/>
      <c r="DD139" s="44"/>
      <c r="DE139" s="44"/>
      <c r="DF139" s="44"/>
      <c r="DG139" s="44"/>
      <c r="DH139" s="44"/>
      <c r="DI139" s="44"/>
      <c r="DJ139" s="44"/>
      <c r="DK139" s="44"/>
      <c r="DL139" s="44"/>
      <c r="DM139" s="44"/>
      <c r="DN139" s="44"/>
      <c r="DO139" s="44"/>
      <c r="DP139" s="44"/>
      <c r="DQ139" s="44"/>
    </row>
    <row r="140" spans="1:121" s="56" customFormat="1" ht="20.25" customHeight="1">
      <c r="A140" s="135">
        <v>18</v>
      </c>
      <c r="B140" s="136" t="s">
        <v>568</v>
      </c>
      <c r="C140" s="321" t="s">
        <v>562</v>
      </c>
      <c r="D140" s="44" t="str">
        <f t="shared" si="2"/>
        <v> 0SRD0M</v>
      </c>
      <c r="E140" s="179"/>
      <c r="F140" s="179"/>
      <c r="G140" s="179"/>
      <c r="H140" s="179"/>
      <c r="I140" s="179"/>
      <c r="J140" s="179"/>
      <c r="K140" s="179"/>
      <c r="L140" s="179"/>
      <c r="M140" s="179"/>
      <c r="N140" s="179"/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79"/>
      <c r="Z140" s="179"/>
      <c r="AA140" s="179"/>
      <c r="AB140" s="179"/>
      <c r="AC140" s="179"/>
      <c r="AD140" s="179"/>
      <c r="AE140" s="179"/>
      <c r="AF140" s="179"/>
      <c r="AG140" s="179"/>
      <c r="AH140" s="179"/>
      <c r="AI140" s="179"/>
      <c r="AJ140" s="179"/>
      <c r="AK140" s="179"/>
      <c r="AL140" s="179"/>
      <c r="AM140" s="179"/>
      <c r="AN140" s="179"/>
      <c r="AO140" s="179"/>
      <c r="AP140" s="179"/>
      <c r="AQ140" s="44"/>
      <c r="AR140" s="44"/>
      <c r="AS140" s="44"/>
      <c r="AT140" s="44"/>
      <c r="AU140" s="44"/>
      <c r="AV140" s="44"/>
      <c r="AW140" s="44"/>
      <c r="AX140" s="44"/>
      <c r="AY140" s="44"/>
      <c r="AZ140" s="44"/>
      <c r="BA140" s="44"/>
      <c r="BB140" s="44"/>
      <c r="BC140" s="44"/>
      <c r="BD140" s="44"/>
      <c r="BE140" s="44"/>
      <c r="BF140" s="44"/>
      <c r="BG140" s="44"/>
      <c r="BH140" s="44"/>
      <c r="BI140" s="44"/>
      <c r="BJ140" s="44"/>
      <c r="BK140" s="44"/>
      <c r="BL140" s="44"/>
      <c r="BM140" s="44"/>
      <c r="BN140" s="44"/>
      <c r="BO140" s="44"/>
      <c r="BP140" s="44"/>
      <c r="BQ140" s="44"/>
      <c r="BR140" s="44"/>
      <c r="BS140" s="44"/>
      <c r="BT140" s="44"/>
      <c r="BU140" s="44"/>
      <c r="BV140" s="44"/>
      <c r="BW140" s="44"/>
      <c r="BX140" s="44"/>
      <c r="BY140" s="44"/>
      <c r="BZ140" s="44"/>
      <c r="CA140" s="44"/>
      <c r="CB140" s="44"/>
      <c r="CC140" s="44"/>
      <c r="CD140" s="44"/>
      <c r="CE140" s="44"/>
      <c r="CF140" s="44"/>
      <c r="CG140" s="44"/>
      <c r="CH140" s="44"/>
      <c r="CI140" s="44"/>
      <c r="CJ140" s="44"/>
      <c r="CK140" s="44"/>
      <c r="CL140" s="44"/>
      <c r="CM140" s="44"/>
      <c r="CN140" s="44"/>
      <c r="CO140" s="44"/>
      <c r="CP140" s="44"/>
      <c r="CQ140" s="44"/>
      <c r="CR140" s="44"/>
      <c r="CS140" s="44"/>
      <c r="CT140" s="44"/>
      <c r="CU140" s="44"/>
      <c r="CV140" s="44"/>
      <c r="CW140" s="44"/>
      <c r="CX140" s="44"/>
      <c r="CY140" s="44"/>
      <c r="CZ140" s="44"/>
      <c r="DA140" s="44"/>
      <c r="DB140" s="44"/>
      <c r="DC140" s="44"/>
      <c r="DD140" s="44"/>
      <c r="DE140" s="44"/>
      <c r="DF140" s="44"/>
      <c r="DG140" s="44"/>
      <c r="DH140" s="44"/>
      <c r="DI140" s="44"/>
      <c r="DJ140" s="44"/>
      <c r="DK140" s="44"/>
      <c r="DL140" s="44"/>
      <c r="DM140" s="44"/>
      <c r="DN140" s="44"/>
      <c r="DO140" s="44"/>
      <c r="DP140" s="44"/>
      <c r="DQ140" s="44"/>
    </row>
    <row r="141" spans="1:121" s="56" customFormat="1" ht="20.25" customHeight="1">
      <c r="A141" s="135">
        <v>18</v>
      </c>
      <c r="B141" s="136" t="s">
        <v>568</v>
      </c>
      <c r="C141" s="321" t="s">
        <v>563</v>
      </c>
      <c r="D141" s="44" t="str">
        <f t="shared" si="2"/>
        <v> 0SRD0M</v>
      </c>
      <c r="E141" s="179"/>
      <c r="F141" s="179"/>
      <c r="G141" s="179"/>
      <c r="H141" s="179"/>
      <c r="I141" s="179"/>
      <c r="J141" s="179"/>
      <c r="K141" s="179"/>
      <c r="L141" s="179"/>
      <c r="M141" s="179"/>
      <c r="N141" s="179"/>
      <c r="O141" s="179"/>
      <c r="P141" s="179"/>
      <c r="Q141" s="179"/>
      <c r="R141" s="179"/>
      <c r="S141" s="179"/>
      <c r="T141" s="179"/>
      <c r="U141" s="179"/>
      <c r="V141" s="179"/>
      <c r="W141" s="179"/>
      <c r="X141" s="179"/>
      <c r="Y141" s="179"/>
      <c r="Z141" s="179"/>
      <c r="AA141" s="179"/>
      <c r="AB141" s="179"/>
      <c r="AC141" s="179"/>
      <c r="AD141" s="179"/>
      <c r="AE141" s="179"/>
      <c r="AF141" s="179"/>
      <c r="AG141" s="179"/>
      <c r="AH141" s="179"/>
      <c r="AI141" s="179"/>
      <c r="AJ141" s="179"/>
      <c r="AK141" s="179"/>
      <c r="AL141" s="179"/>
      <c r="AM141" s="179"/>
      <c r="AN141" s="179"/>
      <c r="AO141" s="179"/>
      <c r="AP141" s="179"/>
      <c r="AQ141" s="44"/>
      <c r="AR141" s="44"/>
      <c r="AS141" s="44"/>
      <c r="AT141" s="44"/>
      <c r="AU141" s="44"/>
      <c r="AV141" s="44"/>
      <c r="AW141" s="44"/>
      <c r="AX141" s="44"/>
      <c r="AY141" s="44"/>
      <c r="AZ141" s="44"/>
      <c r="BA141" s="44"/>
      <c r="BB141" s="44"/>
      <c r="BC141" s="44"/>
      <c r="BD141" s="44"/>
      <c r="BE141" s="44"/>
      <c r="BF141" s="44"/>
      <c r="BG141" s="44"/>
      <c r="BH141" s="44"/>
      <c r="BI141" s="44"/>
      <c r="BJ141" s="44"/>
      <c r="BK141" s="44"/>
      <c r="BL141" s="44"/>
      <c r="BM141" s="44"/>
      <c r="BN141" s="44"/>
      <c r="BO141" s="44"/>
      <c r="BP141" s="44"/>
      <c r="BQ141" s="44"/>
      <c r="BR141" s="44"/>
      <c r="BS141" s="44"/>
      <c r="BT141" s="44"/>
      <c r="BU141" s="44"/>
      <c r="BV141" s="44"/>
      <c r="BW141" s="44"/>
      <c r="BX141" s="44"/>
      <c r="BY141" s="44"/>
      <c r="BZ141" s="44"/>
      <c r="CA141" s="44"/>
      <c r="CB141" s="44"/>
      <c r="CC141" s="44"/>
      <c r="CD141" s="44"/>
      <c r="CE141" s="44"/>
      <c r="CF141" s="44"/>
      <c r="CG141" s="44"/>
      <c r="CH141" s="44"/>
      <c r="CI141" s="44"/>
      <c r="CJ141" s="44"/>
      <c r="CK141" s="44"/>
      <c r="CL141" s="44"/>
      <c r="CM141" s="44"/>
      <c r="CN141" s="44"/>
      <c r="CO141" s="44"/>
      <c r="CP141" s="44"/>
      <c r="CQ141" s="44"/>
      <c r="CR141" s="44"/>
      <c r="CS141" s="44"/>
      <c r="CT141" s="44"/>
      <c r="CU141" s="44"/>
      <c r="CV141" s="44"/>
      <c r="CW141" s="44"/>
      <c r="CX141" s="44"/>
      <c r="CY141" s="44"/>
      <c r="CZ141" s="44"/>
      <c r="DA141" s="44"/>
      <c r="DB141" s="44"/>
      <c r="DC141" s="44"/>
      <c r="DD141" s="44"/>
      <c r="DE141" s="44"/>
      <c r="DF141" s="44"/>
      <c r="DG141" s="44"/>
      <c r="DH141" s="44"/>
      <c r="DI141" s="44"/>
      <c r="DJ141" s="44"/>
      <c r="DK141" s="44"/>
      <c r="DL141" s="44"/>
      <c r="DM141" s="44"/>
      <c r="DN141" s="44"/>
      <c r="DO141" s="44"/>
      <c r="DP141" s="44"/>
      <c r="DQ141" s="44"/>
    </row>
    <row r="142" spans="1:121" s="56" customFormat="1" ht="20.25" customHeight="1">
      <c r="A142" s="135">
        <v>18</v>
      </c>
      <c r="B142" s="136" t="s">
        <v>568</v>
      </c>
      <c r="C142" s="321" t="s">
        <v>564</v>
      </c>
      <c r="D142" s="44" t="str">
        <f t="shared" si="2"/>
        <v> 0SRD0M</v>
      </c>
      <c r="E142" s="179"/>
      <c r="F142" s="179"/>
      <c r="G142" s="179"/>
      <c r="H142" s="179"/>
      <c r="I142" s="179"/>
      <c r="J142" s="179"/>
      <c r="K142" s="179"/>
      <c r="L142" s="179"/>
      <c r="M142" s="179"/>
      <c r="N142" s="179"/>
      <c r="O142" s="179"/>
      <c r="P142" s="179"/>
      <c r="Q142" s="179"/>
      <c r="R142" s="179"/>
      <c r="S142" s="179"/>
      <c r="T142" s="179"/>
      <c r="U142" s="179"/>
      <c r="V142" s="179"/>
      <c r="W142" s="179"/>
      <c r="X142" s="179"/>
      <c r="Y142" s="179"/>
      <c r="Z142" s="179"/>
      <c r="AA142" s="179"/>
      <c r="AB142" s="179"/>
      <c r="AC142" s="179"/>
      <c r="AD142" s="179"/>
      <c r="AE142" s="179"/>
      <c r="AF142" s="179"/>
      <c r="AG142" s="179"/>
      <c r="AH142" s="179"/>
      <c r="AI142" s="179"/>
      <c r="AJ142" s="179"/>
      <c r="AK142" s="179"/>
      <c r="AL142" s="179"/>
      <c r="AM142" s="179"/>
      <c r="AN142" s="179"/>
      <c r="AO142" s="179"/>
      <c r="AP142" s="179"/>
      <c r="AQ142" s="44"/>
      <c r="AR142" s="44"/>
      <c r="AS142" s="44"/>
      <c r="AT142" s="44"/>
      <c r="AU142" s="44"/>
      <c r="AV142" s="44"/>
      <c r="AW142" s="44"/>
      <c r="AX142" s="44"/>
      <c r="AY142" s="44"/>
      <c r="AZ142" s="44"/>
      <c r="BA142" s="44"/>
      <c r="BB142" s="44"/>
      <c r="BC142" s="44"/>
      <c r="BD142" s="44"/>
      <c r="BE142" s="44"/>
      <c r="BF142" s="44"/>
      <c r="BG142" s="44"/>
      <c r="BH142" s="44"/>
      <c r="BI142" s="44"/>
      <c r="BJ142" s="44"/>
      <c r="BK142" s="44"/>
      <c r="BL142" s="44"/>
      <c r="BM142" s="44"/>
      <c r="BN142" s="44"/>
      <c r="BO142" s="44"/>
      <c r="BP142" s="44"/>
      <c r="BQ142" s="44"/>
      <c r="BR142" s="44"/>
      <c r="BS142" s="44"/>
      <c r="BT142" s="44"/>
      <c r="BU142" s="44"/>
      <c r="BV142" s="44"/>
      <c r="BW142" s="44"/>
      <c r="BX142" s="44"/>
      <c r="BY142" s="44"/>
      <c r="BZ142" s="44"/>
      <c r="CA142" s="44"/>
      <c r="CB142" s="44"/>
      <c r="CC142" s="44"/>
      <c r="CD142" s="44"/>
      <c r="CE142" s="44"/>
      <c r="CF142" s="44"/>
      <c r="CG142" s="44"/>
      <c r="CH142" s="44"/>
      <c r="CI142" s="44"/>
      <c r="CJ142" s="44"/>
      <c r="CK142" s="44"/>
      <c r="CL142" s="44"/>
      <c r="CM142" s="44"/>
      <c r="CN142" s="44"/>
      <c r="CO142" s="44"/>
      <c r="CP142" s="44"/>
      <c r="CQ142" s="44"/>
      <c r="CR142" s="44"/>
      <c r="CS142" s="44"/>
      <c r="CT142" s="44"/>
      <c r="CU142" s="44"/>
      <c r="CV142" s="44"/>
      <c r="CW142" s="44"/>
      <c r="CX142" s="44"/>
      <c r="CY142" s="44"/>
      <c r="CZ142" s="44"/>
      <c r="DA142" s="44"/>
      <c r="DB142" s="44"/>
      <c r="DC142" s="44"/>
      <c r="DD142" s="44"/>
      <c r="DE142" s="44"/>
      <c r="DF142" s="44"/>
      <c r="DG142" s="44"/>
      <c r="DH142" s="44"/>
      <c r="DI142" s="44"/>
      <c r="DJ142" s="44"/>
      <c r="DK142" s="44"/>
      <c r="DL142" s="44"/>
      <c r="DM142" s="44"/>
      <c r="DN142" s="44"/>
      <c r="DO142" s="44"/>
      <c r="DP142" s="44"/>
      <c r="DQ142" s="44"/>
    </row>
    <row r="143" spans="1:121" s="56" customFormat="1" ht="20.25" customHeight="1">
      <c r="A143" s="135">
        <v>18</v>
      </c>
      <c r="B143" s="136" t="s">
        <v>568</v>
      </c>
      <c r="C143" s="321" t="s">
        <v>565</v>
      </c>
      <c r="D143" s="44" t="str">
        <f t="shared" si="2"/>
        <v> 0SRD0N</v>
      </c>
      <c r="E143" s="179"/>
      <c r="F143" s="179"/>
      <c r="G143" s="179"/>
      <c r="H143" s="179"/>
      <c r="I143" s="179"/>
      <c r="J143" s="179"/>
      <c r="K143" s="179"/>
      <c r="L143" s="179"/>
      <c r="M143" s="179"/>
      <c r="N143" s="179"/>
      <c r="O143" s="179"/>
      <c r="P143" s="179"/>
      <c r="Q143" s="179"/>
      <c r="R143" s="179"/>
      <c r="S143" s="179"/>
      <c r="T143" s="179"/>
      <c r="U143" s="179"/>
      <c r="V143" s="179"/>
      <c r="W143" s="179"/>
      <c r="X143" s="179"/>
      <c r="Y143" s="179"/>
      <c r="Z143" s="179"/>
      <c r="AA143" s="179"/>
      <c r="AB143" s="179"/>
      <c r="AC143" s="179"/>
      <c r="AD143" s="179"/>
      <c r="AE143" s="179"/>
      <c r="AF143" s="179"/>
      <c r="AG143" s="179"/>
      <c r="AH143" s="179"/>
      <c r="AI143" s="179"/>
      <c r="AJ143" s="179"/>
      <c r="AK143" s="179"/>
      <c r="AL143" s="179"/>
      <c r="AM143" s="179"/>
      <c r="AN143" s="179"/>
      <c r="AO143" s="179"/>
      <c r="AP143" s="179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  <c r="BJ143" s="44"/>
      <c r="BK143" s="44"/>
      <c r="BL143" s="44"/>
      <c r="BM143" s="44"/>
      <c r="BN143" s="44"/>
      <c r="BO143" s="44"/>
      <c r="BP143" s="44"/>
      <c r="BQ143" s="44"/>
      <c r="BR143" s="44"/>
      <c r="BS143" s="44"/>
      <c r="BT143" s="44"/>
      <c r="BU143" s="44"/>
      <c r="BV143" s="44"/>
      <c r="BW143" s="44"/>
      <c r="BX143" s="44"/>
      <c r="BY143" s="44"/>
      <c r="BZ143" s="44"/>
      <c r="CA143" s="44"/>
      <c r="CB143" s="44"/>
      <c r="CC143" s="44"/>
      <c r="CD143" s="44"/>
      <c r="CE143" s="44"/>
      <c r="CF143" s="44"/>
      <c r="CG143" s="44"/>
      <c r="CH143" s="44"/>
      <c r="CI143" s="44"/>
      <c r="CJ143" s="44"/>
      <c r="CK143" s="44"/>
      <c r="CL143" s="44"/>
      <c r="CM143" s="44"/>
      <c r="CN143" s="44"/>
      <c r="CO143" s="44"/>
      <c r="CP143" s="44"/>
      <c r="CQ143" s="44"/>
      <c r="CR143" s="44"/>
      <c r="CS143" s="44"/>
      <c r="CT143" s="44"/>
      <c r="CU143" s="44"/>
      <c r="CV143" s="44"/>
      <c r="CW143" s="44"/>
      <c r="CX143" s="44"/>
      <c r="CY143" s="44"/>
      <c r="CZ143" s="44"/>
      <c r="DA143" s="44"/>
      <c r="DB143" s="44"/>
      <c r="DC143" s="44"/>
      <c r="DD143" s="44"/>
      <c r="DE143" s="44"/>
      <c r="DF143" s="44"/>
      <c r="DG143" s="44"/>
      <c r="DH143" s="44"/>
      <c r="DI143" s="44"/>
      <c r="DJ143" s="44"/>
      <c r="DK143" s="44"/>
      <c r="DL143" s="44"/>
      <c r="DM143" s="44"/>
      <c r="DN143" s="44"/>
      <c r="DO143" s="44"/>
      <c r="DP143" s="44"/>
      <c r="DQ143" s="44"/>
    </row>
    <row r="144" spans="1:121" s="56" customFormat="1" ht="20.25" customHeight="1">
      <c r="A144" s="135">
        <v>18</v>
      </c>
      <c r="B144" s="136" t="s">
        <v>568</v>
      </c>
      <c r="C144" s="321" t="s">
        <v>566</v>
      </c>
      <c r="D144" s="44" t="str">
        <f t="shared" si="2"/>
        <v> 0SRD0N</v>
      </c>
      <c r="E144" s="179"/>
      <c r="F144" s="179"/>
      <c r="G144" s="179"/>
      <c r="H144" s="179"/>
      <c r="I144" s="179"/>
      <c r="J144" s="179"/>
      <c r="K144" s="179"/>
      <c r="L144" s="179"/>
      <c r="M144" s="179"/>
      <c r="N144" s="179"/>
      <c r="O144" s="179"/>
      <c r="P144" s="179"/>
      <c r="Q144" s="179"/>
      <c r="R144" s="179"/>
      <c r="S144" s="179"/>
      <c r="T144" s="179"/>
      <c r="U144" s="179"/>
      <c r="V144" s="179"/>
      <c r="W144" s="179"/>
      <c r="X144" s="179"/>
      <c r="Y144" s="179"/>
      <c r="Z144" s="179"/>
      <c r="AA144" s="179"/>
      <c r="AB144" s="179"/>
      <c r="AC144" s="179"/>
      <c r="AD144" s="179"/>
      <c r="AE144" s="179"/>
      <c r="AF144" s="179"/>
      <c r="AG144" s="179"/>
      <c r="AH144" s="179"/>
      <c r="AI144" s="179"/>
      <c r="AJ144" s="179"/>
      <c r="AK144" s="179"/>
      <c r="AL144" s="179"/>
      <c r="AM144" s="179"/>
      <c r="AN144" s="179"/>
      <c r="AO144" s="179"/>
      <c r="AP144" s="179"/>
      <c r="AQ144" s="44"/>
      <c r="AR144" s="44"/>
      <c r="AS144" s="44"/>
      <c r="AT144" s="44"/>
      <c r="AU144" s="44"/>
      <c r="AV144" s="44"/>
      <c r="AW144" s="44"/>
      <c r="AX144" s="44"/>
      <c r="AY144" s="44"/>
      <c r="AZ144" s="44"/>
      <c r="BA144" s="44"/>
      <c r="BB144" s="44"/>
      <c r="BC144" s="44"/>
      <c r="BD144" s="44"/>
      <c r="BE144" s="44"/>
      <c r="BF144" s="44"/>
      <c r="BG144" s="44"/>
      <c r="BH144" s="44"/>
      <c r="BI144" s="44"/>
      <c r="BJ144" s="44"/>
      <c r="BK144" s="44"/>
      <c r="BL144" s="44"/>
      <c r="BM144" s="44"/>
      <c r="BN144" s="44"/>
      <c r="BO144" s="44"/>
      <c r="BP144" s="44"/>
      <c r="BQ144" s="44"/>
      <c r="BR144" s="44"/>
      <c r="BS144" s="44"/>
      <c r="BT144" s="44"/>
      <c r="BU144" s="44"/>
      <c r="BV144" s="44"/>
      <c r="BW144" s="44"/>
      <c r="BX144" s="44"/>
      <c r="BY144" s="44"/>
      <c r="BZ144" s="44"/>
      <c r="CA144" s="44"/>
      <c r="CB144" s="44"/>
      <c r="CC144" s="44"/>
      <c r="CD144" s="44"/>
      <c r="CE144" s="44"/>
      <c r="CF144" s="44"/>
      <c r="CG144" s="44"/>
      <c r="CH144" s="44"/>
      <c r="CI144" s="44"/>
      <c r="CJ144" s="44"/>
      <c r="CK144" s="44"/>
      <c r="CL144" s="44"/>
      <c r="CM144" s="44"/>
      <c r="CN144" s="44"/>
      <c r="CO144" s="44"/>
      <c r="CP144" s="44"/>
      <c r="CQ144" s="44"/>
      <c r="CR144" s="44"/>
      <c r="CS144" s="44"/>
      <c r="CT144" s="44"/>
      <c r="CU144" s="44"/>
      <c r="CV144" s="44"/>
      <c r="CW144" s="44"/>
      <c r="CX144" s="44"/>
      <c r="CY144" s="44"/>
      <c r="CZ144" s="44"/>
      <c r="DA144" s="44"/>
      <c r="DB144" s="44"/>
      <c r="DC144" s="44"/>
      <c r="DD144" s="44"/>
      <c r="DE144" s="44"/>
      <c r="DF144" s="44"/>
      <c r="DG144" s="44"/>
      <c r="DH144" s="44"/>
      <c r="DI144" s="44"/>
      <c r="DJ144" s="44"/>
      <c r="DK144" s="44"/>
      <c r="DL144" s="44"/>
      <c r="DM144" s="44"/>
      <c r="DN144" s="44"/>
      <c r="DO144" s="44"/>
      <c r="DP144" s="44"/>
      <c r="DQ144" s="44"/>
    </row>
    <row r="145" spans="1:121" s="56" customFormat="1" ht="20.25" customHeight="1">
      <c r="A145" s="135">
        <v>18</v>
      </c>
      <c r="B145" s="136" t="s">
        <v>568</v>
      </c>
      <c r="C145" s="321" t="s">
        <v>567</v>
      </c>
      <c r="D145" s="44" t="str">
        <f t="shared" ref="D145" si="3">LEFT(C145,7)</f>
        <v> 0SRD0N</v>
      </c>
      <c r="E145" s="179"/>
      <c r="F145" s="179"/>
      <c r="G145" s="179"/>
      <c r="H145" s="179"/>
      <c r="I145" s="179"/>
      <c r="J145" s="179"/>
      <c r="K145" s="179"/>
      <c r="L145" s="179"/>
      <c r="M145" s="179"/>
      <c r="N145" s="179"/>
      <c r="O145" s="179"/>
      <c r="P145" s="179"/>
      <c r="Q145" s="179"/>
      <c r="R145" s="179"/>
      <c r="S145" s="179"/>
      <c r="T145" s="179"/>
      <c r="U145" s="179"/>
      <c r="V145" s="179"/>
      <c r="W145" s="179"/>
      <c r="X145" s="179"/>
      <c r="Y145" s="179"/>
      <c r="Z145" s="179"/>
      <c r="AA145" s="179"/>
      <c r="AB145" s="179"/>
      <c r="AC145" s="179"/>
      <c r="AD145" s="179"/>
      <c r="AE145" s="179"/>
      <c r="AF145" s="179"/>
      <c r="AG145" s="179"/>
      <c r="AH145" s="179"/>
      <c r="AI145" s="179"/>
      <c r="AJ145" s="179"/>
      <c r="AK145" s="179"/>
      <c r="AL145" s="179"/>
      <c r="AM145" s="179"/>
      <c r="AN145" s="179"/>
      <c r="AO145" s="179"/>
      <c r="AP145" s="179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44"/>
      <c r="BI145" s="44"/>
      <c r="BJ145" s="44"/>
      <c r="BK145" s="44"/>
      <c r="BL145" s="44"/>
      <c r="BM145" s="44"/>
      <c r="BN145" s="44"/>
      <c r="BO145" s="44"/>
      <c r="BP145" s="44"/>
      <c r="BQ145" s="44"/>
      <c r="BR145" s="44"/>
      <c r="BS145" s="44"/>
      <c r="BT145" s="44"/>
      <c r="BU145" s="44"/>
      <c r="BV145" s="44"/>
      <c r="BW145" s="44"/>
      <c r="BX145" s="44"/>
      <c r="BY145" s="44"/>
      <c r="BZ145" s="44"/>
      <c r="CA145" s="44"/>
      <c r="CB145" s="44"/>
      <c r="CC145" s="44"/>
      <c r="CD145" s="44"/>
      <c r="CE145" s="44"/>
      <c r="CF145" s="44"/>
      <c r="CG145" s="44"/>
      <c r="CH145" s="44"/>
      <c r="CI145" s="44"/>
      <c r="CJ145" s="44"/>
      <c r="CK145" s="44"/>
      <c r="CL145" s="44"/>
      <c r="CM145" s="44"/>
      <c r="CN145" s="44"/>
      <c r="CO145" s="44"/>
      <c r="CP145" s="44"/>
      <c r="CQ145" s="44"/>
      <c r="CR145" s="44"/>
      <c r="CS145" s="44"/>
      <c r="CT145" s="44"/>
      <c r="CU145" s="44"/>
      <c r="CV145" s="44"/>
      <c r="CW145" s="44"/>
      <c r="CX145" s="44"/>
      <c r="CY145" s="44"/>
      <c r="CZ145" s="44"/>
      <c r="DA145" s="44"/>
      <c r="DB145" s="44"/>
      <c r="DC145" s="44"/>
      <c r="DD145" s="44"/>
      <c r="DE145" s="44"/>
      <c r="DF145" s="44"/>
      <c r="DG145" s="44"/>
      <c r="DH145" s="44"/>
      <c r="DI145" s="44"/>
      <c r="DJ145" s="44"/>
      <c r="DK145" s="44"/>
      <c r="DL145" s="44"/>
      <c r="DM145" s="44"/>
      <c r="DN145" s="44"/>
      <c r="DO145" s="44"/>
      <c r="DP145" s="44"/>
      <c r="DQ145" s="44"/>
    </row>
    <row r="146" spans="1:121" s="56" customFormat="1" ht="20.25" customHeight="1">
      <c r="A146" s="110">
        <v>22</v>
      </c>
      <c r="B146" s="111" t="s">
        <v>136</v>
      </c>
      <c r="C146" s="111" t="s">
        <v>182</v>
      </c>
      <c r="D146" s="44" t="str">
        <f>LEFT(C146,7)</f>
        <v>BP2W1ZZ</v>
      </c>
      <c r="E146" s="179"/>
      <c r="F146" s="179"/>
      <c r="G146" s="179"/>
      <c r="H146" s="179"/>
      <c r="I146" s="179"/>
      <c r="J146" s="179"/>
      <c r="K146" s="179"/>
      <c r="L146" s="179"/>
      <c r="M146" s="179"/>
      <c r="N146" s="179"/>
      <c r="O146" s="179"/>
      <c r="P146" s="179"/>
      <c r="Q146" s="179"/>
      <c r="R146" s="179"/>
      <c r="S146" s="179"/>
      <c r="T146" s="179"/>
      <c r="U146" s="179"/>
      <c r="V146" s="179"/>
      <c r="W146" s="179"/>
      <c r="X146" s="179"/>
      <c r="Y146" s="179"/>
      <c r="Z146" s="179"/>
      <c r="AA146" s="179"/>
      <c r="AB146" s="179"/>
      <c r="AC146" s="179"/>
      <c r="AD146" s="179"/>
      <c r="AE146" s="179"/>
      <c r="AF146" s="179"/>
      <c r="AG146" s="179"/>
      <c r="AH146" s="179"/>
      <c r="AI146" s="179"/>
      <c r="AJ146" s="179"/>
      <c r="AK146" s="179"/>
      <c r="AL146" s="179"/>
      <c r="AM146" s="179"/>
      <c r="AN146" s="179"/>
      <c r="AO146" s="179"/>
      <c r="AP146" s="179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  <c r="BI146" s="44"/>
      <c r="BJ146" s="44"/>
      <c r="BK146" s="44"/>
      <c r="BL146" s="44"/>
      <c r="BM146" s="44"/>
      <c r="BN146" s="44"/>
      <c r="BO146" s="44"/>
      <c r="BP146" s="44"/>
      <c r="BQ146" s="44"/>
      <c r="BR146" s="44"/>
      <c r="BS146" s="44"/>
      <c r="BT146" s="44"/>
      <c r="BU146" s="44"/>
      <c r="BV146" s="44"/>
      <c r="BW146" s="44"/>
      <c r="BX146" s="44"/>
      <c r="BY146" s="44"/>
      <c r="BZ146" s="44"/>
      <c r="CA146" s="44"/>
      <c r="CB146" s="44"/>
      <c r="CC146" s="44"/>
      <c r="CD146" s="44"/>
      <c r="CE146" s="44"/>
      <c r="CF146" s="44"/>
      <c r="CG146" s="44"/>
      <c r="CH146" s="44"/>
      <c r="CI146" s="44"/>
      <c r="CJ146" s="44"/>
      <c r="CK146" s="44"/>
      <c r="CL146" s="44"/>
      <c r="CM146" s="44"/>
      <c r="CN146" s="44"/>
      <c r="CO146" s="44"/>
      <c r="CP146" s="44"/>
      <c r="CQ146" s="44"/>
      <c r="CR146" s="44"/>
      <c r="CS146" s="44"/>
      <c r="CT146" s="44"/>
      <c r="CU146" s="44"/>
      <c r="CV146" s="44"/>
      <c r="CW146" s="44"/>
      <c r="CX146" s="44"/>
      <c r="CY146" s="44"/>
      <c r="CZ146" s="44"/>
      <c r="DA146" s="44"/>
      <c r="DB146" s="44"/>
      <c r="DC146" s="44"/>
      <c r="DD146" s="44"/>
      <c r="DE146" s="44"/>
      <c r="DF146" s="44"/>
      <c r="DG146" s="44"/>
      <c r="DH146" s="44"/>
      <c r="DI146" s="44"/>
      <c r="DJ146" s="44"/>
      <c r="DK146" s="44"/>
      <c r="DL146" s="44"/>
      <c r="DM146" s="44"/>
      <c r="DN146" s="44"/>
      <c r="DO146" s="44"/>
      <c r="DP146" s="44"/>
      <c r="DQ146" s="44"/>
    </row>
    <row r="147" spans="1:121" s="56" customFormat="1" ht="20.25" customHeight="1">
      <c r="A147" s="110">
        <v>22</v>
      </c>
      <c r="B147" s="111" t="s">
        <v>136</v>
      </c>
      <c r="C147" s="111" t="s">
        <v>183</v>
      </c>
      <c r="D147" s="44" t="str">
        <f>LEFT(C147,7)</f>
        <v>BP2WYZZ</v>
      </c>
      <c r="E147" s="179"/>
      <c r="F147" s="179"/>
      <c r="G147" s="179"/>
      <c r="H147" s="179"/>
      <c r="I147" s="179"/>
      <c r="J147" s="179"/>
      <c r="K147" s="179"/>
      <c r="L147" s="179"/>
      <c r="M147" s="179"/>
      <c r="N147" s="179"/>
      <c r="O147" s="179"/>
      <c r="P147" s="179"/>
      <c r="Q147" s="179"/>
      <c r="R147" s="179"/>
      <c r="S147" s="179"/>
      <c r="T147" s="179"/>
      <c r="U147" s="179"/>
      <c r="V147" s="179"/>
      <c r="W147" s="179"/>
      <c r="X147" s="179"/>
      <c r="Y147" s="179"/>
      <c r="Z147" s="179"/>
      <c r="AA147" s="179"/>
      <c r="AB147" s="179"/>
      <c r="AC147" s="179"/>
      <c r="AD147" s="179"/>
      <c r="AE147" s="179"/>
      <c r="AF147" s="179"/>
      <c r="AG147" s="179"/>
      <c r="AH147" s="179"/>
      <c r="AI147" s="179"/>
      <c r="AJ147" s="179"/>
      <c r="AK147" s="179"/>
      <c r="AL147" s="179"/>
      <c r="AM147" s="179"/>
      <c r="AN147" s="179"/>
      <c r="AO147" s="179"/>
      <c r="AP147" s="179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  <c r="BA147" s="44"/>
      <c r="BB147" s="44"/>
      <c r="BC147" s="44"/>
      <c r="BD147" s="44"/>
      <c r="BE147" s="44"/>
      <c r="BF147" s="44"/>
      <c r="BG147" s="44"/>
      <c r="BH147" s="44"/>
      <c r="BI147" s="44"/>
      <c r="BJ147" s="44"/>
      <c r="BK147" s="44"/>
      <c r="BL147" s="44"/>
      <c r="BM147" s="44"/>
      <c r="BN147" s="44"/>
      <c r="BO147" s="44"/>
      <c r="BP147" s="44"/>
      <c r="BQ147" s="44"/>
      <c r="BR147" s="44"/>
      <c r="BS147" s="44"/>
      <c r="BT147" s="44"/>
      <c r="BU147" s="44"/>
      <c r="BV147" s="44"/>
      <c r="BW147" s="44"/>
      <c r="BX147" s="44"/>
      <c r="BY147" s="44"/>
      <c r="BZ147" s="44"/>
      <c r="CA147" s="44"/>
      <c r="CB147" s="44"/>
      <c r="CC147" s="44"/>
      <c r="CD147" s="44"/>
      <c r="CE147" s="44"/>
      <c r="CF147" s="44"/>
      <c r="CG147" s="44"/>
      <c r="CH147" s="44"/>
      <c r="CI147" s="44"/>
      <c r="CJ147" s="44"/>
      <c r="CK147" s="44"/>
      <c r="CL147" s="44"/>
      <c r="CM147" s="44"/>
      <c r="CN147" s="44"/>
      <c r="CO147" s="44"/>
      <c r="CP147" s="44"/>
      <c r="CQ147" s="44"/>
      <c r="CR147" s="44"/>
      <c r="CS147" s="44"/>
      <c r="CT147" s="44"/>
      <c r="CU147" s="44"/>
      <c r="CV147" s="44"/>
      <c r="CW147" s="44"/>
      <c r="CX147" s="44"/>
      <c r="CY147" s="44"/>
      <c r="CZ147" s="44"/>
      <c r="DA147" s="44"/>
      <c r="DB147" s="44"/>
      <c r="DC147" s="44"/>
      <c r="DD147" s="44"/>
      <c r="DE147" s="44"/>
      <c r="DF147" s="44"/>
      <c r="DG147" s="44"/>
      <c r="DH147" s="44"/>
      <c r="DI147" s="44"/>
      <c r="DJ147" s="44"/>
      <c r="DK147" s="44"/>
      <c r="DL147" s="44"/>
      <c r="DM147" s="44"/>
      <c r="DN147" s="44"/>
      <c r="DO147" s="44"/>
      <c r="DP147" s="44"/>
      <c r="DQ147" s="44"/>
    </row>
    <row r="148" spans="1:121" s="56" customFormat="1" ht="20.25" customHeight="1">
      <c r="A148" s="110">
        <v>22</v>
      </c>
      <c r="B148" s="111" t="s">
        <v>136</v>
      </c>
      <c r="C148" s="111" t="s">
        <v>181</v>
      </c>
      <c r="D148" s="44" t="str">
        <f>LEFT(C148,7)</f>
        <v>BP2W0ZZ</v>
      </c>
      <c r="E148" s="179"/>
      <c r="F148" s="179"/>
      <c r="G148" s="179"/>
      <c r="H148" s="179"/>
      <c r="I148" s="179"/>
      <c r="J148" s="179"/>
      <c r="K148" s="179"/>
      <c r="L148" s="179"/>
      <c r="M148" s="179"/>
      <c r="N148" s="179"/>
      <c r="O148" s="179"/>
      <c r="P148" s="179"/>
      <c r="Q148" s="179"/>
      <c r="R148" s="179"/>
      <c r="S148" s="179"/>
      <c r="T148" s="179"/>
      <c r="U148" s="179"/>
      <c r="V148" s="179"/>
      <c r="W148" s="179"/>
      <c r="X148" s="179"/>
      <c r="Y148" s="179"/>
      <c r="Z148" s="179"/>
      <c r="AA148" s="179"/>
      <c r="AB148" s="179"/>
      <c r="AC148" s="179"/>
      <c r="AD148" s="179"/>
      <c r="AE148" s="179"/>
      <c r="AF148" s="179"/>
      <c r="AG148" s="179"/>
      <c r="AH148" s="179"/>
      <c r="AI148" s="179"/>
      <c r="AJ148" s="179"/>
      <c r="AK148" s="179"/>
      <c r="AL148" s="179"/>
      <c r="AM148" s="179"/>
      <c r="AN148" s="179"/>
      <c r="AO148" s="179"/>
      <c r="AP148" s="179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  <c r="BA148" s="44"/>
      <c r="BB148" s="44"/>
      <c r="BC148" s="44"/>
      <c r="BD148" s="44"/>
      <c r="BE148" s="44"/>
      <c r="BF148" s="44"/>
      <c r="BG148" s="44"/>
      <c r="BH148" s="44"/>
      <c r="BI148" s="44"/>
      <c r="BJ148" s="44"/>
      <c r="BK148" s="44"/>
      <c r="BL148" s="44"/>
      <c r="BM148" s="44"/>
      <c r="BN148" s="44"/>
      <c r="BO148" s="44"/>
      <c r="BP148" s="44"/>
      <c r="BQ148" s="44"/>
      <c r="BR148" s="44"/>
      <c r="BS148" s="44"/>
      <c r="BT148" s="44"/>
      <c r="BU148" s="44"/>
      <c r="BV148" s="44"/>
      <c r="BW148" s="44"/>
      <c r="BX148" s="44"/>
      <c r="BY148" s="44"/>
      <c r="BZ148" s="44"/>
      <c r="CA148" s="44"/>
      <c r="CB148" s="44"/>
      <c r="CC148" s="44"/>
      <c r="CD148" s="44"/>
      <c r="CE148" s="44"/>
      <c r="CF148" s="44"/>
      <c r="CG148" s="44"/>
      <c r="CH148" s="44"/>
      <c r="CI148" s="44"/>
      <c r="CJ148" s="44"/>
      <c r="CK148" s="44"/>
      <c r="CL148" s="44"/>
      <c r="CM148" s="44"/>
      <c r="CN148" s="44"/>
      <c r="CO148" s="44"/>
      <c r="CP148" s="44"/>
      <c r="CQ148" s="44"/>
      <c r="CR148" s="44"/>
      <c r="CS148" s="44"/>
      <c r="CT148" s="44"/>
      <c r="CU148" s="44"/>
      <c r="CV148" s="44"/>
      <c r="CW148" s="44"/>
      <c r="CX148" s="44"/>
      <c r="CY148" s="44"/>
      <c r="CZ148" s="44"/>
      <c r="DA148" s="44"/>
      <c r="DB148" s="44"/>
      <c r="DC148" s="44"/>
      <c r="DD148" s="44"/>
      <c r="DE148" s="44"/>
      <c r="DF148" s="44"/>
      <c r="DG148" s="44"/>
      <c r="DH148" s="44"/>
      <c r="DI148" s="44"/>
      <c r="DJ148" s="44"/>
      <c r="DK148" s="44"/>
      <c r="DL148" s="44"/>
      <c r="DM148" s="44"/>
      <c r="DN148" s="44"/>
      <c r="DO148" s="44"/>
      <c r="DP148" s="44"/>
      <c r="DQ148" s="44"/>
    </row>
    <row r="149" spans="1:121" s="56" customFormat="1" ht="20.25" customHeight="1">
      <c r="A149" s="110">
        <v>22</v>
      </c>
      <c r="B149" s="111" t="s">
        <v>136</v>
      </c>
      <c r="C149" s="50" t="s">
        <v>450</v>
      </c>
      <c r="D149" s="179"/>
      <c r="E149" s="179"/>
      <c r="F149" s="179"/>
      <c r="G149" s="179"/>
      <c r="H149" s="179"/>
      <c r="I149" s="179"/>
      <c r="J149" s="179"/>
      <c r="K149" s="179"/>
      <c r="L149" s="179"/>
      <c r="M149" s="179"/>
      <c r="N149" s="179"/>
      <c r="O149" s="179"/>
      <c r="P149" s="179"/>
      <c r="Q149" s="179"/>
      <c r="R149" s="179"/>
      <c r="S149" s="179"/>
      <c r="T149" s="179"/>
      <c r="U149" s="179"/>
      <c r="V149" s="179"/>
      <c r="W149" s="179"/>
      <c r="X149" s="179"/>
      <c r="Y149" s="179"/>
      <c r="Z149" s="179"/>
      <c r="AA149" s="179"/>
      <c r="AB149" s="179"/>
      <c r="AC149" s="179"/>
      <c r="AD149" s="179"/>
      <c r="AE149" s="179"/>
      <c r="AF149" s="179"/>
      <c r="AG149" s="179"/>
      <c r="AH149" s="179"/>
      <c r="AI149" s="179"/>
      <c r="AJ149" s="179"/>
      <c r="AK149" s="179"/>
      <c r="AL149" s="179"/>
      <c r="AM149" s="179"/>
      <c r="AN149" s="179"/>
      <c r="AO149" s="179"/>
      <c r="AP149" s="179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  <c r="BA149" s="44"/>
      <c r="BB149" s="44"/>
      <c r="BC149" s="44"/>
      <c r="BD149" s="44"/>
      <c r="BE149" s="44"/>
      <c r="BF149" s="44"/>
      <c r="BG149" s="44"/>
      <c r="BH149" s="44"/>
      <c r="BI149" s="44"/>
      <c r="BJ149" s="44"/>
      <c r="BK149" s="44"/>
      <c r="BL149" s="44"/>
      <c r="BM149" s="44"/>
      <c r="BN149" s="44"/>
      <c r="BO149" s="44"/>
      <c r="BP149" s="44"/>
      <c r="BQ149" s="44"/>
      <c r="BR149" s="44"/>
      <c r="BS149" s="44"/>
      <c r="BT149" s="44"/>
      <c r="BU149" s="44"/>
      <c r="BV149" s="44"/>
      <c r="BW149" s="44"/>
      <c r="BX149" s="44"/>
      <c r="BY149" s="44"/>
      <c r="BZ149" s="44"/>
      <c r="CA149" s="44"/>
      <c r="CB149" s="44"/>
      <c r="CC149" s="44"/>
      <c r="CD149" s="44"/>
      <c r="CE149" s="44"/>
      <c r="CF149" s="44"/>
      <c r="CG149" s="44"/>
      <c r="CH149" s="44"/>
      <c r="CI149" s="44"/>
      <c r="CJ149" s="44"/>
      <c r="CK149" s="44"/>
      <c r="CL149" s="44"/>
      <c r="CM149" s="44"/>
      <c r="CN149" s="44"/>
      <c r="CO149" s="44"/>
      <c r="CP149" s="44"/>
      <c r="CQ149" s="44"/>
      <c r="CR149" s="44"/>
      <c r="CS149" s="44"/>
      <c r="CT149" s="44"/>
      <c r="CU149" s="44"/>
      <c r="CV149" s="44"/>
      <c r="CW149" s="44"/>
      <c r="CX149" s="44"/>
      <c r="CY149" s="44"/>
      <c r="CZ149" s="44"/>
      <c r="DA149" s="44"/>
      <c r="DB149" s="44"/>
      <c r="DC149" s="44"/>
      <c r="DD149" s="44"/>
      <c r="DE149" s="44"/>
      <c r="DF149" s="44"/>
      <c r="DG149" s="44"/>
      <c r="DH149" s="44"/>
      <c r="DI149" s="44"/>
      <c r="DJ149" s="44"/>
      <c r="DK149" s="44"/>
      <c r="DL149" s="44"/>
      <c r="DM149" s="44"/>
      <c r="DN149" s="44"/>
      <c r="DO149" s="44"/>
      <c r="DP149" s="44"/>
      <c r="DQ149" s="44"/>
    </row>
    <row r="150" spans="1:121" s="56" customFormat="1" ht="20.25" customHeight="1">
      <c r="A150" s="48"/>
      <c r="B150" s="48"/>
      <c r="C150" s="48"/>
      <c r="D150" s="179"/>
      <c r="E150" s="179"/>
      <c r="F150" s="179"/>
      <c r="G150" s="179"/>
      <c r="H150" s="179"/>
      <c r="I150" s="179"/>
      <c r="J150" s="179"/>
      <c r="K150" s="179"/>
      <c r="L150" s="179"/>
      <c r="M150" s="179"/>
      <c r="N150" s="179"/>
      <c r="O150" s="179"/>
      <c r="P150" s="179"/>
      <c r="Q150" s="179"/>
      <c r="R150" s="179"/>
      <c r="S150" s="179"/>
      <c r="T150" s="179"/>
      <c r="U150" s="179"/>
      <c r="V150" s="179"/>
      <c r="W150" s="179"/>
      <c r="X150" s="179"/>
      <c r="Y150" s="179"/>
      <c r="Z150" s="179"/>
      <c r="AA150" s="179"/>
      <c r="AB150" s="179"/>
      <c r="AC150" s="179"/>
      <c r="AD150" s="179"/>
      <c r="AE150" s="179"/>
      <c r="AF150" s="179"/>
      <c r="AG150" s="179"/>
      <c r="AH150" s="179"/>
      <c r="AI150" s="179"/>
      <c r="AJ150" s="179"/>
      <c r="AK150" s="179"/>
      <c r="AL150" s="179"/>
      <c r="AM150" s="179"/>
      <c r="AN150" s="179"/>
      <c r="AO150" s="179"/>
      <c r="AP150" s="179"/>
      <c r="AQ150" s="44"/>
      <c r="AR150" s="44"/>
      <c r="AS150" s="44"/>
      <c r="AT150" s="44"/>
      <c r="AU150" s="44"/>
      <c r="AV150" s="44"/>
      <c r="AW150" s="44"/>
      <c r="AX150" s="44"/>
      <c r="AY150" s="44"/>
      <c r="AZ150" s="44"/>
      <c r="BA150" s="44"/>
      <c r="BB150" s="44"/>
      <c r="BC150" s="44"/>
      <c r="BD150" s="44"/>
      <c r="BE150" s="44"/>
      <c r="BF150" s="44"/>
      <c r="BG150" s="44"/>
      <c r="BH150" s="44"/>
      <c r="BI150" s="44"/>
      <c r="BJ150" s="44"/>
      <c r="BK150" s="44"/>
      <c r="BL150" s="44"/>
      <c r="BM150" s="44"/>
      <c r="BN150" s="44"/>
      <c r="BO150" s="44"/>
      <c r="BP150" s="44"/>
      <c r="BQ150" s="44"/>
      <c r="BR150" s="44"/>
      <c r="BS150" s="44"/>
      <c r="BT150" s="44"/>
      <c r="BU150" s="44"/>
      <c r="BV150" s="44"/>
      <c r="BW150" s="44"/>
      <c r="BX150" s="44"/>
      <c r="BY150" s="44"/>
      <c r="BZ150" s="44"/>
      <c r="CA150" s="44"/>
      <c r="CB150" s="44"/>
      <c r="CC150" s="44"/>
      <c r="CD150" s="44"/>
      <c r="CE150" s="44"/>
      <c r="CF150" s="44"/>
      <c r="CG150" s="44"/>
      <c r="CH150" s="44"/>
      <c r="CI150" s="44"/>
      <c r="CJ150" s="44"/>
      <c r="CK150" s="44"/>
      <c r="CL150" s="44"/>
      <c r="CM150" s="44"/>
      <c r="CN150" s="44"/>
      <c r="CO150" s="44"/>
      <c r="CP150" s="44"/>
      <c r="CQ150" s="44"/>
      <c r="CR150" s="44"/>
      <c r="CS150" s="44"/>
      <c r="CT150" s="44"/>
      <c r="CU150" s="44"/>
      <c r="CV150" s="44"/>
      <c r="CW150" s="44"/>
      <c r="CX150" s="44"/>
      <c r="CY150" s="44"/>
      <c r="CZ150" s="44"/>
      <c r="DA150" s="44"/>
      <c r="DB150" s="44"/>
      <c r="DC150" s="44"/>
      <c r="DD150" s="44"/>
      <c r="DE150" s="44"/>
      <c r="DF150" s="44"/>
      <c r="DG150" s="44"/>
      <c r="DH150" s="44"/>
      <c r="DI150" s="44"/>
      <c r="DJ150" s="44"/>
      <c r="DK150" s="44"/>
      <c r="DL150" s="44"/>
      <c r="DM150" s="44"/>
      <c r="DN150" s="44"/>
      <c r="DO150" s="44"/>
      <c r="DP150" s="44"/>
      <c r="DQ150" s="44"/>
    </row>
    <row r="151" spans="1:121" s="56" customFormat="1" ht="20.25" customHeight="1">
      <c r="A151" s="48"/>
      <c r="B151" s="48"/>
      <c r="C151" s="48"/>
      <c r="D151" s="179"/>
      <c r="E151" s="179"/>
      <c r="F151" s="179"/>
      <c r="G151" s="179"/>
      <c r="H151" s="179"/>
      <c r="I151" s="179"/>
      <c r="J151" s="179"/>
      <c r="K151" s="179"/>
      <c r="L151" s="179"/>
      <c r="M151" s="179"/>
      <c r="N151" s="179"/>
      <c r="O151" s="179"/>
      <c r="P151" s="179"/>
      <c r="Q151" s="179"/>
      <c r="R151" s="179"/>
      <c r="S151" s="179"/>
      <c r="T151" s="179"/>
      <c r="U151" s="179"/>
      <c r="V151" s="179"/>
      <c r="W151" s="179"/>
      <c r="X151" s="179"/>
      <c r="Y151" s="179"/>
      <c r="Z151" s="179"/>
      <c r="AA151" s="179"/>
      <c r="AB151" s="179"/>
      <c r="AC151" s="179"/>
      <c r="AD151" s="179"/>
      <c r="AE151" s="179"/>
      <c r="AF151" s="179"/>
      <c r="AG151" s="179"/>
      <c r="AH151" s="179"/>
      <c r="AI151" s="179"/>
      <c r="AJ151" s="179"/>
      <c r="AK151" s="179"/>
      <c r="AL151" s="179"/>
      <c r="AM151" s="179"/>
      <c r="AN151" s="179"/>
      <c r="AO151" s="179"/>
      <c r="AP151" s="179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/>
      <c r="BA151" s="44"/>
      <c r="BB151" s="44"/>
      <c r="BC151" s="44"/>
      <c r="BD151" s="44"/>
      <c r="BE151" s="44"/>
      <c r="BF151" s="44"/>
      <c r="BG151" s="44"/>
      <c r="BH151" s="44"/>
      <c r="BI151" s="44"/>
      <c r="BJ151" s="44"/>
      <c r="BK151" s="44"/>
      <c r="BL151" s="44"/>
      <c r="BM151" s="44"/>
      <c r="BN151" s="44"/>
      <c r="BO151" s="44"/>
      <c r="BP151" s="44"/>
      <c r="BQ151" s="44"/>
      <c r="BR151" s="44"/>
      <c r="BS151" s="44"/>
      <c r="BT151" s="44"/>
      <c r="BU151" s="44"/>
      <c r="BV151" s="44"/>
      <c r="BW151" s="44"/>
      <c r="BX151" s="44"/>
      <c r="BY151" s="44"/>
      <c r="BZ151" s="44"/>
      <c r="CA151" s="44"/>
      <c r="CB151" s="44"/>
      <c r="CC151" s="44"/>
      <c r="CD151" s="44"/>
      <c r="CE151" s="44"/>
      <c r="CF151" s="44"/>
      <c r="CG151" s="44"/>
      <c r="CH151" s="44"/>
      <c r="CI151" s="44"/>
      <c r="CJ151" s="44"/>
      <c r="CK151" s="44"/>
      <c r="CL151" s="44"/>
      <c r="CM151" s="44"/>
      <c r="CN151" s="44"/>
      <c r="CO151" s="44"/>
      <c r="CP151" s="44"/>
      <c r="CQ151" s="44"/>
      <c r="CR151" s="44"/>
      <c r="CS151" s="44"/>
      <c r="CT151" s="44"/>
      <c r="CU151" s="44"/>
      <c r="CV151" s="44"/>
      <c r="CW151" s="44"/>
      <c r="CX151" s="44"/>
      <c r="CY151" s="44"/>
      <c r="CZ151" s="44"/>
      <c r="DA151" s="44"/>
      <c r="DB151" s="44"/>
      <c r="DC151" s="44"/>
      <c r="DD151" s="44"/>
      <c r="DE151" s="44"/>
      <c r="DF151" s="44"/>
      <c r="DG151" s="44"/>
      <c r="DH151" s="44"/>
      <c r="DI151" s="44"/>
      <c r="DJ151" s="44"/>
      <c r="DK151" s="44"/>
      <c r="DL151" s="44"/>
      <c r="DM151" s="44"/>
      <c r="DN151" s="44"/>
      <c r="DO151" s="44"/>
      <c r="DP151" s="44"/>
      <c r="DQ151" s="44"/>
    </row>
    <row r="152" spans="1:121" s="56" customFormat="1" ht="20.25" customHeight="1">
      <c r="A152" s="48"/>
      <c r="B152" s="48"/>
      <c r="C152" s="48"/>
      <c r="D152" s="44"/>
      <c r="E152" s="179"/>
      <c r="F152" s="179"/>
      <c r="G152" s="179"/>
      <c r="H152" s="179"/>
      <c r="I152" s="179"/>
      <c r="J152" s="179"/>
      <c r="K152" s="179"/>
      <c r="L152" s="179"/>
      <c r="M152" s="179"/>
      <c r="N152" s="179"/>
      <c r="O152" s="179"/>
      <c r="P152" s="179"/>
      <c r="Q152" s="179"/>
      <c r="R152" s="179"/>
      <c r="S152" s="179"/>
      <c r="T152" s="179"/>
      <c r="U152" s="179"/>
      <c r="V152" s="179"/>
      <c r="W152" s="179"/>
      <c r="X152" s="179"/>
      <c r="Y152" s="179"/>
      <c r="Z152" s="179"/>
      <c r="AA152" s="179"/>
      <c r="AB152" s="179"/>
      <c r="AC152" s="179"/>
      <c r="AD152" s="179"/>
      <c r="AE152" s="179"/>
      <c r="AF152" s="179"/>
      <c r="AG152" s="179"/>
      <c r="AH152" s="179"/>
      <c r="AI152" s="179"/>
      <c r="AJ152" s="179"/>
      <c r="AK152" s="179"/>
      <c r="AL152" s="179"/>
      <c r="AM152" s="179"/>
      <c r="AN152" s="179"/>
      <c r="AO152" s="179"/>
      <c r="AP152" s="179"/>
      <c r="AQ152" s="44"/>
      <c r="AR152" s="44"/>
      <c r="AS152" s="44"/>
      <c r="AT152" s="44"/>
      <c r="AU152" s="44"/>
      <c r="AV152" s="44"/>
      <c r="AW152" s="44"/>
      <c r="AX152" s="44"/>
      <c r="AY152" s="44"/>
      <c r="AZ152" s="44"/>
      <c r="BA152" s="44"/>
      <c r="BB152" s="44"/>
      <c r="BC152" s="44"/>
      <c r="BD152" s="44"/>
      <c r="BE152" s="44"/>
      <c r="BF152" s="44"/>
      <c r="BG152" s="44"/>
      <c r="BH152" s="44"/>
      <c r="BI152" s="44"/>
      <c r="BJ152" s="44"/>
      <c r="BK152" s="44"/>
      <c r="BL152" s="44"/>
      <c r="BM152" s="44"/>
      <c r="BN152" s="44"/>
      <c r="BO152" s="44"/>
      <c r="BP152" s="44"/>
      <c r="BQ152" s="44"/>
      <c r="BR152" s="44"/>
      <c r="BS152" s="44"/>
      <c r="BT152" s="44"/>
      <c r="BU152" s="44"/>
      <c r="BV152" s="44"/>
      <c r="BW152" s="44"/>
      <c r="BX152" s="44"/>
      <c r="BY152" s="44"/>
      <c r="BZ152" s="44"/>
      <c r="CA152" s="44"/>
      <c r="CB152" s="44"/>
      <c r="CC152" s="44"/>
      <c r="CD152" s="44"/>
      <c r="CE152" s="44"/>
      <c r="CF152" s="44"/>
      <c r="CG152" s="44"/>
      <c r="CH152" s="44"/>
      <c r="CI152" s="44"/>
      <c r="CJ152" s="44"/>
      <c r="CK152" s="44"/>
      <c r="CL152" s="44"/>
      <c r="CM152" s="44"/>
      <c r="CN152" s="44"/>
      <c r="CO152" s="44"/>
      <c r="CP152" s="44"/>
      <c r="CQ152" s="44"/>
      <c r="CR152" s="44"/>
      <c r="CS152" s="44"/>
      <c r="CT152" s="44"/>
      <c r="CU152" s="44"/>
      <c r="CV152" s="44"/>
      <c r="CW152" s="44"/>
      <c r="CX152" s="44"/>
      <c r="CY152" s="44"/>
      <c r="CZ152" s="44"/>
      <c r="DA152" s="44"/>
      <c r="DB152" s="44"/>
      <c r="DC152" s="44"/>
      <c r="DD152" s="44"/>
      <c r="DE152" s="44"/>
      <c r="DF152" s="44"/>
      <c r="DG152" s="44"/>
      <c r="DH152" s="44"/>
      <c r="DI152" s="44"/>
      <c r="DJ152" s="44"/>
      <c r="DK152" s="44"/>
      <c r="DL152" s="44"/>
      <c r="DM152" s="44"/>
      <c r="DN152" s="44"/>
      <c r="DO152" s="44"/>
      <c r="DP152" s="44"/>
      <c r="DQ152" s="44"/>
    </row>
    <row r="153" spans="1:121" s="56" customFormat="1" ht="20.25" customHeight="1">
      <c r="A153" s="48"/>
      <c r="B153" s="48"/>
      <c r="C153" s="48"/>
      <c r="D153" s="44"/>
      <c r="E153" s="179"/>
      <c r="F153" s="179"/>
      <c r="G153" s="179"/>
      <c r="H153" s="179"/>
      <c r="I153" s="179"/>
      <c r="J153" s="179"/>
      <c r="K153" s="179"/>
      <c r="L153" s="179"/>
      <c r="M153" s="179"/>
      <c r="N153" s="179"/>
      <c r="O153" s="179"/>
      <c r="P153" s="179"/>
      <c r="Q153" s="179"/>
      <c r="R153" s="179"/>
      <c r="S153" s="179"/>
      <c r="T153" s="179"/>
      <c r="U153" s="179"/>
      <c r="V153" s="179"/>
      <c r="W153" s="179"/>
      <c r="X153" s="179"/>
      <c r="Y153" s="179"/>
      <c r="Z153" s="179"/>
      <c r="AA153" s="179"/>
      <c r="AB153" s="179"/>
      <c r="AC153" s="179"/>
      <c r="AD153" s="179"/>
      <c r="AE153" s="179"/>
      <c r="AF153" s="179"/>
      <c r="AG153" s="179"/>
      <c r="AH153" s="179"/>
      <c r="AI153" s="179"/>
      <c r="AJ153" s="179"/>
      <c r="AK153" s="179"/>
      <c r="AL153" s="179"/>
      <c r="AM153" s="179"/>
      <c r="AN153" s="179"/>
      <c r="AO153" s="179"/>
      <c r="AP153" s="179"/>
      <c r="AQ153" s="44"/>
      <c r="AR153" s="44"/>
      <c r="AS153" s="44"/>
      <c r="AT153" s="44"/>
      <c r="AU153" s="44"/>
      <c r="AV153" s="44"/>
      <c r="AW153" s="44"/>
      <c r="AX153" s="44"/>
      <c r="AY153" s="44"/>
      <c r="AZ153" s="44"/>
      <c r="BA153" s="44"/>
      <c r="BB153" s="44"/>
      <c r="BC153" s="44"/>
      <c r="BD153" s="44"/>
      <c r="BE153" s="44"/>
      <c r="BF153" s="44"/>
      <c r="BG153" s="44"/>
      <c r="BH153" s="44"/>
      <c r="BI153" s="44"/>
      <c r="BJ153" s="44"/>
      <c r="BK153" s="44"/>
      <c r="BL153" s="44"/>
      <c r="BM153" s="44"/>
      <c r="BN153" s="44"/>
      <c r="BO153" s="44"/>
      <c r="BP153" s="44"/>
      <c r="BQ153" s="44"/>
      <c r="BR153" s="44"/>
      <c r="BS153" s="44"/>
      <c r="BT153" s="44"/>
      <c r="BU153" s="44"/>
      <c r="BV153" s="44"/>
      <c r="BW153" s="44"/>
      <c r="BX153" s="44"/>
      <c r="BY153" s="44"/>
      <c r="BZ153" s="44"/>
      <c r="CA153" s="44"/>
      <c r="CB153" s="44"/>
      <c r="CC153" s="44"/>
      <c r="CD153" s="44"/>
      <c r="CE153" s="44"/>
      <c r="CF153" s="44"/>
      <c r="CG153" s="44"/>
      <c r="CH153" s="44"/>
      <c r="CI153" s="44"/>
      <c r="CJ153" s="44"/>
      <c r="CK153" s="44"/>
      <c r="CL153" s="44"/>
      <c r="CM153" s="44"/>
      <c r="CN153" s="44"/>
      <c r="CO153" s="44"/>
      <c r="CP153" s="44"/>
      <c r="CQ153" s="44"/>
      <c r="CR153" s="44"/>
      <c r="CS153" s="44"/>
      <c r="CT153" s="44"/>
      <c r="CU153" s="44"/>
      <c r="CV153" s="44"/>
      <c r="CW153" s="44"/>
      <c r="CX153" s="44"/>
      <c r="CY153" s="44"/>
      <c r="CZ153" s="44"/>
      <c r="DA153" s="44"/>
      <c r="DB153" s="44"/>
      <c r="DC153" s="44"/>
      <c r="DD153" s="44"/>
      <c r="DE153" s="44"/>
      <c r="DF153" s="44"/>
      <c r="DG153" s="44"/>
      <c r="DH153" s="44"/>
      <c r="DI153" s="44"/>
      <c r="DJ153" s="44"/>
      <c r="DK153" s="44"/>
      <c r="DL153" s="44"/>
      <c r="DM153" s="44"/>
      <c r="DN153" s="44"/>
      <c r="DO153" s="44"/>
      <c r="DP153" s="44"/>
      <c r="DQ153" s="44"/>
    </row>
    <row r="154" spans="1:121" s="56" customFormat="1" ht="20.25" customHeight="1">
      <c r="A154" s="48"/>
      <c r="B154" s="48"/>
      <c r="C154" s="48"/>
      <c r="D154" s="44"/>
      <c r="E154" s="179"/>
      <c r="F154" s="179"/>
      <c r="G154" s="179"/>
      <c r="H154" s="179"/>
      <c r="I154" s="179"/>
      <c r="J154" s="179"/>
      <c r="K154" s="179"/>
      <c r="L154" s="179"/>
      <c r="M154" s="179"/>
      <c r="N154" s="179"/>
      <c r="O154" s="179"/>
      <c r="P154" s="179"/>
      <c r="Q154" s="179"/>
      <c r="R154" s="179"/>
      <c r="S154" s="179"/>
      <c r="T154" s="179"/>
      <c r="U154" s="179"/>
      <c r="V154" s="179"/>
      <c r="W154" s="179"/>
      <c r="X154" s="179"/>
      <c r="Y154" s="179"/>
      <c r="Z154" s="179"/>
      <c r="AA154" s="179"/>
      <c r="AB154" s="179"/>
      <c r="AC154" s="179"/>
      <c r="AD154" s="179"/>
      <c r="AE154" s="179"/>
      <c r="AF154" s="179"/>
      <c r="AG154" s="179"/>
      <c r="AH154" s="179"/>
      <c r="AI154" s="179"/>
      <c r="AJ154" s="179"/>
      <c r="AK154" s="179"/>
      <c r="AL154" s="179"/>
      <c r="AM154" s="179"/>
      <c r="AN154" s="179"/>
      <c r="AO154" s="179"/>
      <c r="AP154" s="179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  <c r="BI154" s="44"/>
      <c r="BJ154" s="44"/>
      <c r="BK154" s="44"/>
      <c r="BL154" s="44"/>
      <c r="BM154" s="44"/>
      <c r="BN154" s="44"/>
      <c r="BO154" s="44"/>
      <c r="BP154" s="44"/>
      <c r="BQ154" s="44"/>
      <c r="BR154" s="44"/>
      <c r="BS154" s="44"/>
      <c r="BT154" s="44"/>
      <c r="BU154" s="44"/>
      <c r="BV154" s="44"/>
      <c r="BW154" s="44"/>
      <c r="BX154" s="44"/>
      <c r="BY154" s="44"/>
      <c r="BZ154" s="44"/>
      <c r="CA154" s="44"/>
      <c r="CB154" s="44"/>
      <c r="CC154" s="44"/>
      <c r="CD154" s="44"/>
      <c r="CE154" s="44"/>
      <c r="CF154" s="44"/>
      <c r="CG154" s="44"/>
      <c r="CH154" s="44"/>
      <c r="CI154" s="44"/>
      <c r="CJ154" s="44"/>
      <c r="CK154" s="44"/>
      <c r="CL154" s="44"/>
      <c r="CM154" s="44"/>
      <c r="CN154" s="44"/>
      <c r="CO154" s="44"/>
      <c r="CP154" s="44"/>
      <c r="CQ154" s="44"/>
      <c r="CR154" s="44"/>
      <c r="CS154" s="44"/>
      <c r="CT154" s="44"/>
      <c r="CU154" s="44"/>
      <c r="CV154" s="44"/>
      <c r="CW154" s="44"/>
      <c r="CX154" s="44"/>
      <c r="CY154" s="44"/>
      <c r="CZ154" s="44"/>
      <c r="DA154" s="44"/>
      <c r="DB154" s="44"/>
      <c r="DC154" s="44"/>
      <c r="DD154" s="44"/>
      <c r="DE154" s="44"/>
      <c r="DF154" s="44"/>
      <c r="DG154" s="44"/>
      <c r="DH154" s="44"/>
      <c r="DI154" s="44"/>
      <c r="DJ154" s="44"/>
      <c r="DK154" s="44"/>
      <c r="DL154" s="44"/>
      <c r="DM154" s="44"/>
      <c r="DN154" s="44"/>
      <c r="DO154" s="44"/>
      <c r="DP154" s="44"/>
      <c r="DQ154" s="44"/>
    </row>
    <row r="155" spans="1:121" s="56" customFormat="1" ht="20.25" customHeight="1">
      <c r="A155" s="48"/>
      <c r="B155" s="48"/>
      <c r="C155" s="48"/>
      <c r="D155" s="44"/>
      <c r="E155" s="179"/>
      <c r="F155" s="179"/>
      <c r="G155" s="179"/>
      <c r="H155" s="179"/>
      <c r="I155" s="179"/>
      <c r="J155" s="179"/>
      <c r="K155" s="179"/>
      <c r="L155" s="179"/>
      <c r="M155" s="179"/>
      <c r="N155" s="179"/>
      <c r="O155" s="179"/>
      <c r="P155" s="179"/>
      <c r="Q155" s="179"/>
      <c r="R155" s="179"/>
      <c r="S155" s="179"/>
      <c r="T155" s="179"/>
      <c r="U155" s="179"/>
      <c r="V155" s="179"/>
      <c r="W155" s="179"/>
      <c r="X155" s="179"/>
      <c r="Y155" s="179"/>
      <c r="Z155" s="179"/>
      <c r="AA155" s="179"/>
      <c r="AB155" s="179"/>
      <c r="AC155" s="179"/>
      <c r="AD155" s="179"/>
      <c r="AE155" s="179"/>
      <c r="AF155" s="179"/>
      <c r="AG155" s="179"/>
      <c r="AH155" s="179"/>
      <c r="AI155" s="179"/>
      <c r="AJ155" s="179"/>
      <c r="AK155" s="179"/>
      <c r="AL155" s="179"/>
      <c r="AM155" s="179"/>
      <c r="AN155" s="179"/>
      <c r="AO155" s="179"/>
      <c r="AP155" s="179"/>
      <c r="AQ155" s="44"/>
      <c r="AR155" s="44"/>
      <c r="AS155" s="44"/>
      <c r="AT155" s="44"/>
      <c r="AU155" s="44"/>
      <c r="AV155" s="44"/>
      <c r="AW155" s="44"/>
      <c r="AX155" s="44"/>
      <c r="AY155" s="44"/>
      <c r="AZ155" s="44"/>
      <c r="BA155" s="44"/>
      <c r="BB155" s="44"/>
      <c r="BC155" s="44"/>
      <c r="BD155" s="44"/>
      <c r="BE155" s="44"/>
      <c r="BF155" s="44"/>
      <c r="BG155" s="44"/>
      <c r="BH155" s="44"/>
      <c r="BI155" s="44"/>
      <c r="BJ155" s="44"/>
      <c r="BK155" s="44"/>
      <c r="BL155" s="44"/>
      <c r="BM155" s="44"/>
      <c r="BN155" s="44"/>
      <c r="BO155" s="44"/>
      <c r="BP155" s="44"/>
      <c r="BQ155" s="44"/>
      <c r="BR155" s="44"/>
      <c r="BS155" s="44"/>
      <c r="BT155" s="44"/>
      <c r="BU155" s="44"/>
      <c r="BV155" s="44"/>
      <c r="BW155" s="44"/>
      <c r="BX155" s="44"/>
      <c r="BY155" s="44"/>
      <c r="BZ155" s="44"/>
      <c r="CA155" s="44"/>
      <c r="CB155" s="44"/>
      <c r="CC155" s="44"/>
      <c r="CD155" s="44"/>
      <c r="CE155" s="44"/>
      <c r="CF155" s="44"/>
      <c r="CG155" s="44"/>
      <c r="CH155" s="44"/>
      <c r="CI155" s="44"/>
      <c r="CJ155" s="44"/>
      <c r="CK155" s="44"/>
      <c r="CL155" s="44"/>
      <c r="CM155" s="44"/>
      <c r="CN155" s="44"/>
      <c r="CO155" s="44"/>
      <c r="CP155" s="44"/>
      <c r="CQ155" s="44"/>
      <c r="CR155" s="44"/>
      <c r="CS155" s="44"/>
      <c r="CT155" s="44"/>
      <c r="CU155" s="44"/>
      <c r="CV155" s="44"/>
      <c r="CW155" s="44"/>
      <c r="CX155" s="44"/>
      <c r="CY155" s="44"/>
      <c r="CZ155" s="44"/>
      <c r="DA155" s="44"/>
      <c r="DB155" s="44"/>
      <c r="DC155" s="44"/>
      <c r="DD155" s="44"/>
      <c r="DE155" s="44"/>
      <c r="DF155" s="44"/>
      <c r="DG155" s="44"/>
      <c r="DH155" s="44"/>
      <c r="DI155" s="44"/>
      <c r="DJ155" s="44"/>
      <c r="DK155" s="44"/>
      <c r="DL155" s="44"/>
      <c r="DM155" s="44"/>
      <c r="DN155" s="44"/>
      <c r="DO155" s="44"/>
      <c r="DP155" s="44"/>
      <c r="DQ155" s="44"/>
    </row>
    <row r="156" spans="1:121" s="56" customFormat="1" ht="20.25" customHeight="1">
      <c r="A156" s="48"/>
      <c r="B156" s="48"/>
      <c r="C156" s="48"/>
      <c r="D156" s="44"/>
      <c r="E156" s="179"/>
      <c r="F156" s="179"/>
      <c r="G156" s="179"/>
      <c r="H156" s="179"/>
      <c r="I156" s="179"/>
      <c r="J156" s="179"/>
      <c r="K156" s="179"/>
      <c r="L156" s="179"/>
      <c r="M156" s="179"/>
      <c r="N156" s="179"/>
      <c r="O156" s="179"/>
      <c r="P156" s="179"/>
      <c r="Q156" s="179"/>
      <c r="R156" s="179"/>
      <c r="S156" s="179"/>
      <c r="T156" s="179"/>
      <c r="U156" s="179"/>
      <c r="V156" s="179"/>
      <c r="W156" s="179"/>
      <c r="X156" s="179"/>
      <c r="Y156" s="179"/>
      <c r="Z156" s="179"/>
      <c r="AA156" s="179"/>
      <c r="AB156" s="179"/>
      <c r="AC156" s="179"/>
      <c r="AD156" s="179"/>
      <c r="AE156" s="179"/>
      <c r="AF156" s="179"/>
      <c r="AG156" s="179"/>
      <c r="AH156" s="179"/>
      <c r="AI156" s="179"/>
      <c r="AJ156" s="179"/>
      <c r="AK156" s="179"/>
      <c r="AL156" s="179"/>
      <c r="AM156" s="179"/>
      <c r="AN156" s="179"/>
      <c r="AO156" s="179"/>
      <c r="AP156" s="179"/>
      <c r="AQ156" s="44"/>
      <c r="AR156" s="44"/>
      <c r="AS156" s="44"/>
      <c r="AT156" s="44"/>
      <c r="AU156" s="44"/>
      <c r="AV156" s="44"/>
      <c r="AW156" s="44"/>
      <c r="AX156" s="44"/>
      <c r="AY156" s="44"/>
      <c r="AZ156" s="44"/>
      <c r="BA156" s="44"/>
      <c r="BB156" s="44"/>
      <c r="BC156" s="44"/>
      <c r="BD156" s="44"/>
      <c r="BE156" s="44"/>
      <c r="BF156" s="44"/>
      <c r="BG156" s="44"/>
      <c r="BH156" s="44"/>
      <c r="BI156" s="44"/>
      <c r="BJ156" s="44"/>
      <c r="BK156" s="44"/>
      <c r="BL156" s="44"/>
      <c r="BM156" s="44"/>
      <c r="BN156" s="44"/>
      <c r="BO156" s="44"/>
      <c r="BP156" s="44"/>
      <c r="BQ156" s="44"/>
      <c r="BR156" s="44"/>
      <c r="BS156" s="44"/>
      <c r="BT156" s="44"/>
      <c r="BU156" s="44"/>
      <c r="BV156" s="44"/>
      <c r="BW156" s="44"/>
      <c r="BX156" s="44"/>
      <c r="BY156" s="44"/>
      <c r="BZ156" s="44"/>
      <c r="CA156" s="44"/>
      <c r="CB156" s="44"/>
      <c r="CC156" s="44"/>
      <c r="CD156" s="44"/>
      <c r="CE156" s="44"/>
      <c r="CF156" s="44"/>
      <c r="CG156" s="44"/>
      <c r="CH156" s="44"/>
      <c r="CI156" s="44"/>
      <c r="CJ156" s="44"/>
      <c r="CK156" s="44"/>
      <c r="CL156" s="44"/>
      <c r="CM156" s="44"/>
      <c r="CN156" s="44"/>
      <c r="CO156" s="44"/>
      <c r="CP156" s="44"/>
      <c r="CQ156" s="44"/>
      <c r="CR156" s="44"/>
      <c r="CS156" s="44"/>
      <c r="CT156" s="44"/>
      <c r="CU156" s="44"/>
      <c r="CV156" s="44"/>
      <c r="CW156" s="44"/>
      <c r="CX156" s="44"/>
      <c r="CY156" s="44"/>
      <c r="CZ156" s="44"/>
      <c r="DA156" s="44"/>
      <c r="DB156" s="44"/>
      <c r="DC156" s="44"/>
      <c r="DD156" s="44"/>
      <c r="DE156" s="44"/>
      <c r="DF156" s="44"/>
      <c r="DG156" s="44"/>
      <c r="DH156" s="44"/>
      <c r="DI156" s="44"/>
      <c r="DJ156" s="44"/>
      <c r="DK156" s="44"/>
      <c r="DL156" s="44"/>
      <c r="DM156" s="44"/>
      <c r="DN156" s="44"/>
      <c r="DO156" s="44"/>
      <c r="DP156" s="44"/>
      <c r="DQ156" s="44"/>
    </row>
    <row r="157" spans="1:121" s="56" customFormat="1" ht="20.25" customHeight="1">
      <c r="A157" s="48"/>
      <c r="B157" s="48"/>
      <c r="C157" s="48"/>
      <c r="D157" s="44"/>
      <c r="E157" s="179"/>
      <c r="F157" s="179"/>
      <c r="G157" s="179"/>
      <c r="H157" s="179"/>
      <c r="I157" s="179"/>
      <c r="J157" s="179"/>
      <c r="K157" s="179"/>
      <c r="L157" s="179"/>
      <c r="M157" s="179"/>
      <c r="N157" s="179"/>
      <c r="O157" s="179"/>
      <c r="P157" s="179"/>
      <c r="Q157" s="179"/>
      <c r="R157" s="179"/>
      <c r="S157" s="179"/>
      <c r="T157" s="179"/>
      <c r="U157" s="179"/>
      <c r="V157" s="179"/>
      <c r="W157" s="179"/>
      <c r="X157" s="179"/>
      <c r="Y157" s="179"/>
      <c r="Z157" s="179"/>
      <c r="AA157" s="179"/>
      <c r="AB157" s="179"/>
      <c r="AC157" s="179"/>
      <c r="AD157" s="179"/>
      <c r="AE157" s="179"/>
      <c r="AF157" s="179"/>
      <c r="AG157" s="179"/>
      <c r="AH157" s="179"/>
      <c r="AI157" s="179"/>
      <c r="AJ157" s="179"/>
      <c r="AK157" s="179"/>
      <c r="AL157" s="179"/>
      <c r="AM157" s="179"/>
      <c r="AN157" s="179"/>
      <c r="AO157" s="179"/>
      <c r="AP157" s="179"/>
      <c r="AQ157" s="44"/>
      <c r="AR157" s="44"/>
      <c r="AS157" s="44"/>
      <c r="AT157" s="44"/>
      <c r="AU157" s="44"/>
      <c r="AV157" s="44"/>
      <c r="AW157" s="44"/>
      <c r="AX157" s="44"/>
      <c r="AY157" s="44"/>
      <c r="AZ157" s="44"/>
      <c r="BA157" s="44"/>
      <c r="BB157" s="44"/>
      <c r="BC157" s="44"/>
      <c r="BD157" s="44"/>
      <c r="BE157" s="44"/>
      <c r="BF157" s="44"/>
      <c r="BG157" s="44"/>
      <c r="BH157" s="44"/>
      <c r="BI157" s="44"/>
      <c r="BJ157" s="44"/>
      <c r="BK157" s="44"/>
      <c r="BL157" s="44"/>
      <c r="BM157" s="44"/>
      <c r="BN157" s="44"/>
      <c r="BO157" s="44"/>
      <c r="BP157" s="44"/>
      <c r="BQ157" s="44"/>
      <c r="BR157" s="44"/>
      <c r="BS157" s="44"/>
      <c r="BT157" s="44"/>
      <c r="BU157" s="44"/>
      <c r="BV157" s="44"/>
      <c r="BW157" s="44"/>
      <c r="BX157" s="44"/>
      <c r="BY157" s="44"/>
      <c r="BZ157" s="44"/>
      <c r="CA157" s="44"/>
      <c r="CB157" s="44"/>
      <c r="CC157" s="44"/>
      <c r="CD157" s="44"/>
      <c r="CE157" s="44"/>
      <c r="CF157" s="44"/>
      <c r="CG157" s="44"/>
      <c r="CH157" s="44"/>
      <c r="CI157" s="44"/>
      <c r="CJ157" s="44"/>
      <c r="CK157" s="44"/>
      <c r="CL157" s="44"/>
      <c r="CM157" s="44"/>
      <c r="CN157" s="44"/>
      <c r="CO157" s="44"/>
      <c r="CP157" s="44"/>
      <c r="CQ157" s="44"/>
      <c r="CR157" s="44"/>
      <c r="CS157" s="44"/>
      <c r="CT157" s="44"/>
      <c r="CU157" s="44"/>
      <c r="CV157" s="44"/>
      <c r="CW157" s="44"/>
      <c r="CX157" s="44"/>
      <c r="CY157" s="44"/>
      <c r="CZ157" s="44"/>
      <c r="DA157" s="44"/>
      <c r="DB157" s="44"/>
      <c r="DC157" s="44"/>
      <c r="DD157" s="44"/>
      <c r="DE157" s="44"/>
      <c r="DF157" s="44"/>
      <c r="DG157" s="44"/>
      <c r="DH157" s="44"/>
      <c r="DI157" s="44"/>
      <c r="DJ157" s="44"/>
      <c r="DK157" s="44"/>
      <c r="DL157" s="44"/>
      <c r="DM157" s="44"/>
      <c r="DN157" s="44"/>
      <c r="DO157" s="44"/>
      <c r="DP157" s="44"/>
      <c r="DQ157" s="44"/>
    </row>
    <row r="158" spans="1:121" s="56" customFormat="1" ht="20.25" customHeight="1">
      <c r="A158" s="48"/>
      <c r="B158" s="48"/>
      <c r="C158" s="48"/>
      <c r="D158" s="44"/>
      <c r="E158" s="179"/>
      <c r="F158" s="179"/>
      <c r="G158" s="179"/>
      <c r="H158" s="179"/>
      <c r="I158" s="179"/>
      <c r="J158" s="179"/>
      <c r="K158" s="179"/>
      <c r="L158" s="179"/>
      <c r="M158" s="179"/>
      <c r="N158" s="179"/>
      <c r="O158" s="179"/>
      <c r="P158" s="179"/>
      <c r="Q158" s="179"/>
      <c r="R158" s="179"/>
      <c r="S158" s="179"/>
      <c r="T158" s="179"/>
      <c r="U158" s="179"/>
      <c r="V158" s="179"/>
      <c r="W158" s="179"/>
      <c r="X158" s="179"/>
      <c r="Y158" s="179"/>
      <c r="Z158" s="179"/>
      <c r="AA158" s="179"/>
      <c r="AB158" s="179"/>
      <c r="AC158" s="179"/>
      <c r="AD158" s="179"/>
      <c r="AE158" s="179"/>
      <c r="AF158" s="179"/>
      <c r="AG158" s="179"/>
      <c r="AH158" s="179"/>
      <c r="AI158" s="179"/>
      <c r="AJ158" s="179"/>
      <c r="AK158" s="179"/>
      <c r="AL158" s="179"/>
      <c r="AM158" s="179"/>
      <c r="AN158" s="179"/>
      <c r="AO158" s="179"/>
      <c r="AP158" s="179"/>
      <c r="AQ158" s="44"/>
      <c r="AR158" s="44"/>
      <c r="AS158" s="44"/>
      <c r="AT158" s="44"/>
      <c r="AU158" s="44"/>
      <c r="AV158" s="44"/>
      <c r="AW158" s="44"/>
      <c r="AX158" s="44"/>
      <c r="AY158" s="44"/>
      <c r="AZ158" s="44"/>
      <c r="BA158" s="44"/>
      <c r="BB158" s="44"/>
      <c r="BC158" s="44"/>
      <c r="BD158" s="44"/>
      <c r="BE158" s="44"/>
      <c r="BF158" s="44"/>
      <c r="BG158" s="44"/>
      <c r="BH158" s="44"/>
      <c r="BI158" s="44"/>
      <c r="BJ158" s="44"/>
      <c r="BK158" s="44"/>
      <c r="BL158" s="44"/>
      <c r="BM158" s="44"/>
      <c r="BN158" s="44"/>
      <c r="BO158" s="44"/>
      <c r="BP158" s="44"/>
      <c r="BQ158" s="44"/>
      <c r="BR158" s="44"/>
      <c r="BS158" s="44"/>
      <c r="BT158" s="44"/>
      <c r="BU158" s="44"/>
      <c r="BV158" s="44"/>
      <c r="BW158" s="44"/>
      <c r="BX158" s="44"/>
      <c r="BY158" s="44"/>
      <c r="BZ158" s="44"/>
      <c r="CA158" s="44"/>
      <c r="CB158" s="44"/>
      <c r="CC158" s="44"/>
      <c r="CD158" s="44"/>
      <c r="CE158" s="44"/>
      <c r="CF158" s="44"/>
      <c r="CG158" s="44"/>
      <c r="CH158" s="44"/>
      <c r="CI158" s="44"/>
      <c r="CJ158" s="44"/>
      <c r="CK158" s="44"/>
      <c r="CL158" s="44"/>
      <c r="CM158" s="44"/>
      <c r="CN158" s="44"/>
      <c r="CO158" s="44"/>
      <c r="CP158" s="44"/>
      <c r="CQ158" s="44"/>
      <c r="CR158" s="44"/>
      <c r="CS158" s="44"/>
      <c r="CT158" s="44"/>
      <c r="CU158" s="44"/>
      <c r="CV158" s="44"/>
      <c r="CW158" s="44"/>
      <c r="CX158" s="44"/>
      <c r="CY158" s="44"/>
      <c r="CZ158" s="44"/>
      <c r="DA158" s="44"/>
      <c r="DB158" s="44"/>
      <c r="DC158" s="44"/>
      <c r="DD158" s="44"/>
      <c r="DE158" s="44"/>
      <c r="DF158" s="44"/>
      <c r="DG158" s="44"/>
      <c r="DH158" s="44"/>
      <c r="DI158" s="44"/>
      <c r="DJ158" s="44"/>
      <c r="DK158" s="44"/>
      <c r="DL158" s="44"/>
      <c r="DM158" s="44"/>
      <c r="DN158" s="44"/>
      <c r="DO158" s="44"/>
      <c r="DP158" s="44"/>
      <c r="DQ158" s="44"/>
    </row>
    <row r="159" spans="1:121" s="56" customFormat="1" ht="20.25" customHeight="1">
      <c r="A159" s="48"/>
      <c r="B159" s="48"/>
      <c r="C159" s="48"/>
      <c r="D159" s="44"/>
      <c r="E159" s="179"/>
      <c r="F159" s="179"/>
      <c r="G159" s="179"/>
      <c r="H159" s="179"/>
      <c r="I159" s="179"/>
      <c r="J159" s="179"/>
      <c r="K159" s="179"/>
      <c r="L159" s="179"/>
      <c r="M159" s="179"/>
      <c r="N159" s="179"/>
      <c r="O159" s="179"/>
      <c r="P159" s="179"/>
      <c r="Q159" s="179"/>
      <c r="R159" s="179"/>
      <c r="S159" s="179"/>
      <c r="T159" s="179"/>
      <c r="U159" s="179"/>
      <c r="V159" s="179"/>
      <c r="W159" s="179"/>
      <c r="X159" s="179"/>
      <c r="Y159" s="179"/>
      <c r="Z159" s="179"/>
      <c r="AA159" s="179"/>
      <c r="AB159" s="179"/>
      <c r="AC159" s="179"/>
      <c r="AD159" s="179"/>
      <c r="AE159" s="179"/>
      <c r="AF159" s="179"/>
      <c r="AG159" s="179"/>
      <c r="AH159" s="179"/>
      <c r="AI159" s="179"/>
      <c r="AJ159" s="179"/>
      <c r="AK159" s="179"/>
      <c r="AL159" s="179"/>
      <c r="AM159" s="179"/>
      <c r="AN159" s="179"/>
      <c r="AO159" s="179"/>
      <c r="AP159" s="179"/>
      <c r="AQ159" s="44"/>
      <c r="AR159" s="44"/>
      <c r="AS159" s="44"/>
      <c r="AT159" s="44"/>
      <c r="AU159" s="44"/>
      <c r="AV159" s="44"/>
      <c r="AW159" s="44"/>
      <c r="AX159" s="44"/>
      <c r="AY159" s="44"/>
      <c r="AZ159" s="44"/>
      <c r="BA159" s="44"/>
      <c r="BB159" s="44"/>
      <c r="BC159" s="44"/>
      <c r="BD159" s="44"/>
      <c r="BE159" s="44"/>
      <c r="BF159" s="44"/>
      <c r="BG159" s="44"/>
      <c r="BH159" s="44"/>
      <c r="BI159" s="44"/>
      <c r="BJ159" s="44"/>
      <c r="BK159" s="44"/>
      <c r="BL159" s="44"/>
      <c r="BM159" s="44"/>
      <c r="BN159" s="44"/>
      <c r="BO159" s="44"/>
      <c r="BP159" s="44"/>
      <c r="BQ159" s="44"/>
      <c r="BR159" s="44"/>
      <c r="BS159" s="44"/>
      <c r="BT159" s="44"/>
      <c r="BU159" s="44"/>
      <c r="BV159" s="44"/>
      <c r="BW159" s="44"/>
      <c r="BX159" s="44"/>
      <c r="BY159" s="44"/>
      <c r="BZ159" s="44"/>
      <c r="CA159" s="44"/>
      <c r="CB159" s="44"/>
      <c r="CC159" s="44"/>
      <c r="CD159" s="44"/>
      <c r="CE159" s="44"/>
      <c r="CF159" s="44"/>
      <c r="CG159" s="44"/>
      <c r="CH159" s="44"/>
      <c r="CI159" s="44"/>
      <c r="CJ159" s="44"/>
      <c r="CK159" s="44"/>
      <c r="CL159" s="44"/>
      <c r="CM159" s="44"/>
      <c r="CN159" s="44"/>
      <c r="CO159" s="44"/>
      <c r="CP159" s="44"/>
      <c r="CQ159" s="44"/>
      <c r="CR159" s="44"/>
      <c r="CS159" s="44"/>
      <c r="CT159" s="44"/>
      <c r="CU159" s="44"/>
      <c r="CV159" s="44"/>
      <c r="CW159" s="44"/>
      <c r="CX159" s="44"/>
      <c r="CY159" s="44"/>
      <c r="CZ159" s="44"/>
      <c r="DA159" s="44"/>
      <c r="DB159" s="44"/>
      <c r="DC159" s="44"/>
      <c r="DD159" s="44"/>
      <c r="DE159" s="44"/>
      <c r="DF159" s="44"/>
      <c r="DG159" s="44"/>
      <c r="DH159" s="44"/>
      <c r="DI159" s="44"/>
      <c r="DJ159" s="44"/>
      <c r="DK159" s="44"/>
      <c r="DL159" s="44"/>
      <c r="DM159" s="44"/>
      <c r="DN159" s="44"/>
      <c r="DO159" s="44"/>
      <c r="DP159" s="44"/>
      <c r="DQ159" s="44"/>
    </row>
    <row r="160" spans="1:121" s="56" customFormat="1" ht="20.25" customHeight="1">
      <c r="A160" s="48"/>
      <c r="B160" s="48"/>
      <c r="C160" s="48"/>
      <c r="D160" s="44"/>
      <c r="E160" s="179"/>
      <c r="F160" s="179"/>
      <c r="G160" s="179"/>
      <c r="H160" s="179"/>
      <c r="I160" s="179"/>
      <c r="J160" s="179"/>
      <c r="K160" s="179"/>
      <c r="L160" s="179"/>
      <c r="M160" s="179"/>
      <c r="N160" s="179"/>
      <c r="O160" s="179"/>
      <c r="P160" s="179"/>
      <c r="Q160" s="179"/>
      <c r="R160" s="179"/>
      <c r="S160" s="179"/>
      <c r="T160" s="179"/>
      <c r="U160" s="179"/>
      <c r="V160" s="179"/>
      <c r="W160" s="179"/>
      <c r="X160" s="179"/>
      <c r="Y160" s="179"/>
      <c r="Z160" s="179"/>
      <c r="AA160" s="179"/>
      <c r="AB160" s="179"/>
      <c r="AC160" s="179"/>
      <c r="AD160" s="179"/>
      <c r="AE160" s="179"/>
      <c r="AF160" s="179"/>
      <c r="AG160" s="179"/>
      <c r="AH160" s="179"/>
      <c r="AI160" s="179"/>
      <c r="AJ160" s="179"/>
      <c r="AK160" s="179"/>
      <c r="AL160" s="179"/>
      <c r="AM160" s="179"/>
      <c r="AN160" s="179"/>
      <c r="AO160" s="179"/>
      <c r="AP160" s="179"/>
      <c r="AQ160" s="44"/>
      <c r="AR160" s="44"/>
      <c r="AS160" s="44"/>
      <c r="AT160" s="44"/>
      <c r="AU160" s="44"/>
      <c r="AV160" s="44"/>
      <c r="AW160" s="44"/>
      <c r="AX160" s="44"/>
      <c r="AY160" s="44"/>
      <c r="AZ160" s="44"/>
      <c r="BA160" s="44"/>
      <c r="BB160" s="44"/>
      <c r="BC160" s="44"/>
      <c r="BD160" s="44"/>
      <c r="BE160" s="44"/>
      <c r="BF160" s="44"/>
      <c r="BG160" s="44"/>
      <c r="BH160" s="44"/>
      <c r="BI160" s="44"/>
      <c r="BJ160" s="44"/>
      <c r="BK160" s="44"/>
      <c r="BL160" s="44"/>
      <c r="BM160" s="44"/>
      <c r="BN160" s="44"/>
      <c r="BO160" s="44"/>
      <c r="BP160" s="44"/>
      <c r="BQ160" s="44"/>
      <c r="BR160" s="44"/>
      <c r="BS160" s="44"/>
      <c r="BT160" s="44"/>
      <c r="BU160" s="44"/>
      <c r="BV160" s="44"/>
      <c r="BW160" s="44"/>
      <c r="BX160" s="44"/>
      <c r="BY160" s="44"/>
      <c r="BZ160" s="44"/>
      <c r="CA160" s="44"/>
      <c r="CB160" s="44"/>
      <c r="CC160" s="44"/>
      <c r="CD160" s="44"/>
      <c r="CE160" s="44"/>
      <c r="CF160" s="44"/>
      <c r="CG160" s="44"/>
      <c r="CH160" s="44"/>
      <c r="CI160" s="44"/>
      <c r="CJ160" s="44"/>
      <c r="CK160" s="44"/>
      <c r="CL160" s="44"/>
      <c r="CM160" s="44"/>
      <c r="CN160" s="44"/>
      <c r="CO160" s="44"/>
      <c r="CP160" s="44"/>
      <c r="CQ160" s="44"/>
      <c r="CR160" s="44"/>
      <c r="CS160" s="44"/>
      <c r="CT160" s="44"/>
      <c r="CU160" s="44"/>
      <c r="CV160" s="44"/>
      <c r="CW160" s="44"/>
      <c r="CX160" s="44"/>
      <c r="CY160" s="44"/>
      <c r="CZ160" s="44"/>
      <c r="DA160" s="44"/>
      <c r="DB160" s="44"/>
      <c r="DC160" s="44"/>
      <c r="DD160" s="44"/>
      <c r="DE160" s="44"/>
      <c r="DF160" s="44"/>
      <c r="DG160" s="44"/>
      <c r="DH160" s="44"/>
      <c r="DI160" s="44"/>
      <c r="DJ160" s="44"/>
      <c r="DK160" s="44"/>
      <c r="DL160" s="44"/>
      <c r="DM160" s="44"/>
      <c r="DN160" s="44"/>
      <c r="DO160" s="44"/>
      <c r="DP160" s="44"/>
      <c r="DQ160" s="44"/>
    </row>
    <row r="161" spans="1:121" s="56" customFormat="1" ht="20.25" customHeight="1">
      <c r="A161" s="48"/>
      <c r="B161" s="48"/>
      <c r="C161" s="48"/>
      <c r="D161" s="44"/>
      <c r="E161" s="179"/>
      <c r="F161" s="179"/>
      <c r="G161" s="179"/>
      <c r="H161" s="179"/>
      <c r="I161" s="179"/>
      <c r="J161" s="179"/>
      <c r="K161" s="179"/>
      <c r="L161" s="179"/>
      <c r="M161" s="179"/>
      <c r="N161" s="179"/>
      <c r="O161" s="179"/>
      <c r="P161" s="179"/>
      <c r="Q161" s="179"/>
      <c r="R161" s="179"/>
      <c r="S161" s="179"/>
      <c r="T161" s="179"/>
      <c r="U161" s="179"/>
      <c r="V161" s="179"/>
      <c r="W161" s="179"/>
      <c r="X161" s="179"/>
      <c r="Y161" s="179"/>
      <c r="Z161" s="179"/>
      <c r="AA161" s="179"/>
      <c r="AB161" s="179"/>
      <c r="AC161" s="179"/>
      <c r="AD161" s="179"/>
      <c r="AE161" s="179"/>
      <c r="AF161" s="179"/>
      <c r="AG161" s="179"/>
      <c r="AH161" s="179"/>
      <c r="AI161" s="179"/>
      <c r="AJ161" s="179"/>
      <c r="AK161" s="179"/>
      <c r="AL161" s="179"/>
      <c r="AM161" s="179"/>
      <c r="AN161" s="179"/>
      <c r="AO161" s="179"/>
      <c r="AP161" s="179"/>
      <c r="AQ161" s="44"/>
      <c r="AR161" s="44"/>
      <c r="AS161" s="44"/>
      <c r="AT161" s="44"/>
      <c r="AU161" s="44"/>
      <c r="AV161" s="44"/>
      <c r="AW161" s="44"/>
      <c r="AX161" s="44"/>
      <c r="AY161" s="44"/>
      <c r="AZ161" s="44"/>
      <c r="BA161" s="44"/>
      <c r="BB161" s="44"/>
      <c r="BC161" s="44"/>
      <c r="BD161" s="44"/>
      <c r="BE161" s="44"/>
      <c r="BF161" s="44"/>
      <c r="BG161" s="44"/>
      <c r="BH161" s="44"/>
      <c r="BI161" s="44"/>
      <c r="BJ161" s="44"/>
      <c r="BK161" s="44"/>
      <c r="BL161" s="44"/>
      <c r="BM161" s="44"/>
      <c r="BN161" s="44"/>
      <c r="BO161" s="44"/>
      <c r="BP161" s="44"/>
      <c r="BQ161" s="44"/>
      <c r="BR161" s="44"/>
      <c r="BS161" s="44"/>
      <c r="BT161" s="44"/>
      <c r="BU161" s="44"/>
      <c r="BV161" s="44"/>
      <c r="BW161" s="44"/>
      <c r="BX161" s="44"/>
      <c r="BY161" s="44"/>
      <c r="BZ161" s="44"/>
      <c r="CA161" s="44"/>
      <c r="CB161" s="44"/>
      <c r="CC161" s="44"/>
      <c r="CD161" s="44"/>
      <c r="CE161" s="44"/>
      <c r="CF161" s="44"/>
      <c r="CG161" s="44"/>
      <c r="CH161" s="44"/>
      <c r="CI161" s="44"/>
      <c r="CJ161" s="44"/>
      <c r="CK161" s="44"/>
      <c r="CL161" s="44"/>
      <c r="CM161" s="44"/>
      <c r="CN161" s="44"/>
      <c r="CO161" s="44"/>
      <c r="CP161" s="44"/>
      <c r="CQ161" s="44"/>
      <c r="CR161" s="44"/>
      <c r="CS161" s="44"/>
      <c r="CT161" s="44"/>
      <c r="CU161" s="44"/>
      <c r="CV161" s="44"/>
      <c r="CW161" s="44"/>
      <c r="CX161" s="44"/>
      <c r="CY161" s="44"/>
      <c r="CZ161" s="44"/>
      <c r="DA161" s="44"/>
      <c r="DB161" s="44"/>
      <c r="DC161" s="44"/>
      <c r="DD161" s="44"/>
      <c r="DE161" s="44"/>
      <c r="DF161" s="44"/>
      <c r="DG161" s="44"/>
      <c r="DH161" s="44"/>
      <c r="DI161" s="44"/>
      <c r="DJ161" s="44"/>
      <c r="DK161" s="44"/>
      <c r="DL161" s="44"/>
      <c r="DM161" s="44"/>
      <c r="DN161" s="44"/>
      <c r="DO161" s="44"/>
      <c r="DP161" s="44"/>
      <c r="DQ161" s="44"/>
    </row>
    <row r="162" spans="1:121" s="50" customFormat="1" ht="20.25" customHeight="1">
      <c r="A162" s="48"/>
      <c r="B162" s="48"/>
      <c r="C162" s="48"/>
      <c r="D162" s="44"/>
      <c r="E162" s="179"/>
      <c r="F162" s="179"/>
      <c r="G162" s="179"/>
      <c r="H162" s="179"/>
      <c r="I162" s="179"/>
      <c r="J162" s="179"/>
      <c r="K162" s="179"/>
      <c r="L162" s="179"/>
      <c r="M162" s="179"/>
      <c r="N162" s="179"/>
      <c r="O162" s="179"/>
      <c r="P162" s="179"/>
      <c r="Q162" s="179"/>
      <c r="R162" s="179"/>
      <c r="S162" s="179"/>
      <c r="T162" s="179"/>
      <c r="U162" s="179"/>
      <c r="V162" s="179"/>
      <c r="W162" s="179"/>
      <c r="X162" s="179"/>
      <c r="Y162" s="179"/>
      <c r="Z162" s="179"/>
      <c r="AA162" s="179"/>
      <c r="AB162" s="179"/>
      <c r="AC162" s="179"/>
      <c r="AD162" s="179"/>
      <c r="AE162" s="179"/>
      <c r="AF162" s="179"/>
      <c r="AG162" s="179"/>
      <c r="AH162" s="179"/>
      <c r="AI162" s="179"/>
      <c r="AJ162" s="179"/>
      <c r="AK162" s="179"/>
      <c r="AL162" s="179"/>
      <c r="AM162" s="179"/>
      <c r="AN162" s="179"/>
      <c r="AO162" s="179"/>
      <c r="AP162" s="179"/>
    </row>
    <row r="163" spans="1:121" s="50" customFormat="1" ht="20.25" customHeight="1">
      <c r="A163" s="48"/>
      <c r="B163" s="48"/>
      <c r="C163" s="48"/>
      <c r="D163" s="44"/>
      <c r="E163" s="179"/>
      <c r="F163" s="179"/>
      <c r="G163" s="179"/>
      <c r="H163" s="179"/>
      <c r="I163" s="179"/>
      <c r="J163" s="179"/>
      <c r="K163" s="179"/>
      <c r="L163" s="179"/>
      <c r="M163" s="179"/>
      <c r="N163" s="179"/>
      <c r="O163" s="179"/>
      <c r="P163" s="179"/>
      <c r="Q163" s="179"/>
      <c r="R163" s="179"/>
      <c r="S163" s="179"/>
      <c r="T163" s="179"/>
      <c r="U163" s="179"/>
      <c r="V163" s="179"/>
      <c r="W163" s="179"/>
      <c r="X163" s="179"/>
      <c r="Y163" s="179"/>
      <c r="Z163" s="179"/>
      <c r="AA163" s="179"/>
      <c r="AB163" s="179"/>
      <c r="AC163" s="179"/>
      <c r="AD163" s="179"/>
      <c r="AE163" s="179"/>
      <c r="AF163" s="179"/>
      <c r="AG163" s="179"/>
      <c r="AH163" s="179"/>
      <c r="AI163" s="179"/>
      <c r="AJ163" s="179"/>
      <c r="AK163" s="179"/>
      <c r="AL163" s="179"/>
      <c r="AM163" s="179"/>
      <c r="AN163" s="179"/>
      <c r="AO163" s="179"/>
      <c r="AP163" s="179"/>
    </row>
    <row r="164" spans="1:121" s="50" customFormat="1" ht="20.25" customHeight="1">
      <c r="A164" s="48"/>
      <c r="B164" s="48"/>
      <c r="C164" s="48"/>
      <c r="D164" s="44"/>
      <c r="E164" s="179"/>
      <c r="F164" s="179"/>
      <c r="G164" s="179"/>
      <c r="H164" s="179"/>
      <c r="I164" s="179"/>
      <c r="J164" s="179"/>
      <c r="K164" s="179"/>
      <c r="L164" s="179"/>
      <c r="M164" s="179"/>
      <c r="N164" s="179"/>
      <c r="O164" s="179"/>
      <c r="P164" s="179"/>
      <c r="Q164" s="179"/>
      <c r="R164" s="179"/>
      <c r="S164" s="179"/>
      <c r="T164" s="179"/>
      <c r="U164" s="179"/>
      <c r="V164" s="179"/>
      <c r="W164" s="179"/>
      <c r="X164" s="179"/>
      <c r="Y164" s="179"/>
      <c r="Z164" s="179"/>
      <c r="AA164" s="179"/>
      <c r="AB164" s="179"/>
      <c r="AC164" s="179"/>
      <c r="AD164" s="179"/>
      <c r="AE164" s="179"/>
      <c r="AF164" s="179"/>
      <c r="AG164" s="179"/>
      <c r="AH164" s="179"/>
      <c r="AI164" s="179"/>
      <c r="AJ164" s="179"/>
      <c r="AK164" s="179"/>
      <c r="AL164" s="179"/>
      <c r="AM164" s="179"/>
      <c r="AN164" s="179"/>
      <c r="AO164" s="179"/>
      <c r="AP164" s="179"/>
    </row>
    <row r="165" spans="1:121" ht="20.25" customHeight="1">
      <c r="E165" s="179"/>
      <c r="F165" s="179"/>
      <c r="G165" s="179"/>
      <c r="H165" s="179"/>
      <c r="I165" s="179"/>
      <c r="J165" s="179"/>
      <c r="K165" s="179"/>
      <c r="L165" s="179"/>
      <c r="M165" s="179"/>
      <c r="N165" s="179"/>
      <c r="O165" s="179"/>
      <c r="P165" s="179"/>
      <c r="Q165" s="179"/>
      <c r="R165" s="179"/>
      <c r="S165" s="179"/>
      <c r="T165" s="179"/>
      <c r="U165" s="179"/>
      <c r="V165" s="179"/>
      <c r="W165" s="179"/>
      <c r="X165" s="179"/>
      <c r="Y165" s="179"/>
      <c r="Z165" s="179"/>
      <c r="AA165" s="179"/>
      <c r="AB165" s="179"/>
      <c r="AC165" s="179"/>
      <c r="AD165" s="179"/>
      <c r="AE165" s="179"/>
      <c r="AF165" s="179"/>
      <c r="AG165" s="179"/>
      <c r="AH165" s="179"/>
      <c r="AI165" s="179"/>
      <c r="AJ165" s="179"/>
      <c r="AK165" s="179"/>
      <c r="AL165" s="179"/>
      <c r="AM165" s="179"/>
      <c r="AN165" s="179"/>
      <c r="AO165" s="179"/>
      <c r="AP165" s="179"/>
    </row>
    <row r="166" spans="1:121" ht="20.25" customHeight="1">
      <c r="E166" s="179"/>
      <c r="F166" s="179"/>
      <c r="G166" s="179"/>
      <c r="H166" s="179"/>
      <c r="I166" s="179"/>
      <c r="J166" s="179"/>
      <c r="K166" s="179"/>
      <c r="L166" s="179"/>
      <c r="M166" s="179"/>
      <c r="N166" s="179"/>
      <c r="O166" s="179"/>
      <c r="P166" s="179"/>
      <c r="Q166" s="179"/>
      <c r="R166" s="179"/>
      <c r="S166" s="179"/>
      <c r="T166" s="179"/>
      <c r="U166" s="179"/>
      <c r="V166" s="179"/>
      <c r="W166" s="179"/>
      <c r="X166" s="179"/>
      <c r="Y166" s="179"/>
      <c r="Z166" s="179"/>
      <c r="AA166" s="179"/>
      <c r="AB166" s="179"/>
      <c r="AC166" s="179"/>
      <c r="AD166" s="179"/>
      <c r="AE166" s="179"/>
      <c r="AF166" s="179"/>
      <c r="AG166" s="179"/>
      <c r="AH166" s="179"/>
      <c r="AI166" s="179"/>
      <c r="AJ166" s="179"/>
      <c r="AK166" s="179"/>
      <c r="AL166" s="179"/>
      <c r="AM166" s="179"/>
      <c r="AN166" s="179"/>
      <c r="AO166" s="179"/>
      <c r="AP166" s="179"/>
    </row>
    <row r="167" spans="1:121" ht="20.25" customHeight="1">
      <c r="E167" s="179"/>
      <c r="F167" s="179"/>
      <c r="G167" s="179"/>
      <c r="H167" s="179"/>
      <c r="I167" s="179"/>
      <c r="J167" s="179"/>
      <c r="K167" s="179"/>
      <c r="L167" s="179"/>
      <c r="M167" s="179"/>
      <c r="N167" s="179"/>
      <c r="O167" s="179"/>
      <c r="P167" s="179"/>
      <c r="Q167" s="179"/>
      <c r="R167" s="179"/>
      <c r="S167" s="179"/>
      <c r="T167" s="179"/>
      <c r="U167" s="179"/>
      <c r="V167" s="179"/>
      <c r="W167" s="179"/>
      <c r="X167" s="179"/>
      <c r="Y167" s="179"/>
      <c r="Z167" s="179"/>
      <c r="AA167" s="179"/>
      <c r="AB167" s="179"/>
      <c r="AC167" s="179"/>
      <c r="AD167" s="179"/>
      <c r="AE167" s="179"/>
      <c r="AF167" s="179"/>
      <c r="AG167" s="179"/>
      <c r="AH167" s="179"/>
      <c r="AI167" s="179"/>
      <c r="AJ167" s="179"/>
      <c r="AK167" s="179"/>
      <c r="AL167" s="179"/>
      <c r="AM167" s="179"/>
      <c r="AN167" s="179"/>
      <c r="AO167" s="179"/>
      <c r="AP167" s="179"/>
    </row>
  </sheetData>
  <sortState xmlns:xlrd2="http://schemas.microsoft.com/office/spreadsheetml/2017/richdata2" ref="A2:C98">
    <sortCondition ref="A2:A98"/>
  </sortState>
  <hyperlinks>
    <hyperlink ref="C78" r:id="rId1" xr:uid="{00000000-0004-0000-0400-000000000000}"/>
    <hyperlink ref="C79" r:id="rId2" xr:uid="{00000000-0004-0000-0400-000001000000}"/>
    <hyperlink ref="C80" r:id="rId3" xr:uid="{00000000-0004-0000-0400-000002000000}"/>
    <hyperlink ref="C81" r:id="rId4" xr:uid="{00000000-0004-0000-0400-000003000000}"/>
    <hyperlink ref="C82" r:id="rId5" xr:uid="{00000000-0004-0000-0400-000004000000}"/>
    <hyperlink ref="C83" r:id="rId6" xr:uid="{00000000-0004-0000-0400-000005000000}"/>
    <hyperlink ref="C84" r:id="rId7" xr:uid="{00000000-0004-0000-0400-000006000000}"/>
    <hyperlink ref="C85" r:id="rId8" xr:uid="{00000000-0004-0000-0400-000007000000}"/>
    <hyperlink ref="C86" r:id="rId9" xr:uid="{00000000-0004-0000-0400-000008000000}"/>
    <hyperlink ref="C87" r:id="rId10" xr:uid="{00000000-0004-0000-0400-000009000000}"/>
    <hyperlink ref="C88" r:id="rId11" xr:uid="{00000000-0004-0000-0400-00000A000000}"/>
    <hyperlink ref="C89" r:id="rId12" xr:uid="{00000000-0004-0000-0400-00000B000000}"/>
    <hyperlink ref="C90" r:id="rId13" xr:uid="{00000000-0004-0000-0400-00000C000000}"/>
    <hyperlink ref="C91" r:id="rId14" xr:uid="{00000000-0004-0000-0400-00000D000000}"/>
    <hyperlink ref="C92" r:id="rId15" xr:uid="{00000000-0004-0000-0400-00000E000000}"/>
    <hyperlink ref="C93" r:id="rId16" xr:uid="{00000000-0004-0000-0400-00000F000000}"/>
  </hyperlinks>
  <pageMargins left="0.7" right="0.7" top="0.75" bottom="0.75" header="0.3" footer="0.3"/>
  <pageSetup orientation="portrait" r:id="rId1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82"/>
  <sheetViews>
    <sheetView workbookViewId="0">
      <pane ySplit="1" topLeftCell="A2" activePane="bottomLeft" state="frozen"/>
      <selection pane="bottomLeft" activeCell="H40" sqref="H40"/>
    </sheetView>
  </sheetViews>
  <sheetFormatPr baseColWidth="10" defaultColWidth="10.83203125" defaultRowHeight="20.25" customHeight="1"/>
  <cols>
    <col min="1" max="1" width="23.5" style="282" customWidth="1"/>
    <col min="2" max="2" width="28.33203125" style="37" customWidth="1"/>
    <col min="3" max="3" width="11" style="36" customWidth="1"/>
    <col min="4" max="4" width="16.5" style="36" customWidth="1"/>
    <col min="5" max="5" width="47.5" style="307" customWidth="1"/>
    <col min="6" max="6" width="10.83203125" style="39"/>
    <col min="7" max="33" width="10.83203125" style="40"/>
    <col min="34" max="16384" width="10.83203125" style="5"/>
  </cols>
  <sheetData>
    <row r="1" spans="1:33" s="6" customFormat="1" ht="20.25" customHeight="1">
      <c r="A1" s="265" t="s">
        <v>0</v>
      </c>
      <c r="B1" s="64" t="s">
        <v>1</v>
      </c>
      <c r="C1" s="63" t="s">
        <v>287</v>
      </c>
      <c r="D1" s="65" t="s">
        <v>288</v>
      </c>
      <c r="E1" s="283" t="s">
        <v>148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</row>
    <row r="2" spans="1:33" s="7" customFormat="1" ht="20.25" customHeight="1">
      <c r="A2" s="266">
        <v>2</v>
      </c>
      <c r="B2" s="67" t="s">
        <v>46</v>
      </c>
      <c r="C2" s="66" t="s">
        <v>48</v>
      </c>
      <c r="D2" s="66"/>
      <c r="E2" s="284" t="s">
        <v>423</v>
      </c>
      <c r="F2" s="39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</row>
    <row r="3" spans="1:33" s="7" customFormat="1" ht="20.25" customHeight="1">
      <c r="A3" s="266">
        <v>2</v>
      </c>
      <c r="B3" s="67" t="s">
        <v>46</v>
      </c>
      <c r="C3" s="66" t="s">
        <v>48</v>
      </c>
      <c r="D3" s="66"/>
      <c r="E3" s="284" t="s">
        <v>424</v>
      </c>
      <c r="F3" s="39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</row>
    <row r="4" spans="1:33" s="7" customFormat="1" ht="20.25" customHeight="1">
      <c r="A4" s="266">
        <v>2</v>
      </c>
      <c r="B4" s="67" t="s">
        <v>46</v>
      </c>
      <c r="C4" s="66" t="s">
        <v>48</v>
      </c>
      <c r="D4" s="66"/>
      <c r="E4" s="285" t="s">
        <v>425</v>
      </c>
      <c r="F4" s="39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</row>
    <row r="5" spans="1:33" s="7" customFormat="1" ht="20.25" customHeight="1">
      <c r="A5" s="266">
        <v>2</v>
      </c>
      <c r="B5" s="67" t="s">
        <v>46</v>
      </c>
      <c r="C5" s="66" t="s">
        <v>48</v>
      </c>
      <c r="D5" s="66"/>
      <c r="E5" s="285" t="s">
        <v>426</v>
      </c>
      <c r="F5" s="39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</row>
    <row r="6" spans="1:33" s="7" customFormat="1" ht="20.25" customHeight="1">
      <c r="A6" s="266">
        <v>2</v>
      </c>
      <c r="B6" s="67" t="s">
        <v>46</v>
      </c>
      <c r="C6" s="66" t="s">
        <v>48</v>
      </c>
      <c r="D6" s="66"/>
      <c r="E6" s="285" t="s">
        <v>427</v>
      </c>
      <c r="F6" s="39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</row>
    <row r="7" spans="1:33" s="7" customFormat="1" ht="20.25" customHeight="1">
      <c r="A7" s="266">
        <v>2</v>
      </c>
      <c r="B7" s="67" t="s">
        <v>46</v>
      </c>
      <c r="C7" s="66" t="s">
        <v>48</v>
      </c>
      <c r="D7" s="66"/>
      <c r="E7" s="285" t="s">
        <v>428</v>
      </c>
      <c r="F7" s="39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</row>
    <row r="8" spans="1:33" s="7" customFormat="1" ht="20.25" customHeight="1">
      <c r="A8" s="266">
        <v>2</v>
      </c>
      <c r="B8" s="67" t="s">
        <v>46</v>
      </c>
      <c r="C8" s="66" t="s">
        <v>48</v>
      </c>
      <c r="D8" s="66"/>
      <c r="E8" s="285" t="s">
        <v>429</v>
      </c>
      <c r="F8" s="39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</row>
    <row r="9" spans="1:33" s="7" customFormat="1" ht="20.25" customHeight="1">
      <c r="A9" s="266">
        <v>2</v>
      </c>
      <c r="B9" s="67" t="s">
        <v>46</v>
      </c>
      <c r="C9" s="66" t="s">
        <v>48</v>
      </c>
      <c r="D9" s="66"/>
      <c r="E9" s="285" t="s">
        <v>430</v>
      </c>
      <c r="F9" s="39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</row>
    <row r="10" spans="1:33" s="7" customFormat="1" ht="19.5" customHeight="1">
      <c r="A10" s="266">
        <v>2</v>
      </c>
      <c r="B10" s="67" t="s">
        <v>46</v>
      </c>
      <c r="C10" s="66" t="s">
        <v>48</v>
      </c>
      <c r="D10" s="66"/>
      <c r="E10" s="285" t="s">
        <v>431</v>
      </c>
      <c r="F10" s="39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</row>
    <row r="11" spans="1:33" s="7" customFormat="1" ht="20.25" customHeight="1">
      <c r="A11" s="266">
        <v>2</v>
      </c>
      <c r="B11" s="67" t="s">
        <v>46</v>
      </c>
      <c r="C11" s="66" t="s">
        <v>48</v>
      </c>
      <c r="D11" s="66"/>
      <c r="E11" s="285" t="s">
        <v>432</v>
      </c>
      <c r="F11" s="39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</row>
    <row r="12" spans="1:33" s="7" customFormat="1" ht="20.25" customHeight="1">
      <c r="A12" s="266">
        <v>2</v>
      </c>
      <c r="B12" s="67" t="s">
        <v>46</v>
      </c>
      <c r="C12" s="66" t="s">
        <v>48</v>
      </c>
      <c r="D12" s="66"/>
      <c r="E12" s="285" t="s">
        <v>433</v>
      </c>
      <c r="F12" s="39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</row>
    <row r="13" spans="1:33" s="7" customFormat="1" ht="20.25" customHeight="1">
      <c r="A13" s="408">
        <v>2</v>
      </c>
      <c r="B13" s="410"/>
      <c r="C13" s="412"/>
      <c r="D13" s="412" t="s">
        <v>48</v>
      </c>
      <c r="E13" s="415" t="s">
        <v>454</v>
      </c>
      <c r="F13" s="41" t="s">
        <v>456</v>
      </c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</row>
    <row r="14" spans="1:33" s="7" customFormat="1" ht="20.25" customHeight="1">
      <c r="A14" s="267">
        <v>3</v>
      </c>
      <c r="B14" s="68" t="s">
        <v>173</v>
      </c>
      <c r="C14" s="69"/>
      <c r="D14" s="69" t="s">
        <v>48</v>
      </c>
      <c r="E14" s="286" t="s">
        <v>160</v>
      </c>
      <c r="F14" s="39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</row>
    <row r="15" spans="1:33" s="7" customFormat="1" ht="20.25" customHeight="1">
      <c r="A15" s="267">
        <v>3</v>
      </c>
      <c r="B15" s="68" t="s">
        <v>173</v>
      </c>
      <c r="C15" s="69"/>
      <c r="D15" s="69" t="s">
        <v>48</v>
      </c>
      <c r="E15" s="286" t="s">
        <v>161</v>
      </c>
      <c r="F15" s="39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</row>
    <row r="16" spans="1:33" s="8" customFormat="1" ht="20.25" customHeight="1">
      <c r="A16" s="267">
        <v>3</v>
      </c>
      <c r="B16" s="68" t="s">
        <v>173</v>
      </c>
      <c r="C16" s="69"/>
      <c r="D16" s="69" t="s">
        <v>48</v>
      </c>
      <c r="E16" s="286" t="s">
        <v>162</v>
      </c>
      <c r="F16" s="39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</row>
    <row r="17" spans="1:33" s="9" customFormat="1" ht="20.25" customHeight="1">
      <c r="A17" s="267">
        <v>3</v>
      </c>
      <c r="B17" s="68" t="s">
        <v>173</v>
      </c>
      <c r="C17" s="69"/>
      <c r="D17" s="69" t="s">
        <v>48</v>
      </c>
      <c r="E17" s="286" t="s">
        <v>163</v>
      </c>
      <c r="F17" s="39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</row>
    <row r="18" spans="1:33" s="9" customFormat="1" ht="20.25" customHeight="1">
      <c r="A18" s="267">
        <v>3</v>
      </c>
      <c r="B18" s="68" t="s">
        <v>173</v>
      </c>
      <c r="C18" s="69"/>
      <c r="D18" s="69" t="s">
        <v>48</v>
      </c>
      <c r="E18" s="286" t="s">
        <v>164</v>
      </c>
      <c r="F18" s="39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</row>
    <row r="19" spans="1:33" s="9" customFormat="1" ht="20.25" customHeight="1">
      <c r="A19" s="267">
        <v>3</v>
      </c>
      <c r="B19" s="68" t="s">
        <v>173</v>
      </c>
      <c r="C19" s="69"/>
      <c r="D19" s="69" t="s">
        <v>48</v>
      </c>
      <c r="E19" s="286" t="s">
        <v>165</v>
      </c>
      <c r="F19" s="39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</row>
    <row r="20" spans="1:33" s="9" customFormat="1" ht="20.25" customHeight="1">
      <c r="A20" s="267">
        <v>3</v>
      </c>
      <c r="B20" s="68" t="s">
        <v>173</v>
      </c>
      <c r="C20" s="69"/>
      <c r="D20" s="69" t="s">
        <v>48</v>
      </c>
      <c r="E20" s="286" t="s">
        <v>166</v>
      </c>
      <c r="F20" s="39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</row>
    <row r="21" spans="1:33" s="9" customFormat="1" ht="20.25" customHeight="1">
      <c r="A21" s="267">
        <v>3</v>
      </c>
      <c r="B21" s="68" t="s">
        <v>173</v>
      </c>
      <c r="C21" s="69"/>
      <c r="D21" s="69" t="s">
        <v>48</v>
      </c>
      <c r="E21" s="286" t="s">
        <v>167</v>
      </c>
      <c r="F21" s="39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</row>
    <row r="22" spans="1:33" s="40" customFormat="1" ht="20.25" customHeight="1">
      <c r="A22" s="267">
        <v>3</v>
      </c>
      <c r="B22" s="68" t="s">
        <v>173</v>
      </c>
      <c r="C22" s="69"/>
      <c r="D22" s="70" t="s">
        <v>48</v>
      </c>
      <c r="E22" s="286" t="s">
        <v>168</v>
      </c>
      <c r="F22" s="39"/>
    </row>
    <row r="23" spans="1:33" s="9" customFormat="1" ht="20.25" customHeight="1">
      <c r="A23" s="325">
        <v>3</v>
      </c>
      <c r="B23" s="326" t="s">
        <v>385</v>
      </c>
      <c r="C23" s="327" t="s">
        <v>48</v>
      </c>
      <c r="D23" s="328"/>
      <c r="E23" s="329" t="s">
        <v>506</v>
      </c>
      <c r="F23" s="39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</row>
    <row r="24" spans="1:33" s="9" customFormat="1" ht="20.25" customHeight="1">
      <c r="A24" s="268">
        <v>4</v>
      </c>
      <c r="B24" s="72" t="s">
        <v>43</v>
      </c>
      <c r="C24" s="73" t="s">
        <v>48</v>
      </c>
      <c r="D24" s="71"/>
      <c r="E24" s="288" t="s">
        <v>157</v>
      </c>
      <c r="F24" s="39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</row>
    <row r="25" spans="1:33" s="9" customFormat="1" ht="32.25" customHeight="1">
      <c r="A25" s="268">
        <v>4</v>
      </c>
      <c r="B25" s="72" t="s">
        <v>286</v>
      </c>
      <c r="C25" s="73"/>
      <c r="D25" s="71" t="s">
        <v>48</v>
      </c>
      <c r="E25" s="288" t="s">
        <v>285</v>
      </c>
      <c r="F25" s="39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</row>
    <row r="26" spans="1:33" s="9" customFormat="1" ht="20.25" customHeight="1">
      <c r="A26" s="269">
        <v>5</v>
      </c>
      <c r="B26" s="74" t="s">
        <v>419</v>
      </c>
      <c r="C26" s="75" t="s">
        <v>510</v>
      </c>
      <c r="D26" s="75"/>
      <c r="E26" s="289" t="s">
        <v>420</v>
      </c>
      <c r="F26" s="39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</row>
    <row r="27" spans="1:33" s="40" customFormat="1" ht="20.25" customHeight="1">
      <c r="A27" s="270">
        <v>6</v>
      </c>
      <c r="B27" s="76" t="s">
        <v>155</v>
      </c>
      <c r="C27" s="77" t="s">
        <v>48</v>
      </c>
      <c r="D27" s="78"/>
      <c r="E27" s="290" t="s">
        <v>152</v>
      </c>
      <c r="F27" s="39"/>
    </row>
    <row r="28" spans="1:33" s="7" customFormat="1" ht="20.25" customHeight="1">
      <c r="A28" s="271">
        <v>6</v>
      </c>
      <c r="B28" s="238" t="s">
        <v>155</v>
      </c>
      <c r="C28" s="237" t="s">
        <v>48</v>
      </c>
      <c r="D28" s="236"/>
      <c r="E28" s="287" t="s">
        <v>151</v>
      </c>
      <c r="F28" s="41" t="s">
        <v>452</v>
      </c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</row>
    <row r="29" spans="1:33" s="40" customFormat="1" ht="20.25" customHeight="1">
      <c r="A29" s="271">
        <v>6</v>
      </c>
      <c r="B29" s="238" t="s">
        <v>155</v>
      </c>
      <c r="C29" s="237" t="s">
        <v>48</v>
      </c>
      <c r="D29" s="236"/>
      <c r="E29" s="291" t="s">
        <v>150</v>
      </c>
      <c r="F29" s="39" t="s">
        <v>452</v>
      </c>
    </row>
    <row r="30" spans="1:33" s="13" customFormat="1" ht="20.25" customHeight="1">
      <c r="A30" s="272" t="s">
        <v>284</v>
      </c>
      <c r="B30" s="68" t="s">
        <v>153</v>
      </c>
      <c r="C30" s="69" t="s">
        <v>48</v>
      </c>
      <c r="D30" s="70"/>
      <c r="E30" s="292" t="s">
        <v>19</v>
      </c>
      <c r="F30" s="41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</row>
    <row r="31" spans="1:33" s="11" customFormat="1" ht="20.25" customHeight="1">
      <c r="A31" s="272" t="s">
        <v>284</v>
      </c>
      <c r="B31" s="68" t="s">
        <v>153</v>
      </c>
      <c r="C31" s="69" t="s">
        <v>48</v>
      </c>
      <c r="D31" s="70"/>
      <c r="E31" s="292" t="s">
        <v>20</v>
      </c>
      <c r="F31" s="41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</row>
    <row r="32" spans="1:33" s="12" customFormat="1" ht="20.25" customHeight="1">
      <c r="A32" s="272" t="s">
        <v>284</v>
      </c>
      <c r="B32" s="68" t="s">
        <v>153</v>
      </c>
      <c r="C32" s="69" t="s">
        <v>48</v>
      </c>
      <c r="D32" s="70"/>
      <c r="E32" s="292" t="s">
        <v>21</v>
      </c>
      <c r="F32" s="41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</row>
    <row r="33" spans="1:33" s="12" customFormat="1" ht="20.25" customHeight="1">
      <c r="A33" s="272" t="s">
        <v>284</v>
      </c>
      <c r="B33" s="68" t="s">
        <v>153</v>
      </c>
      <c r="C33" s="69" t="s">
        <v>48</v>
      </c>
      <c r="D33" s="70"/>
      <c r="E33" s="292" t="s">
        <v>22</v>
      </c>
      <c r="F33" s="41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</row>
    <row r="34" spans="1:33" s="12" customFormat="1" ht="20.25" customHeight="1">
      <c r="A34" s="272" t="s">
        <v>284</v>
      </c>
      <c r="B34" s="68" t="s">
        <v>153</v>
      </c>
      <c r="C34" s="69" t="s">
        <v>48</v>
      </c>
      <c r="D34" s="70"/>
      <c r="E34" s="292" t="s">
        <v>23</v>
      </c>
      <c r="F34" s="41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</row>
    <row r="35" spans="1:33" s="15" customFormat="1" ht="20.25" customHeight="1">
      <c r="A35" s="272" t="s">
        <v>284</v>
      </c>
      <c r="B35" s="68" t="s">
        <v>153</v>
      </c>
      <c r="C35" s="69" t="s">
        <v>48</v>
      </c>
      <c r="D35" s="70"/>
      <c r="E35" s="292" t="s">
        <v>24</v>
      </c>
      <c r="F35" s="41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</row>
    <row r="36" spans="1:33" s="14" customFormat="1" ht="20.25" customHeight="1">
      <c r="A36" s="272" t="s">
        <v>284</v>
      </c>
      <c r="B36" s="68" t="s">
        <v>154</v>
      </c>
      <c r="C36" s="70"/>
      <c r="D36" s="69" t="s">
        <v>48</v>
      </c>
      <c r="E36" s="293" t="s">
        <v>25</v>
      </c>
      <c r="F36" s="41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</row>
    <row r="37" spans="1:33" s="7" customFormat="1" ht="32.25" customHeight="1">
      <c r="A37" s="272" t="s">
        <v>284</v>
      </c>
      <c r="B37" s="68" t="s">
        <v>154</v>
      </c>
      <c r="C37" s="70"/>
      <c r="D37" s="69" t="s">
        <v>48</v>
      </c>
      <c r="E37" s="293" t="s">
        <v>26</v>
      </c>
      <c r="F37" s="41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</row>
    <row r="38" spans="1:33" s="9" customFormat="1" ht="19.5" customHeight="1">
      <c r="A38" s="272" t="s">
        <v>284</v>
      </c>
      <c r="B38" s="68" t="s">
        <v>154</v>
      </c>
      <c r="C38" s="70"/>
      <c r="D38" s="69" t="s">
        <v>48</v>
      </c>
      <c r="E38" s="293" t="s">
        <v>27</v>
      </c>
      <c r="F38" s="41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</row>
    <row r="39" spans="1:33" s="10" customFormat="1" ht="20.25" customHeight="1">
      <c r="A39" s="272" t="s">
        <v>284</v>
      </c>
      <c r="B39" s="68" t="s">
        <v>154</v>
      </c>
      <c r="C39" s="70"/>
      <c r="D39" s="69" t="s">
        <v>48</v>
      </c>
      <c r="E39" s="293" t="s">
        <v>28</v>
      </c>
      <c r="F39" s="41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</row>
    <row r="40" spans="1:33" s="14" customFormat="1" ht="20.25" customHeight="1">
      <c r="A40" s="272" t="s">
        <v>284</v>
      </c>
      <c r="B40" s="68" t="s">
        <v>154</v>
      </c>
      <c r="C40" s="70"/>
      <c r="D40" s="69" t="s">
        <v>48</v>
      </c>
      <c r="E40" s="293" t="s">
        <v>29</v>
      </c>
      <c r="F40" s="41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</row>
    <row r="41" spans="1:33" s="14" customFormat="1" ht="20.25" customHeight="1">
      <c r="A41" s="272" t="s">
        <v>284</v>
      </c>
      <c r="B41" s="68" t="s">
        <v>154</v>
      </c>
      <c r="C41" s="70"/>
      <c r="D41" s="69" t="s">
        <v>48</v>
      </c>
      <c r="E41" s="293" t="s">
        <v>30</v>
      </c>
      <c r="F41" s="41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</row>
    <row r="42" spans="1:33" s="14" customFormat="1" ht="20.25" customHeight="1">
      <c r="A42" s="409" t="s">
        <v>284</v>
      </c>
      <c r="B42" s="411" t="s">
        <v>154</v>
      </c>
      <c r="C42" s="413"/>
      <c r="D42" s="414" t="s">
        <v>48</v>
      </c>
      <c r="E42" s="416" t="s">
        <v>31</v>
      </c>
      <c r="F42" s="41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</row>
    <row r="43" spans="1:33" s="7" customFormat="1" ht="20.25" customHeight="1">
      <c r="A43" s="273">
        <v>10</v>
      </c>
      <c r="B43" s="80" t="s">
        <v>156</v>
      </c>
      <c r="C43" s="81" t="s">
        <v>48</v>
      </c>
      <c r="D43" s="79"/>
      <c r="E43" s="294" t="s">
        <v>169</v>
      </c>
      <c r="F43" s="41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</row>
    <row r="44" spans="1:33" s="57" customFormat="1" ht="20.25" customHeight="1">
      <c r="A44" s="274">
        <v>11</v>
      </c>
      <c r="B44" s="82" t="s">
        <v>17</v>
      </c>
      <c r="C44" s="83"/>
      <c r="D44" s="83" t="s">
        <v>48</v>
      </c>
      <c r="E44" s="295" t="s">
        <v>159</v>
      </c>
      <c r="F44" s="41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</row>
    <row r="45" spans="1:33" s="57" customFormat="1" ht="20.25" customHeight="1">
      <c r="A45" s="275">
        <v>12</v>
      </c>
      <c r="B45" s="84" t="s">
        <v>41</v>
      </c>
      <c r="C45" s="85" t="s">
        <v>48</v>
      </c>
      <c r="D45" s="86"/>
      <c r="E45" s="296" t="s">
        <v>149</v>
      </c>
      <c r="F45" s="41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</row>
    <row r="46" spans="1:33" s="57" customFormat="1" ht="20.25" customHeight="1">
      <c r="A46" s="276">
        <v>13</v>
      </c>
      <c r="B46" s="87" t="s">
        <v>47</v>
      </c>
      <c r="C46" s="88"/>
      <c r="D46" s="88" t="s">
        <v>48</v>
      </c>
      <c r="E46" s="297" t="s">
        <v>158</v>
      </c>
      <c r="F46" s="41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</row>
    <row r="47" spans="1:33" s="57" customFormat="1" ht="21.75" customHeight="1">
      <c r="A47" s="276">
        <v>13</v>
      </c>
      <c r="B47" s="87" t="s">
        <v>47</v>
      </c>
      <c r="C47" s="88"/>
      <c r="D47" s="88" t="s">
        <v>48</v>
      </c>
      <c r="E47" s="297" t="s">
        <v>42</v>
      </c>
      <c r="F47" s="41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</row>
    <row r="48" spans="1:33" s="60" customFormat="1" ht="22.5" customHeight="1">
      <c r="A48" s="314">
        <v>15</v>
      </c>
      <c r="B48" s="315" t="s">
        <v>306</v>
      </c>
      <c r="C48" s="316"/>
      <c r="D48" s="316" t="s">
        <v>48</v>
      </c>
      <c r="E48" s="317" t="s">
        <v>307</v>
      </c>
      <c r="F48" s="41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</row>
    <row r="49" spans="1:33" s="60" customFormat="1" ht="24.75" customHeight="1">
      <c r="A49" s="314">
        <v>15</v>
      </c>
      <c r="B49" s="315" t="s">
        <v>306</v>
      </c>
      <c r="C49" s="316"/>
      <c r="D49" s="316" t="s">
        <v>48</v>
      </c>
      <c r="E49" s="317" t="s">
        <v>308</v>
      </c>
      <c r="F49" s="41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</row>
    <row r="50" spans="1:33" ht="20.25" customHeight="1">
      <c r="A50" s="277" t="s">
        <v>531</v>
      </c>
      <c r="B50" s="90" t="s">
        <v>45</v>
      </c>
      <c r="C50" s="91" t="s">
        <v>48</v>
      </c>
      <c r="D50" s="89"/>
      <c r="E50" s="298" t="s">
        <v>44</v>
      </c>
      <c r="F50" s="41"/>
    </row>
    <row r="51" spans="1:33" ht="20.25" customHeight="1">
      <c r="A51" s="277">
        <v>17</v>
      </c>
      <c r="B51" s="90" t="s">
        <v>49</v>
      </c>
      <c r="C51" s="89"/>
      <c r="D51" s="89" t="s">
        <v>48</v>
      </c>
      <c r="E51" s="299" t="s">
        <v>170</v>
      </c>
      <c r="F51" s="41"/>
    </row>
    <row r="52" spans="1:33" ht="20.25" customHeight="1">
      <c r="A52" s="277">
        <v>17</v>
      </c>
      <c r="B52" s="90" t="s">
        <v>49</v>
      </c>
      <c r="C52" s="89"/>
      <c r="D52" s="89" t="s">
        <v>48</v>
      </c>
      <c r="E52" s="298" t="s">
        <v>171</v>
      </c>
      <c r="F52" s="41"/>
    </row>
    <row r="53" spans="1:33" ht="20.25" customHeight="1">
      <c r="A53" s="277">
        <v>17</v>
      </c>
      <c r="B53" s="90" t="s">
        <v>49</v>
      </c>
      <c r="C53" s="89"/>
      <c r="D53" s="89" t="s">
        <v>48</v>
      </c>
      <c r="E53" s="298" t="s">
        <v>172</v>
      </c>
      <c r="F53" s="41"/>
    </row>
    <row r="54" spans="1:33" ht="20.25" customHeight="1">
      <c r="A54" s="278">
        <v>18</v>
      </c>
      <c r="B54" s="93" t="s">
        <v>312</v>
      </c>
      <c r="C54" s="92" t="s">
        <v>48</v>
      </c>
      <c r="D54" s="92"/>
      <c r="E54" s="300" t="s">
        <v>314</v>
      </c>
      <c r="F54" s="41"/>
    </row>
    <row r="55" spans="1:33" ht="20.25" customHeight="1">
      <c r="A55" s="278">
        <v>18</v>
      </c>
      <c r="B55" s="93" t="s">
        <v>313</v>
      </c>
      <c r="C55" s="92"/>
      <c r="D55" s="92" t="s">
        <v>48</v>
      </c>
      <c r="E55" s="300" t="s">
        <v>315</v>
      </c>
      <c r="F55" s="41"/>
    </row>
    <row r="56" spans="1:33" ht="20.25" customHeight="1">
      <c r="A56" s="279">
        <v>19</v>
      </c>
      <c r="B56" s="95" t="s">
        <v>337</v>
      </c>
      <c r="C56" s="94" t="s">
        <v>48</v>
      </c>
      <c r="D56" s="94"/>
      <c r="E56" s="301" t="s">
        <v>336</v>
      </c>
      <c r="F56" s="41"/>
    </row>
    <row r="57" spans="1:33" ht="20.25" customHeight="1">
      <c r="A57" s="279">
        <v>19</v>
      </c>
      <c r="B57" s="95" t="s">
        <v>337</v>
      </c>
      <c r="C57" s="94" t="s">
        <v>48</v>
      </c>
      <c r="D57" s="94"/>
      <c r="E57" s="301" t="s">
        <v>338</v>
      </c>
      <c r="F57" s="41"/>
    </row>
    <row r="58" spans="1:33" ht="20.25" customHeight="1">
      <c r="A58" s="279">
        <v>19</v>
      </c>
      <c r="B58" s="95" t="s">
        <v>328</v>
      </c>
      <c r="C58" s="94"/>
      <c r="D58" s="94" t="s">
        <v>48</v>
      </c>
      <c r="E58" s="302" t="s">
        <v>329</v>
      </c>
      <c r="F58" s="41"/>
    </row>
    <row r="59" spans="1:33" ht="20.25" customHeight="1">
      <c r="A59" s="279">
        <v>19</v>
      </c>
      <c r="B59" s="95" t="s">
        <v>328</v>
      </c>
      <c r="C59" s="94"/>
      <c r="D59" s="94" t="s">
        <v>48</v>
      </c>
      <c r="E59" s="302" t="s">
        <v>340</v>
      </c>
      <c r="F59" s="41"/>
    </row>
    <row r="60" spans="1:33" ht="20.25" customHeight="1">
      <c r="A60" s="280">
        <v>20</v>
      </c>
      <c r="B60" s="97" t="s">
        <v>345</v>
      </c>
      <c r="C60" s="96" t="s">
        <v>48</v>
      </c>
      <c r="D60" s="96"/>
      <c r="E60" s="303" t="s">
        <v>344</v>
      </c>
      <c r="F60" s="41"/>
    </row>
    <row r="61" spans="1:33" ht="20.25" customHeight="1">
      <c r="A61" s="268">
        <v>21</v>
      </c>
      <c r="B61" s="99" t="s">
        <v>332</v>
      </c>
      <c r="C61" s="71" t="s">
        <v>48</v>
      </c>
      <c r="D61" s="71"/>
      <c r="E61" s="304" t="s">
        <v>339</v>
      </c>
      <c r="F61" s="41"/>
    </row>
    <row r="62" spans="1:33" ht="20.25" customHeight="1">
      <c r="A62" s="281"/>
      <c r="B62" s="34"/>
      <c r="C62" s="33"/>
      <c r="D62" s="33"/>
      <c r="E62" s="305"/>
      <c r="F62" s="41"/>
    </row>
    <row r="63" spans="1:33" ht="20.25" customHeight="1">
      <c r="A63" s="281"/>
      <c r="B63" s="34"/>
      <c r="C63" s="33"/>
      <c r="D63" s="33"/>
      <c r="E63" s="305"/>
      <c r="F63" s="41"/>
    </row>
    <row r="64" spans="1:33" ht="20.25" customHeight="1">
      <c r="A64" s="281"/>
      <c r="B64" s="34"/>
      <c r="C64" s="33"/>
      <c r="D64" s="33"/>
      <c r="E64" s="305"/>
      <c r="F64" s="41"/>
    </row>
    <row r="65" spans="1:6" ht="20.25" customHeight="1">
      <c r="A65" s="281"/>
      <c r="B65" s="34"/>
      <c r="C65" s="33"/>
      <c r="D65" s="33"/>
      <c r="E65" s="305"/>
      <c r="F65" s="41"/>
    </row>
    <row r="66" spans="1:6" ht="20.25" customHeight="1">
      <c r="A66" s="281"/>
      <c r="B66" s="34"/>
      <c r="C66" s="33"/>
      <c r="D66" s="33"/>
      <c r="E66" s="305"/>
      <c r="F66" s="41"/>
    </row>
    <row r="67" spans="1:6" ht="20.25" customHeight="1">
      <c r="A67" s="281"/>
      <c r="B67" s="34"/>
      <c r="C67" s="33"/>
      <c r="D67" s="33"/>
      <c r="E67" s="305"/>
      <c r="F67" s="41"/>
    </row>
    <row r="68" spans="1:6" ht="20.25" customHeight="1">
      <c r="A68" s="281"/>
      <c r="B68" s="34"/>
      <c r="C68" s="33"/>
      <c r="D68" s="33"/>
      <c r="E68" s="305"/>
      <c r="F68" s="41"/>
    </row>
    <row r="69" spans="1:6" ht="20.25" customHeight="1">
      <c r="A69" s="281"/>
      <c r="B69" s="34"/>
      <c r="C69" s="33"/>
      <c r="D69" s="33"/>
      <c r="E69" s="305"/>
      <c r="F69" s="41"/>
    </row>
    <row r="70" spans="1:6" ht="20.25" customHeight="1">
      <c r="A70" s="281"/>
      <c r="B70" s="34"/>
      <c r="C70" s="33"/>
      <c r="D70" s="33"/>
      <c r="E70" s="305"/>
      <c r="F70" s="41"/>
    </row>
    <row r="71" spans="1:6" ht="20.25" customHeight="1">
      <c r="A71" s="281"/>
      <c r="B71" s="34"/>
      <c r="C71" s="33"/>
      <c r="D71" s="33"/>
      <c r="E71" s="305"/>
      <c r="F71" s="41"/>
    </row>
    <row r="72" spans="1:6" ht="20.25" customHeight="1">
      <c r="A72" s="281"/>
      <c r="B72" s="34"/>
      <c r="C72" s="33"/>
      <c r="D72" s="33"/>
      <c r="E72" s="305"/>
      <c r="F72" s="41"/>
    </row>
    <row r="73" spans="1:6" ht="20.25" customHeight="1">
      <c r="A73" s="281"/>
      <c r="B73" s="34"/>
      <c r="C73" s="33"/>
      <c r="D73" s="33"/>
      <c r="E73" s="305"/>
      <c r="F73" s="41"/>
    </row>
    <row r="74" spans="1:6" ht="20.25" customHeight="1">
      <c r="A74" s="281"/>
      <c r="B74" s="34"/>
      <c r="C74" s="33"/>
      <c r="D74" s="33"/>
      <c r="E74" s="305"/>
      <c r="F74" s="41"/>
    </row>
    <row r="75" spans="1:6" ht="20.25" customHeight="1">
      <c r="A75" s="281"/>
      <c r="B75" s="34"/>
      <c r="C75" s="33"/>
      <c r="D75" s="33"/>
      <c r="E75" s="305"/>
      <c r="F75" s="41"/>
    </row>
    <row r="76" spans="1:6" ht="20.25" customHeight="1">
      <c r="A76" s="281"/>
      <c r="B76" s="34"/>
      <c r="C76" s="33"/>
      <c r="D76" s="33"/>
      <c r="E76" s="305"/>
      <c r="F76" s="41"/>
    </row>
    <row r="77" spans="1:6" ht="20.25" customHeight="1">
      <c r="A77" s="281"/>
      <c r="B77" s="34"/>
      <c r="C77" s="33"/>
      <c r="D77" s="33"/>
      <c r="E77" s="305"/>
      <c r="F77" s="41"/>
    </row>
    <row r="78" spans="1:6" ht="20.25" customHeight="1">
      <c r="A78" s="281"/>
      <c r="B78" s="34"/>
      <c r="C78" s="33"/>
      <c r="D78" s="33"/>
      <c r="E78" s="305"/>
      <c r="F78" s="41"/>
    </row>
    <row r="79" spans="1:6" ht="20.25" customHeight="1">
      <c r="A79" s="281"/>
      <c r="B79" s="34"/>
      <c r="C79" s="33"/>
      <c r="D79" s="33"/>
      <c r="E79" s="305"/>
      <c r="F79" s="41"/>
    </row>
    <row r="80" spans="1:6" ht="20.25" customHeight="1">
      <c r="A80" s="281"/>
      <c r="B80" s="34"/>
      <c r="C80" s="33"/>
      <c r="D80" s="33"/>
      <c r="E80" s="305"/>
      <c r="F80" s="41"/>
    </row>
    <row r="81" spans="1:6" ht="20.25" customHeight="1">
      <c r="A81" s="281"/>
      <c r="B81" s="34"/>
      <c r="C81" s="33"/>
      <c r="D81" s="33"/>
      <c r="E81" s="305"/>
      <c r="F81" s="41"/>
    </row>
    <row r="82" spans="1:6" ht="20.25" customHeight="1">
      <c r="A82" s="281"/>
      <c r="B82" s="34"/>
      <c r="C82" s="33"/>
      <c r="D82" s="33"/>
      <c r="E82" s="305"/>
      <c r="F82" s="41"/>
    </row>
    <row r="83" spans="1:6" ht="20.25" customHeight="1">
      <c r="A83" s="281"/>
      <c r="B83" s="34"/>
      <c r="C83" s="33"/>
      <c r="D83" s="33"/>
      <c r="E83" s="305"/>
      <c r="F83" s="41"/>
    </row>
    <row r="84" spans="1:6" ht="20.25" customHeight="1">
      <c r="A84" s="281"/>
      <c r="B84" s="34"/>
      <c r="C84" s="33"/>
      <c r="D84" s="33"/>
      <c r="E84" s="305"/>
      <c r="F84" s="41"/>
    </row>
    <row r="85" spans="1:6" ht="20.25" customHeight="1">
      <c r="A85" s="281"/>
      <c r="B85" s="34"/>
      <c r="C85" s="33"/>
      <c r="D85" s="33"/>
      <c r="E85" s="305"/>
      <c r="F85" s="41"/>
    </row>
    <row r="86" spans="1:6" ht="20.25" customHeight="1">
      <c r="A86" s="281"/>
      <c r="B86" s="34"/>
      <c r="C86" s="33"/>
      <c r="D86" s="33"/>
      <c r="E86" s="305"/>
      <c r="F86" s="41"/>
    </row>
    <row r="87" spans="1:6" ht="20.25" customHeight="1">
      <c r="A87" s="281"/>
      <c r="B87" s="34"/>
      <c r="C87" s="33"/>
      <c r="D87" s="33"/>
      <c r="E87" s="305"/>
      <c r="F87" s="41"/>
    </row>
    <row r="88" spans="1:6" ht="20.25" customHeight="1">
      <c r="A88" s="281"/>
      <c r="B88" s="34"/>
      <c r="C88" s="33"/>
      <c r="D88" s="33"/>
      <c r="E88" s="305"/>
      <c r="F88" s="41"/>
    </row>
    <row r="89" spans="1:6" ht="20.25" customHeight="1">
      <c r="A89" s="281"/>
      <c r="B89" s="34"/>
      <c r="C89" s="33"/>
      <c r="D89" s="33"/>
      <c r="E89" s="305"/>
      <c r="F89" s="41"/>
    </row>
    <row r="90" spans="1:6" ht="20.25" customHeight="1">
      <c r="A90" s="281"/>
      <c r="B90" s="34"/>
      <c r="C90" s="33"/>
      <c r="D90" s="33"/>
      <c r="E90" s="305"/>
      <c r="F90" s="41"/>
    </row>
    <row r="91" spans="1:6" ht="20.25" customHeight="1">
      <c r="A91" s="281"/>
      <c r="B91" s="34"/>
      <c r="C91" s="33"/>
      <c r="D91" s="33"/>
      <c r="E91" s="305"/>
      <c r="F91" s="41"/>
    </row>
    <row r="92" spans="1:6" ht="20.25" customHeight="1">
      <c r="A92" s="281"/>
      <c r="B92" s="34"/>
      <c r="C92" s="33"/>
      <c r="D92" s="33"/>
      <c r="E92" s="305"/>
      <c r="F92" s="41"/>
    </row>
    <row r="93" spans="1:6" ht="20.25" customHeight="1">
      <c r="A93" s="281"/>
      <c r="B93" s="34"/>
      <c r="C93" s="33"/>
      <c r="D93" s="33"/>
      <c r="E93" s="305"/>
      <c r="F93" s="41"/>
    </row>
    <row r="94" spans="1:6" ht="20.25" customHeight="1">
      <c r="A94" s="281"/>
      <c r="B94" s="34"/>
      <c r="C94" s="33"/>
      <c r="D94" s="33"/>
      <c r="E94" s="305"/>
      <c r="F94" s="41"/>
    </row>
    <row r="95" spans="1:6" ht="20.25" customHeight="1">
      <c r="A95" s="281"/>
      <c r="B95" s="34"/>
      <c r="C95" s="33"/>
      <c r="D95" s="33"/>
      <c r="E95" s="305"/>
      <c r="F95" s="41"/>
    </row>
    <row r="96" spans="1:6" ht="20.25" customHeight="1">
      <c r="A96" s="281"/>
      <c r="B96" s="34"/>
      <c r="C96" s="33"/>
      <c r="D96" s="33"/>
      <c r="E96" s="305"/>
      <c r="F96" s="41"/>
    </row>
    <row r="97" spans="1:6" ht="20.25" customHeight="1">
      <c r="A97" s="281"/>
      <c r="B97" s="34"/>
      <c r="C97" s="33"/>
      <c r="D97" s="33"/>
      <c r="E97" s="305"/>
      <c r="F97" s="41"/>
    </row>
    <row r="98" spans="1:6" ht="20.25" customHeight="1">
      <c r="A98" s="281"/>
      <c r="B98" s="34"/>
      <c r="C98" s="33"/>
      <c r="D98" s="33"/>
      <c r="E98" s="305"/>
      <c r="F98" s="41"/>
    </row>
    <row r="99" spans="1:6" ht="20.25" customHeight="1">
      <c r="A99" s="281"/>
      <c r="B99" s="34"/>
      <c r="C99" s="33"/>
      <c r="D99" s="33"/>
      <c r="E99" s="305"/>
      <c r="F99" s="41"/>
    </row>
    <row r="100" spans="1:6" ht="20.25" customHeight="1">
      <c r="A100" s="281"/>
      <c r="B100" s="34"/>
      <c r="C100" s="33"/>
      <c r="D100" s="33"/>
      <c r="E100" s="305"/>
      <c r="F100" s="41"/>
    </row>
    <row r="101" spans="1:6" ht="20.25" customHeight="1">
      <c r="A101" s="281"/>
      <c r="B101" s="34"/>
      <c r="C101" s="33"/>
      <c r="D101" s="33"/>
      <c r="E101" s="305"/>
      <c r="F101" s="41"/>
    </row>
    <row r="102" spans="1:6" ht="20.25" customHeight="1">
      <c r="A102" s="281"/>
      <c r="B102" s="34"/>
      <c r="C102" s="33"/>
      <c r="D102" s="33"/>
      <c r="E102" s="305"/>
      <c r="F102" s="41"/>
    </row>
    <row r="103" spans="1:6" ht="20.25" customHeight="1">
      <c r="A103" s="281"/>
      <c r="B103" s="34"/>
      <c r="C103" s="33"/>
      <c r="D103" s="33"/>
      <c r="E103" s="305"/>
      <c r="F103" s="41"/>
    </row>
    <row r="104" spans="1:6" ht="20.25" customHeight="1">
      <c r="A104" s="281"/>
      <c r="B104" s="34"/>
      <c r="C104" s="33"/>
      <c r="D104" s="33"/>
      <c r="E104" s="305"/>
      <c r="F104" s="41"/>
    </row>
    <row r="105" spans="1:6" ht="20.25" customHeight="1">
      <c r="A105" s="281"/>
      <c r="B105" s="34"/>
      <c r="C105" s="33"/>
      <c r="D105" s="33"/>
      <c r="E105" s="305"/>
      <c r="F105" s="41"/>
    </row>
    <row r="106" spans="1:6" ht="20.25" customHeight="1">
      <c r="A106" s="281"/>
      <c r="B106" s="34"/>
      <c r="C106" s="33"/>
      <c r="D106" s="33"/>
      <c r="E106" s="305"/>
      <c r="F106" s="41"/>
    </row>
    <row r="107" spans="1:6" ht="20.25" customHeight="1">
      <c r="A107" s="281"/>
      <c r="B107" s="34"/>
      <c r="C107" s="33"/>
      <c r="D107" s="33"/>
      <c r="E107" s="305"/>
      <c r="F107" s="41"/>
    </row>
    <row r="108" spans="1:6" ht="20.25" customHeight="1">
      <c r="A108" s="281"/>
      <c r="B108" s="34"/>
      <c r="C108" s="33"/>
      <c r="D108" s="33"/>
      <c r="E108" s="305"/>
      <c r="F108" s="41"/>
    </row>
    <row r="109" spans="1:6" ht="20.25" customHeight="1">
      <c r="A109" s="281"/>
      <c r="B109" s="34"/>
      <c r="C109" s="33"/>
      <c r="D109" s="33"/>
      <c r="E109" s="305"/>
      <c r="F109" s="41"/>
    </row>
    <row r="110" spans="1:6" ht="20.25" customHeight="1">
      <c r="A110" s="281"/>
      <c r="B110" s="34"/>
      <c r="C110" s="33"/>
      <c r="D110" s="33"/>
      <c r="E110" s="305"/>
      <c r="F110" s="41"/>
    </row>
    <row r="111" spans="1:6" ht="20.25" customHeight="1">
      <c r="A111" s="281"/>
      <c r="B111" s="34"/>
      <c r="C111" s="33"/>
      <c r="D111" s="33"/>
      <c r="E111" s="305"/>
      <c r="F111" s="41"/>
    </row>
    <row r="112" spans="1:6" ht="20.25" customHeight="1">
      <c r="A112" s="281"/>
      <c r="B112" s="34"/>
      <c r="C112" s="33"/>
      <c r="D112" s="33"/>
      <c r="E112" s="305"/>
      <c r="F112" s="41"/>
    </row>
    <row r="113" spans="1:6" ht="20.25" customHeight="1">
      <c r="A113" s="281"/>
      <c r="B113" s="34"/>
      <c r="C113" s="33"/>
      <c r="D113" s="33"/>
      <c r="E113" s="305"/>
      <c r="F113" s="41"/>
    </row>
    <row r="114" spans="1:6" ht="20.25" customHeight="1">
      <c r="A114" s="281"/>
      <c r="B114" s="34"/>
      <c r="C114" s="33"/>
      <c r="D114" s="33"/>
      <c r="E114" s="305"/>
      <c r="F114" s="41"/>
    </row>
    <row r="115" spans="1:6" ht="20.25" customHeight="1">
      <c r="A115" s="281"/>
      <c r="B115" s="34"/>
      <c r="C115" s="33"/>
      <c r="D115" s="33"/>
      <c r="E115" s="305"/>
      <c r="F115" s="41"/>
    </row>
    <row r="116" spans="1:6" ht="20.25" customHeight="1">
      <c r="A116" s="281"/>
      <c r="B116" s="34"/>
      <c r="C116" s="33"/>
      <c r="D116" s="33"/>
      <c r="E116" s="305"/>
      <c r="F116" s="41"/>
    </row>
    <row r="117" spans="1:6" ht="20.25" customHeight="1">
      <c r="A117" s="281"/>
      <c r="B117" s="34"/>
      <c r="C117" s="33"/>
      <c r="D117" s="33"/>
      <c r="E117" s="305"/>
      <c r="F117" s="41"/>
    </row>
    <row r="118" spans="1:6" ht="20.25" customHeight="1">
      <c r="A118" s="281"/>
      <c r="B118" s="34"/>
      <c r="C118" s="33"/>
      <c r="D118" s="33"/>
      <c r="E118" s="305"/>
      <c r="F118" s="41"/>
    </row>
    <row r="119" spans="1:6" ht="20.25" customHeight="1">
      <c r="A119" s="281"/>
      <c r="B119" s="34"/>
      <c r="C119" s="33"/>
      <c r="D119" s="33"/>
      <c r="E119" s="305"/>
      <c r="F119" s="41"/>
    </row>
    <row r="120" spans="1:6" ht="20.25" customHeight="1">
      <c r="A120" s="281"/>
      <c r="B120" s="34"/>
      <c r="C120" s="33"/>
      <c r="D120" s="33"/>
      <c r="E120" s="305"/>
      <c r="F120" s="41"/>
    </row>
    <row r="121" spans="1:6" ht="20.25" customHeight="1">
      <c r="A121" s="281"/>
      <c r="B121" s="34"/>
      <c r="C121" s="33"/>
      <c r="D121" s="33"/>
      <c r="E121" s="305"/>
      <c r="F121" s="41"/>
    </row>
    <row r="122" spans="1:6" ht="20.25" customHeight="1">
      <c r="A122" s="281"/>
      <c r="B122" s="34"/>
      <c r="C122" s="33"/>
      <c r="D122" s="33"/>
      <c r="E122" s="305"/>
      <c r="F122" s="41"/>
    </row>
    <row r="123" spans="1:6" ht="20.25" customHeight="1">
      <c r="A123" s="281"/>
      <c r="B123" s="34"/>
      <c r="C123" s="33"/>
      <c r="D123" s="33"/>
      <c r="E123" s="305"/>
      <c r="F123" s="41"/>
    </row>
    <row r="124" spans="1:6" ht="20.25" customHeight="1">
      <c r="A124" s="281"/>
      <c r="B124" s="34"/>
      <c r="C124" s="33"/>
      <c r="D124" s="33"/>
      <c r="E124" s="305"/>
      <c r="F124" s="41"/>
    </row>
    <row r="125" spans="1:6" ht="20.25" customHeight="1">
      <c r="A125" s="281"/>
      <c r="B125" s="34"/>
      <c r="C125" s="33"/>
      <c r="D125" s="33"/>
      <c r="E125" s="305"/>
      <c r="F125" s="41"/>
    </row>
    <row r="126" spans="1:6" ht="20.25" customHeight="1">
      <c r="A126" s="281"/>
      <c r="B126" s="34"/>
      <c r="C126" s="33"/>
      <c r="D126" s="33"/>
      <c r="E126" s="305"/>
      <c r="F126" s="41"/>
    </row>
    <row r="127" spans="1:6" ht="20.25" customHeight="1">
      <c r="A127" s="281"/>
      <c r="B127" s="34"/>
      <c r="C127" s="33"/>
      <c r="D127" s="33"/>
      <c r="E127" s="305"/>
      <c r="F127" s="41"/>
    </row>
    <row r="128" spans="1:6" ht="20.25" customHeight="1">
      <c r="A128" s="281"/>
      <c r="B128" s="34"/>
      <c r="C128" s="33"/>
      <c r="D128" s="33"/>
      <c r="E128" s="305"/>
      <c r="F128" s="41"/>
    </row>
    <row r="129" spans="1:6" ht="20.25" customHeight="1">
      <c r="A129" s="281"/>
      <c r="B129" s="34"/>
      <c r="C129" s="33"/>
      <c r="D129" s="33"/>
      <c r="E129" s="305"/>
      <c r="F129" s="41"/>
    </row>
    <row r="130" spans="1:6" ht="20.25" customHeight="1">
      <c r="A130" s="281"/>
      <c r="B130" s="34"/>
      <c r="C130" s="33"/>
      <c r="D130" s="33"/>
      <c r="E130" s="305"/>
      <c r="F130" s="41"/>
    </row>
    <row r="131" spans="1:6" ht="20.25" customHeight="1">
      <c r="A131" s="281"/>
      <c r="B131" s="34"/>
      <c r="C131" s="33"/>
      <c r="D131" s="33"/>
      <c r="E131" s="305"/>
      <c r="F131" s="41"/>
    </row>
    <row r="132" spans="1:6" ht="20.25" customHeight="1">
      <c r="A132" s="281"/>
      <c r="B132" s="34"/>
      <c r="C132" s="33"/>
      <c r="D132" s="33"/>
      <c r="E132" s="305"/>
      <c r="F132" s="41"/>
    </row>
    <row r="133" spans="1:6" ht="20.25" customHeight="1">
      <c r="A133" s="281"/>
      <c r="B133" s="34"/>
      <c r="C133" s="33"/>
      <c r="D133" s="33"/>
      <c r="E133" s="305"/>
      <c r="F133" s="41"/>
    </row>
    <row r="134" spans="1:6" ht="20.25" customHeight="1">
      <c r="A134" s="281"/>
      <c r="B134" s="34"/>
      <c r="C134" s="33"/>
      <c r="D134" s="33"/>
      <c r="E134" s="305"/>
      <c r="F134" s="41"/>
    </row>
    <row r="135" spans="1:6" ht="20.25" customHeight="1">
      <c r="A135" s="281"/>
      <c r="B135" s="34"/>
      <c r="C135" s="33"/>
      <c r="D135" s="33"/>
      <c r="E135" s="305"/>
      <c r="F135" s="41"/>
    </row>
    <row r="136" spans="1:6" ht="20.25" customHeight="1">
      <c r="A136" s="281"/>
      <c r="B136" s="34"/>
      <c r="C136" s="33"/>
      <c r="D136" s="33"/>
      <c r="E136" s="305"/>
      <c r="F136" s="41"/>
    </row>
    <row r="137" spans="1:6" ht="20.25" customHeight="1">
      <c r="A137" s="281"/>
      <c r="B137" s="34"/>
      <c r="C137" s="33"/>
      <c r="D137" s="33"/>
      <c r="E137" s="305"/>
      <c r="F137" s="41"/>
    </row>
    <row r="138" spans="1:6" ht="20.25" customHeight="1">
      <c r="A138" s="281"/>
      <c r="B138" s="34"/>
      <c r="C138" s="33"/>
      <c r="D138" s="33"/>
      <c r="E138" s="305"/>
      <c r="F138" s="41"/>
    </row>
    <row r="139" spans="1:6" ht="20.25" customHeight="1">
      <c r="A139" s="281"/>
      <c r="B139" s="34"/>
      <c r="C139" s="33"/>
      <c r="D139" s="33"/>
      <c r="E139" s="305"/>
      <c r="F139" s="41"/>
    </row>
    <row r="140" spans="1:6" ht="20.25" customHeight="1">
      <c r="A140" s="281"/>
      <c r="B140" s="34"/>
      <c r="C140" s="33"/>
      <c r="D140" s="33"/>
      <c r="E140" s="305"/>
      <c r="F140" s="41"/>
    </row>
    <row r="141" spans="1:6" ht="20.25" customHeight="1">
      <c r="A141" s="281"/>
      <c r="B141" s="34"/>
      <c r="C141" s="33"/>
      <c r="D141" s="33"/>
      <c r="E141" s="305"/>
      <c r="F141" s="41"/>
    </row>
    <row r="142" spans="1:6" ht="20.25" customHeight="1">
      <c r="A142" s="281"/>
      <c r="B142" s="34"/>
      <c r="C142" s="33"/>
      <c r="D142" s="33"/>
      <c r="E142" s="305"/>
      <c r="F142" s="41"/>
    </row>
    <row r="143" spans="1:6" ht="20.25" customHeight="1">
      <c r="A143" s="281"/>
      <c r="B143" s="34"/>
      <c r="C143" s="33"/>
      <c r="D143" s="33"/>
      <c r="E143" s="305"/>
      <c r="F143" s="41"/>
    </row>
    <row r="144" spans="1:6" ht="20.25" customHeight="1">
      <c r="A144" s="281"/>
      <c r="B144" s="34"/>
      <c r="C144" s="33"/>
      <c r="D144" s="33"/>
      <c r="E144" s="305"/>
      <c r="F144" s="41"/>
    </row>
    <row r="145" spans="1:6" ht="20.25" customHeight="1">
      <c r="A145" s="281"/>
      <c r="B145" s="34"/>
      <c r="C145" s="33"/>
      <c r="D145" s="33"/>
      <c r="E145" s="305"/>
      <c r="F145" s="41"/>
    </row>
    <row r="146" spans="1:6" ht="20.25" customHeight="1">
      <c r="A146" s="281"/>
      <c r="B146" s="34"/>
      <c r="C146" s="33"/>
      <c r="D146" s="33"/>
      <c r="E146" s="305"/>
      <c r="F146" s="41"/>
    </row>
    <row r="147" spans="1:6" ht="20.25" customHeight="1">
      <c r="A147" s="281"/>
      <c r="B147" s="34"/>
      <c r="C147" s="33"/>
      <c r="D147" s="33"/>
      <c r="E147" s="305"/>
      <c r="F147" s="41"/>
    </row>
    <row r="148" spans="1:6" ht="20.25" customHeight="1">
      <c r="A148" s="281"/>
      <c r="B148" s="34"/>
      <c r="C148" s="33"/>
      <c r="D148" s="33"/>
      <c r="E148" s="306"/>
      <c r="F148" s="41"/>
    </row>
    <row r="149" spans="1:6" ht="20.25" customHeight="1">
      <c r="A149" s="281"/>
      <c r="B149" s="34"/>
      <c r="C149" s="33"/>
      <c r="D149" s="33"/>
      <c r="E149" s="305"/>
      <c r="F149" s="41"/>
    </row>
    <row r="150" spans="1:6" ht="20.25" customHeight="1">
      <c r="A150" s="281"/>
      <c r="B150" s="34"/>
      <c r="C150" s="33"/>
      <c r="D150" s="33"/>
      <c r="E150" s="305"/>
      <c r="F150" s="41"/>
    </row>
    <row r="151" spans="1:6" ht="20.25" customHeight="1">
      <c r="A151" s="281"/>
      <c r="B151" s="34"/>
      <c r="C151" s="33"/>
      <c r="D151" s="33"/>
      <c r="E151" s="305"/>
      <c r="F151" s="41"/>
    </row>
    <row r="152" spans="1:6" ht="20.25" customHeight="1">
      <c r="A152" s="281"/>
      <c r="B152" s="34"/>
      <c r="C152" s="33"/>
      <c r="D152" s="33"/>
      <c r="E152" s="305"/>
      <c r="F152" s="41"/>
    </row>
    <row r="153" spans="1:6" ht="20.25" customHeight="1">
      <c r="A153" s="281"/>
      <c r="B153" s="34"/>
      <c r="C153" s="33"/>
      <c r="D153" s="33"/>
      <c r="E153" s="305"/>
      <c r="F153" s="41"/>
    </row>
    <row r="154" spans="1:6" ht="20.25" customHeight="1">
      <c r="A154" s="281"/>
      <c r="B154" s="34"/>
      <c r="C154" s="33"/>
      <c r="D154" s="33"/>
      <c r="E154" s="305"/>
      <c r="F154" s="41"/>
    </row>
    <row r="155" spans="1:6" ht="20.25" customHeight="1">
      <c r="A155" s="281"/>
      <c r="B155" s="34"/>
      <c r="C155" s="33"/>
      <c r="D155" s="33"/>
      <c r="E155" s="306"/>
      <c r="F155" s="41"/>
    </row>
    <row r="156" spans="1:6" ht="20.25" customHeight="1">
      <c r="A156" s="281"/>
      <c r="B156" s="34"/>
      <c r="C156" s="33"/>
      <c r="D156" s="33"/>
      <c r="E156" s="305"/>
      <c r="F156" s="41"/>
    </row>
    <row r="157" spans="1:6" ht="20.25" customHeight="1">
      <c r="A157" s="281"/>
      <c r="B157" s="34"/>
      <c r="C157" s="33"/>
      <c r="D157" s="33"/>
      <c r="E157" s="305"/>
      <c r="F157" s="41"/>
    </row>
    <row r="158" spans="1:6" ht="20.25" customHeight="1">
      <c r="A158" s="281"/>
      <c r="B158" s="34"/>
      <c r="C158" s="33"/>
      <c r="D158" s="33"/>
      <c r="E158" s="305"/>
      <c r="F158" s="41"/>
    </row>
    <row r="159" spans="1:6" ht="20.25" customHeight="1">
      <c r="A159" s="281"/>
      <c r="B159" s="34"/>
      <c r="C159" s="33"/>
      <c r="D159" s="33"/>
      <c r="E159" s="305"/>
      <c r="F159" s="41"/>
    </row>
    <row r="160" spans="1:6" ht="20.25" customHeight="1">
      <c r="A160" s="281"/>
      <c r="B160" s="34"/>
      <c r="C160" s="33"/>
      <c r="D160" s="33"/>
      <c r="E160" s="305"/>
      <c r="F160" s="41"/>
    </row>
    <row r="161" spans="1:6" ht="20.25" customHeight="1">
      <c r="A161" s="281"/>
      <c r="B161" s="34"/>
      <c r="C161" s="33"/>
      <c r="D161" s="33"/>
      <c r="E161" s="305"/>
      <c r="F161" s="41"/>
    </row>
    <row r="162" spans="1:6" ht="20.25" customHeight="1">
      <c r="A162" s="281"/>
      <c r="B162" s="34"/>
      <c r="C162" s="33"/>
      <c r="D162" s="33"/>
      <c r="E162" s="305"/>
      <c r="F162" s="41"/>
    </row>
    <row r="163" spans="1:6" ht="20.25" customHeight="1">
      <c r="A163" s="281"/>
      <c r="B163" s="34"/>
      <c r="C163" s="33"/>
      <c r="D163" s="33"/>
      <c r="E163" s="305"/>
      <c r="F163" s="41"/>
    </row>
    <row r="164" spans="1:6" ht="20.25" customHeight="1">
      <c r="A164" s="281"/>
      <c r="B164" s="34"/>
      <c r="C164" s="33"/>
      <c r="D164" s="33"/>
      <c r="E164" s="305"/>
      <c r="F164" s="41"/>
    </row>
    <row r="165" spans="1:6" ht="20.25" customHeight="1">
      <c r="A165" s="281"/>
      <c r="B165" s="34"/>
      <c r="C165" s="33"/>
      <c r="D165" s="33"/>
      <c r="E165" s="305"/>
      <c r="F165" s="41"/>
    </row>
    <row r="166" spans="1:6" ht="20.25" customHeight="1">
      <c r="A166" s="281"/>
      <c r="B166" s="34"/>
      <c r="C166" s="33"/>
      <c r="D166" s="33"/>
      <c r="E166" s="305"/>
      <c r="F166" s="41"/>
    </row>
    <row r="167" spans="1:6" ht="20.25" customHeight="1">
      <c r="A167" s="281"/>
      <c r="B167" s="34"/>
      <c r="C167" s="33"/>
      <c r="D167" s="33"/>
      <c r="E167" s="305"/>
      <c r="F167" s="41"/>
    </row>
    <row r="168" spans="1:6" ht="20.25" customHeight="1">
      <c r="A168" s="281"/>
      <c r="B168" s="34"/>
      <c r="C168" s="33"/>
      <c r="D168" s="33"/>
      <c r="E168" s="305"/>
      <c r="F168" s="41"/>
    </row>
    <row r="169" spans="1:6" ht="20.25" customHeight="1">
      <c r="A169" s="281"/>
      <c r="B169" s="34"/>
      <c r="C169" s="33"/>
      <c r="D169" s="33"/>
      <c r="E169" s="305"/>
      <c r="F169" s="41"/>
    </row>
    <row r="170" spans="1:6" ht="20.25" customHeight="1">
      <c r="A170" s="281"/>
      <c r="B170" s="35"/>
      <c r="C170" s="33"/>
      <c r="D170" s="33"/>
      <c r="E170" s="305"/>
    </row>
    <row r="171" spans="1:6" ht="20.25" customHeight="1">
      <c r="A171" s="281"/>
      <c r="B171" s="35"/>
      <c r="C171" s="33"/>
      <c r="D171" s="33"/>
      <c r="E171" s="305"/>
    </row>
    <row r="172" spans="1:6" ht="20.25" customHeight="1">
      <c r="A172" s="281"/>
      <c r="B172" s="35"/>
      <c r="C172" s="33"/>
      <c r="D172" s="33"/>
      <c r="E172" s="305"/>
    </row>
    <row r="173" spans="1:6" ht="20.25" customHeight="1">
      <c r="A173" s="281"/>
      <c r="B173" s="35"/>
      <c r="C173" s="33"/>
      <c r="D173" s="33"/>
      <c r="E173" s="305"/>
    </row>
    <row r="174" spans="1:6" ht="20.25" customHeight="1">
      <c r="A174" s="281"/>
      <c r="B174" s="35"/>
      <c r="C174" s="33"/>
      <c r="D174" s="33"/>
      <c r="E174" s="305"/>
    </row>
    <row r="175" spans="1:6" ht="20.25" customHeight="1">
      <c r="A175" s="281"/>
      <c r="B175" s="35"/>
      <c r="C175" s="33"/>
      <c r="D175" s="33"/>
      <c r="E175" s="305"/>
    </row>
    <row r="176" spans="1:6" ht="20.25" customHeight="1">
      <c r="A176" s="281"/>
      <c r="B176" s="35"/>
      <c r="C176" s="33"/>
      <c r="D176" s="33"/>
      <c r="E176" s="305"/>
    </row>
    <row r="177" spans="1:5" ht="20.25" customHeight="1">
      <c r="A177" s="281"/>
      <c r="B177" s="35"/>
      <c r="C177" s="33"/>
      <c r="D177" s="33"/>
      <c r="E177" s="305"/>
    </row>
    <row r="178" spans="1:5" ht="20.25" customHeight="1">
      <c r="A178" s="281"/>
      <c r="B178" s="35"/>
      <c r="C178" s="33"/>
      <c r="D178" s="33"/>
      <c r="E178" s="305"/>
    </row>
    <row r="179" spans="1:5" ht="20.25" customHeight="1">
      <c r="A179" s="281"/>
      <c r="B179" s="35"/>
      <c r="C179" s="33"/>
      <c r="D179" s="33"/>
      <c r="E179" s="305"/>
    </row>
    <row r="180" spans="1:5" ht="20.25" customHeight="1">
      <c r="A180" s="281"/>
      <c r="B180" s="35"/>
      <c r="C180" s="33"/>
      <c r="D180" s="33"/>
      <c r="E180" s="305"/>
    </row>
    <row r="181" spans="1:5" ht="20.25" customHeight="1">
      <c r="A181" s="281"/>
      <c r="B181" s="35"/>
      <c r="C181" s="33"/>
      <c r="D181" s="33"/>
      <c r="E181" s="305"/>
    </row>
    <row r="182" spans="1:5" ht="20.25" customHeight="1">
      <c r="A182" s="281"/>
      <c r="B182" s="35"/>
      <c r="C182" s="33"/>
      <c r="D182" s="33"/>
      <c r="E182" s="305"/>
    </row>
  </sheetData>
  <autoFilter ref="A1:AG1" xr:uid="{F744D133-442F-3449-8F90-6E286801D9AF}">
    <sortState xmlns:xlrd2="http://schemas.microsoft.com/office/spreadsheetml/2017/richdata2" ref="A2:AG61">
      <sortCondition ref="A1:A61"/>
    </sortState>
  </autoFilter>
  <hyperlinks>
    <hyperlink ref="E24" r:id="rId1" display="I50.814 Right heart failure due to left heart failure" xr:uid="{00000000-0004-0000-0500-00000D000000}"/>
    <hyperlink ref="E45" r:id="rId2" display="R55 Syncope and collapse" xr:uid="{00000000-0004-0000-0500-00000E000000}"/>
    <hyperlink ref="E50" r:id="rId3" xr:uid="{00000000-0004-0000-0500-00000F000000}"/>
    <hyperlink ref="E47" r:id="rId4" xr:uid="{00000000-0004-0000-0500-000010000000}"/>
    <hyperlink ref="E30" r:id="rId5" xr:uid="{38884005-4227-254B-9E19-CB0B8A812608}"/>
    <hyperlink ref="E31" r:id="rId6" xr:uid="{63FC744D-E61E-A444-A93E-46013B5A329C}"/>
    <hyperlink ref="E32" r:id="rId7" xr:uid="{9A7C7A2E-33BF-754D-B074-8EA8E0CEE2B3}"/>
    <hyperlink ref="E33" r:id="rId8" xr:uid="{9786FEB4-11B9-6A48-8D7F-CC3ADE41FFE1}"/>
    <hyperlink ref="E34" r:id="rId9" xr:uid="{9813D2F4-4D7B-3C42-B2BC-55CC6E04B6B9}"/>
    <hyperlink ref="E35" r:id="rId10" xr:uid="{32E5B286-C8E5-5F4A-A2A3-76C69EB5C289}"/>
    <hyperlink ref="E36" r:id="rId11" xr:uid="{F9112C1E-D211-2E4F-B78F-7332FE6F80AB}"/>
    <hyperlink ref="E37" r:id="rId12" xr:uid="{8CF4ECC6-A308-F74B-B0EB-F1EBAF55CCD8}"/>
    <hyperlink ref="E38" r:id="rId13" xr:uid="{5F02424D-1333-124B-AB9F-3FA28887219B}"/>
    <hyperlink ref="E39" r:id="rId14" xr:uid="{FFBEB90C-8050-2244-B7FE-D2E4A791297D}"/>
    <hyperlink ref="E40" r:id="rId15" xr:uid="{439E3642-968D-5244-A58B-1A047BB6536D}"/>
    <hyperlink ref="E41" r:id="rId16" xr:uid="{387D6845-6C20-2249-9E35-9A69A070097D}"/>
    <hyperlink ref="E42" r:id="rId17" xr:uid="{AD6F06B0-C5D1-ED42-BD90-21E49D39C377}"/>
  </hyperlinks>
  <pageMargins left="0.7" right="0.7" top="0.75" bottom="0.75" header="0.3" footer="0.3"/>
  <pageSetup orientation="portrait" horizontalDpi="1200" verticalDpi="1200" r:id="rId1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2"/>
  <sheetViews>
    <sheetView workbookViewId="0">
      <selection activeCell="A10" sqref="A10"/>
    </sheetView>
  </sheetViews>
  <sheetFormatPr baseColWidth="10" defaultColWidth="15" defaultRowHeight="16"/>
  <cols>
    <col min="2" max="4" width="15" style="4"/>
    <col min="5" max="7" width="15" style="335"/>
    <col min="8" max="8" width="15" style="338"/>
    <col min="9" max="9" width="15" style="364"/>
    <col min="13" max="13" width="15" style="336"/>
  </cols>
  <sheetData>
    <row r="1" spans="1:13">
      <c r="B1" s="4" t="s">
        <v>594</v>
      </c>
      <c r="C1" s="4" t="s">
        <v>594</v>
      </c>
      <c r="D1" s="4" t="s">
        <v>594</v>
      </c>
      <c r="E1" s="4" t="s">
        <v>594</v>
      </c>
      <c r="F1" s="4" t="s">
        <v>594</v>
      </c>
      <c r="G1" s="4" t="s">
        <v>594</v>
      </c>
      <c r="H1" s="4" t="s">
        <v>594</v>
      </c>
      <c r="I1" s="363" t="s">
        <v>594</v>
      </c>
      <c r="J1" t="s">
        <v>595</v>
      </c>
      <c r="M1" s="4"/>
    </row>
    <row r="2" spans="1:13">
      <c r="A2" s="330"/>
      <c r="B2" s="399" t="s">
        <v>580</v>
      </c>
      <c r="C2" s="399"/>
      <c r="D2" s="399"/>
      <c r="E2" s="400" t="s">
        <v>583</v>
      </c>
      <c r="F2" s="400"/>
      <c r="G2" s="400"/>
      <c r="H2" s="337"/>
      <c r="J2" s="399" t="s">
        <v>580</v>
      </c>
      <c r="K2" s="399"/>
      <c r="L2" s="399"/>
      <c r="M2" s="332"/>
    </row>
    <row r="3" spans="1:13">
      <c r="A3" s="331" t="s">
        <v>579</v>
      </c>
      <c r="B3" s="147" t="s">
        <v>581</v>
      </c>
      <c r="C3" s="147" t="s">
        <v>582</v>
      </c>
      <c r="D3" s="147" t="s">
        <v>586</v>
      </c>
      <c r="E3" s="333" t="s">
        <v>581</v>
      </c>
      <c r="F3" s="333" t="s">
        <v>582</v>
      </c>
      <c r="G3" s="333" t="s">
        <v>586</v>
      </c>
      <c r="H3" s="337" t="s">
        <v>585</v>
      </c>
      <c r="I3" s="365" t="s">
        <v>587</v>
      </c>
      <c r="J3" s="334" t="s">
        <v>581</v>
      </c>
      <c r="K3" s="334" t="s">
        <v>582</v>
      </c>
      <c r="L3" s="334" t="s">
        <v>586</v>
      </c>
      <c r="M3" s="332" t="s">
        <v>584</v>
      </c>
    </row>
    <row r="4" spans="1:13" s="3" customFormat="1" ht="21" customHeight="1">
      <c r="A4" s="360">
        <v>1</v>
      </c>
      <c r="B4" s="360" t="s">
        <v>219</v>
      </c>
      <c r="C4" s="360"/>
      <c r="D4" s="360"/>
      <c r="E4" s="360"/>
      <c r="F4" s="360"/>
      <c r="G4" s="360"/>
      <c r="H4" s="361"/>
      <c r="I4" s="366" t="s">
        <v>588</v>
      </c>
      <c r="M4" s="360" t="s">
        <v>219</v>
      </c>
    </row>
    <row r="5" spans="1:13" s="3" customFormat="1">
      <c r="A5" s="354">
        <v>2</v>
      </c>
      <c r="B5" s="354" t="s">
        <v>219</v>
      </c>
      <c r="C5" s="354"/>
      <c r="D5" s="354" t="s">
        <v>219</v>
      </c>
      <c r="E5" s="354"/>
      <c r="F5" s="354"/>
      <c r="G5" s="354" t="s">
        <v>219</v>
      </c>
      <c r="H5" s="355"/>
      <c r="I5" s="369" t="s">
        <v>590</v>
      </c>
      <c r="J5" s="356"/>
      <c r="K5" s="356"/>
      <c r="L5" s="356"/>
      <c r="M5" s="354"/>
    </row>
    <row r="6" spans="1:13" s="3" customFormat="1">
      <c r="A6" s="340">
        <v>3</v>
      </c>
      <c r="B6" s="340" t="s">
        <v>219</v>
      </c>
      <c r="C6" s="340" t="s">
        <v>219</v>
      </c>
      <c r="D6" s="340" t="s">
        <v>219</v>
      </c>
      <c r="E6" s="340"/>
      <c r="F6" s="340"/>
      <c r="G6" s="340" t="s">
        <v>219</v>
      </c>
      <c r="H6" s="341"/>
      <c r="I6" s="367" t="s">
        <v>588</v>
      </c>
      <c r="J6" s="342"/>
      <c r="K6" s="342"/>
      <c r="L6" s="342"/>
      <c r="M6" s="340" t="s">
        <v>219</v>
      </c>
    </row>
    <row r="7" spans="1:13" s="342" customFormat="1" ht="18" customHeight="1">
      <c r="A7" s="354">
        <v>4</v>
      </c>
      <c r="B7" s="354" t="s">
        <v>219</v>
      </c>
      <c r="C7" s="354"/>
      <c r="D7" s="354" t="s">
        <v>219</v>
      </c>
      <c r="E7" s="354"/>
      <c r="F7" s="354"/>
      <c r="G7" s="354" t="s">
        <v>219</v>
      </c>
      <c r="H7" s="355"/>
      <c r="I7" s="369" t="s">
        <v>590</v>
      </c>
      <c r="J7" s="356"/>
      <c r="K7" s="356"/>
      <c r="L7" s="356"/>
      <c r="M7" s="354"/>
    </row>
    <row r="8" spans="1:13" s="342" customFormat="1" ht="18" customHeight="1">
      <c r="A8" s="360">
        <v>5</v>
      </c>
      <c r="B8" s="360" t="s">
        <v>219</v>
      </c>
      <c r="C8" s="360" t="s">
        <v>219</v>
      </c>
      <c r="D8" s="360" t="s">
        <v>219</v>
      </c>
      <c r="E8" s="360"/>
      <c r="F8" s="360"/>
      <c r="G8" s="360"/>
      <c r="H8" s="361" t="s">
        <v>219</v>
      </c>
      <c r="I8" s="366" t="s">
        <v>589</v>
      </c>
      <c r="J8" s="3"/>
      <c r="K8" s="3"/>
      <c r="L8" s="3"/>
      <c r="M8" s="360" t="s">
        <v>219</v>
      </c>
    </row>
    <row r="9" spans="1:13" s="342" customFormat="1" ht="18" customHeight="1">
      <c r="A9" s="357">
        <v>6</v>
      </c>
      <c r="B9" s="357" t="s">
        <v>219</v>
      </c>
      <c r="C9" s="357" t="s">
        <v>219</v>
      </c>
      <c r="D9" s="357"/>
      <c r="E9" s="357"/>
      <c r="F9" s="357"/>
      <c r="G9" s="357" t="s">
        <v>219</v>
      </c>
      <c r="H9" s="358"/>
      <c r="I9" s="370" t="s">
        <v>590</v>
      </c>
      <c r="J9" s="359"/>
      <c r="K9" s="359"/>
      <c r="L9" s="359"/>
      <c r="M9" s="357"/>
    </row>
    <row r="10" spans="1:13" s="30" customFormat="1" ht="16.5" customHeight="1">
      <c r="A10" s="340">
        <v>7</v>
      </c>
      <c r="B10" s="340" t="s">
        <v>219</v>
      </c>
      <c r="C10" s="340" t="s">
        <v>219</v>
      </c>
      <c r="D10" s="340" t="s">
        <v>219</v>
      </c>
      <c r="E10" s="340"/>
      <c r="F10" s="340"/>
      <c r="G10" s="340" t="s">
        <v>219</v>
      </c>
      <c r="H10" s="341"/>
      <c r="I10" s="367" t="s">
        <v>588</v>
      </c>
      <c r="J10" s="342"/>
      <c r="K10" s="342"/>
      <c r="L10" s="342"/>
      <c r="M10" s="340" t="s">
        <v>219</v>
      </c>
    </row>
    <row r="11" spans="1:13" s="30" customFormat="1">
      <c r="A11" s="340">
        <v>8</v>
      </c>
      <c r="B11" s="340" t="s">
        <v>219</v>
      </c>
      <c r="C11" s="340" t="s">
        <v>219</v>
      </c>
      <c r="D11" s="340" t="s">
        <v>219</v>
      </c>
      <c r="E11" s="340"/>
      <c r="F11" s="340"/>
      <c r="G11" s="340" t="s">
        <v>219</v>
      </c>
      <c r="H11" s="341"/>
      <c r="I11" s="367" t="s">
        <v>588</v>
      </c>
      <c r="J11" s="342"/>
      <c r="K11" s="342"/>
      <c r="L11" s="342"/>
      <c r="M11" s="340" t="s">
        <v>219</v>
      </c>
    </row>
    <row r="12" spans="1:13" s="342" customFormat="1">
      <c r="A12" s="348">
        <v>9</v>
      </c>
      <c r="B12" s="348" t="s">
        <v>219</v>
      </c>
      <c r="C12" s="348" t="s">
        <v>219</v>
      </c>
      <c r="D12" s="348"/>
      <c r="E12" s="348"/>
      <c r="F12" s="348"/>
      <c r="G12" s="348"/>
      <c r="H12" s="349"/>
      <c r="I12" s="372" t="s">
        <v>593</v>
      </c>
      <c r="J12" s="350"/>
      <c r="K12" s="350"/>
      <c r="L12" s="350"/>
      <c r="M12" s="348"/>
    </row>
    <row r="13" spans="1:13" s="3" customFormat="1">
      <c r="A13" s="360">
        <v>10</v>
      </c>
      <c r="B13" s="360" t="s">
        <v>219</v>
      </c>
      <c r="C13" s="360" t="s">
        <v>219</v>
      </c>
      <c r="D13" s="360" t="s">
        <v>219</v>
      </c>
      <c r="E13" s="360" t="s">
        <v>219</v>
      </c>
      <c r="F13" s="360"/>
      <c r="G13" s="360"/>
      <c r="H13" s="361"/>
      <c r="I13" s="366" t="s">
        <v>588</v>
      </c>
      <c r="M13" s="360" t="s">
        <v>219</v>
      </c>
    </row>
    <row r="14" spans="1:13" s="3" customFormat="1">
      <c r="A14" s="357">
        <v>11</v>
      </c>
      <c r="B14" s="357" t="s">
        <v>219</v>
      </c>
      <c r="C14" s="357" t="s">
        <v>219</v>
      </c>
      <c r="D14" s="357"/>
      <c r="E14" s="357"/>
      <c r="F14" s="357"/>
      <c r="G14" s="357" t="s">
        <v>219</v>
      </c>
      <c r="H14" s="358"/>
      <c r="I14" s="370" t="s">
        <v>591</v>
      </c>
      <c r="J14" s="359"/>
      <c r="K14" s="359"/>
      <c r="L14" s="359"/>
      <c r="M14" s="357"/>
    </row>
    <row r="15" spans="1:13" s="356" customFormat="1">
      <c r="A15" s="351">
        <v>12</v>
      </c>
      <c r="B15" s="351" t="s">
        <v>219</v>
      </c>
      <c r="C15" s="351" t="s">
        <v>219</v>
      </c>
      <c r="D15" s="351" t="s">
        <v>219</v>
      </c>
      <c r="E15" s="351"/>
      <c r="F15" s="351"/>
      <c r="G15" s="351"/>
      <c r="H15" s="352"/>
      <c r="I15" s="373" t="s">
        <v>593</v>
      </c>
      <c r="J15" s="353"/>
      <c r="K15" s="353"/>
      <c r="L15" s="353"/>
      <c r="M15" s="351"/>
    </row>
    <row r="16" spans="1:13" s="356" customFormat="1">
      <c r="A16" s="343">
        <v>13</v>
      </c>
      <c r="B16" s="343" t="s">
        <v>219</v>
      </c>
      <c r="C16" s="343" t="s">
        <v>219</v>
      </c>
      <c r="D16" s="343"/>
      <c r="E16" s="343"/>
      <c r="F16" s="343"/>
      <c r="G16" s="343" t="s">
        <v>219</v>
      </c>
      <c r="H16" s="344"/>
      <c r="I16" s="368" t="s">
        <v>588</v>
      </c>
      <c r="J16" s="30"/>
      <c r="K16" s="30"/>
      <c r="L16" s="30"/>
      <c r="M16" s="343" t="s">
        <v>219</v>
      </c>
    </row>
    <row r="17" spans="1:13" s="359" customFormat="1">
      <c r="A17" s="360">
        <v>14</v>
      </c>
      <c r="B17" s="360" t="s">
        <v>219</v>
      </c>
      <c r="C17" s="360" t="s">
        <v>219</v>
      </c>
      <c r="D17" s="360"/>
      <c r="E17" s="360" t="s">
        <v>219</v>
      </c>
      <c r="F17" s="360"/>
      <c r="G17" s="360"/>
      <c r="H17" s="361"/>
      <c r="I17" s="366" t="s">
        <v>588</v>
      </c>
      <c r="J17" s="3"/>
      <c r="K17" s="3"/>
      <c r="L17" s="3"/>
      <c r="M17" s="360" t="s">
        <v>219</v>
      </c>
    </row>
    <row r="18" spans="1:13" s="359" customFormat="1">
      <c r="A18" s="343">
        <v>15</v>
      </c>
      <c r="B18" s="343" t="s">
        <v>219</v>
      </c>
      <c r="C18" s="343" t="s">
        <v>219</v>
      </c>
      <c r="D18" s="343"/>
      <c r="E18" s="343"/>
      <c r="F18" s="343"/>
      <c r="G18" s="343" t="s">
        <v>219</v>
      </c>
      <c r="H18" s="344"/>
      <c r="I18" s="368" t="s">
        <v>588</v>
      </c>
      <c r="J18" s="30"/>
      <c r="K18" s="30"/>
      <c r="L18" s="30"/>
      <c r="M18" s="343" t="s">
        <v>219</v>
      </c>
    </row>
    <row r="19" spans="1:13" s="3" customFormat="1">
      <c r="A19" s="351">
        <v>16</v>
      </c>
      <c r="B19" s="351" t="s">
        <v>219</v>
      </c>
      <c r="C19" s="351" t="s">
        <v>219</v>
      </c>
      <c r="D19" s="351" t="s">
        <v>219</v>
      </c>
      <c r="E19" s="351"/>
      <c r="F19" s="351"/>
      <c r="G19" s="351"/>
      <c r="H19" s="352"/>
      <c r="I19" s="373" t="s">
        <v>593</v>
      </c>
      <c r="J19" s="353"/>
      <c r="K19" s="353"/>
      <c r="L19" s="353"/>
      <c r="M19" s="351"/>
    </row>
    <row r="20" spans="1:13" s="347" customFormat="1">
      <c r="A20" s="340">
        <v>17</v>
      </c>
      <c r="B20" s="340" t="s">
        <v>219</v>
      </c>
      <c r="C20" s="340" t="s">
        <v>219</v>
      </c>
      <c r="D20" s="340" t="s">
        <v>219</v>
      </c>
      <c r="E20" s="340"/>
      <c r="F20" s="340"/>
      <c r="G20" s="340" t="s">
        <v>219</v>
      </c>
      <c r="H20" s="341"/>
      <c r="I20" s="367" t="s">
        <v>588</v>
      </c>
      <c r="J20" s="342"/>
      <c r="K20" s="342"/>
      <c r="L20" s="342"/>
      <c r="M20" s="340" t="s">
        <v>219</v>
      </c>
    </row>
    <row r="21" spans="1:13" s="347" customFormat="1">
      <c r="A21" s="360">
        <v>18</v>
      </c>
      <c r="B21" s="360" t="s">
        <v>219</v>
      </c>
      <c r="C21" s="360" t="s">
        <v>219</v>
      </c>
      <c r="D21" s="360" t="s">
        <v>219</v>
      </c>
      <c r="E21" s="360" t="s">
        <v>219</v>
      </c>
      <c r="F21" s="360" t="s">
        <v>219</v>
      </c>
      <c r="G21" s="360" t="s">
        <v>219</v>
      </c>
      <c r="H21" s="361"/>
      <c r="I21" s="366" t="s">
        <v>588</v>
      </c>
      <c r="J21" s="3"/>
      <c r="K21" s="3"/>
      <c r="L21" s="3"/>
      <c r="M21" s="360" t="s">
        <v>219</v>
      </c>
    </row>
    <row r="22" spans="1:13" s="350" customFormat="1">
      <c r="A22" s="360">
        <v>19</v>
      </c>
      <c r="B22" s="360" t="s">
        <v>219</v>
      </c>
      <c r="C22" s="360"/>
      <c r="D22" s="360" t="s">
        <v>219</v>
      </c>
      <c r="E22" s="360"/>
      <c r="F22" s="360"/>
      <c r="G22" s="360" t="s">
        <v>219</v>
      </c>
      <c r="H22" s="361" t="s">
        <v>219</v>
      </c>
      <c r="I22" s="366" t="s">
        <v>592</v>
      </c>
      <c r="J22" s="3"/>
      <c r="K22" s="3"/>
      <c r="L22" s="3"/>
      <c r="M22" s="360"/>
    </row>
    <row r="23" spans="1:13" s="353" customFormat="1" ht="33" customHeight="1">
      <c r="A23" s="345">
        <v>20</v>
      </c>
      <c r="B23" s="345" t="s">
        <v>219</v>
      </c>
      <c r="C23" s="345"/>
      <c r="D23" s="345"/>
      <c r="E23" s="345"/>
      <c r="F23" s="345"/>
      <c r="G23" s="345" t="s">
        <v>219</v>
      </c>
      <c r="H23" s="346" t="s">
        <v>219</v>
      </c>
      <c r="I23" s="371" t="s">
        <v>592</v>
      </c>
      <c r="J23" s="347"/>
      <c r="K23" s="347"/>
      <c r="L23" s="347"/>
      <c r="M23" s="345"/>
    </row>
    <row r="24" spans="1:13" s="353" customFormat="1">
      <c r="A24" s="345">
        <v>21</v>
      </c>
      <c r="B24" s="345" t="s">
        <v>219</v>
      </c>
      <c r="C24" s="345"/>
      <c r="D24" s="345"/>
      <c r="E24" s="345"/>
      <c r="F24" s="345"/>
      <c r="G24" s="345" t="s">
        <v>219</v>
      </c>
      <c r="H24" s="346" t="s">
        <v>219</v>
      </c>
      <c r="I24" s="371" t="s">
        <v>592</v>
      </c>
      <c r="J24" s="347"/>
      <c r="K24" s="347"/>
      <c r="L24" s="347"/>
      <c r="M24" s="345"/>
    </row>
    <row r="25" spans="1:13" s="350" customFormat="1">
      <c r="A25" s="348">
        <v>22</v>
      </c>
      <c r="B25" s="348" t="s">
        <v>219</v>
      </c>
      <c r="C25" s="348" t="s">
        <v>219</v>
      </c>
      <c r="D25" s="348"/>
      <c r="E25" s="348"/>
      <c r="F25" s="348"/>
      <c r="G25" s="348"/>
      <c r="H25" s="349"/>
      <c r="I25" s="372" t="s">
        <v>593</v>
      </c>
      <c r="M25" s="348"/>
    </row>
    <row r="26" spans="1:13">
      <c r="I26" s="374"/>
    </row>
    <row r="27" spans="1:13">
      <c r="H27" s="339"/>
      <c r="I27" s="374"/>
      <c r="J27" s="318"/>
    </row>
    <row r="28" spans="1:13">
      <c r="H28" s="339"/>
      <c r="I28" s="374"/>
      <c r="J28" s="318"/>
    </row>
    <row r="29" spans="1:13">
      <c r="H29" s="339"/>
      <c r="I29" s="374"/>
      <c r="J29" s="318"/>
    </row>
    <row r="30" spans="1:13">
      <c r="H30" s="339"/>
      <c r="I30" s="374"/>
      <c r="J30" s="318"/>
    </row>
    <row r="31" spans="1:13">
      <c r="H31" s="339"/>
      <c r="I31" s="374"/>
      <c r="J31" s="318"/>
    </row>
    <row r="32" spans="1:13">
      <c r="H32" s="339"/>
      <c r="I32" s="374"/>
      <c r="J32" s="318"/>
    </row>
    <row r="33" spans="8:10">
      <c r="H33" s="339"/>
      <c r="I33" s="374"/>
      <c r="J33" s="318"/>
    </row>
    <row r="34" spans="8:10">
      <c r="H34" s="339"/>
      <c r="I34" s="374"/>
      <c r="J34" s="318"/>
    </row>
    <row r="35" spans="8:10">
      <c r="H35" s="339"/>
      <c r="I35" s="374"/>
      <c r="J35" s="318"/>
    </row>
    <row r="36" spans="8:10">
      <c r="H36" s="339"/>
      <c r="I36" s="374"/>
      <c r="J36" s="318"/>
    </row>
    <row r="37" spans="8:10">
      <c r="H37" s="339"/>
      <c r="I37" s="374"/>
      <c r="J37" s="318"/>
    </row>
    <row r="38" spans="8:10">
      <c r="H38" s="339"/>
      <c r="I38" s="374"/>
      <c r="J38" s="318"/>
    </row>
    <row r="39" spans="8:10">
      <c r="H39" s="339"/>
      <c r="I39" s="374"/>
      <c r="J39" s="318"/>
    </row>
    <row r="40" spans="8:10">
      <c r="H40" s="339"/>
      <c r="I40" s="374"/>
      <c r="J40" s="318"/>
    </row>
    <row r="41" spans="8:10">
      <c r="H41" s="339"/>
      <c r="I41" s="374"/>
      <c r="J41" s="318"/>
    </row>
    <row r="42" spans="8:10">
      <c r="H42" s="339"/>
      <c r="I42" s="374"/>
      <c r="J42" s="318"/>
    </row>
  </sheetData>
  <autoFilter ref="A3:M3" xr:uid="{00000000-0009-0000-0000-000006000000}">
    <sortState xmlns:xlrd2="http://schemas.microsoft.com/office/spreadsheetml/2017/richdata2" ref="A4:M25">
      <sortCondition ref="A3:A25"/>
    </sortState>
  </autoFilter>
  <sortState xmlns:xlrd2="http://schemas.microsoft.com/office/spreadsheetml/2017/richdata2" ref="A3:I24">
    <sortCondition ref="E3:E24"/>
    <sortCondition ref="F3:F24"/>
    <sortCondition ref="G3:G24"/>
  </sortState>
  <mergeCells count="3">
    <mergeCell ref="B2:D2"/>
    <mergeCell ref="E2:G2"/>
    <mergeCell ref="J2:L2"/>
  </mergeCells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42"/>
  <sheetViews>
    <sheetView topLeftCell="A8" zoomScaleNormal="100" workbookViewId="0">
      <selection sqref="A1:P25"/>
    </sheetView>
  </sheetViews>
  <sheetFormatPr baseColWidth="10" defaultColWidth="11.5" defaultRowHeight="16"/>
  <cols>
    <col min="2" max="4" width="11.5" style="4"/>
    <col min="5" max="7" width="11.5" style="335"/>
    <col min="8" max="8" width="11.5" style="338"/>
    <col min="12" max="12" width="11.5" style="336"/>
    <col min="14" max="16" width="0" hidden="1" customWidth="1"/>
  </cols>
  <sheetData>
    <row r="1" spans="1:17" s="2" customFormat="1">
      <c r="B1" s="387" t="s">
        <v>594</v>
      </c>
      <c r="C1" s="387"/>
      <c r="D1" s="387"/>
      <c r="E1" s="387"/>
      <c r="F1" s="387"/>
      <c r="G1" s="387"/>
      <c r="H1" s="387"/>
      <c r="I1" s="388" t="s">
        <v>595</v>
      </c>
      <c r="J1" s="388"/>
      <c r="K1" s="388"/>
      <c r="L1" s="388"/>
      <c r="M1" s="377"/>
      <c r="N1" s="377"/>
      <c r="O1" s="377"/>
      <c r="P1" s="377"/>
    </row>
    <row r="2" spans="1:17" s="2" customFormat="1">
      <c r="A2" s="378"/>
      <c r="B2" s="389" t="s">
        <v>580</v>
      </c>
      <c r="C2" s="389"/>
      <c r="D2" s="389"/>
      <c r="E2" s="390" t="s">
        <v>583</v>
      </c>
      <c r="F2" s="391"/>
      <c r="G2" s="391"/>
      <c r="H2" s="392"/>
      <c r="I2" s="393" t="s">
        <v>580</v>
      </c>
      <c r="J2" s="394"/>
      <c r="K2" s="394"/>
      <c r="L2" s="395"/>
      <c r="M2" s="396" t="s">
        <v>596</v>
      </c>
      <c r="N2" s="397"/>
      <c r="O2" s="397"/>
      <c r="P2" s="398"/>
    </row>
    <row r="3" spans="1:17" s="2" customFormat="1" ht="34">
      <c r="A3" s="379" t="s">
        <v>579</v>
      </c>
      <c r="B3" s="380" t="s">
        <v>581</v>
      </c>
      <c r="C3" s="380" t="s">
        <v>582</v>
      </c>
      <c r="D3" s="380" t="s">
        <v>586</v>
      </c>
      <c r="E3" s="381" t="s">
        <v>581</v>
      </c>
      <c r="F3" s="381" t="s">
        <v>582</v>
      </c>
      <c r="G3" s="381" t="s">
        <v>586</v>
      </c>
      <c r="H3" s="382" t="s">
        <v>585</v>
      </c>
      <c r="I3" s="380" t="s">
        <v>581</v>
      </c>
      <c r="J3" s="380" t="s">
        <v>582</v>
      </c>
      <c r="K3" s="380" t="s">
        <v>586</v>
      </c>
      <c r="L3" s="382" t="s">
        <v>584</v>
      </c>
      <c r="M3" s="383" t="s">
        <v>599</v>
      </c>
      <c r="N3" s="383" t="s">
        <v>597</v>
      </c>
      <c r="O3" s="383" t="s">
        <v>598</v>
      </c>
      <c r="P3" s="383" t="s">
        <v>240</v>
      </c>
    </row>
    <row r="4" spans="1:17" s="3" customFormat="1" ht="21" customHeight="1">
      <c r="A4" s="360">
        <v>1</v>
      </c>
      <c r="B4" s="360"/>
      <c r="C4" s="360"/>
      <c r="D4" s="360"/>
      <c r="E4" s="360"/>
      <c r="F4" s="360"/>
      <c r="G4" s="360"/>
      <c r="H4" s="361"/>
      <c r="I4" s="360"/>
      <c r="J4" s="360"/>
      <c r="K4" s="360"/>
      <c r="L4" s="361" t="s">
        <v>219</v>
      </c>
      <c r="M4" s="360"/>
      <c r="N4" s="360"/>
      <c r="O4" s="360"/>
      <c r="P4" s="360"/>
      <c r="Q4" s="3" t="s">
        <v>600</v>
      </c>
    </row>
    <row r="5" spans="1:17" s="3" customFormat="1">
      <c r="A5" s="360">
        <v>2</v>
      </c>
      <c r="B5" s="360"/>
      <c r="C5" s="360"/>
      <c r="D5" s="360" t="s">
        <v>219</v>
      </c>
      <c r="E5" s="360"/>
      <c r="F5" s="360"/>
      <c r="G5" s="360" t="s">
        <v>219</v>
      </c>
      <c r="H5" s="361"/>
      <c r="I5" s="360" t="s">
        <v>219</v>
      </c>
      <c r="J5" s="360"/>
      <c r="K5" s="360"/>
      <c r="L5" s="361"/>
      <c r="M5" s="360"/>
      <c r="N5" s="360" t="s">
        <v>219</v>
      </c>
      <c r="O5" s="360"/>
      <c r="P5" s="360" t="s">
        <v>219</v>
      </c>
    </row>
    <row r="6" spans="1:17" s="3" customFormat="1">
      <c r="A6" s="362">
        <v>3</v>
      </c>
      <c r="B6" s="362"/>
      <c r="C6" s="362"/>
      <c r="D6" s="362" t="s">
        <v>219</v>
      </c>
      <c r="E6" s="362"/>
      <c r="F6" s="362"/>
      <c r="G6" s="362" t="s">
        <v>219</v>
      </c>
      <c r="H6" s="384"/>
      <c r="I6" s="362" t="s">
        <v>219</v>
      </c>
      <c r="J6" s="362" t="s">
        <v>219</v>
      </c>
      <c r="K6" s="362"/>
      <c r="L6" s="384" t="s">
        <v>219</v>
      </c>
      <c r="M6" s="362"/>
      <c r="N6" s="360" t="s">
        <v>219</v>
      </c>
      <c r="O6" s="360"/>
      <c r="P6" s="360"/>
    </row>
    <row r="7" spans="1:17" s="3" customFormat="1" ht="18" customHeight="1">
      <c r="A7" s="360">
        <v>4</v>
      </c>
      <c r="B7" s="360"/>
      <c r="C7" s="360"/>
      <c r="D7" s="360" t="s">
        <v>219</v>
      </c>
      <c r="E7" s="360"/>
      <c r="F7" s="360"/>
      <c r="G7" s="360" t="s">
        <v>219</v>
      </c>
      <c r="H7" s="361"/>
      <c r="I7" s="360" t="s">
        <v>219</v>
      </c>
      <c r="J7" s="360"/>
      <c r="K7" s="360"/>
      <c r="L7" s="361"/>
      <c r="M7" s="360" t="s">
        <v>219</v>
      </c>
      <c r="N7" s="360" t="s">
        <v>219</v>
      </c>
      <c r="O7" s="360" t="s">
        <v>219</v>
      </c>
      <c r="P7" s="360" t="s">
        <v>219</v>
      </c>
    </row>
    <row r="8" spans="1:17" s="3" customFormat="1" ht="18" customHeight="1">
      <c r="A8" s="385">
        <v>5</v>
      </c>
      <c r="B8" s="385"/>
      <c r="C8" s="385"/>
      <c r="D8" s="385" t="s">
        <v>219</v>
      </c>
      <c r="E8" s="385"/>
      <c r="F8" s="385"/>
      <c r="G8" s="385"/>
      <c r="H8" s="386"/>
      <c r="I8" s="385" t="s">
        <v>219</v>
      </c>
      <c r="J8" s="385" t="s">
        <v>219</v>
      </c>
      <c r="K8" s="385"/>
      <c r="L8" s="386"/>
      <c r="M8" s="385"/>
      <c r="N8" s="360" t="s">
        <v>219</v>
      </c>
      <c r="O8" s="360"/>
      <c r="P8" s="360" t="s">
        <v>219</v>
      </c>
    </row>
    <row r="9" spans="1:17" s="3" customFormat="1" ht="18" customHeight="1">
      <c r="A9" s="385">
        <v>6</v>
      </c>
      <c r="B9" s="385"/>
      <c r="C9" s="385"/>
      <c r="D9" s="385" t="s">
        <v>219</v>
      </c>
      <c r="E9" s="385"/>
      <c r="F9" s="385"/>
      <c r="G9" s="385"/>
      <c r="H9" s="386"/>
      <c r="I9" s="385" t="s">
        <v>219</v>
      </c>
      <c r="J9" s="385" t="s">
        <v>219</v>
      </c>
      <c r="K9" s="385"/>
      <c r="L9" s="386"/>
      <c r="M9" s="385"/>
      <c r="N9" s="360" t="s">
        <v>219</v>
      </c>
      <c r="O9" s="360"/>
      <c r="P9" s="360" t="s">
        <v>219</v>
      </c>
    </row>
    <row r="10" spans="1:17" s="3" customFormat="1" ht="16.5" customHeight="1">
      <c r="A10" s="362">
        <v>7</v>
      </c>
      <c r="B10" s="362"/>
      <c r="C10" s="362"/>
      <c r="D10" s="362" t="s">
        <v>219</v>
      </c>
      <c r="E10" s="362"/>
      <c r="F10" s="362"/>
      <c r="G10" s="362" t="s">
        <v>219</v>
      </c>
      <c r="H10" s="384"/>
      <c r="I10" s="362" t="s">
        <v>219</v>
      </c>
      <c r="J10" s="362" t="s">
        <v>219</v>
      </c>
      <c r="K10" s="362"/>
      <c r="L10" s="384" t="s">
        <v>219</v>
      </c>
      <c r="M10" s="362"/>
      <c r="N10" s="360" t="s">
        <v>219</v>
      </c>
      <c r="O10" s="360" t="s">
        <v>219</v>
      </c>
      <c r="P10" s="360" t="s">
        <v>219</v>
      </c>
    </row>
    <row r="11" spans="1:17" s="3" customFormat="1">
      <c r="A11" s="362">
        <v>8</v>
      </c>
      <c r="B11" s="362"/>
      <c r="C11" s="362"/>
      <c r="D11" s="362" t="s">
        <v>219</v>
      </c>
      <c r="E11" s="362"/>
      <c r="F11" s="362"/>
      <c r="G11" s="362" t="s">
        <v>219</v>
      </c>
      <c r="H11" s="384"/>
      <c r="I11" s="362" t="s">
        <v>219</v>
      </c>
      <c r="J11" s="362" t="s">
        <v>219</v>
      </c>
      <c r="K11" s="362"/>
      <c r="L11" s="384" t="s">
        <v>219</v>
      </c>
      <c r="M11" s="362"/>
      <c r="N11" s="360" t="s">
        <v>219</v>
      </c>
      <c r="O11" s="360" t="s">
        <v>219</v>
      </c>
      <c r="P11" s="360" t="s">
        <v>219</v>
      </c>
    </row>
    <row r="12" spans="1:17" s="3" customFormat="1">
      <c r="A12" s="360">
        <v>9</v>
      </c>
      <c r="B12" s="360"/>
      <c r="C12" s="360"/>
      <c r="D12" s="360"/>
      <c r="E12" s="360"/>
      <c r="F12" s="360"/>
      <c r="G12" s="360"/>
      <c r="H12" s="361"/>
      <c r="I12" s="360" t="s">
        <v>219</v>
      </c>
      <c r="J12" s="360" t="s">
        <v>219</v>
      </c>
      <c r="K12" s="360"/>
      <c r="L12" s="361"/>
      <c r="M12" s="360"/>
      <c r="N12" s="360" t="s">
        <v>219</v>
      </c>
      <c r="O12" s="360" t="s">
        <v>219</v>
      </c>
      <c r="P12" s="360" t="s">
        <v>219</v>
      </c>
    </row>
    <row r="13" spans="1:17" s="3" customFormat="1">
      <c r="A13" s="360">
        <v>10</v>
      </c>
      <c r="B13" s="360"/>
      <c r="C13" s="360"/>
      <c r="D13" s="360" t="s">
        <v>219</v>
      </c>
      <c r="E13" s="360" t="s">
        <v>219</v>
      </c>
      <c r="F13" s="360"/>
      <c r="G13" s="360"/>
      <c r="H13" s="361"/>
      <c r="I13" s="360" t="s">
        <v>219</v>
      </c>
      <c r="J13" s="360" t="s">
        <v>219</v>
      </c>
      <c r="K13" s="360"/>
      <c r="L13" s="361" t="s">
        <v>219</v>
      </c>
      <c r="M13" s="360"/>
      <c r="N13" s="360" t="s">
        <v>219</v>
      </c>
      <c r="O13" s="360" t="s">
        <v>219</v>
      </c>
      <c r="P13" s="360" t="s">
        <v>219</v>
      </c>
    </row>
    <row r="14" spans="1:17" s="3" customFormat="1">
      <c r="A14" s="360">
        <v>11</v>
      </c>
      <c r="B14" s="360"/>
      <c r="C14" s="360"/>
      <c r="D14" s="360"/>
      <c r="E14" s="360"/>
      <c r="F14" s="360"/>
      <c r="G14" s="360" t="s">
        <v>219</v>
      </c>
      <c r="H14" s="361"/>
      <c r="I14" s="360" t="s">
        <v>219</v>
      </c>
      <c r="J14" s="360" t="s">
        <v>219</v>
      </c>
      <c r="K14" s="360"/>
      <c r="L14" s="361"/>
      <c r="M14" s="360" t="s">
        <v>219</v>
      </c>
      <c r="N14" s="360" t="s">
        <v>219</v>
      </c>
      <c r="O14" s="360" t="s">
        <v>219</v>
      </c>
      <c r="P14" s="360" t="s">
        <v>219</v>
      </c>
    </row>
    <row r="15" spans="1:17" s="3" customFormat="1">
      <c r="A15" s="360">
        <v>12</v>
      </c>
      <c r="B15" s="360"/>
      <c r="C15" s="360"/>
      <c r="D15" s="360" t="s">
        <v>219</v>
      </c>
      <c r="E15" s="360"/>
      <c r="F15" s="360"/>
      <c r="G15" s="360"/>
      <c r="H15" s="361"/>
      <c r="I15" s="360" t="s">
        <v>219</v>
      </c>
      <c r="J15" s="360" t="s">
        <v>219</v>
      </c>
      <c r="K15" s="360"/>
      <c r="L15" s="361"/>
      <c r="M15" s="360" t="s">
        <v>219</v>
      </c>
      <c r="N15" s="360"/>
      <c r="O15" s="360" t="s">
        <v>219</v>
      </c>
      <c r="P15" s="360"/>
    </row>
    <row r="16" spans="1:17" s="3" customFormat="1">
      <c r="A16" s="360">
        <v>13</v>
      </c>
      <c r="B16" s="360"/>
      <c r="C16" s="360"/>
      <c r="D16" s="360"/>
      <c r="E16" s="360"/>
      <c r="F16" s="360"/>
      <c r="G16" s="360" t="s">
        <v>219</v>
      </c>
      <c r="H16" s="361"/>
      <c r="I16" s="360" t="s">
        <v>219</v>
      </c>
      <c r="J16" s="360" t="s">
        <v>219</v>
      </c>
      <c r="K16" s="360"/>
      <c r="L16" s="361" t="s">
        <v>219</v>
      </c>
      <c r="M16" s="360"/>
      <c r="N16" s="360" t="s">
        <v>219</v>
      </c>
      <c r="O16" s="360"/>
      <c r="P16" s="360"/>
    </row>
    <row r="17" spans="1:16" s="3" customFormat="1">
      <c r="A17" s="360">
        <v>14</v>
      </c>
      <c r="B17" s="360" t="s">
        <v>219</v>
      </c>
      <c r="C17" s="360" t="s">
        <v>219</v>
      </c>
      <c r="D17" s="360"/>
      <c r="E17" s="360"/>
      <c r="F17" s="360"/>
      <c r="G17" s="360"/>
      <c r="H17" s="361"/>
      <c r="I17" s="360" t="s">
        <v>219</v>
      </c>
      <c r="J17" s="360"/>
      <c r="K17" s="360"/>
      <c r="L17" s="361" t="s">
        <v>219</v>
      </c>
      <c r="M17" s="360"/>
      <c r="N17" s="360" t="s">
        <v>219</v>
      </c>
      <c r="O17" s="360" t="s">
        <v>219</v>
      </c>
      <c r="P17" s="360" t="s">
        <v>219</v>
      </c>
    </row>
    <row r="18" spans="1:16" s="3" customFormat="1">
      <c r="A18" s="360">
        <v>15</v>
      </c>
      <c r="B18" s="360"/>
      <c r="C18" s="360"/>
      <c r="D18" s="360"/>
      <c r="E18" s="360"/>
      <c r="F18" s="360"/>
      <c r="G18" s="360" t="s">
        <v>219</v>
      </c>
      <c r="H18" s="361"/>
      <c r="I18" s="360" t="s">
        <v>219</v>
      </c>
      <c r="J18" s="360" t="s">
        <v>219</v>
      </c>
      <c r="K18" s="360"/>
      <c r="L18" s="361" t="s">
        <v>219</v>
      </c>
      <c r="M18" s="360" t="s">
        <v>219</v>
      </c>
      <c r="N18" s="360" t="s">
        <v>219</v>
      </c>
      <c r="O18" s="360" t="s">
        <v>219</v>
      </c>
      <c r="P18" s="360" t="s">
        <v>219</v>
      </c>
    </row>
    <row r="19" spans="1:16" s="3" customFormat="1">
      <c r="A19" s="360">
        <v>16</v>
      </c>
      <c r="B19" s="360"/>
      <c r="C19" s="360"/>
      <c r="D19" s="360" t="s">
        <v>219</v>
      </c>
      <c r="E19" s="360"/>
      <c r="F19" s="360"/>
      <c r="G19" s="360"/>
      <c r="H19" s="361"/>
      <c r="I19" s="360" t="s">
        <v>219</v>
      </c>
      <c r="J19" s="360" t="s">
        <v>219</v>
      </c>
      <c r="K19" s="360"/>
      <c r="L19" s="361"/>
      <c r="M19" s="360"/>
      <c r="N19" s="360" t="s">
        <v>219</v>
      </c>
      <c r="O19" s="360" t="s">
        <v>219</v>
      </c>
      <c r="P19" s="360" t="s">
        <v>219</v>
      </c>
    </row>
    <row r="20" spans="1:16" s="3" customFormat="1">
      <c r="A20" s="360">
        <v>17</v>
      </c>
      <c r="B20" s="360"/>
      <c r="C20" s="360"/>
      <c r="D20" s="360" t="s">
        <v>219</v>
      </c>
      <c r="E20" s="360"/>
      <c r="F20" s="360"/>
      <c r="G20" s="360" t="s">
        <v>219</v>
      </c>
      <c r="H20" s="361"/>
      <c r="I20" s="360" t="s">
        <v>219</v>
      </c>
      <c r="J20" s="360" t="s">
        <v>219</v>
      </c>
      <c r="K20" s="360"/>
      <c r="L20" s="361" t="s">
        <v>219</v>
      </c>
      <c r="M20" s="360"/>
      <c r="N20" s="360" t="s">
        <v>219</v>
      </c>
      <c r="O20" s="360"/>
      <c r="P20" s="360"/>
    </row>
    <row r="21" spans="1:16" s="3" customFormat="1">
      <c r="A21" s="360">
        <v>18</v>
      </c>
      <c r="B21" s="360"/>
      <c r="C21" s="360"/>
      <c r="D21" s="360" t="s">
        <v>219</v>
      </c>
      <c r="E21" s="360" t="s">
        <v>219</v>
      </c>
      <c r="F21" s="360" t="s">
        <v>219</v>
      </c>
      <c r="G21" s="360" t="s">
        <v>219</v>
      </c>
      <c r="H21" s="361"/>
      <c r="I21" s="360" t="s">
        <v>219</v>
      </c>
      <c r="J21" s="360" t="s">
        <v>219</v>
      </c>
      <c r="K21" s="360"/>
      <c r="L21" s="361" t="s">
        <v>219</v>
      </c>
      <c r="M21" s="360" t="s">
        <v>219</v>
      </c>
      <c r="N21" s="360"/>
      <c r="O21" s="360"/>
      <c r="P21" s="360"/>
    </row>
    <row r="22" spans="1:16" s="3" customFormat="1">
      <c r="A22" s="331">
        <v>19</v>
      </c>
      <c r="B22" s="331"/>
      <c r="C22" s="331"/>
      <c r="D22" s="331"/>
      <c r="E22" s="331"/>
      <c r="F22" s="331"/>
      <c r="G22" s="331"/>
      <c r="H22" s="337" t="s">
        <v>219</v>
      </c>
      <c r="I22" s="331" t="s">
        <v>219</v>
      </c>
      <c r="J22" s="331"/>
      <c r="K22" s="331"/>
      <c r="L22" s="337"/>
      <c r="M22" s="331"/>
      <c r="N22" s="360" t="s">
        <v>219</v>
      </c>
      <c r="O22" s="360"/>
      <c r="P22" s="360"/>
    </row>
    <row r="23" spans="1:16" s="3" customFormat="1" ht="33" customHeight="1">
      <c r="A23" s="331">
        <v>20</v>
      </c>
      <c r="B23" s="331"/>
      <c r="C23" s="331"/>
      <c r="D23" s="331"/>
      <c r="E23" s="331"/>
      <c r="F23" s="331"/>
      <c r="G23" s="331"/>
      <c r="H23" s="337" t="s">
        <v>219</v>
      </c>
      <c r="I23" s="331" t="s">
        <v>219</v>
      </c>
      <c r="J23" s="331"/>
      <c r="K23" s="331"/>
      <c r="L23" s="337"/>
      <c r="M23" s="331"/>
      <c r="N23" s="360" t="s">
        <v>219</v>
      </c>
      <c r="O23" s="360"/>
      <c r="P23" s="360"/>
    </row>
    <row r="24" spans="1:16" s="3" customFormat="1">
      <c r="A24" s="331">
        <v>21</v>
      </c>
      <c r="B24" s="331"/>
      <c r="C24" s="331"/>
      <c r="D24" s="331"/>
      <c r="E24" s="331"/>
      <c r="F24" s="331"/>
      <c r="G24" s="331"/>
      <c r="H24" s="337" t="s">
        <v>219</v>
      </c>
      <c r="I24" s="331" t="s">
        <v>219</v>
      </c>
      <c r="J24" s="331"/>
      <c r="K24" s="331"/>
      <c r="L24" s="337"/>
      <c r="M24" s="331"/>
      <c r="N24" s="360" t="s">
        <v>219</v>
      </c>
      <c r="O24" s="360"/>
      <c r="P24" s="360"/>
    </row>
    <row r="25" spans="1:16" s="3" customFormat="1">
      <c r="A25" s="360">
        <v>22</v>
      </c>
      <c r="B25" s="360"/>
      <c r="C25" s="360"/>
      <c r="D25" s="360"/>
      <c r="E25" s="360"/>
      <c r="F25" s="360"/>
      <c r="G25" s="360"/>
      <c r="H25" s="361"/>
      <c r="I25" s="360" t="s">
        <v>219</v>
      </c>
      <c r="J25" s="360" t="s">
        <v>219</v>
      </c>
      <c r="K25" s="360"/>
      <c r="L25" s="361"/>
      <c r="M25" s="360"/>
      <c r="N25" s="360" t="s">
        <v>219</v>
      </c>
      <c r="O25" s="360" t="s">
        <v>219</v>
      </c>
      <c r="P25" s="360" t="s">
        <v>219</v>
      </c>
    </row>
    <row r="26" spans="1:16" s="3" customFormat="1"/>
    <row r="27" spans="1:16" s="3" customFormat="1">
      <c r="H27" s="376"/>
      <c r="I27" s="376"/>
    </row>
    <row r="28" spans="1:16" s="3" customFormat="1">
      <c r="H28" s="376"/>
      <c r="I28" s="376"/>
    </row>
    <row r="29" spans="1:16" s="3" customFormat="1">
      <c r="H29" s="376"/>
      <c r="I29" s="376"/>
    </row>
    <row r="30" spans="1:16" s="3" customFormat="1">
      <c r="H30" s="376"/>
      <c r="I30" s="376"/>
    </row>
    <row r="31" spans="1:16" s="3" customFormat="1">
      <c r="H31" s="376"/>
      <c r="I31" s="376"/>
    </row>
    <row r="32" spans="1:16" s="3" customFormat="1">
      <c r="H32" s="376"/>
      <c r="I32" s="376"/>
    </row>
    <row r="33" spans="8:9" s="3" customFormat="1">
      <c r="H33" s="376"/>
      <c r="I33" s="376"/>
    </row>
    <row r="34" spans="8:9" s="3" customFormat="1">
      <c r="H34" s="376"/>
      <c r="I34" s="376"/>
    </row>
    <row r="35" spans="8:9" s="3" customFormat="1">
      <c r="H35" s="376"/>
      <c r="I35" s="376"/>
    </row>
    <row r="36" spans="8:9" s="3" customFormat="1">
      <c r="H36" s="376"/>
      <c r="I36" s="376"/>
    </row>
    <row r="37" spans="8:9" s="3" customFormat="1">
      <c r="H37" s="376"/>
      <c r="I37" s="376"/>
    </row>
    <row r="38" spans="8:9">
      <c r="H38" s="339"/>
      <c r="I38" s="318"/>
    </row>
    <row r="39" spans="8:9">
      <c r="H39" s="339"/>
      <c r="I39" s="318"/>
    </row>
    <row r="40" spans="8:9">
      <c r="H40" s="339"/>
      <c r="I40" s="318"/>
    </row>
    <row r="41" spans="8:9">
      <c r="H41" s="339"/>
      <c r="I41" s="318"/>
    </row>
    <row r="42" spans="8:9">
      <c r="H42" s="339"/>
      <c r="I42" s="318"/>
    </row>
  </sheetData>
  <mergeCells count="6">
    <mergeCell ref="B2:D2"/>
    <mergeCell ref="B1:H1"/>
    <mergeCell ref="I1:L1"/>
    <mergeCell ref="M2:P2"/>
    <mergeCell ref="E2:H2"/>
    <mergeCell ref="I2:L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36"/>
  <sheetViews>
    <sheetView workbookViewId="0">
      <selection activeCell="A36" sqref="A1:A36"/>
    </sheetView>
  </sheetViews>
  <sheetFormatPr baseColWidth="10" defaultColWidth="8.83203125" defaultRowHeight="15" customHeight="1"/>
  <cols>
    <col min="1" max="1" width="98" customWidth="1"/>
  </cols>
  <sheetData>
    <row r="1" spans="1:1" ht="15" customHeight="1">
      <c r="A1" s="319" t="s">
        <v>538</v>
      </c>
    </row>
    <row r="2" spans="1:1" ht="15" customHeight="1">
      <c r="A2" s="319" t="s">
        <v>532</v>
      </c>
    </row>
    <row r="3" spans="1:1" ht="15" customHeight="1">
      <c r="A3" s="319" t="s">
        <v>539</v>
      </c>
    </row>
    <row r="4" spans="1:1" ht="15" customHeight="1">
      <c r="A4" s="319" t="s">
        <v>533</v>
      </c>
    </row>
    <row r="5" spans="1:1" ht="15" customHeight="1">
      <c r="A5" s="319" t="s">
        <v>534</v>
      </c>
    </row>
    <row r="6" spans="1:1" ht="15" customHeight="1">
      <c r="A6" s="319" t="s">
        <v>535</v>
      </c>
    </row>
    <row r="7" spans="1:1" ht="15" customHeight="1">
      <c r="A7" s="319" t="s">
        <v>536</v>
      </c>
    </row>
    <row r="8" spans="1:1" ht="15" customHeight="1">
      <c r="A8" s="319" t="s">
        <v>537</v>
      </c>
    </row>
    <row r="9" spans="1:1" ht="15" customHeight="1">
      <c r="A9" s="319" t="s">
        <v>540</v>
      </c>
    </row>
    <row r="10" spans="1:1" ht="15" customHeight="1">
      <c r="A10" s="319" t="s">
        <v>541</v>
      </c>
    </row>
    <row r="11" spans="1:1" ht="15" customHeight="1">
      <c r="A11" s="319" t="s">
        <v>542</v>
      </c>
    </row>
    <row r="12" spans="1:1" ht="15" customHeight="1">
      <c r="A12" s="319" t="s">
        <v>543</v>
      </c>
    </row>
    <row r="13" spans="1:1" ht="15" customHeight="1">
      <c r="A13" s="319" t="s">
        <v>544</v>
      </c>
    </row>
    <row r="14" spans="1:1" ht="15" customHeight="1">
      <c r="A14" s="319" t="s">
        <v>545</v>
      </c>
    </row>
    <row r="15" spans="1:1" ht="15" customHeight="1">
      <c r="A15" s="319" t="s">
        <v>546</v>
      </c>
    </row>
    <row r="16" spans="1:1" ht="15" customHeight="1">
      <c r="A16" s="319" t="s">
        <v>547</v>
      </c>
    </row>
    <row r="17" spans="1:1" ht="15" customHeight="1">
      <c r="A17" s="319" t="s">
        <v>548</v>
      </c>
    </row>
    <row r="18" spans="1:1" ht="15" customHeight="1">
      <c r="A18" s="319" t="s">
        <v>549</v>
      </c>
    </row>
    <row r="19" spans="1:1" ht="15" customHeight="1">
      <c r="A19" s="319" t="s">
        <v>550</v>
      </c>
    </row>
    <row r="20" spans="1:1" ht="15" customHeight="1">
      <c r="A20" s="319" t="s">
        <v>551</v>
      </c>
    </row>
    <row r="21" spans="1:1" ht="15" customHeight="1">
      <c r="A21" s="319" t="s">
        <v>552</v>
      </c>
    </row>
    <row r="22" spans="1:1" ht="15" customHeight="1">
      <c r="A22" s="319" t="s">
        <v>553</v>
      </c>
    </row>
    <row r="23" spans="1:1" ht="15" customHeight="1">
      <c r="A23" s="319" t="s">
        <v>554</v>
      </c>
    </row>
    <row r="24" spans="1:1" ht="15" customHeight="1">
      <c r="A24" s="319" t="s">
        <v>555</v>
      </c>
    </row>
    <row r="25" spans="1:1" ht="15" customHeight="1">
      <c r="A25" s="319" t="s">
        <v>556</v>
      </c>
    </row>
    <row r="26" spans="1:1" ht="15" customHeight="1">
      <c r="A26" s="319" t="s">
        <v>557</v>
      </c>
    </row>
    <row r="27" spans="1:1" ht="15" customHeight="1">
      <c r="A27" s="319" t="s">
        <v>558</v>
      </c>
    </row>
    <row r="28" spans="1:1" ht="15" customHeight="1">
      <c r="A28" s="319" t="s">
        <v>559</v>
      </c>
    </row>
    <row r="29" spans="1:1" ht="15" customHeight="1">
      <c r="A29" s="319" t="s">
        <v>560</v>
      </c>
    </row>
    <row r="30" spans="1:1" ht="15" customHeight="1">
      <c r="A30" s="319" t="s">
        <v>561</v>
      </c>
    </row>
    <row r="31" spans="1:1" ht="15" customHeight="1">
      <c r="A31" s="319" t="s">
        <v>562</v>
      </c>
    </row>
    <row r="32" spans="1:1" ht="15" customHeight="1">
      <c r="A32" s="319" t="s">
        <v>563</v>
      </c>
    </row>
    <row r="33" spans="1:1" ht="15" customHeight="1">
      <c r="A33" s="319" t="s">
        <v>564</v>
      </c>
    </row>
    <row r="34" spans="1:1" ht="15" customHeight="1">
      <c r="A34" s="319" t="s">
        <v>565</v>
      </c>
    </row>
    <row r="35" spans="1:1" ht="15" customHeight="1">
      <c r="A35" s="319" t="s">
        <v>566</v>
      </c>
    </row>
    <row r="36" spans="1:1" ht="15" customHeight="1">
      <c r="A36" s="319" t="s">
        <v>567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11</vt:i4>
      </vt:variant>
    </vt:vector>
  </HeadingPairs>
  <TitlesOfParts>
    <vt:vector size="20" baseType="lpstr">
      <vt:lpstr>READ ME</vt:lpstr>
      <vt:lpstr>Indicator Descriptions</vt:lpstr>
      <vt:lpstr> CPT Procedures</vt:lpstr>
      <vt:lpstr>CPT Populations</vt:lpstr>
      <vt:lpstr>ICD-10-PCS Procedures</vt:lpstr>
      <vt:lpstr>ICD-10-CM Populations</vt:lpstr>
      <vt:lpstr>Template info</vt:lpstr>
      <vt:lpstr>Templates Updated</vt:lpstr>
      <vt:lpstr>Sheet1</vt:lpstr>
      <vt:lpstr>'ICD-10-CM Populations'!J30.0</vt:lpstr>
      <vt:lpstr>'ICD-10-CM Populations'!J30.1</vt:lpstr>
      <vt:lpstr>'ICD-10-CM Populations'!J30.2</vt:lpstr>
      <vt:lpstr>'ICD-10-CM Populations'!J30.5</vt:lpstr>
      <vt:lpstr>'ICD-10-CM Populations'!J30.8</vt:lpstr>
      <vt:lpstr>'ICD-10-CM Populations'!J30.81</vt:lpstr>
      <vt:lpstr>'ICD-10-CM Populations'!J30.89</vt:lpstr>
      <vt:lpstr>'ICD-10-CM Populations'!J30.9</vt:lpstr>
      <vt:lpstr>'Indicator Descriptions'!OLE_LINK2</vt:lpstr>
      <vt:lpstr>'Indicator Descriptions'!OLE_LINK3</vt:lpstr>
      <vt:lpstr>'Indicator Descriptions'!OLE_LINK4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Glanzberg-Krainin</dc:creator>
  <cp:lastModifiedBy>Eliana Glanzberg-Krainin</cp:lastModifiedBy>
  <cp:lastPrinted>2019-11-20T20:39:55Z</cp:lastPrinted>
  <dcterms:created xsi:type="dcterms:W3CDTF">2019-10-17T13:24:03Z</dcterms:created>
  <dcterms:modified xsi:type="dcterms:W3CDTF">2020-05-25T16:12:52Z</dcterms:modified>
</cp:coreProperties>
</file>