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24" windowWidth="12420" windowHeight="69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2" i="1" l="1"/>
  <c r="K52" i="1" s="1"/>
  <c r="I51" i="1"/>
  <c r="K51" i="1" s="1"/>
</calcChain>
</file>

<file path=xl/sharedStrings.xml><?xml version="1.0" encoding="utf-8"?>
<sst xmlns="http://schemas.openxmlformats.org/spreadsheetml/2006/main" count="197" uniqueCount="129">
  <si>
    <t>Admin</t>
  </si>
  <si>
    <t>Direktorat Kepelabuhan</t>
  </si>
  <si>
    <t>User</t>
  </si>
  <si>
    <t>KSOP KELAS IV SABANG</t>
  </si>
  <si>
    <t>KSOP KELAS III KUALA TANJUNG</t>
  </si>
  <si>
    <t>KSOP KELAS I DUMAI</t>
  </si>
  <si>
    <t>KSOP KELAS II TELUK BAYUR</t>
  </si>
  <si>
    <t>KSOP KELAS II  PALEMBANG</t>
  </si>
  <si>
    <t>KSOP KELAS I PANJANG</t>
  </si>
  <si>
    <t>KSOP KELAS I BANTEN</t>
  </si>
  <si>
    <t>KSOP KELAS I TANJUNG EMAS SEMARANG</t>
  </si>
  <si>
    <t>KSOP KELAS III KUPANG</t>
  </si>
  <si>
    <t>KSOP KELAS I BANJARMASIN</t>
  </si>
  <si>
    <t>KSOP KELAS I BALIKPAPAN</t>
  </si>
  <si>
    <t>KSOP KELAS III TARAKAN</t>
  </si>
  <si>
    <t>KSOP KELAS II  BITUNG</t>
  </si>
  <si>
    <t>KSOP KELAS I  AMBON</t>
  </si>
  <si>
    <t>KSOP KELAS II TERNATE</t>
  </si>
  <si>
    <t>KSOP KELAS II JAYAPURA</t>
  </si>
  <si>
    <t>KSOP KELAS IV  MERAUKE</t>
  </si>
  <si>
    <t>KSOP KELAS I  SORONG</t>
  </si>
  <si>
    <t>Kode satuan kerja (untuk login)</t>
  </si>
  <si>
    <t>OTORITAS PELABUHAN UTAMA TANJUNG PRIOK</t>
  </si>
  <si>
    <t>OTORITAS PELABUHAN UTAMA TANJUNG PERAK</t>
  </si>
  <si>
    <t>OTORITAS PELABUHAN UTAMA MAKASSAR</t>
  </si>
  <si>
    <t>OTORITAS PELABUHAN UTAMA BELAWAN</t>
  </si>
  <si>
    <t>xx:xx</t>
  </si>
  <si>
    <t>waktu penetapan kapal masuk (jam:menit)</t>
  </si>
  <si>
    <t>waktu pelayanan (POB) (jam:menit)</t>
  </si>
  <si>
    <t>WT = POB - Waktu penetapan Pelayanan Masuk (jam)</t>
  </si>
  <si>
    <t>Waktu Tunggu Kapal / Waiting Time / WT</t>
  </si>
  <si>
    <t>Waktu Pelayanan Pemanduan / Approach Time / AT</t>
  </si>
  <si>
    <t xml:space="preserve">Rumus : </t>
  </si>
  <si>
    <t>Nama kapal</t>
  </si>
  <si>
    <t>Rata - rata</t>
  </si>
  <si>
    <t>xx</t>
  </si>
  <si>
    <t>No</t>
  </si>
  <si>
    <t>Pelayanan masuk</t>
  </si>
  <si>
    <t>Kapal mulai bergerak</t>
  </si>
  <si>
    <t>kapal lepas tali</t>
  </si>
  <si>
    <t>kapal mencapai ambang luar</t>
  </si>
  <si>
    <t>Approach Time</t>
  </si>
  <si>
    <t>In (jam)</t>
  </si>
  <si>
    <t>Out (jam)</t>
  </si>
  <si>
    <t>AT (Jam)</t>
  </si>
  <si>
    <t>abc</t>
  </si>
  <si>
    <t>def</t>
  </si>
  <si>
    <t>fgh</t>
  </si>
  <si>
    <t>ghi</t>
  </si>
  <si>
    <t>(Kapal mulai sandar - kapal mulai bergerak) + ( Kapal mencapai ambang luar - kapal lepas tali)</t>
  </si>
  <si>
    <t>Rumus :</t>
  </si>
  <si>
    <t>Pelayanan keluar</t>
  </si>
  <si>
    <t>kapal mulai sandar / tambat / ikat tali</t>
  </si>
  <si>
    <t>Mulai</t>
  </si>
  <si>
    <t>Selesai</t>
  </si>
  <si>
    <t>Waktu Bongkar muat</t>
  </si>
  <si>
    <t>BT (Berthing time) (jam)</t>
  </si>
  <si>
    <t>Not Operation Time (NOT) (jam)</t>
  </si>
  <si>
    <t>Berth Working Time (BWT) (jam)</t>
  </si>
  <si>
    <t>Idle Time (jam)</t>
  </si>
  <si>
    <t>Rasio waktu kerja kapal</t>
  </si>
  <si>
    <t xml:space="preserve"> xx,xx %</t>
  </si>
  <si>
    <t>Total BT</t>
  </si>
  <si>
    <t>rata2 waktu efektif</t>
  </si>
  <si>
    <t>xxxx</t>
  </si>
  <si>
    <t>rata-rata BT</t>
  </si>
  <si>
    <t>Effective time : BT rata-rata</t>
  </si>
  <si>
    <t>BOR</t>
  </si>
  <si>
    <t>SOR</t>
  </si>
  <si>
    <t>YOR</t>
  </si>
  <si>
    <t>(rumus di word)</t>
  </si>
  <si>
    <t>Variabel yang diinput (dilaporkan) user untuk masing-masing pelabuhan</t>
  </si>
  <si>
    <t>-</t>
  </si>
  <si>
    <t>Pelabuhan Sabang</t>
  </si>
  <si>
    <t>Pelabuhan Kuala Tanjung</t>
  </si>
  <si>
    <t>Pelabuhan Belawan</t>
  </si>
  <si>
    <t>Pelabuhan Teluk Bayur</t>
  </si>
  <si>
    <t>Pelabuhan Dumai</t>
  </si>
  <si>
    <t>Pelabuhan Palembang</t>
  </si>
  <si>
    <t>Pelabuhan Panjang</t>
  </si>
  <si>
    <t>Pelabuhan Banten</t>
  </si>
  <si>
    <t>Pelabuhan Tanjung Emas</t>
  </si>
  <si>
    <t>Pelabuhan Tanjung Priok</t>
  </si>
  <si>
    <t>Pelabuhan Tanjung Perak</t>
  </si>
  <si>
    <t>Pelabuhan Kupang</t>
  </si>
  <si>
    <t>KSOP KELAS II BENOA</t>
  </si>
  <si>
    <t>Pelabuhan Benoa</t>
  </si>
  <si>
    <t>KSOP KELAS II PONTIANAK</t>
  </si>
  <si>
    <t>Pelabuhan Pontianak</t>
  </si>
  <si>
    <t>Pelabuhan Tarakan</t>
  </si>
  <si>
    <t>Pelabuhan Balikpapan</t>
  </si>
  <si>
    <t>Pelabuhan Bitung</t>
  </si>
  <si>
    <t>Pelabuhan Ternate</t>
  </si>
  <si>
    <t>Pelabuhan Makassar</t>
  </si>
  <si>
    <t>Pelabuhan Sorong</t>
  </si>
  <si>
    <t>Pelabuhan Merauke</t>
  </si>
  <si>
    <t>Pelabuhan Ambon</t>
  </si>
  <si>
    <t>Pelabuhan Jayapura</t>
  </si>
  <si>
    <t>Pelabuhan Banjarmasin</t>
  </si>
  <si>
    <t>Pelabuhan yang dilaporkan hasil kinerja pelayanannya</t>
  </si>
  <si>
    <t>Waiting time</t>
  </si>
  <si>
    <t>Approach time</t>
  </si>
  <si>
    <t>Pelabuhan</t>
  </si>
  <si>
    <t>a. Terminal Konvensional</t>
  </si>
  <si>
    <t>a. Terminal Jamrud</t>
  </si>
  <si>
    <t>b. Terminal Petikemas Surabaya</t>
  </si>
  <si>
    <t>c. Terminal Teluk Lamong</t>
  </si>
  <si>
    <t>Catatan keterangan capaian</t>
  </si>
  <si>
    <t>Waiting time, approach time, BOR, SOR, YOR</t>
  </si>
  <si>
    <t>BAIK</t>
  </si>
  <si>
    <t>CUKUP BAIK</t>
  </si>
  <si>
    <t>KURANG BAIK</t>
  </si>
  <si>
    <t>Apabila dibawah nilai standar</t>
  </si>
  <si>
    <t xml:space="preserve">Apabila 0 - 10 % diatas nilai standar </t>
  </si>
  <si>
    <t>Apabila diatas 10 % diatas nilai standar</t>
  </si>
  <si>
    <t>Penilaian Rasio waktu kerja kapal ( ET : BT )</t>
  </si>
  <si>
    <t>Waktu Efektif ( ET =
BWT - IT) (jam)</t>
  </si>
  <si>
    <t>Waktu Efektif (ET)</t>
  </si>
  <si>
    <t>Diatas nilai standar</t>
  </si>
  <si>
    <t>90 - 100 %</t>
  </si>
  <si>
    <t>Dibawah 90 %</t>
  </si>
  <si>
    <t>b. Terminal Petikemas Semarang</t>
  </si>
  <si>
    <t>a. Pelabuhan Ciwandan</t>
  </si>
  <si>
    <t>b. Pelabuhan Cigading</t>
  </si>
  <si>
    <t>a. Teminal Multipurpose</t>
  </si>
  <si>
    <t>b. Terminal Petikemas Teluk Bayur</t>
  </si>
  <si>
    <t>Contoh Standar Kinerja Operasional Pelayanan Pelabuhan yang Harus dicapai dalam tiap bulan</t>
  </si>
  <si>
    <t>LAPORAN KINERJA OPERASIONAL PELAYANAN PELABUHAN</t>
  </si>
  <si>
    <t>Ditambah grafik-grafik, kurva s, dan sebagainya dalam tampilan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</si>
</sst>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tabSelected="1" topLeftCell="A88" zoomScale="90" zoomScaleNormal="90" workbookViewId="0">
      <selection activeCell="B114" sqref="B114"/>
    </sheetView>
  </sheetViews>
  <sheetFormatPr defaultRowHeight="14.4" x14ac:dyDescent="0.3"/>
  <cols>
    <col min="1" max="1" width="8.77734375" customWidth="1"/>
    <col min="2" max="2" width="48.44140625" customWidth="1"/>
    <col min="3" max="3" width="14.5546875" customWidth="1"/>
    <col min="4" max="4" width="29.21875" customWidth="1"/>
    <col min="5" max="5" width="19.44140625" customWidth="1"/>
    <col min="6" max="6" width="17.44140625" customWidth="1"/>
    <col min="7" max="7" width="20.88671875" customWidth="1"/>
    <col min="8" max="8" width="18.6640625" customWidth="1"/>
    <col min="9" max="9" width="16.21875" customWidth="1"/>
    <col min="10" max="10" width="17.21875" customWidth="1"/>
    <col min="11" max="11" width="17.77734375" customWidth="1"/>
  </cols>
  <sheetData>
    <row r="2" spans="1:7" ht="18" x14ac:dyDescent="0.35">
      <c r="B2" s="29" t="s">
        <v>127</v>
      </c>
    </row>
    <row r="6" spans="1:7" ht="43.2" x14ac:dyDescent="0.3">
      <c r="C6" s="25" t="s">
        <v>21</v>
      </c>
      <c r="D6" s="25" t="s">
        <v>99</v>
      </c>
      <c r="E6" s="2"/>
      <c r="F6" s="2"/>
      <c r="G6" s="2"/>
    </row>
    <row r="7" spans="1:7" x14ac:dyDescent="0.3">
      <c r="A7" t="s">
        <v>0</v>
      </c>
      <c r="B7" t="s">
        <v>1</v>
      </c>
      <c r="D7" t="s">
        <v>72</v>
      </c>
    </row>
    <row r="8" spans="1:7" x14ac:dyDescent="0.3">
      <c r="A8" t="s">
        <v>2</v>
      </c>
      <c r="B8" t="s">
        <v>3</v>
      </c>
      <c r="C8" s="6">
        <v>412967</v>
      </c>
      <c r="D8" t="s">
        <v>73</v>
      </c>
    </row>
    <row r="9" spans="1:7" x14ac:dyDescent="0.3">
      <c r="B9" t="s">
        <v>4</v>
      </c>
      <c r="C9" s="6">
        <v>413777</v>
      </c>
      <c r="D9" t="s">
        <v>74</v>
      </c>
    </row>
    <row r="10" spans="1:7" x14ac:dyDescent="0.3">
      <c r="B10" t="s">
        <v>5</v>
      </c>
      <c r="C10" s="6">
        <v>413092</v>
      </c>
      <c r="D10" t="s">
        <v>77</v>
      </c>
    </row>
    <row r="11" spans="1:7" x14ac:dyDescent="0.3">
      <c r="B11" t="s">
        <v>6</v>
      </c>
      <c r="C11" s="6">
        <v>413070</v>
      </c>
      <c r="D11" t="s">
        <v>76</v>
      </c>
    </row>
    <row r="12" spans="1:7" x14ac:dyDescent="0.3">
      <c r="B12" t="s">
        <v>7</v>
      </c>
      <c r="C12" s="6">
        <v>413256</v>
      </c>
      <c r="D12" t="s">
        <v>78</v>
      </c>
    </row>
    <row r="13" spans="1:7" x14ac:dyDescent="0.3">
      <c r="B13" t="s">
        <v>8</v>
      </c>
      <c r="C13" s="6">
        <v>413307</v>
      </c>
      <c r="D13" t="s">
        <v>79</v>
      </c>
    </row>
    <row r="14" spans="1:7" x14ac:dyDescent="0.3">
      <c r="B14" t="s">
        <v>9</v>
      </c>
      <c r="C14" s="6">
        <v>413670</v>
      </c>
      <c r="D14" t="s">
        <v>80</v>
      </c>
    </row>
    <row r="15" spans="1:7" x14ac:dyDescent="0.3">
      <c r="B15" t="s">
        <v>85</v>
      </c>
      <c r="C15" s="36">
        <v>287579</v>
      </c>
      <c r="D15" t="s">
        <v>86</v>
      </c>
      <c r="E15" s="1"/>
    </row>
    <row r="16" spans="1:7" x14ac:dyDescent="0.3">
      <c r="B16" t="s">
        <v>10</v>
      </c>
      <c r="C16" s="6">
        <v>412823</v>
      </c>
      <c r="D16" t="s">
        <v>81</v>
      </c>
    </row>
    <row r="17" spans="2:4" x14ac:dyDescent="0.3">
      <c r="B17" t="s">
        <v>11</v>
      </c>
      <c r="C17" s="6">
        <v>522582</v>
      </c>
      <c r="D17" t="s">
        <v>84</v>
      </c>
    </row>
    <row r="18" spans="2:4" x14ac:dyDescent="0.3">
      <c r="B18" t="s">
        <v>87</v>
      </c>
      <c r="C18" s="6">
        <v>413313</v>
      </c>
      <c r="D18" t="s">
        <v>88</v>
      </c>
    </row>
    <row r="19" spans="2:4" x14ac:dyDescent="0.3">
      <c r="B19" t="s">
        <v>12</v>
      </c>
      <c r="C19" s="6">
        <v>287171</v>
      </c>
      <c r="D19" t="s">
        <v>98</v>
      </c>
    </row>
    <row r="20" spans="2:4" x14ac:dyDescent="0.3">
      <c r="B20" t="s">
        <v>13</v>
      </c>
      <c r="C20" s="6">
        <v>287228</v>
      </c>
      <c r="D20" t="s">
        <v>90</v>
      </c>
    </row>
    <row r="21" spans="2:4" x14ac:dyDescent="0.3">
      <c r="B21" t="s">
        <v>14</v>
      </c>
      <c r="C21" s="6">
        <v>287232</v>
      </c>
      <c r="D21" t="s">
        <v>89</v>
      </c>
    </row>
    <row r="22" spans="2:4" x14ac:dyDescent="0.3">
      <c r="B22" t="s">
        <v>15</v>
      </c>
      <c r="C22" s="6">
        <v>413783</v>
      </c>
      <c r="D22" t="s">
        <v>91</v>
      </c>
    </row>
    <row r="23" spans="2:4" x14ac:dyDescent="0.3">
      <c r="B23" t="s">
        <v>16</v>
      </c>
      <c r="C23" s="6">
        <v>287537</v>
      </c>
      <c r="D23" t="s">
        <v>96</v>
      </c>
    </row>
    <row r="24" spans="2:4" x14ac:dyDescent="0.3">
      <c r="B24" t="s">
        <v>17</v>
      </c>
      <c r="C24" s="6">
        <v>287541</v>
      </c>
      <c r="D24" t="s">
        <v>92</v>
      </c>
    </row>
    <row r="25" spans="2:4" x14ac:dyDescent="0.3">
      <c r="B25" t="s">
        <v>18</v>
      </c>
      <c r="C25" s="6">
        <v>287778</v>
      </c>
      <c r="D25" t="s">
        <v>97</v>
      </c>
    </row>
    <row r="26" spans="2:4" x14ac:dyDescent="0.3">
      <c r="B26" t="s">
        <v>19</v>
      </c>
      <c r="C26" s="6">
        <v>287825</v>
      </c>
      <c r="D26" t="s">
        <v>95</v>
      </c>
    </row>
    <row r="27" spans="2:4" x14ac:dyDescent="0.3">
      <c r="B27" t="s">
        <v>20</v>
      </c>
      <c r="C27" s="6">
        <v>287804</v>
      </c>
      <c r="D27" t="s">
        <v>94</v>
      </c>
    </row>
    <row r="28" spans="2:4" x14ac:dyDescent="0.3">
      <c r="B28" t="s">
        <v>25</v>
      </c>
      <c r="C28" s="6">
        <v>413018</v>
      </c>
      <c r="D28" t="s">
        <v>75</v>
      </c>
    </row>
    <row r="29" spans="2:4" x14ac:dyDescent="0.3">
      <c r="B29" t="s">
        <v>22</v>
      </c>
      <c r="C29" s="6">
        <v>412781</v>
      </c>
      <c r="D29" t="s">
        <v>82</v>
      </c>
    </row>
    <row r="30" spans="2:4" x14ac:dyDescent="0.3">
      <c r="B30" t="s">
        <v>23</v>
      </c>
      <c r="C30" s="6">
        <v>412891</v>
      </c>
      <c r="D30" t="s">
        <v>83</v>
      </c>
    </row>
    <row r="31" spans="2:4" x14ac:dyDescent="0.3">
      <c r="B31" t="s">
        <v>24</v>
      </c>
      <c r="C31" s="6">
        <v>287469</v>
      </c>
      <c r="D31" t="s">
        <v>93</v>
      </c>
    </row>
    <row r="34" spans="1:11" ht="18" x14ac:dyDescent="0.35">
      <c r="B34" s="29" t="s">
        <v>71</v>
      </c>
      <c r="C34" s="3"/>
    </row>
    <row r="35" spans="1:11" ht="43.2" x14ac:dyDescent="0.3">
      <c r="A35" s="4">
        <v>1</v>
      </c>
      <c r="B35" s="4" t="s">
        <v>30</v>
      </c>
      <c r="C35" s="16" t="s">
        <v>36</v>
      </c>
      <c r="D35" s="16" t="s">
        <v>33</v>
      </c>
      <c r="E35" s="18" t="s">
        <v>27</v>
      </c>
      <c r="F35" s="18" t="s">
        <v>28</v>
      </c>
      <c r="G35" s="18" t="s">
        <v>29</v>
      </c>
    </row>
    <row r="36" spans="1:11" x14ac:dyDescent="0.3">
      <c r="A36" s="4"/>
      <c r="B36" s="5" t="s">
        <v>32</v>
      </c>
      <c r="C36" s="8">
        <v>1</v>
      </c>
      <c r="D36" s="7" t="s">
        <v>45</v>
      </c>
      <c r="E36" s="9" t="s">
        <v>26</v>
      </c>
      <c r="F36" s="9" t="s">
        <v>26</v>
      </c>
      <c r="G36" s="9" t="s">
        <v>35</v>
      </c>
    </row>
    <row r="37" spans="1:11" x14ac:dyDescent="0.3">
      <c r="A37" s="4"/>
      <c r="B37" s="4" t="s">
        <v>29</v>
      </c>
      <c r="C37" s="7">
        <v>2</v>
      </c>
      <c r="D37" s="7" t="s">
        <v>46</v>
      </c>
      <c r="E37" s="10">
        <v>0.375</v>
      </c>
      <c r="F37" s="10">
        <v>0.4375</v>
      </c>
      <c r="G37" s="11">
        <v>1.5</v>
      </c>
    </row>
    <row r="38" spans="1:11" x14ac:dyDescent="0.3">
      <c r="A38" s="4"/>
      <c r="B38" s="4"/>
      <c r="C38" s="7">
        <v>3</v>
      </c>
      <c r="D38" s="7" t="s">
        <v>47</v>
      </c>
      <c r="E38" s="10">
        <v>0.375</v>
      </c>
      <c r="F38" s="10">
        <v>0.41666666666666669</v>
      </c>
      <c r="G38" s="11">
        <v>1</v>
      </c>
    </row>
    <row r="39" spans="1:11" x14ac:dyDescent="0.3">
      <c r="A39" s="4"/>
      <c r="B39" s="4"/>
      <c r="C39" s="7"/>
      <c r="D39" s="12" t="s">
        <v>34</v>
      </c>
      <c r="E39" s="12"/>
      <c r="F39" s="12"/>
      <c r="G39" s="27" t="s">
        <v>35</v>
      </c>
    </row>
    <row r="41" spans="1:11" x14ac:dyDescent="0.3">
      <c r="A41">
        <v>2</v>
      </c>
      <c r="B41" t="s">
        <v>31</v>
      </c>
      <c r="C41" s="16" t="s">
        <v>36</v>
      </c>
      <c r="D41" s="16" t="s">
        <v>33</v>
      </c>
      <c r="E41" s="17" t="s">
        <v>37</v>
      </c>
      <c r="F41" s="17"/>
      <c r="G41" s="17" t="s">
        <v>51</v>
      </c>
      <c r="H41" s="17"/>
      <c r="I41" s="19" t="s">
        <v>41</v>
      </c>
      <c r="J41" s="20"/>
      <c r="K41" s="21"/>
    </row>
    <row r="42" spans="1:11" ht="28.8" x14ac:dyDescent="0.3">
      <c r="B42" t="s">
        <v>50</v>
      </c>
      <c r="C42" s="16"/>
      <c r="D42" s="16"/>
      <c r="E42" s="18" t="s">
        <v>38</v>
      </c>
      <c r="F42" s="18" t="s">
        <v>52</v>
      </c>
      <c r="G42" s="18" t="s">
        <v>39</v>
      </c>
      <c r="H42" s="18" t="s">
        <v>40</v>
      </c>
      <c r="I42" s="18" t="s">
        <v>42</v>
      </c>
      <c r="J42" s="18" t="s">
        <v>43</v>
      </c>
      <c r="K42" s="18" t="s">
        <v>44</v>
      </c>
    </row>
    <row r="43" spans="1:11" x14ac:dyDescent="0.3">
      <c r="B43" s="13" t="s">
        <v>49</v>
      </c>
      <c r="C43" s="7">
        <v>1</v>
      </c>
      <c r="D43" s="7" t="s">
        <v>45</v>
      </c>
      <c r="E43" s="9" t="s">
        <v>26</v>
      </c>
      <c r="F43" s="9" t="s">
        <v>26</v>
      </c>
      <c r="G43" s="9" t="s">
        <v>26</v>
      </c>
      <c r="H43" s="9" t="s">
        <v>26</v>
      </c>
      <c r="I43" s="14" t="s">
        <v>35</v>
      </c>
      <c r="J43" s="14" t="s">
        <v>35</v>
      </c>
      <c r="K43" s="14" t="s">
        <v>35</v>
      </c>
    </row>
    <row r="44" spans="1:11" x14ac:dyDescent="0.3">
      <c r="B44" s="13"/>
      <c r="C44" s="7">
        <v>2</v>
      </c>
      <c r="D44" s="7" t="s">
        <v>46</v>
      </c>
      <c r="E44" s="10">
        <v>0.4375</v>
      </c>
      <c r="F44" s="10">
        <v>0.52083333333333337</v>
      </c>
      <c r="G44" s="10">
        <v>0.5625</v>
      </c>
      <c r="H44" s="10">
        <v>0.64583333333333337</v>
      </c>
      <c r="I44" s="15">
        <v>2</v>
      </c>
      <c r="J44" s="15">
        <v>2</v>
      </c>
      <c r="K44" s="15">
        <v>4</v>
      </c>
    </row>
    <row r="45" spans="1:11" x14ac:dyDescent="0.3">
      <c r="C45" s="7">
        <v>3</v>
      </c>
      <c r="D45" s="7" t="s">
        <v>48</v>
      </c>
      <c r="E45" s="10">
        <v>0.4375</v>
      </c>
      <c r="F45" s="10">
        <v>0.47916666666666669</v>
      </c>
      <c r="G45" s="10">
        <v>0.5625</v>
      </c>
      <c r="H45" s="10">
        <v>0.64583333333333337</v>
      </c>
      <c r="I45" s="15">
        <v>1</v>
      </c>
      <c r="J45" s="15">
        <v>2</v>
      </c>
      <c r="K45" s="15">
        <v>3</v>
      </c>
    </row>
    <row r="46" spans="1:11" x14ac:dyDescent="0.3">
      <c r="C46" s="7"/>
      <c r="D46" s="22" t="s">
        <v>34</v>
      </c>
      <c r="E46" s="23"/>
      <c r="F46" s="23"/>
      <c r="G46" s="23"/>
      <c r="H46" s="24"/>
      <c r="I46" s="11"/>
      <c r="J46" s="11"/>
      <c r="K46" s="27" t="s">
        <v>35</v>
      </c>
    </row>
    <row r="48" spans="1:11" x14ac:dyDescent="0.3">
      <c r="A48">
        <v>3</v>
      </c>
      <c r="B48" t="s">
        <v>117</v>
      </c>
      <c r="C48" s="16" t="s">
        <v>36</v>
      </c>
      <c r="D48" s="16" t="s">
        <v>33</v>
      </c>
      <c r="E48" s="12" t="s">
        <v>55</v>
      </c>
      <c r="F48" s="12"/>
      <c r="G48" s="12"/>
      <c r="H48" s="12"/>
      <c r="I48" s="12"/>
      <c r="J48" s="12"/>
      <c r="K48" s="12"/>
    </row>
    <row r="49" spans="1:11" ht="28.8" x14ac:dyDescent="0.3">
      <c r="C49" s="16"/>
      <c r="D49" s="16"/>
      <c r="E49" s="16" t="s">
        <v>53</v>
      </c>
      <c r="F49" s="16" t="s">
        <v>54</v>
      </c>
      <c r="G49" s="18" t="s">
        <v>56</v>
      </c>
      <c r="H49" s="18" t="s">
        <v>57</v>
      </c>
      <c r="I49" s="18" t="s">
        <v>58</v>
      </c>
      <c r="J49" s="16" t="s">
        <v>59</v>
      </c>
      <c r="K49" s="9" t="s">
        <v>116</v>
      </c>
    </row>
    <row r="50" spans="1:11" x14ac:dyDescent="0.3">
      <c r="C50" s="7">
        <v>1</v>
      </c>
      <c r="D50" s="7" t="s">
        <v>45</v>
      </c>
      <c r="E50" s="9" t="s">
        <v>26</v>
      </c>
      <c r="F50" s="9" t="s">
        <v>26</v>
      </c>
      <c r="G50" s="11" t="s">
        <v>35</v>
      </c>
      <c r="H50" s="11" t="s">
        <v>35</v>
      </c>
      <c r="I50" s="11" t="s">
        <v>35</v>
      </c>
      <c r="J50" s="11" t="s">
        <v>35</v>
      </c>
      <c r="K50" s="11" t="s">
        <v>35</v>
      </c>
    </row>
    <row r="51" spans="1:11" x14ac:dyDescent="0.3">
      <c r="C51" s="7">
        <v>2</v>
      </c>
      <c r="D51" s="7" t="s">
        <v>46</v>
      </c>
      <c r="E51" s="10">
        <v>0.4375</v>
      </c>
      <c r="F51" s="10">
        <v>0.52083333333333337</v>
      </c>
      <c r="G51" s="11">
        <v>2</v>
      </c>
      <c r="H51" s="11">
        <v>0.5</v>
      </c>
      <c r="I51" s="11">
        <f>G51-H51</f>
        <v>1.5</v>
      </c>
      <c r="J51" s="11">
        <v>0.2</v>
      </c>
      <c r="K51" s="11">
        <f>I51-J51</f>
        <v>1.3</v>
      </c>
    </row>
    <row r="52" spans="1:11" x14ac:dyDescent="0.3">
      <c r="C52" s="7">
        <v>3</v>
      </c>
      <c r="D52" s="7" t="s">
        <v>48</v>
      </c>
      <c r="E52" s="10">
        <v>0.4375</v>
      </c>
      <c r="F52" s="10">
        <v>0.47916666666666669</v>
      </c>
      <c r="G52" s="11">
        <v>1</v>
      </c>
      <c r="H52" s="11">
        <v>0.3</v>
      </c>
      <c r="I52" s="11">
        <f>G52-H52</f>
        <v>0.7</v>
      </c>
      <c r="J52" s="11">
        <v>0.2</v>
      </c>
      <c r="K52" s="11">
        <f>I52-J52</f>
        <v>0.49999999999999994</v>
      </c>
    </row>
    <row r="53" spans="1:11" x14ac:dyDescent="0.3">
      <c r="F53" t="s">
        <v>62</v>
      </c>
      <c r="G53" s="32" t="s">
        <v>64</v>
      </c>
      <c r="H53" s="6"/>
      <c r="I53" s="6"/>
      <c r="J53" s="6" t="s">
        <v>63</v>
      </c>
      <c r="K53" s="32" t="s">
        <v>35</v>
      </c>
    </row>
    <row r="54" spans="1:11" x14ac:dyDescent="0.3">
      <c r="F54" t="s">
        <v>65</v>
      </c>
      <c r="G54" s="33" t="s">
        <v>35</v>
      </c>
    </row>
    <row r="55" spans="1:11" ht="28.8" x14ac:dyDescent="0.3">
      <c r="A55">
        <v>4</v>
      </c>
      <c r="B55" t="s">
        <v>60</v>
      </c>
      <c r="C55" s="2" t="s">
        <v>66</v>
      </c>
      <c r="D55" s="28" t="s">
        <v>61</v>
      </c>
    </row>
    <row r="57" spans="1:11" x14ac:dyDescent="0.3">
      <c r="A57">
        <v>5</v>
      </c>
      <c r="B57" t="s">
        <v>67</v>
      </c>
      <c r="C57" t="s">
        <v>70</v>
      </c>
      <c r="D57" s="28" t="s">
        <v>61</v>
      </c>
    </row>
    <row r="59" spans="1:11" x14ac:dyDescent="0.3">
      <c r="A59">
        <v>6</v>
      </c>
      <c r="B59" t="s">
        <v>68</v>
      </c>
      <c r="C59" t="s">
        <v>70</v>
      </c>
      <c r="D59" s="28" t="s">
        <v>61</v>
      </c>
    </row>
    <row r="61" spans="1:11" x14ac:dyDescent="0.3">
      <c r="A61">
        <v>7</v>
      </c>
      <c r="B61" t="s">
        <v>69</v>
      </c>
      <c r="C61" t="s">
        <v>70</v>
      </c>
      <c r="D61" s="28" t="s">
        <v>61</v>
      </c>
    </row>
    <row r="66" spans="1:9" ht="18" x14ac:dyDescent="0.35">
      <c r="B66" s="29" t="s">
        <v>126</v>
      </c>
    </row>
    <row r="67" spans="1:9" s="25" customFormat="1" ht="28.8" x14ac:dyDescent="0.3">
      <c r="A67" s="34" t="s">
        <v>36</v>
      </c>
      <c r="B67" s="34" t="s">
        <v>102</v>
      </c>
      <c r="C67" s="34" t="s">
        <v>100</v>
      </c>
      <c r="D67" s="34" t="s">
        <v>101</v>
      </c>
      <c r="E67" s="34" t="s">
        <v>60</v>
      </c>
      <c r="F67" s="34" t="s">
        <v>67</v>
      </c>
      <c r="G67" s="34" t="s">
        <v>68</v>
      </c>
      <c r="H67" s="35" t="s">
        <v>69</v>
      </c>
      <c r="I67" s="30"/>
    </row>
    <row r="68" spans="1:9" x14ac:dyDescent="0.3">
      <c r="A68" s="11">
        <v>1</v>
      </c>
      <c r="B68" s="7" t="s">
        <v>73</v>
      </c>
      <c r="C68" s="11">
        <v>1</v>
      </c>
      <c r="D68" s="11">
        <v>1</v>
      </c>
      <c r="E68" s="11">
        <v>80</v>
      </c>
      <c r="F68" s="11">
        <v>70</v>
      </c>
      <c r="G68" s="11">
        <v>65</v>
      </c>
      <c r="H68" s="26">
        <v>70</v>
      </c>
      <c r="I68" s="31"/>
    </row>
    <row r="69" spans="1:9" x14ac:dyDescent="0.3">
      <c r="A69" s="11">
        <v>2</v>
      </c>
      <c r="B69" s="7" t="s">
        <v>74</v>
      </c>
      <c r="C69" s="11">
        <v>1</v>
      </c>
      <c r="D69" s="11">
        <v>1</v>
      </c>
      <c r="E69" s="11">
        <v>60</v>
      </c>
      <c r="F69" s="11">
        <v>70</v>
      </c>
      <c r="G69" s="11">
        <v>65</v>
      </c>
      <c r="H69" s="26">
        <v>70</v>
      </c>
      <c r="I69" s="31"/>
    </row>
    <row r="70" spans="1:9" x14ac:dyDescent="0.3">
      <c r="A70" s="11">
        <v>3</v>
      </c>
      <c r="B70" s="7" t="s">
        <v>77</v>
      </c>
      <c r="C70" s="11"/>
      <c r="D70" s="11"/>
      <c r="E70" s="11"/>
      <c r="F70" s="11"/>
      <c r="G70" s="11"/>
      <c r="H70" s="26"/>
      <c r="I70" s="31"/>
    </row>
    <row r="71" spans="1:9" x14ac:dyDescent="0.3">
      <c r="A71" s="11">
        <v>4</v>
      </c>
      <c r="B71" s="7" t="s">
        <v>76</v>
      </c>
      <c r="C71" s="11"/>
      <c r="D71" s="11"/>
      <c r="E71" s="11"/>
      <c r="F71" s="11"/>
      <c r="G71" s="11"/>
      <c r="H71" s="26"/>
      <c r="I71" s="31"/>
    </row>
    <row r="72" spans="1:9" x14ac:dyDescent="0.3">
      <c r="A72" s="11"/>
      <c r="B72" s="7" t="s">
        <v>124</v>
      </c>
      <c r="C72" s="11"/>
      <c r="D72" s="11"/>
      <c r="E72" s="11"/>
      <c r="F72" s="11"/>
      <c r="G72" s="11"/>
      <c r="H72" s="26"/>
      <c r="I72" s="31"/>
    </row>
    <row r="73" spans="1:9" x14ac:dyDescent="0.3">
      <c r="A73" s="11"/>
      <c r="B73" s="7" t="s">
        <v>125</v>
      </c>
      <c r="C73" s="11"/>
      <c r="D73" s="11"/>
      <c r="E73" s="11"/>
      <c r="F73" s="11"/>
      <c r="G73" s="11"/>
      <c r="H73" s="26"/>
      <c r="I73" s="31"/>
    </row>
    <row r="74" spans="1:9" x14ac:dyDescent="0.3">
      <c r="A74" s="11">
        <v>5</v>
      </c>
      <c r="B74" s="7" t="s">
        <v>78</v>
      </c>
      <c r="C74" s="11"/>
      <c r="D74" s="11"/>
      <c r="E74" s="11"/>
      <c r="F74" s="11"/>
      <c r="G74" s="11"/>
      <c r="H74" s="26"/>
      <c r="I74" s="31"/>
    </row>
    <row r="75" spans="1:9" x14ac:dyDescent="0.3">
      <c r="A75" s="11">
        <v>6</v>
      </c>
      <c r="B75" s="7" t="s">
        <v>79</v>
      </c>
      <c r="C75" s="11"/>
      <c r="D75" s="11"/>
      <c r="E75" s="11"/>
      <c r="F75" s="11"/>
      <c r="G75" s="11"/>
      <c r="H75" s="26"/>
      <c r="I75" s="31"/>
    </row>
    <row r="76" spans="1:9" x14ac:dyDescent="0.3">
      <c r="A76" s="11">
        <v>7</v>
      </c>
      <c r="B76" s="7" t="s">
        <v>80</v>
      </c>
      <c r="C76" s="11"/>
      <c r="D76" s="11"/>
      <c r="E76" s="11"/>
      <c r="F76" s="11"/>
      <c r="G76" s="11"/>
      <c r="H76" s="26"/>
      <c r="I76" s="31"/>
    </row>
    <row r="77" spans="1:9" x14ac:dyDescent="0.3">
      <c r="A77" s="11"/>
      <c r="B77" s="7" t="s">
        <v>122</v>
      </c>
      <c r="C77" s="11"/>
      <c r="D77" s="11"/>
      <c r="E77" s="11"/>
      <c r="F77" s="11"/>
      <c r="G77" s="11"/>
      <c r="H77" s="26"/>
      <c r="I77" s="31"/>
    </row>
    <row r="78" spans="1:9" x14ac:dyDescent="0.3">
      <c r="A78" s="11"/>
      <c r="B78" s="7" t="s">
        <v>123</v>
      </c>
      <c r="C78" s="11"/>
      <c r="D78" s="11"/>
      <c r="E78" s="11"/>
      <c r="F78" s="11"/>
      <c r="G78" s="11"/>
      <c r="H78" s="26"/>
      <c r="I78" s="31"/>
    </row>
    <row r="79" spans="1:9" x14ac:dyDescent="0.3">
      <c r="A79" s="11">
        <v>8</v>
      </c>
      <c r="B79" s="7" t="s">
        <v>86</v>
      </c>
      <c r="C79" s="11">
        <v>1</v>
      </c>
      <c r="D79" s="11">
        <v>1</v>
      </c>
      <c r="E79" s="11">
        <v>50</v>
      </c>
      <c r="F79" s="11">
        <v>70</v>
      </c>
      <c r="G79" s="11">
        <v>65</v>
      </c>
      <c r="H79" s="26">
        <v>70</v>
      </c>
      <c r="I79" s="31"/>
    </row>
    <row r="80" spans="1:9" x14ac:dyDescent="0.3">
      <c r="A80" s="11">
        <v>9</v>
      </c>
      <c r="B80" s="7" t="s">
        <v>81</v>
      </c>
      <c r="C80" s="11"/>
      <c r="D80" s="11"/>
      <c r="E80" s="11"/>
      <c r="F80" s="11"/>
      <c r="G80" s="11"/>
      <c r="H80" s="26"/>
      <c r="I80" s="31"/>
    </row>
    <row r="81" spans="1:9" x14ac:dyDescent="0.3">
      <c r="A81" s="11"/>
      <c r="B81" s="7" t="s">
        <v>103</v>
      </c>
      <c r="C81" s="11">
        <v>1</v>
      </c>
      <c r="D81" s="11">
        <v>1</v>
      </c>
      <c r="E81" s="11">
        <v>70</v>
      </c>
      <c r="F81" s="11">
        <v>70</v>
      </c>
      <c r="G81" s="11">
        <v>65</v>
      </c>
      <c r="H81" s="26">
        <v>65</v>
      </c>
      <c r="I81" s="31"/>
    </row>
    <row r="82" spans="1:9" x14ac:dyDescent="0.3">
      <c r="A82" s="11"/>
      <c r="B82" s="7" t="s">
        <v>121</v>
      </c>
      <c r="C82" s="11">
        <v>1</v>
      </c>
      <c r="D82" s="11">
        <v>1</v>
      </c>
      <c r="E82" s="11">
        <v>75</v>
      </c>
      <c r="F82" s="11">
        <v>70</v>
      </c>
      <c r="G82" s="11">
        <v>65</v>
      </c>
      <c r="H82" s="26">
        <v>70</v>
      </c>
      <c r="I82" s="31"/>
    </row>
    <row r="83" spans="1:9" x14ac:dyDescent="0.3">
      <c r="A83" s="11">
        <v>10</v>
      </c>
      <c r="B83" s="7" t="s">
        <v>84</v>
      </c>
      <c r="C83" s="11">
        <v>1</v>
      </c>
      <c r="D83" s="11">
        <v>1</v>
      </c>
      <c r="E83" s="11">
        <v>70</v>
      </c>
      <c r="F83" s="11">
        <v>70</v>
      </c>
      <c r="G83" s="11" t="s">
        <v>72</v>
      </c>
      <c r="H83" s="26">
        <v>60</v>
      </c>
      <c r="I83" s="31"/>
    </row>
    <row r="84" spans="1:9" x14ac:dyDescent="0.3">
      <c r="A84" s="11">
        <v>11</v>
      </c>
      <c r="B84" s="7" t="s">
        <v>88</v>
      </c>
      <c r="C84" s="11"/>
      <c r="D84" s="11"/>
      <c r="E84" s="11"/>
      <c r="F84" s="11"/>
      <c r="G84" s="11"/>
      <c r="H84" s="26"/>
      <c r="I84" s="31"/>
    </row>
    <row r="85" spans="1:9" x14ac:dyDescent="0.3">
      <c r="A85" s="11">
        <v>12</v>
      </c>
      <c r="B85" s="7" t="s">
        <v>98</v>
      </c>
      <c r="C85" s="11"/>
      <c r="D85" s="11"/>
      <c r="E85" s="11"/>
      <c r="F85" s="11"/>
      <c r="G85" s="11"/>
      <c r="H85" s="26"/>
      <c r="I85" s="31"/>
    </row>
    <row r="86" spans="1:9" x14ac:dyDescent="0.3">
      <c r="A86" s="11">
        <v>13</v>
      </c>
      <c r="B86" s="7" t="s">
        <v>90</v>
      </c>
      <c r="C86" s="11"/>
      <c r="D86" s="11"/>
      <c r="E86" s="11"/>
      <c r="F86" s="11"/>
      <c r="G86" s="11"/>
      <c r="H86" s="26"/>
      <c r="I86" s="31"/>
    </row>
    <row r="87" spans="1:9" x14ac:dyDescent="0.3">
      <c r="A87" s="11">
        <v>14</v>
      </c>
      <c r="B87" s="7" t="s">
        <v>89</v>
      </c>
      <c r="C87" s="11"/>
      <c r="D87" s="11"/>
      <c r="E87" s="11"/>
      <c r="F87" s="11"/>
      <c r="G87" s="11"/>
      <c r="H87" s="26"/>
      <c r="I87" s="31"/>
    </row>
    <row r="88" spans="1:9" x14ac:dyDescent="0.3">
      <c r="A88" s="11">
        <v>15</v>
      </c>
      <c r="B88" s="7" t="s">
        <v>91</v>
      </c>
      <c r="C88" s="11"/>
      <c r="D88" s="11"/>
      <c r="E88" s="11"/>
      <c r="F88" s="11"/>
      <c r="G88" s="11"/>
      <c r="H88" s="26"/>
      <c r="I88" s="31"/>
    </row>
    <row r="89" spans="1:9" x14ac:dyDescent="0.3">
      <c r="A89" s="11">
        <v>16</v>
      </c>
      <c r="B89" s="7" t="s">
        <v>96</v>
      </c>
      <c r="C89" s="11"/>
      <c r="D89" s="11"/>
      <c r="E89" s="11"/>
      <c r="F89" s="11"/>
      <c r="G89" s="11"/>
      <c r="H89" s="26"/>
      <c r="I89" s="31"/>
    </row>
    <row r="90" spans="1:9" x14ac:dyDescent="0.3">
      <c r="A90" s="11">
        <v>17</v>
      </c>
      <c r="B90" s="7" t="s">
        <v>92</v>
      </c>
      <c r="C90" s="11"/>
      <c r="D90" s="11"/>
      <c r="E90" s="11"/>
      <c r="F90" s="11"/>
      <c r="G90" s="11"/>
      <c r="H90" s="26"/>
      <c r="I90" s="31"/>
    </row>
    <row r="91" spans="1:9" x14ac:dyDescent="0.3">
      <c r="A91" s="11">
        <v>18</v>
      </c>
      <c r="B91" s="7" t="s">
        <v>97</v>
      </c>
      <c r="C91" s="11"/>
      <c r="D91" s="11"/>
      <c r="E91" s="11"/>
      <c r="F91" s="11"/>
      <c r="G91" s="11"/>
      <c r="H91" s="26"/>
      <c r="I91" s="31"/>
    </row>
    <row r="92" spans="1:9" x14ac:dyDescent="0.3">
      <c r="A92" s="11">
        <v>19</v>
      </c>
      <c r="B92" s="7" t="s">
        <v>95</v>
      </c>
      <c r="C92" s="11">
        <v>1</v>
      </c>
      <c r="D92" s="11">
        <v>2</v>
      </c>
      <c r="E92" s="11">
        <v>70</v>
      </c>
      <c r="F92" s="11">
        <v>70</v>
      </c>
      <c r="G92" s="11">
        <v>65</v>
      </c>
      <c r="H92" s="26">
        <v>70</v>
      </c>
      <c r="I92" s="31"/>
    </row>
    <row r="93" spans="1:9" x14ac:dyDescent="0.3">
      <c r="A93" s="11">
        <v>20</v>
      </c>
      <c r="B93" s="7" t="s">
        <v>94</v>
      </c>
      <c r="C93" s="11"/>
      <c r="D93" s="11"/>
      <c r="E93" s="11"/>
      <c r="F93" s="11"/>
      <c r="G93" s="11"/>
      <c r="H93" s="26"/>
      <c r="I93" s="31"/>
    </row>
    <row r="94" spans="1:9" x14ac:dyDescent="0.3">
      <c r="A94" s="11">
        <v>21</v>
      </c>
      <c r="B94" s="7" t="s">
        <v>75</v>
      </c>
      <c r="C94" s="11"/>
      <c r="D94" s="11"/>
      <c r="E94" s="11"/>
      <c r="F94" s="11"/>
      <c r="G94" s="11"/>
      <c r="H94" s="26"/>
      <c r="I94" s="31"/>
    </row>
    <row r="95" spans="1:9" x14ac:dyDescent="0.3">
      <c r="A95" s="11">
        <v>22</v>
      </c>
      <c r="B95" s="7" t="s">
        <v>82</v>
      </c>
      <c r="C95" s="11"/>
      <c r="D95" s="11"/>
      <c r="E95" s="11"/>
      <c r="F95" s="11"/>
      <c r="G95" s="11"/>
      <c r="H95" s="26"/>
      <c r="I95" s="31"/>
    </row>
    <row r="96" spans="1:9" x14ac:dyDescent="0.3">
      <c r="A96" s="11">
        <v>23</v>
      </c>
      <c r="B96" s="7" t="s">
        <v>83</v>
      </c>
      <c r="C96" s="11"/>
      <c r="D96" s="11"/>
      <c r="E96" s="11"/>
      <c r="F96" s="11"/>
      <c r="G96" s="11"/>
      <c r="H96" s="26"/>
      <c r="I96" s="31"/>
    </row>
    <row r="97" spans="1:9" x14ac:dyDescent="0.3">
      <c r="A97" s="11"/>
      <c r="B97" s="7" t="s">
        <v>104</v>
      </c>
      <c r="C97" s="11"/>
      <c r="D97" s="11"/>
      <c r="E97" s="11"/>
      <c r="F97" s="11"/>
      <c r="G97" s="11"/>
      <c r="H97" s="26"/>
      <c r="I97" s="31"/>
    </row>
    <row r="98" spans="1:9" x14ac:dyDescent="0.3">
      <c r="A98" s="11"/>
      <c r="B98" s="7" t="s">
        <v>105</v>
      </c>
      <c r="C98" s="11"/>
      <c r="D98" s="11"/>
      <c r="E98" s="11"/>
      <c r="F98" s="11"/>
      <c r="G98" s="11"/>
      <c r="H98" s="26"/>
      <c r="I98" s="31"/>
    </row>
    <row r="99" spans="1:9" x14ac:dyDescent="0.3">
      <c r="A99" s="11"/>
      <c r="B99" s="7" t="s">
        <v>106</v>
      </c>
      <c r="C99" s="11"/>
      <c r="D99" s="11"/>
      <c r="E99" s="11"/>
      <c r="F99" s="11"/>
      <c r="G99" s="11"/>
      <c r="H99" s="26"/>
      <c r="I99" s="31"/>
    </row>
    <row r="100" spans="1:9" x14ac:dyDescent="0.3">
      <c r="A100" s="11">
        <v>24</v>
      </c>
      <c r="B100" s="7" t="s">
        <v>93</v>
      </c>
      <c r="C100" s="11"/>
      <c r="D100" s="11"/>
      <c r="E100" s="11"/>
      <c r="F100" s="11"/>
      <c r="G100" s="11"/>
      <c r="H100" s="26"/>
      <c r="I100" s="31"/>
    </row>
    <row r="102" spans="1:9" x14ac:dyDescent="0.3">
      <c r="B102" s="3" t="s">
        <v>107</v>
      </c>
    </row>
    <row r="103" spans="1:9" x14ac:dyDescent="0.3">
      <c r="A103">
        <v>1</v>
      </c>
      <c r="B103" t="s">
        <v>108</v>
      </c>
    </row>
    <row r="104" spans="1:9" x14ac:dyDescent="0.3">
      <c r="B104" t="s">
        <v>112</v>
      </c>
      <c r="C104" t="s">
        <v>109</v>
      </c>
    </row>
    <row r="105" spans="1:9" x14ac:dyDescent="0.3">
      <c r="B105" t="s">
        <v>113</v>
      </c>
      <c r="C105" t="s">
        <v>110</v>
      </c>
    </row>
    <row r="106" spans="1:9" x14ac:dyDescent="0.3">
      <c r="B106" t="s">
        <v>114</v>
      </c>
      <c r="C106" t="s">
        <v>111</v>
      </c>
    </row>
    <row r="108" spans="1:9" x14ac:dyDescent="0.3">
      <c r="A108">
        <v>2</v>
      </c>
      <c r="B108" t="s">
        <v>115</v>
      </c>
    </row>
    <row r="109" spans="1:9" x14ac:dyDescent="0.3">
      <c r="B109" t="s">
        <v>118</v>
      </c>
      <c r="C109" t="s">
        <v>109</v>
      </c>
    </row>
    <row r="110" spans="1:9" x14ac:dyDescent="0.3">
      <c r="B110" t="s">
        <v>119</v>
      </c>
      <c r="C110" t="s">
        <v>110</v>
      </c>
    </row>
    <row r="111" spans="1:9" x14ac:dyDescent="0.3">
      <c r="B111" t="s">
        <v>120</v>
      </c>
      <c r="C111" t="s">
        <v>111</v>
      </c>
    </row>
    <row r="113" spans="2:2" x14ac:dyDescent="0.3">
      <c r="B113" t="s">
        <v>128</v>
      </c>
    </row>
  </sheetData>
  <mergeCells count="7">
    <mergeCell ref="E48:K48"/>
    <mergeCell ref="D39:F39"/>
    <mergeCell ref="E41:F41"/>
    <mergeCell ref="G41:H41"/>
    <mergeCell ref="B43:B44"/>
    <mergeCell ref="I41:K41"/>
    <mergeCell ref="D46:H4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Catur</dc:creator>
  <cp:lastModifiedBy>Catur</cp:lastModifiedBy>
  <cp:lastPrinted>2019-04-09T05:38:09Z</cp:lastPrinted>
  <dcterms:created xsi:type="dcterms:W3CDTF">2019-04-09T02:42:56Z</dcterms:created>
  <dcterms:modified xsi:type="dcterms:W3CDTF">2019-04-09T07:47:14Z</dcterms:modified>
</cp:coreProperties>
</file>