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BFE03AD04AC1240/Documents/"/>
    </mc:Choice>
  </mc:AlternateContent>
  <xr:revisionPtr revIDLastSave="0" documentId="8_{6497DFAE-1372-4C61-BF6B-66134824518E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ummary KPIs" sheetId="18" r:id="rId1"/>
    <sheet name="Age vs Loyalty" sheetId="3" r:id="rId2"/>
    <sheet name="Gender vs Loyalty" sheetId="4" r:id="rId3"/>
    <sheet name="Geo vs Loyalty" sheetId="5" r:id="rId4"/>
    <sheet name="Visits vs Loyalty" sheetId="8" r:id="rId5"/>
    <sheet name="ServiceMetrics by Loyalty" sheetId="10" r:id="rId6"/>
    <sheet name="Referral Distribution" sheetId="11" r:id="rId7"/>
    <sheet name="Dashboard" sheetId="12" r:id="rId8"/>
    <sheet name="Insights" sheetId="13" r:id="rId9"/>
  </sheets>
  <calcPr calcId="0"/>
  <pivotCaches>
    <pivotCache cacheId="17" r:id="rId10"/>
  </pivotCaches>
</workbook>
</file>

<file path=xl/sharedStrings.xml><?xml version="1.0" encoding="utf-8"?>
<sst xmlns="http://schemas.openxmlformats.org/spreadsheetml/2006/main" count="64" uniqueCount="44">
  <si>
    <t>gender</t>
  </si>
  <si>
    <t>geographic_location</t>
  </si>
  <si>
    <t>appointment_adherence</t>
  </si>
  <si>
    <t>follow-up_compliance</t>
  </si>
  <si>
    <t>facility_ratings</t>
  </si>
  <si>
    <t>referral_source</t>
  </si>
  <si>
    <t>age_group</t>
  </si>
  <si>
    <t>loyalty_band</t>
  </si>
  <si>
    <t>Male</t>
  </si>
  <si>
    <t>Suburban</t>
  </si>
  <si>
    <t>Advertisement</t>
  </si>
  <si>
    <t>60+</t>
  </si>
  <si>
    <t>Medium</t>
  </si>
  <si>
    <t>Rural</t>
  </si>
  <si>
    <t>Online Search</t>
  </si>
  <si>
    <t>19-35</t>
  </si>
  <si>
    <t>Female</t>
  </si>
  <si>
    <t>Urban</t>
  </si>
  <si>
    <t>Walk-in</t>
  </si>
  <si>
    <t>Low</t>
  </si>
  <si>
    <t>Referral</t>
  </si>
  <si>
    <t>36-60</t>
  </si>
  <si>
    <t>High</t>
  </si>
  <si>
    <t>KPI</t>
  </si>
  <si>
    <t>Value</t>
  </si>
  <si>
    <t>Total Patients</t>
  </si>
  <si>
    <t>Avg Facility Rating</t>
  </si>
  <si>
    <t>Avg Wait Time (min)</t>
  </si>
  <si>
    <t>N/A</t>
  </si>
  <si>
    <t>Avg Appointment Adherence</t>
  </si>
  <si>
    <t>Top Referral Source</t>
  </si>
  <si>
    <t>visits_bin</t>
  </si>
  <si>
    <t>1</t>
  </si>
  <si>
    <t>count</t>
  </si>
  <si>
    <t>Insights Summary:</t>
  </si>
  <si>
    <t>- Total patients in dataset: 1000.</t>
  </si>
  <si>
    <t>- Gender split: Male: 503 (50.3%), Female: 497 (49.7%)</t>
  </si>
  <si>
    <t>- Loyalty band distribution: Medium: 404 (40.4%), Low: 301 (30.1%), High: 295 (29.5%)</t>
  </si>
  <si>
    <t>- Avg facility rating: 3.05.</t>
  </si>
  <si>
    <t>- Age group with most 'High' loyalty count: 60+ (118 patients).</t>
  </si>
  <si>
    <t>- Loyalty band with highest avg facility rating: High.</t>
  </si>
  <si>
    <t>- Referral sources sorted by avg loyalty score (highest first): Online Search: 2.02; Walk-in: 2.01; Advertisement: 1.98; Referral: 1.97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</si>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</sst>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vs Loyalty'!$B$1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vs Loyalty'!$A$2:$A$4</c:f>
              <c:strCache>
                <c:ptCount val="3"/>
                <c:pt idx="0">
                  <c:v>19-35</c:v>
                </c:pt>
                <c:pt idx="1">
                  <c:v>36-60</c:v>
                </c:pt>
                <c:pt idx="2">
                  <c:v>60+</c:v>
                </c:pt>
              </c:strCache>
            </c:strRef>
          </c:cat>
          <c:val>
            <c:numRef>
              <c:f>'Age vs Loyalty'!$B$2:$B$4</c:f>
              <c:numCache>
                <c:formatCode>General</c:formatCode>
                <c:ptCount val="3"/>
                <c:pt idx="0">
                  <c:v>68</c:v>
                </c:pt>
                <c:pt idx="1">
                  <c:v>109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0-4895-9DE1-55B44B1B194C}"/>
            </c:ext>
          </c:extLst>
        </c:ser>
        <c:ser>
          <c:idx val="1"/>
          <c:order val="1"/>
          <c:tx>
            <c:strRef>
              <c:f>'Age vs Loyalty'!$C$1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vs Loyalty'!$A$2:$A$4</c:f>
              <c:strCache>
                <c:ptCount val="3"/>
                <c:pt idx="0">
                  <c:v>19-35</c:v>
                </c:pt>
                <c:pt idx="1">
                  <c:v>36-60</c:v>
                </c:pt>
                <c:pt idx="2">
                  <c:v>60+</c:v>
                </c:pt>
              </c:strCache>
            </c:strRef>
          </c:cat>
          <c:val>
            <c:numRef>
              <c:f>'Age vs Loyalty'!$C$2:$C$4</c:f>
              <c:numCache>
                <c:formatCode>General</c:formatCode>
                <c:ptCount val="3"/>
                <c:pt idx="0">
                  <c:v>78</c:v>
                </c:pt>
                <c:pt idx="1">
                  <c:v>97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0-4895-9DE1-55B44B1B194C}"/>
            </c:ext>
          </c:extLst>
        </c:ser>
        <c:ser>
          <c:idx val="2"/>
          <c:order val="2"/>
          <c:tx>
            <c:strRef>
              <c:f>'Age vs Loyalty'!$D$1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vs Loyalty'!$A$2:$A$4</c:f>
              <c:strCache>
                <c:ptCount val="3"/>
                <c:pt idx="0">
                  <c:v>19-35</c:v>
                </c:pt>
                <c:pt idx="1">
                  <c:v>36-60</c:v>
                </c:pt>
                <c:pt idx="2">
                  <c:v>60+</c:v>
                </c:pt>
              </c:strCache>
            </c:strRef>
          </c:cat>
          <c:val>
            <c:numRef>
              <c:f>'Age vs Loyalty'!$D$2:$D$4</c:f>
              <c:numCache>
                <c:formatCode>General</c:formatCode>
                <c:ptCount val="3"/>
                <c:pt idx="0">
                  <c:v>104</c:v>
                </c:pt>
                <c:pt idx="1">
                  <c:v>135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0-4895-9DE1-55B44B1B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55440"/>
        <c:axId val="149449680"/>
      </c:barChart>
      <c:catAx>
        <c:axId val="1494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9680"/>
        <c:crosses val="autoZero"/>
        <c:auto val="1"/>
        <c:lblAlgn val="ctr"/>
        <c:lblOffset val="100"/>
        <c:noMultiLvlLbl val="0"/>
      </c:catAx>
      <c:valAx>
        <c:axId val="1494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vs Loyalty'!$A$2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vs Loyalty'!$B$1:$D$1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'Gender vs Loyalty'!$B$2:$D$2</c:f>
              <c:numCache>
                <c:formatCode>General</c:formatCode>
                <c:ptCount val="3"/>
                <c:pt idx="0">
                  <c:v>161</c:v>
                </c:pt>
                <c:pt idx="1">
                  <c:v>156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F-4FEA-9A3D-177022FD6C9E}"/>
            </c:ext>
          </c:extLst>
        </c:ser>
        <c:ser>
          <c:idx val="1"/>
          <c:order val="1"/>
          <c:tx>
            <c:strRef>
              <c:f>'Gender vs Loyalty'!$A$3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vs Loyalty'!$B$1:$D$1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'Gender vs Loyalty'!$B$3:$D$3</c:f>
              <c:numCache>
                <c:formatCode>General</c:formatCode>
                <c:ptCount val="3"/>
                <c:pt idx="0">
                  <c:v>134</c:v>
                </c:pt>
                <c:pt idx="1">
                  <c:v>145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F-4FEA-9A3D-177022FD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602208"/>
        <c:axId val="1951595488"/>
      </c:barChart>
      <c:catAx>
        <c:axId val="19516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95488"/>
        <c:crosses val="autoZero"/>
        <c:auto val="1"/>
        <c:lblAlgn val="ctr"/>
        <c:lblOffset val="100"/>
        <c:noMultiLvlLbl val="0"/>
      </c:catAx>
      <c:valAx>
        <c:axId val="19515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 vs Loyalty'!$A$2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'Geo vs Loyalty'!$B$1:$D$1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'Geo vs Loyalty'!$B$2:$D$2</c:f>
              <c:numCache>
                <c:formatCode>General</c:formatCode>
                <c:ptCount val="3"/>
                <c:pt idx="0">
                  <c:v>75</c:v>
                </c:pt>
                <c:pt idx="1">
                  <c:v>101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3-4774-A15C-29C00475E6DD}"/>
            </c:ext>
          </c:extLst>
        </c:ser>
        <c:ser>
          <c:idx val="1"/>
          <c:order val="1"/>
          <c:tx>
            <c:strRef>
              <c:f>'Geo vs Loyalty'!$A$3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'Geo vs Loyalty'!$B$1:$D$1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'Geo vs Loyalty'!$B$3:$D$3</c:f>
              <c:numCache>
                <c:formatCode>General</c:formatCode>
                <c:ptCount val="3"/>
                <c:pt idx="0">
                  <c:v>110</c:v>
                </c:pt>
                <c:pt idx="1">
                  <c:v>92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3-4774-A15C-29C00475E6DD}"/>
            </c:ext>
          </c:extLst>
        </c:ser>
        <c:ser>
          <c:idx val="2"/>
          <c:order val="2"/>
          <c:tx>
            <c:strRef>
              <c:f>'Geo vs Loyalty'!$A$4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'Geo vs Loyalty'!$B$1:$D$1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'Geo vs Loyalty'!$B$4:$D$4</c:f>
              <c:numCache>
                <c:formatCode>General</c:formatCode>
                <c:ptCount val="3"/>
                <c:pt idx="0">
                  <c:v>110</c:v>
                </c:pt>
                <c:pt idx="1">
                  <c:v>108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3-4774-A15C-29C00475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52144"/>
        <c:axId val="93648784"/>
      </c:barChart>
      <c:catAx>
        <c:axId val="936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8784"/>
        <c:crosses val="autoZero"/>
        <c:auto val="1"/>
        <c:lblAlgn val="ctr"/>
        <c:lblOffset val="100"/>
        <c:noMultiLvlLbl val="0"/>
      </c:catAx>
      <c:valAx>
        <c:axId val="936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'Visits vs Loyalty'!$A$2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'Visits vs Loyalty'!$B$1:$D$1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'Visits vs Loyalty'!$B$2:$D$2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A-4B13-AA52-86C3D6F5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'ServiceMetrics by Loyalty'!$A$2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'ServiceMetrics by Loyalty'!$B$1:$E$1</c:f>
              <c:strCache>
                <c:ptCount val="3"/>
                <c:pt idx="0">
                  <c:v>facility_ratings</c:v>
                </c:pt>
                <c:pt idx="1">
                  <c:v>appointment_adherence</c:v>
                </c:pt>
                <c:pt idx="2">
                  <c:v>follow-up_compliance</c:v>
                </c:pt>
              </c:strCache>
            </c:strRef>
          </c:cat>
          <c:val>
            <c:numRef>
              <c:f>'ServiceMetrics by Loyalty'!$B$2:$E$2</c:f>
              <c:numCache>
                <c:formatCode>General</c:formatCode>
                <c:ptCount val="4"/>
                <c:pt idx="0">
                  <c:v>3.1536587524146</c:v>
                </c:pt>
                <c:pt idx="1">
                  <c:v>0.74992663522213932</c:v>
                </c:pt>
                <c:pt idx="2">
                  <c:v>0.74694129386156516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4-42F5-8053-911CF1153C84}"/>
            </c:ext>
          </c:extLst>
        </c:ser>
        <c:ser>
          <c:idx val="1"/>
          <c:order val="1"/>
          <c:tx>
            <c:strRef>
              <c:f>'ServiceMetrics by Loyalty'!$A$3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'ServiceMetrics by Loyalty'!$B$1:$E$1</c:f>
              <c:strCache>
                <c:ptCount val="3"/>
                <c:pt idx="0">
                  <c:v>facility_ratings</c:v>
                </c:pt>
                <c:pt idx="1">
                  <c:v>appointment_adherence</c:v>
                </c:pt>
                <c:pt idx="2">
                  <c:v>follow-up_compliance</c:v>
                </c:pt>
              </c:strCache>
            </c:strRef>
          </c:cat>
          <c:val>
            <c:numRef>
              <c:f>'ServiceMetrics by Loyalty'!$B$3:$E$3</c:f>
              <c:numCache>
                <c:formatCode>General</c:formatCode>
                <c:ptCount val="4"/>
                <c:pt idx="0">
                  <c:v>2.947097804905022</c:v>
                </c:pt>
                <c:pt idx="1">
                  <c:v>0.75098464017503219</c:v>
                </c:pt>
                <c:pt idx="2">
                  <c:v>0.73848365798529836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4-42F5-8053-911CF1153C84}"/>
            </c:ext>
          </c:extLst>
        </c:ser>
        <c:ser>
          <c:idx val="2"/>
          <c:order val="2"/>
          <c:tx>
            <c:strRef>
              <c:f>'ServiceMetrics by Loyalty'!$A$4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'ServiceMetrics by Loyalty'!$B$1:$E$1</c:f>
              <c:strCache>
                <c:ptCount val="3"/>
                <c:pt idx="0">
                  <c:v>facility_ratings</c:v>
                </c:pt>
                <c:pt idx="1">
                  <c:v>appointment_adherence</c:v>
                </c:pt>
                <c:pt idx="2">
                  <c:v>follow-up_compliance</c:v>
                </c:pt>
              </c:strCache>
            </c:strRef>
          </c:cat>
          <c:val>
            <c:numRef>
              <c:f>'ServiceMetrics by Loyalty'!$B$4:$E$4</c:f>
              <c:numCache>
                <c:formatCode>General</c:formatCode>
                <c:ptCount val="4"/>
                <c:pt idx="0">
                  <c:v>3.0445575516082708</c:v>
                </c:pt>
                <c:pt idx="1">
                  <c:v>0.74638392697019018</c:v>
                </c:pt>
                <c:pt idx="2">
                  <c:v>0.75394132828878146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4-42F5-8053-911CF1153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46640"/>
        <c:axId val="963442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'ServiceMetrics by Loyalty'!$A$5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'ServiceMetrics by Loyalty'!$B$1:$E$1</c15:sqref>
                        </c15:formulaRef>
                      </c:ext>
                    </c:extLst>
                    <c:strCache>
                      <c:ptCount val="3"/>
                      <c:pt idx="0">
                        <c:v>facility_ratings</c:v>
                      </c:pt>
                      <c:pt idx="1">
                        <c:v>appointment_adherence</c:v>
                      </c:pt>
                      <c:pt idx="2">
                        <c:v>follow-up_compliance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'ServiceMetrics by Loyalty'!$B$5:$E$5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C04-42F5-8053-911CF1153C84}"/>
                  </c:ext>
                </c:extLst>
              </c15:ser>
            </c15:filteredBarSeries>
          </c:ext>
        </c:extLst>
      </c:barChart>
      <c:catAx>
        <c:axId val="9634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4240"/>
        <c:crosses val="autoZero"/>
        <c:auto val="1"/>
        <c:lblAlgn val="ctr"/>
        <c:lblOffset val="100"/>
        <c:noMultiLvlLbl val="0"/>
      </c:catAx>
      <c:valAx>
        <c:axId val="963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'Referral Distribution'!$B$1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'Referral Distribution'!$A$2:$A$5</c:f>
              <c:strCache>
                <c:ptCount val="4"/>
                <c:pt idx="0">
                  <c:v>Online Search</c:v>
                </c:pt>
                <c:pt idx="1">
                  <c:v>Advertisement</c:v>
                </c:pt>
                <c:pt idx="2">
                  <c:v>Walk-in</c:v>
                </c:pt>
                <c:pt idx="3">
                  <c:v>Referral</c:v>
                </c:pt>
              </c:strCache>
            </c:strRef>
          </c:cat>
          <c:val>
            <c:numRef>
              <c:f>'Referral Distribution'!$B$2:$B$5</c:f>
              <c:numCache>
                <c:formatCode>General</c:formatCode>
                <c:ptCount val="4"/>
                <c:pt idx="0">
                  <c:v>261</c:v>
                </c:pt>
                <c:pt idx="1">
                  <c:v>259</c:v>
                </c:pt>
                <c:pt idx="2">
                  <c:v>249</c:v>
                </c:pt>
                <c:pt idx="3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A-4831-8534-6ED67B6A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4</xdr:row>
      <xdr:rowOff>161925</xdr:rowOff>
    </xdr:from>
    <xdr:to>
      <xdr:col>13</xdr:col>
      <xdr:colOff>502443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8AADB-BB03-BBAF-D887-EC6057E3F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4</xdr:row>
      <xdr:rowOff>161925</xdr:rowOff>
    </xdr:from>
    <xdr:to>
      <xdr:col>13</xdr:col>
      <xdr:colOff>502443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B9FEF-8BDE-2457-3A4D-D2B5F8C0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4</xdr:row>
      <xdr:rowOff>161925</xdr:rowOff>
    </xdr:from>
    <xdr:to>
      <xdr:col>13</xdr:col>
      <xdr:colOff>502443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A1857-365A-29FB-FC53-B79BF1A18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4</xdr:row>
      <xdr:rowOff>161925</xdr:rowOff>
    </xdr:from>
    <xdr:to>
      <xdr:col>13</xdr:col>
      <xdr:colOff>502443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3B546-4CD6-FED4-4F7D-F051F54EC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4</xdr:row>
      <xdr:rowOff>161925</xdr:rowOff>
    </xdr:from>
    <xdr:to>
      <xdr:col>13</xdr:col>
      <xdr:colOff>502443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C8060-E1E9-79CF-9367-3ED616EDB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4</xdr:row>
      <xdr:rowOff>161925</xdr:rowOff>
    </xdr:from>
    <xdr:to>
      <xdr:col>13</xdr:col>
      <xdr:colOff>502443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60790-2557-5E5C-4FB8-3AFFBE07C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552450</xdr:colOff>
      <xdr:row>2</xdr:row>
      <xdr:rowOff>76200</xdr:rowOff>
    </xdr:from>
    <xdr:ext cx="13306425" cy="96297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90950" y="457200"/>
          <a:ext cx="13306425" cy="9629775"/>
        </a:xfrm>
        <a:prstGeom prst="rect">
          <a:avLst/>
        </a:prstGeom>
      </xdr:spPr>
    </xdr:pic>
    <xdr:clientData/>
  </xdr:oneCellAnchor>
  <xdr:oneCellAnchor>
    <xdr:from>
      <xdr:col>65</xdr:col>
      <xdr:colOff>190500</xdr:colOff>
      <xdr:row>56</xdr:row>
      <xdr:rowOff>57150</xdr:rowOff>
    </xdr:from>
    <xdr:ext cx="7705725" cy="8191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291000" y="10725150"/>
          <a:ext cx="7705725" cy="8191500"/>
        </a:xfrm>
        <a:prstGeom prst="rect">
          <a:avLst/>
        </a:prstGeom>
      </xdr:spPr>
    </xdr:pic>
    <xdr:clientData/>
  </xdr:oneCellAnchor>
  <xdr:oneCellAnchor>
    <xdr:from>
      <xdr:col>33</xdr:col>
      <xdr:colOff>190500</xdr:colOff>
      <xdr:row>2</xdr:row>
      <xdr:rowOff>0</xdr:rowOff>
    </xdr:from>
    <xdr:ext cx="13306425" cy="102489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564600" y="381000"/>
          <a:ext cx="13306425" cy="10248900"/>
        </a:xfrm>
        <a:prstGeom prst="rect">
          <a:avLst/>
        </a:prstGeom>
      </xdr:spPr>
    </xdr:pic>
    <xdr:clientData/>
  </xdr:oneCellAnchor>
  <xdr:oneCellAnchor>
    <xdr:from>
      <xdr:col>35</xdr:col>
      <xdr:colOff>152400</xdr:colOff>
      <xdr:row>54</xdr:row>
      <xdr:rowOff>152400</xdr:rowOff>
    </xdr:from>
    <xdr:ext cx="10258425" cy="852487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821900" y="10439400"/>
          <a:ext cx="10258425" cy="8524875"/>
        </a:xfrm>
        <a:prstGeom prst="rect">
          <a:avLst/>
        </a:prstGeom>
      </xdr:spPr>
    </xdr:pic>
    <xdr:clientData/>
  </xdr:oneCellAnchor>
  <xdr:oneCellAnchor>
    <xdr:from>
      <xdr:col>7</xdr:col>
      <xdr:colOff>495300</xdr:colOff>
      <xdr:row>55</xdr:row>
      <xdr:rowOff>133350</xdr:rowOff>
    </xdr:from>
    <xdr:ext cx="10972800" cy="83248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29200" y="10610850"/>
          <a:ext cx="10972800" cy="8324850"/>
        </a:xfrm>
        <a:prstGeom prst="rect">
          <a:avLst/>
        </a:prstGeom>
      </xdr:spPr>
    </xdr:pic>
    <xdr:clientData/>
  </xdr:oneCellAnchor>
  <xdr:oneCellAnchor>
    <xdr:from>
      <xdr:col>63</xdr:col>
      <xdr:colOff>266700</xdr:colOff>
      <xdr:row>2</xdr:row>
      <xdr:rowOff>76200</xdr:rowOff>
    </xdr:from>
    <xdr:ext cx="10563225" cy="965835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1071800" y="457200"/>
          <a:ext cx="10563225" cy="965835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sus\Downloads\healthcare_customer_loyalty_full_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hant Arya" refreshedDate="45910.962072569448" createdVersion="8" refreshedVersion="8" minRefreshableVersion="3" recordCount="5" xr:uid="{D33B04A1-F27A-4C9D-B440-B2F198179BCC}">
  <cacheSource type="worksheet">
    <worksheetSource ref="A1:B6" sheet="Summary_KPIs" r:id="rId2"/>
  </cacheSource>
  <cacheFields count="2">
    <cacheField name="KPI" numFmtId="0">
      <sharedItems count="5">
        <s v="Total Patients"/>
        <s v="Avg Facility Rating"/>
        <s v="Avg Wait Time (min)"/>
        <s v="Avg Appointment Adherence"/>
        <s v="Top Referral Source"/>
      </sharedItems>
    </cacheField>
    <cacheField name="Value" numFmtId="0">
      <sharedItems containsMixedTypes="1" containsNumber="1" minValue="0.749" maxValue="1000" count="5">
        <n v="1000"/>
        <n v="3.05"/>
        <s v="N/A"/>
        <n v="0.749"/>
        <s v="Online Se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49925-2678-4F3B-B30E-FCFA2F218885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2" firstHeaderRow="1" firstDataRow="1" firstDataCol="1"/>
  <pivotFields count="2">
    <pivotField axis="axisRow" showAll="0">
      <items count="6">
        <item x="3"/>
        <item x="1"/>
        <item x="2"/>
        <item x="4"/>
        <item x="0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</pivotFields>
  <rowFields count="2">
    <field x="0"/>
    <field x="1"/>
  </rowFields>
  <rowItems count="11">
    <i>
      <x/>
    </i>
    <i r="1">
      <x/>
    </i>
    <i>
      <x v="1"/>
    </i>
    <i r="1">
      <x v="1"/>
    </i>
    <i>
      <x v="2"/>
    </i>
    <i r="1">
      <x v="3"/>
    </i>
    <i>
      <x v="3"/>
    </i>
    <i r="1">
      <x v="4"/>
    </i>
    <i>
      <x v="4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5886-A2EB-4B5A-86EA-03D638EE21C5}">
  <dimension ref="A1:A12"/>
  <sheetViews>
    <sheetView tabSelected="1" workbookViewId="0"/>
  </sheetViews>
  <sheetFormatPr defaultRowHeight="14.25" x14ac:dyDescent="0.45"/>
  <cols>
    <col min="1" max="1" width="26.53125" bestFit="1" customWidth="1"/>
  </cols>
  <sheetData>
    <row r="1" spans="1:1" x14ac:dyDescent="0.45">
      <c r="A1" s="1" t="s">
        <v>42</v>
      </c>
    </row>
    <row r="2" spans="1:1" x14ac:dyDescent="0.45">
      <c r="A2" s="2" t="s">
        <v>29</v>
      </c>
    </row>
    <row r="3" spans="1:1" x14ac:dyDescent="0.45">
      <c r="A3" s="3">
        <v>0.749</v>
      </c>
    </row>
    <row r="4" spans="1:1" x14ac:dyDescent="0.45">
      <c r="A4" s="2" t="s">
        <v>26</v>
      </c>
    </row>
    <row r="5" spans="1:1" x14ac:dyDescent="0.45">
      <c r="A5" s="3">
        <v>3.05</v>
      </c>
    </row>
    <row r="6" spans="1:1" x14ac:dyDescent="0.45">
      <c r="A6" s="2" t="s">
        <v>27</v>
      </c>
    </row>
    <row r="7" spans="1:1" x14ac:dyDescent="0.45">
      <c r="A7" s="3" t="s">
        <v>28</v>
      </c>
    </row>
    <row r="8" spans="1:1" x14ac:dyDescent="0.45">
      <c r="A8" s="2" t="s">
        <v>30</v>
      </c>
    </row>
    <row r="9" spans="1:1" x14ac:dyDescent="0.45">
      <c r="A9" s="3" t="s">
        <v>14</v>
      </c>
    </row>
    <row r="10" spans="1:1" x14ac:dyDescent="0.45">
      <c r="A10" s="2" t="s">
        <v>25</v>
      </c>
    </row>
    <row r="11" spans="1:1" x14ac:dyDescent="0.45">
      <c r="A11" s="3">
        <v>1000</v>
      </c>
    </row>
    <row r="12" spans="1:1" x14ac:dyDescent="0.45">
      <c r="A12" s="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sqref="A1:D4"/>
    </sheetView>
  </sheetViews>
  <sheetFormatPr defaultRowHeight="14.25" x14ac:dyDescent="0.45"/>
  <sheetData>
    <row r="1" spans="1:4" x14ac:dyDescent="0.45">
      <c r="A1" t="s">
        <v>6</v>
      </c>
      <c r="B1" t="s">
        <v>22</v>
      </c>
      <c r="C1" t="s">
        <v>19</v>
      </c>
      <c r="D1" t="s">
        <v>12</v>
      </c>
    </row>
    <row r="2" spans="1:4" x14ac:dyDescent="0.45">
      <c r="A2" t="s">
        <v>15</v>
      </c>
      <c r="B2">
        <v>68</v>
      </c>
      <c r="C2">
        <v>78</v>
      </c>
      <c r="D2">
        <v>104</v>
      </c>
    </row>
    <row r="3" spans="1:4" x14ac:dyDescent="0.45">
      <c r="A3" t="s">
        <v>21</v>
      </c>
      <c r="B3">
        <v>109</v>
      </c>
      <c r="C3">
        <v>97</v>
      </c>
      <c r="D3">
        <v>135</v>
      </c>
    </row>
    <row r="4" spans="1:4" x14ac:dyDescent="0.45">
      <c r="A4" t="s">
        <v>11</v>
      </c>
      <c r="B4">
        <v>118</v>
      </c>
      <c r="C4">
        <v>126</v>
      </c>
      <c r="D4">
        <v>165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sqref="A1:D3"/>
    </sheetView>
  </sheetViews>
  <sheetFormatPr defaultRowHeight="14.25" x14ac:dyDescent="0.45"/>
  <sheetData>
    <row r="1" spans="1:4" x14ac:dyDescent="0.45">
      <c r="A1" t="s">
        <v>0</v>
      </c>
      <c r="B1" t="s">
        <v>22</v>
      </c>
      <c r="C1" t="s">
        <v>19</v>
      </c>
      <c r="D1" t="s">
        <v>12</v>
      </c>
    </row>
    <row r="2" spans="1:4" x14ac:dyDescent="0.45">
      <c r="A2" t="s">
        <v>16</v>
      </c>
      <c r="B2">
        <v>161</v>
      </c>
      <c r="C2">
        <v>156</v>
      </c>
      <c r="D2">
        <v>180</v>
      </c>
    </row>
    <row r="3" spans="1:4" x14ac:dyDescent="0.45">
      <c r="A3" t="s">
        <v>8</v>
      </c>
      <c r="B3">
        <v>134</v>
      </c>
      <c r="C3">
        <v>145</v>
      </c>
      <c r="D3">
        <v>224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sqref="A1:D4"/>
    </sheetView>
  </sheetViews>
  <sheetFormatPr defaultRowHeight="14.25" x14ac:dyDescent="0.45"/>
  <sheetData>
    <row r="1" spans="1:4" x14ac:dyDescent="0.45">
      <c r="A1" t="s">
        <v>1</v>
      </c>
      <c r="B1" t="s">
        <v>22</v>
      </c>
      <c r="C1" t="s">
        <v>19</v>
      </c>
      <c r="D1" t="s">
        <v>12</v>
      </c>
    </row>
    <row r="2" spans="1:4" x14ac:dyDescent="0.45">
      <c r="A2" t="s">
        <v>13</v>
      </c>
      <c r="B2">
        <v>75</v>
      </c>
      <c r="C2">
        <v>101</v>
      </c>
      <c r="D2">
        <v>128</v>
      </c>
    </row>
    <row r="3" spans="1:4" x14ac:dyDescent="0.45">
      <c r="A3" t="s">
        <v>9</v>
      </c>
      <c r="B3">
        <v>110</v>
      </c>
      <c r="C3">
        <v>92</v>
      </c>
      <c r="D3">
        <v>142</v>
      </c>
    </row>
    <row r="4" spans="1:4" x14ac:dyDescent="0.45">
      <c r="A4" t="s">
        <v>17</v>
      </c>
      <c r="B4">
        <v>110</v>
      </c>
      <c r="C4">
        <v>108</v>
      </c>
      <c r="D4">
        <v>134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sqref="A1:D2"/>
    </sheetView>
  </sheetViews>
  <sheetFormatPr defaultRowHeight="14.25" x14ac:dyDescent="0.45"/>
  <sheetData>
    <row r="1" spans="1:4" x14ac:dyDescent="0.45">
      <c r="A1" t="s">
        <v>31</v>
      </c>
      <c r="B1" t="s">
        <v>22</v>
      </c>
      <c r="C1" t="s">
        <v>19</v>
      </c>
      <c r="D1" t="s">
        <v>12</v>
      </c>
    </row>
    <row r="2" spans="1:4" x14ac:dyDescent="0.45">
      <c r="A2" t="s">
        <v>32</v>
      </c>
      <c r="B2">
        <v>15</v>
      </c>
      <c r="C2">
        <v>16</v>
      </c>
      <c r="D2">
        <v>19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sqref="A1:E5"/>
    </sheetView>
  </sheetViews>
  <sheetFormatPr defaultRowHeight="14.25" x14ac:dyDescent="0.45"/>
  <sheetData>
    <row r="1" spans="1:5" x14ac:dyDescent="0.45">
      <c r="A1" s="4" t="s">
        <v>7</v>
      </c>
      <c r="B1" s="4" t="s">
        <v>4</v>
      </c>
      <c r="C1" s="4" t="s">
        <v>2</v>
      </c>
      <c r="D1" s="4" t="s">
        <v>3</v>
      </c>
      <c r="E1" s="4"/>
    </row>
    <row r="2" spans="1:5" x14ac:dyDescent="0.45">
      <c r="A2" s="4" t="s">
        <v>22</v>
      </c>
      <c r="B2" s="4">
        <v>3.1536587524146</v>
      </c>
      <c r="C2" s="4">
        <v>0.74992663522213932</v>
      </c>
      <c r="D2" s="4">
        <v>0.74694129386156516</v>
      </c>
      <c r="E2" s="4"/>
    </row>
    <row r="3" spans="1:5" x14ac:dyDescent="0.45">
      <c r="A3" s="4" t="s">
        <v>19</v>
      </c>
      <c r="B3" s="4">
        <v>2.947097804905022</v>
      </c>
      <c r="C3" s="4">
        <v>0.75098464017503219</v>
      </c>
      <c r="D3" s="4">
        <v>0.73848365798529836</v>
      </c>
      <c r="E3" s="4"/>
    </row>
    <row r="4" spans="1:5" x14ac:dyDescent="0.45">
      <c r="A4" s="4" t="s">
        <v>12</v>
      </c>
      <c r="B4" s="4">
        <v>3.0445575516082708</v>
      </c>
      <c r="C4" s="4">
        <v>0.74638392697019018</v>
      </c>
      <c r="D4" s="4">
        <v>0.75394132828878146</v>
      </c>
      <c r="E4" s="4"/>
    </row>
    <row r="5" spans="1:5" x14ac:dyDescent="0.45">
      <c r="A5" s="4"/>
      <c r="B5" s="4"/>
      <c r="C5" s="4"/>
      <c r="D5" s="4"/>
      <c r="E5" s="4"/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sqref="A1:B5"/>
    </sheetView>
  </sheetViews>
  <sheetFormatPr defaultRowHeight="14.25" x14ac:dyDescent="0.45"/>
  <sheetData>
    <row r="1" spans="1:2" x14ac:dyDescent="0.45">
      <c r="A1" t="s">
        <v>5</v>
      </c>
      <c r="B1" t="s">
        <v>33</v>
      </c>
    </row>
    <row r="2" spans="1:2" x14ac:dyDescent="0.45">
      <c r="A2" t="s">
        <v>14</v>
      </c>
      <c r="B2">
        <v>261</v>
      </c>
    </row>
    <row r="3" spans="1:2" x14ac:dyDescent="0.45">
      <c r="A3" t="s">
        <v>10</v>
      </c>
      <c r="B3">
        <v>259</v>
      </c>
    </row>
    <row r="4" spans="1:2" x14ac:dyDescent="0.45">
      <c r="A4" t="s">
        <v>18</v>
      </c>
      <c r="B4">
        <v>249</v>
      </c>
    </row>
    <row r="5" spans="1:2" x14ac:dyDescent="0.45">
      <c r="A5" t="s">
        <v>20</v>
      </c>
      <c r="B5">
        <v>231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topLeftCell="C2" zoomScale="25" workbookViewId="0">
      <selection activeCell="BH64" sqref="BH64"/>
    </sheetView>
  </sheetViews>
  <sheetFormatPr defaultRowHeight="14.25" x14ac:dyDescent="0.45"/>
  <sheetData>
    <row r="1" spans="1:2" x14ac:dyDescent="0.45">
      <c r="A1" t="s">
        <v>23</v>
      </c>
      <c r="B1" t="s">
        <v>24</v>
      </c>
    </row>
    <row r="2" spans="1:2" x14ac:dyDescent="0.45">
      <c r="A2" t="s">
        <v>25</v>
      </c>
      <c r="B2">
        <v>1000</v>
      </c>
    </row>
    <row r="3" spans="1:2" x14ac:dyDescent="0.45">
      <c r="A3" t="s">
        <v>26</v>
      </c>
      <c r="B3">
        <v>3.05</v>
      </c>
    </row>
    <row r="4" spans="1:2" x14ac:dyDescent="0.45">
      <c r="A4" t="s">
        <v>27</v>
      </c>
      <c r="B4" t="s">
        <v>28</v>
      </c>
    </row>
    <row r="5" spans="1:2" x14ac:dyDescent="0.45">
      <c r="A5" t="s">
        <v>29</v>
      </c>
      <c r="B5">
        <v>0.749</v>
      </c>
    </row>
    <row r="6" spans="1:2" x14ac:dyDescent="0.45">
      <c r="A6" t="s">
        <v>30</v>
      </c>
      <c r="B6" t="s">
        <v>14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9"/>
  <sheetViews>
    <sheetView workbookViewId="0">
      <selection activeCell="N11" sqref="N11"/>
    </sheetView>
  </sheetViews>
  <sheetFormatPr defaultRowHeight="14.25" x14ac:dyDescent="0.45"/>
  <sheetData>
    <row r="1" spans="1:1" x14ac:dyDescent="0.45">
      <c r="A1" t="s">
        <v>34</v>
      </c>
    </row>
    <row r="3" spans="1:1" x14ac:dyDescent="0.45">
      <c r="A3" t="s">
        <v>35</v>
      </c>
    </row>
    <row r="4" spans="1:1" x14ac:dyDescent="0.45">
      <c r="A4" t="s">
        <v>36</v>
      </c>
    </row>
    <row r="5" spans="1:1" x14ac:dyDescent="0.45">
      <c r="A5" t="s">
        <v>37</v>
      </c>
    </row>
    <row r="6" spans="1:1" x14ac:dyDescent="0.45">
      <c r="A6" t="s">
        <v>38</v>
      </c>
    </row>
    <row r="7" spans="1:1" x14ac:dyDescent="0.45">
      <c r="A7" t="s">
        <v>39</v>
      </c>
    </row>
    <row r="8" spans="1:1" x14ac:dyDescent="0.45">
      <c r="A8" t="s">
        <v>40</v>
      </c>
    </row>
    <row r="9" spans="1:1" x14ac:dyDescent="0.45">
      <c r="A9" t="s"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KPIs</vt:lpstr>
      <vt:lpstr>Age vs Loyalty</vt:lpstr>
      <vt:lpstr>Gender vs Loyalty</vt:lpstr>
      <vt:lpstr>Geo vs Loyalty</vt:lpstr>
      <vt:lpstr>Visits vs Loyalty</vt:lpstr>
      <vt:lpstr>ServiceMetrics by Loyalty</vt:lpstr>
      <vt:lpstr>Referral Distribution</vt:lpstr>
      <vt:lpstr>Dashboard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Sushant Arya</cp:lastModifiedBy>
  <dcterms:created xsi:type="dcterms:W3CDTF">2025-09-10T16:36:15Z</dcterms:created>
  <dcterms:modified xsi:type="dcterms:W3CDTF">2025-09-10T17:58:25Z</dcterms:modified>
</cp:coreProperties>
</file>