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CHP\Reports\Motors\"/>
    </mc:Choice>
  </mc:AlternateContent>
  <xr:revisionPtr revIDLastSave="0" documentId="13_ncr:1_{7A05A8F9-B862-42F1-8C1D-F1AA0C99CD80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May-20" sheetId="1" r:id="rId1"/>
    <sheet name="Sep-20" sheetId="2" r:id="rId2"/>
    <sheet name="Dec-2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B8" i="3"/>
  <c r="B7" i="3"/>
  <c r="B6" i="3"/>
  <c r="B5" i="3"/>
  <c r="B4" i="3"/>
  <c r="B10" i="2"/>
  <c r="B9" i="2"/>
  <c r="B8" i="2"/>
  <c r="B7" i="2"/>
  <c r="B6" i="2"/>
  <c r="B5" i="2"/>
  <c r="B4" i="2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<sst xmlns="http://schemas.openxmlformats.org/spreadsheetml/2006/main" count="105" uniqueCount="39">
  <si>
    <t>CHP motors at CWS</t>
  </si>
  <si>
    <t>SL</t>
  </si>
  <si>
    <t>RATING</t>
  </si>
  <si>
    <t>MAKE</t>
  </si>
  <si>
    <t>USE</t>
  </si>
  <si>
    <t>SENT</t>
  </si>
  <si>
    <t>RETURNED</t>
  </si>
  <si>
    <t>REMARK</t>
  </si>
  <si>
    <t>FAILURE</t>
  </si>
  <si>
    <t>132kW</t>
  </si>
  <si>
    <t>KBL</t>
  </si>
  <si>
    <t>3990806/1</t>
  </si>
  <si>
    <t>Conv. 1.1</t>
  </si>
  <si>
    <t>150kW</t>
  </si>
  <si>
    <t>CG</t>
  </si>
  <si>
    <t>2003211/4</t>
  </si>
  <si>
    <t>Conv.2.1</t>
  </si>
  <si>
    <t>200kW</t>
  </si>
  <si>
    <t>2003210/3</t>
  </si>
  <si>
    <t>Conv. C7</t>
  </si>
  <si>
    <t>Returned unrepaired</t>
  </si>
  <si>
    <t>2003210/4</t>
  </si>
  <si>
    <t>Conv. C2</t>
  </si>
  <si>
    <t>480kW</t>
  </si>
  <si>
    <t>2002043/1</t>
  </si>
  <si>
    <t>GC-3</t>
  </si>
  <si>
    <t xml:space="preserve">03.12.2019,
</t>
  </si>
  <si>
    <t>250kW</t>
  </si>
  <si>
    <t>3080909/3</t>
  </si>
  <si>
    <t>Conv. C-8P</t>
  </si>
  <si>
    <t xml:space="preserve">09.08.2019,
</t>
  </si>
  <si>
    <t>2003210/5</t>
  </si>
  <si>
    <t>Conv. 2.1</t>
  </si>
  <si>
    <t xml:space="preserve">22.09.2019,
</t>
  </si>
  <si>
    <t>2003211/2</t>
  </si>
  <si>
    <t xml:space="preserve">19.02.2019,
</t>
  </si>
  <si>
    <t>RATING (kW)</t>
  </si>
  <si>
    <t>Failed within 10 Hrs of running, sent back on 11-7-20</t>
  </si>
  <si>
    <t>CHP motors at CWS as on 05-12-2020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</si>
</sst>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0"/>
      <color theme="1"/>
      <name val="Daytona"/>
      <family val="2"/>
    </font>
    <font>
      <b/>
      <sz val="12"/>
      <color theme="1"/>
      <name val="Daytona"/>
      <family val="2"/>
    </font>
    <font>
      <sz val="12"/>
      <color theme="1"/>
      <name val="Daytona"/>
      <family val="2"/>
    </font>
    <font>
      <sz val="11"/>
      <color theme="1"/>
      <name val="Daytona"/>
      <family val="2"/>
    </font>
    <font>
      <b/>
      <sz val="11"/>
      <color theme="1"/>
      <name val="Dayto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14" fontId="3" fillId="0" borderId="1" xfId="0" applyNumberFormat="1" applyFont="1" applyBorder="1" applyAlignment="1">
      <alignment horizontal="left" vertical="center" wrapText="1" indent="1"/>
    </xf>
    <xf numFmtId="0" fontId="4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4" fontId="4" fillId="0" borderId="1" xfId="0" applyNumberFormat="1" applyFont="1" applyBorder="1" applyAlignment="1">
      <alignment horizontal="left" vertical="center" wrapText="1" indent="1"/>
    </xf>
  </cellXfs>
  <cellStyles count="1">
    <cellStyle name="Normal" xfId="0" builtinId="0"/>
  </cellStyles>
  <dxfs count="3">
    <dxf>
      <fill>
        <patternFill>
          <bgColor rgb="FFF0F0F0"/>
        </patternFill>
      </fill>
    </dxf>
    <dxf>
      <fill>
        <patternFill>
          <bgColor rgb="FFF0F0F0"/>
        </patternFill>
      </fill>
    </dxf>
    <dxf>
      <fill>
        <patternFill>
          <bgColor rgb="FFF0F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1"/>
  <sheetViews>
    <sheetView workbookViewId="0">
      <selection activeCell="M7" sqref="M7"/>
    </sheetView>
  </sheetViews>
  <sheetFormatPr defaultRowHeight="15" x14ac:dyDescent="0.25"/>
  <cols>
    <col min="2" max="2" width="5.28515625" bestFit="1" customWidth="1"/>
    <col min="3" max="3" width="11.85546875" bestFit="1" customWidth="1"/>
    <col min="4" max="4" width="9.42578125" bestFit="1" customWidth="1"/>
    <col min="5" max="5" width="15.140625" bestFit="1" customWidth="1"/>
    <col min="6" max="6" width="14.42578125" bestFit="1" customWidth="1"/>
    <col min="7" max="8" width="15.85546875" bestFit="1" customWidth="1"/>
    <col min="9" max="9" width="26.28515625" customWidth="1"/>
    <col min="11" max="11" width="15.85546875" bestFit="1" customWidth="1"/>
  </cols>
  <sheetData>
    <row r="2" spans="2:11" ht="30" x14ac:dyDescent="0.25">
      <c r="B2" s="1" t="s">
        <v>0</v>
      </c>
      <c r="C2" s="1"/>
      <c r="D2" s="1"/>
      <c r="E2" s="1"/>
      <c r="F2" s="1"/>
      <c r="G2" s="1"/>
      <c r="H2" s="1"/>
      <c r="I2" s="1"/>
      <c r="J2" s="2"/>
      <c r="K2" s="2"/>
    </row>
    <row r="3" spans="2:11" ht="18.75" x14ac:dyDescent="0.25">
      <c r="B3" s="3" t="s">
        <v>1</v>
      </c>
      <c r="C3" s="3" t="s">
        <v>2</v>
      </c>
      <c r="D3" s="3" t="s">
        <v>3</v>
      </c>
      <c r="E3" s="3" t="s">
        <v>1</v>
      </c>
      <c r="F3" s="3" t="s">
        <v>4</v>
      </c>
      <c r="G3" s="3" t="s">
        <v>5</v>
      </c>
      <c r="H3" s="3" t="s">
        <v>6</v>
      </c>
      <c r="I3" s="3" t="s">
        <v>7</v>
      </c>
      <c r="J3" s="3"/>
      <c r="K3" s="3" t="s">
        <v>8</v>
      </c>
    </row>
    <row r="4" spans="2:11" ht="18.75" x14ac:dyDescent="0.25">
      <c r="B4" s="4">
        <f>ROW()-3</f>
        <v>1</v>
      </c>
      <c r="C4" s="4" t="s">
        <v>9</v>
      </c>
      <c r="D4" s="4" t="s">
        <v>10</v>
      </c>
      <c r="E4" s="4" t="s">
        <v>11</v>
      </c>
      <c r="F4" s="4" t="s">
        <v>12</v>
      </c>
      <c r="G4" s="5">
        <v>42741</v>
      </c>
      <c r="H4" s="5"/>
      <c r="I4" s="5"/>
      <c r="J4" s="5"/>
      <c r="K4" s="4"/>
    </row>
    <row r="5" spans="2:11" ht="18.75" x14ac:dyDescent="0.25">
      <c r="B5" s="4">
        <f t="shared" ref="B5:B11" si="0">ROW()-3</f>
        <v>2</v>
      </c>
      <c r="C5" s="4" t="s">
        <v>13</v>
      </c>
      <c r="D5" s="4" t="s">
        <v>14</v>
      </c>
      <c r="E5" s="4" t="s">
        <v>15</v>
      </c>
      <c r="F5" s="4" t="s">
        <v>16</v>
      </c>
      <c r="G5" s="5">
        <v>42849</v>
      </c>
      <c r="H5" s="5"/>
      <c r="I5" s="5"/>
      <c r="J5" s="5"/>
      <c r="K5" s="4"/>
    </row>
    <row r="6" spans="2:11" ht="18.75" x14ac:dyDescent="0.25">
      <c r="B6" s="4">
        <f t="shared" si="0"/>
        <v>3</v>
      </c>
      <c r="C6" s="4" t="s">
        <v>17</v>
      </c>
      <c r="D6" s="4" t="s">
        <v>14</v>
      </c>
      <c r="E6" s="4" t="s">
        <v>18</v>
      </c>
      <c r="F6" s="4" t="s">
        <v>19</v>
      </c>
      <c r="G6" s="5">
        <v>42962</v>
      </c>
      <c r="H6" s="5">
        <v>43563</v>
      </c>
      <c r="I6" s="4" t="s">
        <v>20</v>
      </c>
      <c r="J6" s="4"/>
      <c r="K6" s="4"/>
    </row>
    <row r="7" spans="2:11" ht="56.25" x14ac:dyDescent="0.25">
      <c r="B7" s="4">
        <f t="shared" si="0"/>
        <v>4</v>
      </c>
      <c r="C7" s="4" t="s">
        <v>17</v>
      </c>
      <c r="D7" s="4" t="s">
        <v>14</v>
      </c>
      <c r="E7" s="4" t="s">
        <v>21</v>
      </c>
      <c r="F7" s="4" t="s">
        <v>22</v>
      </c>
      <c r="G7" s="5">
        <v>43235</v>
      </c>
      <c r="H7" s="5">
        <v>43945</v>
      </c>
      <c r="I7" s="4" t="s">
        <v>37</v>
      </c>
      <c r="J7" s="4"/>
      <c r="K7" s="4"/>
    </row>
    <row r="8" spans="2:11" ht="37.5" x14ac:dyDescent="0.25">
      <c r="B8" s="4">
        <f t="shared" si="0"/>
        <v>5</v>
      </c>
      <c r="C8" s="4" t="s">
        <v>23</v>
      </c>
      <c r="D8" s="4" t="s">
        <v>14</v>
      </c>
      <c r="E8" s="4" t="s">
        <v>24</v>
      </c>
      <c r="F8" s="4" t="s">
        <v>25</v>
      </c>
      <c r="G8" s="5">
        <v>43804</v>
      </c>
      <c r="H8" s="5"/>
      <c r="I8" s="5"/>
      <c r="J8" s="5"/>
      <c r="K8" s="4" t="s">
        <v>26</v>
      </c>
    </row>
    <row r="9" spans="2:11" ht="37.5" x14ac:dyDescent="0.25">
      <c r="B9" s="4">
        <f t="shared" si="0"/>
        <v>6</v>
      </c>
      <c r="C9" s="4" t="s">
        <v>27</v>
      </c>
      <c r="D9" s="4" t="s">
        <v>10</v>
      </c>
      <c r="E9" s="4" t="s">
        <v>28</v>
      </c>
      <c r="F9" s="4" t="s">
        <v>29</v>
      </c>
      <c r="G9" s="5">
        <v>43696</v>
      </c>
      <c r="H9" s="5"/>
      <c r="I9" s="5"/>
      <c r="J9" s="5"/>
      <c r="K9" s="4" t="s">
        <v>30</v>
      </c>
    </row>
    <row r="10" spans="2:11" ht="37.5" x14ac:dyDescent="0.25">
      <c r="B10" s="4">
        <f t="shared" si="0"/>
        <v>7</v>
      </c>
      <c r="C10" s="4" t="s">
        <v>17</v>
      </c>
      <c r="D10" s="4" t="s">
        <v>14</v>
      </c>
      <c r="E10" s="4" t="s">
        <v>31</v>
      </c>
      <c r="F10" s="4" t="s">
        <v>32</v>
      </c>
      <c r="G10" s="5">
        <v>43866</v>
      </c>
      <c r="H10" s="5"/>
      <c r="I10" s="5"/>
      <c r="J10" s="5"/>
      <c r="K10" s="4" t="s">
        <v>33</v>
      </c>
    </row>
    <row r="11" spans="2:11" ht="37.5" x14ac:dyDescent="0.25">
      <c r="B11" s="4">
        <f t="shared" si="0"/>
        <v>8</v>
      </c>
      <c r="C11" s="4" t="s">
        <v>13</v>
      </c>
      <c r="D11" s="4" t="s">
        <v>14</v>
      </c>
      <c r="E11" s="4" t="s">
        <v>34</v>
      </c>
      <c r="F11" s="4" t="s">
        <v>22</v>
      </c>
      <c r="G11" s="5">
        <v>43866</v>
      </c>
      <c r="H11" s="5"/>
      <c r="I11" s="5"/>
      <c r="J11" s="5"/>
      <c r="K11" s="4" t="s">
        <v>35</v>
      </c>
    </row>
  </sheetData>
  <mergeCells count="1">
    <mergeCell ref="B2:I2"/>
  </mergeCells>
  <conditionalFormatting sqref="B3:K11">
    <cfRule type="expression" dxfId="2" priority="1">
      <formula>MOD(ROW(B3),2)=1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3D00-0927-4136-8638-D6E9747A6CBE}">
  <dimension ref="B2:I10"/>
  <sheetViews>
    <sheetView workbookViewId="0">
      <selection activeCell="G13" sqref="G13"/>
    </sheetView>
  </sheetViews>
  <sheetFormatPr defaultRowHeight="15" x14ac:dyDescent="0.25"/>
  <cols>
    <col min="3" max="3" width="23.42578125" customWidth="1"/>
    <col min="5" max="5" width="17.5703125" customWidth="1"/>
    <col min="6" max="6" width="20.85546875" customWidth="1"/>
    <col min="7" max="7" width="29.7109375" customWidth="1"/>
    <col min="8" max="8" width="17.5703125" customWidth="1"/>
    <col min="9" max="9" width="18.42578125" customWidth="1"/>
  </cols>
  <sheetData>
    <row r="2" spans="2:9" ht="17.25" x14ac:dyDescent="0.25">
      <c r="B2" s="6" t="s">
        <v>0</v>
      </c>
      <c r="C2" s="6"/>
      <c r="D2" s="6"/>
      <c r="E2" s="6"/>
      <c r="F2" s="6"/>
      <c r="G2" s="6"/>
      <c r="H2" s="6"/>
      <c r="I2" s="6"/>
    </row>
    <row r="3" spans="2:9" ht="34.5" x14ac:dyDescent="0.25">
      <c r="B3" s="7" t="s">
        <v>1</v>
      </c>
      <c r="C3" s="7" t="s">
        <v>36</v>
      </c>
      <c r="D3" s="7" t="s">
        <v>3</v>
      </c>
      <c r="E3" s="7" t="s">
        <v>1</v>
      </c>
      <c r="F3" s="7" t="s">
        <v>4</v>
      </c>
      <c r="G3" s="7" t="s">
        <v>5</v>
      </c>
      <c r="H3" s="7" t="s">
        <v>6</v>
      </c>
      <c r="I3" s="7" t="s">
        <v>7</v>
      </c>
    </row>
    <row r="4" spans="2:9" ht="17.25" x14ac:dyDescent="0.25">
      <c r="B4" s="8">
        <f t="shared" ref="B4:B10" si="0">ROW()-3</f>
        <v>1</v>
      </c>
      <c r="C4" s="8">
        <v>132</v>
      </c>
      <c r="D4" s="8" t="s">
        <v>10</v>
      </c>
      <c r="E4" s="8" t="s">
        <v>11</v>
      </c>
      <c r="F4" s="8" t="s">
        <v>12</v>
      </c>
      <c r="G4" s="9">
        <v>42741</v>
      </c>
      <c r="H4" s="9"/>
      <c r="I4" s="9"/>
    </row>
    <row r="5" spans="2:9" ht="17.25" x14ac:dyDescent="0.25">
      <c r="B5" s="8">
        <f t="shared" si="0"/>
        <v>2</v>
      </c>
      <c r="C5" s="8">
        <v>150</v>
      </c>
      <c r="D5" s="8" t="s">
        <v>14</v>
      </c>
      <c r="E5" s="8" t="s">
        <v>15</v>
      </c>
      <c r="F5" s="8" t="s">
        <v>16</v>
      </c>
      <c r="G5" s="9">
        <v>42849</v>
      </c>
      <c r="H5" s="9"/>
      <c r="I5" s="9"/>
    </row>
    <row r="6" spans="2:9" ht="17.25" x14ac:dyDescent="0.25">
      <c r="B6" s="8">
        <f t="shared" si="0"/>
        <v>3</v>
      </c>
      <c r="C6" s="8">
        <v>150</v>
      </c>
      <c r="D6" s="8" t="s">
        <v>14</v>
      </c>
      <c r="E6" s="8" t="s">
        <v>34</v>
      </c>
      <c r="F6" s="8" t="s">
        <v>22</v>
      </c>
      <c r="G6" s="9">
        <v>43866</v>
      </c>
      <c r="H6" s="9"/>
      <c r="I6" s="9"/>
    </row>
    <row r="7" spans="2:9" ht="17.25" x14ac:dyDescent="0.25">
      <c r="B7" s="8">
        <f t="shared" si="0"/>
        <v>4</v>
      </c>
      <c r="C7" s="8">
        <v>200</v>
      </c>
      <c r="D7" s="8" t="s">
        <v>14</v>
      </c>
      <c r="E7" s="8" t="s">
        <v>21</v>
      </c>
      <c r="F7" s="8" t="s">
        <v>22</v>
      </c>
      <c r="G7" s="9">
        <v>44023</v>
      </c>
      <c r="H7" s="9" t="s">
        <v>6</v>
      </c>
      <c r="I7" s="8"/>
    </row>
    <row r="8" spans="2:9" ht="17.25" x14ac:dyDescent="0.25">
      <c r="B8" s="8">
        <f t="shared" si="0"/>
        <v>5</v>
      </c>
      <c r="C8" s="8">
        <v>200</v>
      </c>
      <c r="D8" s="8" t="s">
        <v>14</v>
      </c>
      <c r="E8" s="8" t="s">
        <v>31</v>
      </c>
      <c r="F8" s="8" t="s">
        <v>32</v>
      </c>
      <c r="G8" s="9">
        <v>43866</v>
      </c>
      <c r="H8" s="9"/>
      <c r="I8" s="9"/>
    </row>
    <row r="9" spans="2:9" ht="17.25" x14ac:dyDescent="0.25">
      <c r="B9" s="8">
        <f t="shared" si="0"/>
        <v>6</v>
      </c>
      <c r="C9" s="8">
        <v>250</v>
      </c>
      <c r="D9" s="8" t="s">
        <v>10</v>
      </c>
      <c r="E9" s="8" t="s">
        <v>28</v>
      </c>
      <c r="F9" s="8" t="s">
        <v>29</v>
      </c>
      <c r="G9" s="9">
        <v>43696</v>
      </c>
      <c r="H9" s="9"/>
      <c r="I9" s="9"/>
    </row>
    <row r="10" spans="2:9" ht="17.25" x14ac:dyDescent="0.25">
      <c r="B10" s="8">
        <f t="shared" si="0"/>
        <v>7</v>
      </c>
      <c r="C10" s="8">
        <v>480</v>
      </c>
      <c r="D10" s="8" t="s">
        <v>14</v>
      </c>
      <c r="E10" s="8" t="s">
        <v>24</v>
      </c>
      <c r="F10" s="8" t="s">
        <v>25</v>
      </c>
      <c r="G10" s="9">
        <v>43804</v>
      </c>
      <c r="H10" s="9"/>
      <c r="I10" s="9"/>
    </row>
  </sheetData>
  <mergeCells count="1">
    <mergeCell ref="B2:I2"/>
  </mergeCells>
  <conditionalFormatting sqref="B3:I10">
    <cfRule type="expression" dxfId="1" priority="1">
      <formula>MOD(ROW(B3),2)=1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6C599-3E3D-4AE4-86D4-81D059832796}">
  <sheetPr>
    <pageSetUpPr fitToPage="1"/>
  </sheetPr>
  <dimension ref="B2:H9"/>
  <sheetViews>
    <sheetView tabSelected="1" workbookViewId="0">
      <selection activeCell="G17" sqref="G17"/>
    </sheetView>
  </sheetViews>
  <sheetFormatPr defaultRowHeight="15" x14ac:dyDescent="0.25"/>
  <cols>
    <col min="3" max="3" width="23.42578125" customWidth="1"/>
    <col min="5" max="5" width="17.5703125" customWidth="1"/>
    <col min="6" max="6" width="25" customWidth="1"/>
    <col min="7" max="7" width="23.7109375" customWidth="1"/>
    <col min="8" max="8" width="18.42578125" customWidth="1"/>
  </cols>
  <sheetData>
    <row r="2" spans="2:8" ht="29.25" customHeight="1" x14ac:dyDescent="0.25">
      <c r="B2" s="6" t="s">
        <v>38</v>
      </c>
      <c r="C2" s="6"/>
      <c r="D2" s="6"/>
      <c r="E2" s="6"/>
      <c r="F2" s="6"/>
      <c r="G2" s="6"/>
      <c r="H2" s="6"/>
    </row>
    <row r="3" spans="2:8" ht="17.25" x14ac:dyDescent="0.25">
      <c r="B3" s="7" t="s">
        <v>1</v>
      </c>
      <c r="C3" s="7" t="s">
        <v>36</v>
      </c>
      <c r="D3" s="7" t="s">
        <v>3</v>
      </c>
      <c r="E3" s="7" t="s">
        <v>1</v>
      </c>
      <c r="F3" s="7" t="s">
        <v>4</v>
      </c>
      <c r="G3" s="7" t="s">
        <v>5</v>
      </c>
      <c r="H3" s="7" t="s">
        <v>7</v>
      </c>
    </row>
    <row r="4" spans="2:8" ht="17.25" x14ac:dyDescent="0.25">
      <c r="B4" s="8">
        <f t="shared" ref="B4:B9" si="0">ROW()-3</f>
        <v>1</v>
      </c>
      <c r="C4" s="8">
        <v>132</v>
      </c>
      <c r="D4" s="8" t="s">
        <v>10</v>
      </c>
      <c r="E4" s="8" t="s">
        <v>11</v>
      </c>
      <c r="F4" s="8" t="s">
        <v>12</v>
      </c>
      <c r="G4" s="9">
        <v>42741</v>
      </c>
      <c r="H4" s="9"/>
    </row>
    <row r="5" spans="2:8" ht="17.25" x14ac:dyDescent="0.25">
      <c r="B5" s="8">
        <f t="shared" si="0"/>
        <v>2</v>
      </c>
      <c r="C5" s="8">
        <v>150</v>
      </c>
      <c r="D5" s="8" t="s">
        <v>14</v>
      </c>
      <c r="E5" s="8" t="s">
        <v>15</v>
      </c>
      <c r="F5" s="8" t="s">
        <v>16</v>
      </c>
      <c r="G5" s="9">
        <v>42849</v>
      </c>
      <c r="H5" s="9"/>
    </row>
    <row r="6" spans="2:8" ht="17.25" x14ac:dyDescent="0.25">
      <c r="B6" s="8">
        <f t="shared" si="0"/>
        <v>3</v>
      </c>
      <c r="C6" s="8">
        <v>150</v>
      </c>
      <c r="D6" s="8" t="s">
        <v>14</v>
      </c>
      <c r="E6" s="8" t="s">
        <v>34</v>
      </c>
      <c r="F6" s="8" t="s">
        <v>22</v>
      </c>
      <c r="G6" s="9">
        <v>43866</v>
      </c>
      <c r="H6" s="9"/>
    </row>
    <row r="7" spans="2:8" ht="17.25" x14ac:dyDescent="0.25">
      <c r="B7" s="8">
        <f t="shared" si="0"/>
        <v>4</v>
      </c>
      <c r="C7" s="8">
        <v>200</v>
      </c>
      <c r="D7" s="8" t="s">
        <v>14</v>
      </c>
      <c r="E7" s="8" t="s">
        <v>31</v>
      </c>
      <c r="F7" s="8" t="s">
        <v>32</v>
      </c>
      <c r="G7" s="9">
        <v>43866</v>
      </c>
      <c r="H7" s="9"/>
    </row>
    <row r="8" spans="2:8" ht="17.25" x14ac:dyDescent="0.25">
      <c r="B8" s="8">
        <f t="shared" si="0"/>
        <v>5</v>
      </c>
      <c r="C8" s="8">
        <v>250</v>
      </c>
      <c r="D8" s="8" t="s">
        <v>10</v>
      </c>
      <c r="E8" s="8" t="s">
        <v>28</v>
      </c>
      <c r="F8" s="8" t="s">
        <v>29</v>
      </c>
      <c r="G8" s="9">
        <v>43696</v>
      </c>
      <c r="H8" s="9"/>
    </row>
    <row r="9" spans="2:8" ht="17.25" x14ac:dyDescent="0.25">
      <c r="B9" s="8">
        <f t="shared" si="0"/>
        <v>6</v>
      </c>
      <c r="C9" s="8">
        <v>480</v>
      </c>
      <c r="D9" s="8" t="s">
        <v>14</v>
      </c>
      <c r="E9" s="8" t="s">
        <v>24</v>
      </c>
      <c r="F9" s="8" t="s">
        <v>25</v>
      </c>
      <c r="G9" s="9">
        <v>43804</v>
      </c>
      <c r="H9" s="9"/>
    </row>
  </sheetData>
  <mergeCells count="1">
    <mergeCell ref="B2:H2"/>
  </mergeCells>
  <conditionalFormatting sqref="B3:H9">
    <cfRule type="expression" dxfId="0" priority="1">
      <formula>MOD(ROW(B3),2)=1</formula>
    </cfRule>
  </conditionalFormatting>
  <pageMargins left="0.7" right="0.7" top="0.75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May-20</vt:lpstr>
      <vt:lpstr>Sep-20</vt:lpstr>
      <vt:lpstr>Dec-20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zuk</dc:creator>
  <cp:lastModifiedBy>zuk</cp:lastModifiedBy>
  <cp:lastPrinted>2020-12-05T06:14:40Z</cp:lastPrinted>
  <dcterms:created xsi:type="dcterms:W3CDTF">2015-06-05T18:17:20Z</dcterms:created>
  <dcterms:modified xsi:type="dcterms:W3CDTF">2020-12-05T06:15:17Z</dcterms:modified>
</cp:coreProperties>
</file>