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428EFEA-94A4-48B3-BE14-AD57E2F06951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 l="1"/>
  <c r="F7" i="1" s="1"/>
  <c r="F8" i="1" s="1"/>
</calcChain>
</file>

<file path=xl/sharedStrings.xml><?xml version="1.0" encoding="utf-8"?>
<sst xmlns="http://schemas.openxmlformats.org/spreadsheetml/2006/main" count="14" uniqueCount="14">
  <si>
    <t>SL</t>
  </si>
  <si>
    <t>GST @ 18%</t>
  </si>
  <si>
    <t>DESCRIPTION</t>
  </si>
  <si>
    <t>QTY</t>
  </si>
  <si>
    <t>UNIT</t>
  </si>
  <si>
    <t>TOTAL</t>
  </si>
  <si>
    <t>TOTAL WITH GST</t>
  </si>
  <si>
    <t>AMOUNT (Rs)</t>
  </si>
  <si>
    <t>RATE 
(Rs)</t>
  </si>
  <si>
    <t>Incharge/CHP          Dy.Mgr(E&amp;M)/CHP              SOE(E&amp;M)/CHP              Foreman/CHP</t>
  </si>
  <si>
    <t>ESTIMATE</t>
  </si>
  <si>
    <t>Repairing of 37kW induction motor used in dust extraction system of CHP.</t>
  </si>
  <si>
    <t>Repairing/rewinding of 37kW induction motor with buyback of burnt copper coil.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</si>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</sst>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right" vertical="top" wrapText="1"/>
    </xf>
    <xf numFmtId="164" fontId="4" fillId="5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5" borderId="2" xfId="0" applyFont="1" applyFill="1" applyBorder="1" applyAlignment="1">
      <alignment horizontal="right" vertical="top" wrapText="1"/>
    </xf>
    <xf numFmtId="0" fontId="4" fillId="5" borderId="3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"/>
  <sheetViews>
    <sheetView tabSelected="1" zoomScale="85" zoomScaleNormal="85" workbookViewId="0">
      <selection activeCell="A2" sqref="A2:F2"/>
    </sheetView>
  </sheetViews>
  <sheetFormatPr defaultRowHeight="18.75" x14ac:dyDescent="0.25"/>
  <cols>
    <col min="1" max="1" width="10.85546875" style="2" bestFit="1" customWidth="1"/>
    <col min="2" max="2" width="68" style="1" bestFit="1" customWidth="1"/>
    <col min="3" max="3" width="6.28515625" style="12" bestFit="1" customWidth="1"/>
    <col min="4" max="4" width="7.5703125" style="3" bestFit="1" customWidth="1"/>
    <col min="5" max="5" width="15.140625" style="12" bestFit="1" customWidth="1"/>
    <col min="6" max="6" width="19" style="12" bestFit="1" customWidth="1"/>
    <col min="7" max="16384" width="9.140625" style="1"/>
  </cols>
  <sheetData>
    <row r="1" spans="1:6" ht="42" customHeight="1" thickBot="1" x14ac:dyDescent="0.3">
      <c r="A1" s="21" t="s">
        <v>10</v>
      </c>
      <c r="B1" s="21"/>
      <c r="C1" s="21"/>
      <c r="D1" s="21"/>
      <c r="E1" s="21"/>
      <c r="F1" s="21"/>
    </row>
    <row r="2" spans="1:6" ht="41.25" customHeight="1" thickTop="1" x14ac:dyDescent="0.25">
      <c r="A2" s="20" t="s">
        <v>11</v>
      </c>
      <c r="B2" s="20"/>
      <c r="C2" s="20"/>
      <c r="D2" s="20"/>
      <c r="E2" s="20"/>
      <c r="F2" s="20"/>
    </row>
    <row r="3" spans="1:6" ht="21" x14ac:dyDescent="0.25">
      <c r="A3" s="5"/>
      <c r="B3" s="22"/>
      <c r="C3" s="22"/>
      <c r="D3" s="22"/>
      <c r="E3" s="22"/>
      <c r="F3" s="22"/>
    </row>
    <row r="4" spans="1:6" ht="42" x14ac:dyDescent="0.25">
      <c r="A4" s="7" t="s">
        <v>0</v>
      </c>
      <c r="B4" s="7" t="s">
        <v>2</v>
      </c>
      <c r="C4" s="7" t="s">
        <v>3</v>
      </c>
      <c r="D4" s="7" t="s">
        <v>4</v>
      </c>
      <c r="E4" s="7" t="s">
        <v>8</v>
      </c>
      <c r="F4" s="7" t="s">
        <v>7</v>
      </c>
    </row>
    <row r="5" spans="1:6" ht="81.75" customHeight="1" x14ac:dyDescent="0.25">
      <c r="A5" s="9">
        <v>1</v>
      </c>
      <c r="B5" s="14" t="s">
        <v>12</v>
      </c>
      <c r="C5" s="13">
        <v>1</v>
      </c>
      <c r="D5" s="9" t="s">
        <v>13</v>
      </c>
      <c r="E5" s="15">
        <v>29340</v>
      </c>
      <c r="F5" s="15">
        <f>C5*E5</f>
        <v>29340</v>
      </c>
    </row>
    <row r="6" spans="1:6" ht="23.25" x14ac:dyDescent="0.25">
      <c r="A6" s="23" t="s">
        <v>5</v>
      </c>
      <c r="B6" s="24"/>
      <c r="C6" s="24"/>
      <c r="D6" s="24"/>
      <c r="E6" s="24"/>
      <c r="F6" s="16">
        <f>ROUND(SUM(F5:F5),0)</f>
        <v>29340</v>
      </c>
    </row>
    <row r="7" spans="1:6" ht="23.25" x14ac:dyDescent="0.25">
      <c r="A7" s="25" t="s">
        <v>1</v>
      </c>
      <c r="B7" s="26"/>
      <c r="C7" s="26"/>
      <c r="D7" s="26"/>
      <c r="E7" s="26"/>
      <c r="F7" s="17">
        <f>ROUND(F6*0.18,0)</f>
        <v>5281</v>
      </c>
    </row>
    <row r="8" spans="1:6" ht="23.25" x14ac:dyDescent="0.25">
      <c r="A8" s="27" t="s">
        <v>6</v>
      </c>
      <c r="B8" s="28"/>
      <c r="C8" s="28"/>
      <c r="D8" s="28"/>
      <c r="E8" s="28"/>
      <c r="F8" s="18">
        <f>F6+F7</f>
        <v>34621</v>
      </c>
    </row>
    <row r="9" spans="1:6" ht="78" customHeight="1" x14ac:dyDescent="0.25">
      <c r="A9" s="6"/>
      <c r="B9" s="4"/>
      <c r="C9" s="10"/>
      <c r="D9" s="8"/>
      <c r="E9" s="10"/>
      <c r="F9" s="11"/>
    </row>
    <row r="10" spans="1:6" ht="21" x14ac:dyDescent="0.25">
      <c r="A10" s="19" t="s">
        <v>9</v>
      </c>
      <c r="B10" s="19"/>
      <c r="C10" s="19"/>
      <c r="D10" s="19"/>
      <c r="E10" s="19"/>
      <c r="F10" s="19"/>
    </row>
  </sheetData>
  <mergeCells count="7">
    <mergeCell ref="A10:F10"/>
    <mergeCell ref="A2:F2"/>
    <mergeCell ref="A1:F1"/>
    <mergeCell ref="B3:F3"/>
    <mergeCell ref="A6:E6"/>
    <mergeCell ref="A7:E7"/>
    <mergeCell ref="A8:E8"/>
  </mergeCells>
  <pageMargins left="0.7" right="0.7" top="0.75" bottom="0.75" header="0.3" footer="0.3"/>
  <pageSetup paperSize="9" scale="68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2019-08-20T06:57:29Z</dcterms:modified>
</cp:coreProperties>
</file>