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class-11-excel-lab\"/>
    </mc:Choice>
  </mc:AlternateContent>
  <bookViews>
    <workbookView xWindow="0" yWindow="0" windowWidth="23040" windowHeight="9960" firstSheet="1" activeTab="3"/>
  </bookViews>
  <sheets>
    <sheet name="Sheet3" sheetId="7" r:id="rId1"/>
    <sheet name="Sheet1" sheetId="1" r:id="rId2"/>
    <sheet name="Daily Er no of patient" sheetId="3" r:id="rId3"/>
    <sheet name="Hospital_Emergency_Dashboard" sheetId="2" r:id="rId4"/>
    <sheet name="Average WaitTime" sheetId="4" r:id="rId5"/>
    <sheet name="Statisfication Score Daily " sheetId="5" r:id="rId6"/>
  </sheets>
  <definedNames>
    <definedName name="Slicer_Date__Month">#N/A</definedName>
    <definedName name="Slicer_Date__Year">#N/A</definedName>
  </definedNames>
  <calcPr calcId="162913"/>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Data_975259a2-35b9-462f-9e71-127b30ab2427" name="Hospital_Emergency_Data" connection="Query - Hospital_Emergency_Data"/>
          <x15:modelTable id="Calender_Table_a9810054-bdc2-4126-8e33-ab638066c0ac" name="Calender_Table" connection="Query - Calender_Table"/>
        </x15:modelTables>
        <x15:modelRelationships>
          <x15:modelRelationship fromTable="Hospital_Emergency_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D381" i="1" l="1"/>
  <c r="C381" i="1"/>
  <c r="B381" i="1"/>
  <c r="D380" i="1"/>
  <c r="C380" i="1"/>
  <c r="B380" i="1"/>
  <c r="D50" i="1"/>
  <c r="C50" i="1"/>
  <c r="B50" i="1"/>
  <c r="D49" i="1"/>
  <c r="C49" i="1"/>
  <c r="B49" i="1"/>
</calcChain>
</file>

<file path=xl/connections.xml><?xml version="1.0" encoding="utf-8"?>
<connections xmlns="http://schemas.openxmlformats.org/spreadsheetml/2006/main">
  <connection id="1" name="Query - Calender_Table" description="Connection to the 'Calender_Table' query in the workbook." type="100" refreshedVersion="6" minRefreshableVersion="5">
    <extLst>
      <ext xmlns:x15="http://schemas.microsoft.com/office/spreadsheetml/2010/11/main" uri="{DE250136-89BD-433C-8126-D09CA5730AF9}">
        <x15:connection id="d4aa9474-d5ec-4e39-af6a-48484f08a95b"/>
      </ext>
    </extLst>
  </connection>
  <connection id="2" name="Query - Hospital_Emergency_Data" description="Connection to the 'Hospital_Emergency_Data' query in the workbook." type="100" refreshedVersion="6" minRefreshableVersion="5">
    <extLst>
      <ext xmlns:x15="http://schemas.microsoft.com/office/spreadsheetml/2010/11/main" uri="{DE250136-89BD-433C-8126-D09CA5730AF9}">
        <x15:connection id="18acf6bb-6801-48a6-8aa0-da4290e58b32"/>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<sst xmlns="http://schemas.openxmlformats.org/spreadsheetml/2006/main" count="157" uniqueCount="77">
  <si>
    <t>Distinct Count of Patient Id</t>
  </si>
  <si>
    <t>No Of Patient</t>
  </si>
  <si>
    <t>Average of Patient Waittime</t>
  </si>
  <si>
    <t>Average of Patient Satisfaction Score</t>
  </si>
  <si>
    <t>Row Labels</t>
  </si>
  <si>
    <t>Grand Total</t>
  </si>
  <si>
    <t>Show a  daily trend with an area sparkline to spot pattern like busy day or seasonal trends.</t>
  </si>
  <si>
    <t>Daily trends no of patient</t>
  </si>
  <si>
    <t>Use an Area Chart to track a daily changeand highlights days with longer wait times that might need improvements.</t>
  </si>
  <si>
    <t>Use an Area Chart to show treands, spot drops in statisfication, and linkthem to busy times or challenges.</t>
  </si>
  <si>
    <t>Average Waiting Time</t>
  </si>
  <si>
    <t>Statisfication score of patient</t>
  </si>
  <si>
    <t>Admitted</t>
  </si>
  <si>
    <t>Not Admitted</t>
  </si>
  <si>
    <t>Admission Status</t>
  </si>
  <si>
    <t>% Status</t>
  </si>
  <si>
    <t>Patient</t>
  </si>
  <si>
    <t>%Status</t>
  </si>
  <si>
    <t>Sum of Patient</t>
  </si>
  <si>
    <t>Sum of %Status</t>
  </si>
  <si>
    <t>0-09</t>
  </si>
  <si>
    <t>10-19</t>
  </si>
  <si>
    <t>20-29</t>
  </si>
  <si>
    <t>30-39</t>
  </si>
  <si>
    <t>40-49</t>
  </si>
  <si>
    <t>50-59</t>
  </si>
  <si>
    <t>60-69</t>
  </si>
  <si>
    <t>70-79</t>
  </si>
  <si>
    <t>Count of Age_group</t>
  </si>
  <si>
    <t>Delay</t>
  </si>
  <si>
    <t>On Time</t>
  </si>
  <si>
    <t>Count of Patient Attendance Status</t>
  </si>
  <si>
    <t>Attendance Status</t>
  </si>
  <si>
    <t>Female</t>
  </si>
  <si>
    <t>Male</t>
  </si>
  <si>
    <t>Count of Patient Gender</t>
  </si>
  <si>
    <t>Patient Gender</t>
  </si>
  <si>
    <t>Cardiology</t>
  </si>
  <si>
    <t>Gastroenterology</t>
  </si>
  <si>
    <t>General Practice</t>
  </si>
  <si>
    <t>Neurology</t>
  </si>
  <si>
    <t>None</t>
  </si>
  <si>
    <t>Orthopedics</t>
  </si>
  <si>
    <t>Physiotherapy</t>
  </si>
  <si>
    <t>Renal</t>
  </si>
  <si>
    <t>Count of Department Referral</t>
  </si>
  <si>
    <t>2023</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</si>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</sst>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0"/>
      <color theme="1"/>
      <name val="Arial"/>
      <family val="2"/>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1" tint="0.499984740745262"/>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0" fillId="4" borderId="0" xfId="0" applyFill="1"/>
    <xf numFmtId="0" fontId="1" fillId="4" borderId="0" xfId="0" applyFont="1" applyFill="1"/>
    <xf numFmtId="0" fontId="3" fillId="0" borderId="0" xfId="0" applyFont="1"/>
    <xf numFmtId="10" fontId="0" fillId="0" borderId="0" xfId="0" applyNumberFormat="1"/>
    <xf numFmtId="1" fontId="0" fillId="0" borderId="0" xfId="0" applyNumberFormat="1"/>
    <xf numFmtId="0" fontId="0" fillId="5" borderId="0" xfId="0" applyFill="1"/>
    <xf numFmtId="0" fontId="3" fillId="5" borderId="0" xfId="0" applyFont="1" applyFill="1" applyAlignment="1">
      <alignment horizontal="center"/>
    </xf>
    <xf numFmtId="9" fontId="3" fillId="5" borderId="0" xfId="1" applyFont="1" applyFill="1" applyAlignment="1">
      <alignment horizontal="center"/>
    </xf>
    <xf numFmtId="0" fontId="0" fillId="6" borderId="0" xfId="0" applyFill="1"/>
    <xf numFmtId="0" fontId="3" fillId="6" borderId="0" xfId="0" applyFont="1" applyFill="1" applyAlignment="1">
      <alignment horizontal="center"/>
    </xf>
    <xf numFmtId="0" fontId="0" fillId="3" borderId="0" xfId="0" applyFill="1" applyAlignment="1">
      <alignment horizontal="left"/>
    </xf>
    <xf numFmtId="0" fontId="0" fillId="3" borderId="0" xfId="0" applyNumberFormat="1" applyFill="1"/>
    <xf numFmtId="9" fontId="0" fillId="3" borderId="0" xfId="0" applyNumberFormat="1" applyFill="1"/>
  </cellXfs>
  <cellStyles count="2">
    <cellStyle name="Normal" xfId="0" builtinId="0"/>
    <cellStyle name="Percent" xfId="1" builtinId="5"/>
  </cellStyles>
  <dxfs count="117">
    <dxf>
      <numFmt numFmtId="1" formatCode="0"/>
    </dxf>
    <dxf>
      <numFmt numFmtId="169" formatCode="0.0"/>
    </dxf>
    <dxf>
      <numFmt numFmtId="2" formatCode="0.00"/>
    </dxf>
    <dxf>
      <numFmt numFmtId="168" formatCode="0.000"/>
    </dxf>
    <dxf>
      <numFmt numFmtId="2" formatCode="0.0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2" formatCode="0.0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2" formatCode="0.0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2" formatCode="0.0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 formatCode="0"/>
    </dxf>
    <dxf>
      <numFmt numFmtId="169" formatCode="0.0"/>
    </dxf>
    <dxf>
      <numFmt numFmtId="2" formatCode="0.00"/>
    </dxf>
    <dxf>
      <numFmt numFmtId="168" formatCode="0.000"/>
    </dxf>
    <dxf>
      <numFmt numFmtId="2" formatCode="0.0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4" formatCode="0.00%"/>
    </dxf>
    <dxf>
      <numFmt numFmtId="2" formatCode="0.0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9" formatCode="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3" formatCode="0%"/>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ont>
        <b/>
        <i val="0"/>
        <sz val="8"/>
        <color theme="5"/>
      </font>
      <fill>
        <patternFill patternType="solid">
          <fgColor theme="5"/>
          <bgColor theme="0" tint="-4.9989318521683403E-2"/>
        </patternFill>
      </fill>
    </dxf>
    <dxf>
      <font>
        <sz val="8"/>
      </font>
      <fill>
        <patternFill>
          <bgColor theme="0" tint="-4.9989318521683403E-2"/>
        </patternFill>
      </fill>
    </dxf>
  </dxfs>
  <tableStyles count="2" defaultTableStyle="TableStyleMedium2" defaultPivotStyle="PivotStyleLight16">
    <tableStyle name="My style" pivot="0" table="0" count="1">
      <tableStyleElement type="wholeTable" dxfId="116"/>
    </tableStyle>
    <tableStyle name="My style Two" pivot="0" table="0" count="1">
      <tableStyleElement type="wholeTable" dxfId="115"/>
    </tableStyle>
  </tableStyles>
  <extLst>
    <ext xmlns:x14="http://schemas.microsoft.com/office/spreadsheetml/2009/9/main" uri="{EB79DEF2-80B8-43e5-95BD-54CBDDF9020C}">
      <x14:slicerStyles defaultSlicerStyle="SlicerStyleLight1">
        <x14:slicerStyle name="My style"/>
        <x14:slicerStyle name="My style Two"/>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[Excel_Patient_Dashboard.xlsx]Sheet3!Addmission_two</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dLbl>
          <c:idx val="0"/>
          <c:layout>
            <c:manualLayout>
              <c:x val="-0.49275419376925711"/>
              <c:y val="-5.128104179285282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71B0D28-466F-4997-8199-B9F4476C1735}"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45739130434782604"/>
                  <c:h val="0.53807793256612146"/>
                </c:manualLayout>
              </c15:layout>
              <c15:dlblFieldTable/>
              <c15:showDataLabelsRange val="1"/>
            </c:ext>
          </c:extLst>
        </c:dLbl>
      </c:pivotFmt>
      <c:pivotFmt>
        <c:idx val="7"/>
        <c:spPr>
          <a:solidFill>
            <a:schemeClr val="accent1"/>
          </a:solidFill>
          <a:ln>
            <a:noFill/>
          </a:ln>
          <a:effectLst/>
        </c:spPr>
        <c:dLbl>
          <c:idx val="0"/>
          <c:layout>
            <c:manualLayout>
              <c:x val="-4.2148807486020769E-3"/>
              <c:y val="-5.448717948717951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F77888-A1E2-4DD4-91FC-ECBA981E0DE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45739130434782604"/>
                  <c:h val="0.45474459923278815"/>
                </c:manualLayout>
              </c15:layout>
              <c15:dlblFieldTable/>
              <c15:showDataLabelsRange val="1"/>
            </c:ext>
          </c:extLst>
        </c:dLbl>
      </c:pivotFmt>
    </c:pivotFmts>
    <c:plotArea>
      <c:layout>
        <c:manualLayout>
          <c:layoutTarget val="inner"/>
          <c:xMode val="edge"/>
          <c:yMode val="edge"/>
          <c:x val="2.976190476190476E-2"/>
          <c:y val="0"/>
          <c:w val="0.97023809523809523"/>
          <c:h val="1"/>
        </c:manualLayout>
      </c:layout>
      <c:barChart>
        <c:barDir val="bar"/>
        <c:grouping val="clustered"/>
        <c:varyColors val="0"/>
        <c:ser>
          <c:idx val="0"/>
          <c:order val="0"/>
          <c:tx>
            <c:strRef>
              <c:f>Sheet3!$C$4:$C$5</c:f>
              <c:strCache>
                <c:ptCount val="1"/>
                <c:pt idx="0">
                  <c:v>Sum of Patient</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CFE6-4A4E-B113-3FBF659D8D40}"/>
              </c:ext>
            </c:extLst>
          </c:dPt>
          <c:dPt>
            <c:idx val="1"/>
            <c:invertIfNegative val="0"/>
            <c:bubble3D val="0"/>
            <c:extLst>
              <c:ext xmlns:c16="http://schemas.microsoft.com/office/drawing/2014/chart" uri="{C3380CC4-5D6E-409C-BE32-E72D297353CC}">
                <c16:uniqueId val="{00000003-CFE6-4A4E-B113-3FBF659D8D40}"/>
              </c:ext>
            </c:extLst>
          </c:dPt>
          <c:dLbls>
            <c:dLbl>
              <c:idx val="0"/>
              <c:layout>
                <c:manualLayout>
                  <c:x val="-4.2148807486020769E-3"/>
                  <c:y val="-5.448717948717951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F77888-A1E2-4DD4-91FC-ECBA981E0DEC}"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45739130434782604"/>
                      <c:h val="0.45474459923278815"/>
                    </c:manualLayout>
                  </c15:layout>
                  <c15:dlblFieldTable/>
                  <c15:showDataLabelsRange val="1"/>
                </c:ext>
                <c:ext xmlns:c16="http://schemas.microsoft.com/office/drawing/2014/chart" uri="{C3380CC4-5D6E-409C-BE32-E72D297353CC}">
                  <c16:uniqueId val="{00000004-CFE6-4A4E-B113-3FBF659D8D40}"/>
                </c:ext>
              </c:extLst>
            </c:dLbl>
            <c:dLbl>
              <c:idx val="1"/>
              <c:layout>
                <c:manualLayout>
                  <c:x val="-0.49275419376925711"/>
                  <c:y val="-5.128104179285282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B71B0D28-466F-4997-8199-B9F4476C1735}"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45739130434782604"/>
                      <c:h val="0.53807793256612146"/>
                    </c:manualLayout>
                  </c15:layout>
                  <c15:dlblFieldTable/>
                  <c15:showDataLabelsRange val="1"/>
                </c:ext>
                <c:ext xmlns:c16="http://schemas.microsoft.com/office/drawing/2014/chart" uri="{C3380CC4-5D6E-409C-BE32-E72D297353CC}">
                  <c16:uniqueId val="{00000003-CFE6-4A4E-B113-3FBF659D8D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Sheet3!$C$4:$C$5</c:f>
              <c:strCache>
                <c:ptCount val="2"/>
                <c:pt idx="0">
                  <c:v>Admitted</c:v>
                </c:pt>
                <c:pt idx="1">
                  <c:v>Not Admitted</c:v>
                </c:pt>
              </c:strCache>
            </c:strRef>
          </c:cat>
          <c:val>
            <c:numRef>
              <c:f>Sheet3!$C$4:$C$5</c:f>
              <c:numCache>
                <c:formatCode>General</c:formatCode>
                <c:ptCount val="2"/>
                <c:pt idx="0">
                  <c:v>4612</c:v>
                </c:pt>
                <c:pt idx="1">
                  <c:v>4604</c:v>
                </c:pt>
              </c:numCache>
            </c:numRef>
          </c:val>
          <c:extLst>
            <c:ext xmlns:c15="http://schemas.microsoft.com/office/drawing/2012/chart" uri="{02D57815-91ED-43cb-92C2-25804820EDAC}">
              <c15:datalabelsRange>
                <c15:f>Sheet3!$C$4:$C$5</c15:f>
                <c15:dlblRangeCache>
                  <c:ptCount val="2"/>
                  <c:pt idx="0">
                    <c:v>50%</c:v>
                  </c:pt>
                  <c:pt idx="1">
                    <c:v>50%</c:v>
                  </c:pt>
                </c15:dlblRangeCache>
              </c15:datalabelsRange>
            </c:ext>
            <c:ext xmlns:c16="http://schemas.microsoft.com/office/drawing/2014/chart" uri="{C3380CC4-5D6E-409C-BE32-E72D297353CC}">
              <c16:uniqueId val="{00000000-CFE6-4A4E-B113-3FBF659D8D40}"/>
            </c:ext>
          </c:extLst>
        </c:ser>
        <c:ser>
          <c:idx val="1"/>
          <c:order val="1"/>
          <c:tx>
            <c:strRef>
              <c:f>Sheet3!$C$4:$C$5</c:f>
              <c:strCache>
                <c:ptCount val="1"/>
                <c:pt idx="0">
                  <c:v>Sum of %Status</c:v>
                </c:pt>
              </c:strCache>
            </c:strRef>
          </c:tx>
          <c:spPr>
            <a:solidFill>
              <a:schemeClr val="accent2"/>
            </a:solidFill>
            <a:ln>
              <a:noFill/>
            </a:ln>
            <a:effectLst/>
          </c:spPr>
          <c:invertIfNegative val="0"/>
          <c:cat>
            <c:strRef>
              <c:f>Sheet3!$C$4:$C$5</c:f>
              <c:strCache>
                <c:ptCount val="2"/>
                <c:pt idx="0">
                  <c:v>Admitted</c:v>
                </c:pt>
                <c:pt idx="1">
                  <c:v>Not Admitted</c:v>
                </c:pt>
              </c:strCache>
            </c:strRef>
          </c:cat>
          <c:val>
            <c:numRef>
              <c:f>Sheet3!$C$4:$C$5</c:f>
              <c:numCache>
                <c:formatCode>0%</c:formatCode>
                <c:ptCount val="2"/>
                <c:pt idx="0">
                  <c:v>0.50043402777777779</c:v>
                </c:pt>
                <c:pt idx="1">
                  <c:v>0.49956597222222221</c:v>
                </c:pt>
              </c:numCache>
            </c:numRef>
          </c:val>
          <c:extLst>
            <c:ext xmlns:c16="http://schemas.microsoft.com/office/drawing/2014/chart" uri="{C3380CC4-5D6E-409C-BE32-E72D297353CC}">
              <c16:uniqueId val="{00000001-CFE6-4A4E-B113-3FBF659D8D40}"/>
            </c:ext>
          </c:extLst>
        </c:ser>
        <c:dLbls>
          <c:showLegendKey val="0"/>
          <c:showVal val="0"/>
          <c:showCatName val="0"/>
          <c:showSerName val="0"/>
          <c:showPercent val="0"/>
          <c:showBubbleSize val="0"/>
        </c:dLbls>
        <c:gapWidth val="0"/>
        <c:axId val="343412112"/>
        <c:axId val="343410864"/>
      </c:barChart>
      <c:catAx>
        <c:axId val="343412112"/>
        <c:scaling>
          <c:orientation val="minMax"/>
        </c:scaling>
        <c:delete val="1"/>
        <c:axPos val="l"/>
        <c:numFmt formatCode="General" sourceLinked="1"/>
        <c:majorTickMark val="none"/>
        <c:minorTickMark val="none"/>
        <c:tickLblPos val="nextTo"/>
        <c:crossAx val="343410864"/>
        <c:crosses val="autoZero"/>
        <c:auto val="1"/>
        <c:lblAlgn val="ctr"/>
        <c:lblOffset val="100"/>
        <c:noMultiLvlLbl val="0"/>
      </c:catAx>
      <c:valAx>
        <c:axId val="343410864"/>
        <c:scaling>
          <c:orientation val="minMax"/>
        </c:scaling>
        <c:delete val="1"/>
        <c:axPos val="b"/>
        <c:numFmt formatCode="General" sourceLinked="1"/>
        <c:majorTickMark val="none"/>
        <c:minorTickMark val="none"/>
        <c:tickLblPos val="nextTo"/>
        <c:crossAx val="343412112"/>
        <c:crosses val="autoZero"/>
        <c:crossBetween val="between"/>
      </c:valAx>
      <c:spPr>
        <a:solidFill>
          <a:schemeClr val="bg1">
            <a:lumMod val="75000"/>
          </a:schemeClr>
        </a:solidFill>
        <a:ln>
          <a:noFill/>
        </a:ln>
        <a:effectLst/>
      </c:spPr>
    </c:plotArea>
    <c:plotVisOnly val="1"/>
    <c:dispBlanksAs val="gap"/>
    <c:showDLblsOverMax val="0"/>
  </c:chart>
  <c:spPr>
    <a:noFill/>
    <a:ln w="222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[Excel_Patient_Dashboard.xlsx]Sheet1!PivotTable2</c:name>
    <c:fmtId val="1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98529050775128"/>
          <c:y val="5.0925925925925923E-2"/>
          <c:w val="0.71989392737778279"/>
          <c:h val="0.8416746864975212"/>
        </c:manualLayout>
      </c:layout>
      <c:barChart>
        <c:barDir val="bar"/>
        <c:grouping val="clustered"/>
        <c:varyColors val="0"/>
        <c:ser>
          <c:idx val="0"/>
          <c:order val="0"/>
          <c:tx>
            <c:strRef>
              <c:f>Sheet1!$C$65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Sheet1!$B$66:$B$73</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Sheet1!$C$66:$C$73</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2-6D34-4AF1-8374-8C794283F29E}"/>
            </c:ext>
          </c:extLst>
        </c:ser>
        <c:dLbls>
          <c:dLblPos val="outEnd"/>
          <c:showLegendKey val="0"/>
          <c:showVal val="1"/>
          <c:showCatName val="0"/>
          <c:showSerName val="0"/>
          <c:showPercent val="0"/>
          <c:showBubbleSize val="0"/>
        </c:dLbls>
        <c:gapWidth val="30"/>
        <c:axId val="609313439"/>
        <c:axId val="609315519"/>
      </c:barChart>
      <c:catAx>
        <c:axId val="609313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09315519"/>
        <c:crosses val="autoZero"/>
        <c:auto val="1"/>
        <c:lblAlgn val="ctr"/>
        <c:lblOffset val="100"/>
        <c:noMultiLvlLbl val="0"/>
      </c:catAx>
      <c:valAx>
        <c:axId val="609315519"/>
        <c:scaling>
          <c:orientation val="minMax"/>
        </c:scaling>
        <c:delete val="1"/>
        <c:axPos val="b"/>
        <c:numFmt formatCode="0" sourceLinked="1"/>
        <c:majorTickMark val="none"/>
        <c:minorTickMark val="none"/>
        <c:tickLblPos val="nextTo"/>
        <c:crossAx val="6093134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[Excel_Patient_Dashboard.xlsx]Sheet1!Monly_avg_time</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Average Waiting Time</a:t>
            </a:r>
          </a:p>
          <a:p>
            <a:pPr>
              <a:defRPr/>
            </a:pP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10833998173134E-2"/>
          <c:y val="0.10255456081688419"/>
          <c:w val="0.9382183160474985"/>
          <c:h val="0.64079135655988217"/>
        </c:manualLayout>
      </c:layout>
      <c:areaChart>
        <c:grouping val="standard"/>
        <c:varyColors val="0"/>
        <c:ser>
          <c:idx val="0"/>
          <c:order val="0"/>
          <c:tx>
            <c:strRef>
              <c:f>Sheet1!$J$7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Sheet1!$I$8:$I$38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Sheet1!$J$8:$J$38</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23DC-4B02-A9B9-C5750DAB65E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21043935"/>
        <c:axId val="1721040191"/>
      </c:areaChart>
      <c:catAx>
        <c:axId val="17210439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21040191"/>
        <c:crosses val="autoZero"/>
        <c:auto val="1"/>
        <c:lblAlgn val="ctr"/>
        <c:lblOffset val="100"/>
        <c:noMultiLvlLbl val="0"/>
      </c:catAx>
      <c:valAx>
        <c:axId val="1721040191"/>
        <c:scaling>
          <c:orientation val="minMax"/>
        </c:scaling>
        <c:delete val="1"/>
        <c:axPos val="l"/>
        <c:numFmt formatCode="0.00" sourceLinked="1"/>
        <c:majorTickMark val="out"/>
        <c:minorTickMark val="none"/>
        <c:tickLblPos val="nextTo"/>
        <c:crossAx val="1721043935"/>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[Excel_Patient_Dashboard.xlsx]Sheet1!Monly_avg_time</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Patient average</a:t>
            </a:r>
            <a:r>
              <a:rPr lang="en-IN" baseline="0"/>
              <a:t> satisfaction score</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510833998173134E-2"/>
          <c:y val="0.10255456081688419"/>
          <c:w val="0.9382183160474985"/>
          <c:h val="0.64079135655988217"/>
        </c:manualLayout>
      </c:layout>
      <c:areaChart>
        <c:grouping val="standard"/>
        <c:varyColors val="0"/>
        <c:ser>
          <c:idx val="0"/>
          <c:order val="0"/>
          <c:tx>
            <c:strRef>
              <c:f>Sheet1!$J$7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Sheet1!$I$8:$I$38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Sheet1!$J$8:$J$38</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FC84-4A2F-BB03-B619843C64D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21043935"/>
        <c:axId val="1721040191"/>
      </c:areaChart>
      <c:catAx>
        <c:axId val="172104393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21040191"/>
        <c:crosses val="autoZero"/>
        <c:auto val="1"/>
        <c:lblAlgn val="ctr"/>
        <c:lblOffset val="100"/>
        <c:noMultiLvlLbl val="0"/>
      </c:catAx>
      <c:valAx>
        <c:axId val="1721040191"/>
        <c:scaling>
          <c:orientation val="minMax"/>
        </c:scaling>
        <c:delete val="1"/>
        <c:axPos val="l"/>
        <c:numFmt formatCode="0.00" sourceLinked="1"/>
        <c:majorTickMark val="out"/>
        <c:minorTickMark val="none"/>
        <c:tickLblPos val="nextTo"/>
        <c:crossAx val="1721043935"/>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[Excel_Patient_Dashboard.xlsx]Sheet1!Admission_status</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lumMod val="50000"/>
            </a:schemeClr>
          </a:solidFill>
          <a:ln>
            <a:noFill/>
          </a:ln>
          <a:effectLst/>
        </c:spPr>
      </c:pivotFmt>
      <c:pivotFmt>
        <c:idx val="3"/>
        <c:spPr>
          <a:solidFill>
            <a:schemeClr val="tx2"/>
          </a:solidFill>
          <a:ln>
            <a:noFill/>
          </a:ln>
          <a:effectLst/>
        </c:spPr>
      </c:pivotFmt>
      <c:pivotFmt>
        <c:idx val="4"/>
        <c:spPr>
          <a:solidFill>
            <a:schemeClr val="accent1"/>
          </a:solidFill>
          <a:ln>
            <a:noFill/>
          </a:ln>
          <a:effectLst/>
        </c:spPr>
      </c:pivotFmt>
      <c:pivotFmt>
        <c:idx val="5"/>
        <c:marker>
          <c:symbol val="none"/>
        </c:marker>
      </c:pivotFmt>
      <c:pivotFmt>
        <c:idx val="6"/>
        <c:spPr>
          <a:solidFill>
            <a:schemeClr val="accent1"/>
          </a:solidFill>
          <a:ln w="41275">
            <a:solidFill>
              <a:schemeClr val="accent1"/>
            </a:solid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2"/>
          </a:solidFill>
          <a:ln>
            <a:noFill/>
          </a:ln>
          <a:effectLst/>
        </c:spPr>
        <c:dLbl>
          <c:idx val="0"/>
          <c:layout>
            <c:manualLayout>
              <c:x val="-5.9885591224173911E-2"/>
              <c:y val="1.5290519877675771E-2"/>
            </c:manualLayout>
          </c:layout>
          <c:spPr>
            <a:noFill/>
            <a:ln>
              <a:noFill/>
            </a:ln>
            <a:effectLst/>
          </c:spPr>
          <c:txPr>
            <a:bodyPr rot="0" spcFirstLastPara="1" vertOverflow="ellipsis" vert="horz" wrap="non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9"/>
        <c:spPr>
          <a:solidFill>
            <a:schemeClr val="accent2"/>
          </a:solidFill>
          <a:ln>
            <a:noFill/>
          </a:ln>
          <a:effectLst/>
        </c:spPr>
        <c:dLbl>
          <c:idx val="0"/>
          <c:layout>
            <c:manualLayout>
              <c:x val="0.11105457971599704"/>
              <c:y val="3.0581039755351681E-2"/>
            </c:manualLayout>
          </c:layout>
          <c:spPr>
            <a:noFill/>
            <a:ln>
              <a:noFill/>
            </a:ln>
            <a:effectLst/>
          </c:spPr>
          <c:txPr>
            <a:bodyPr rot="0" spcFirstLastPara="1" vertOverflow="ellipsis" vert="horz" wrap="non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plotArea>
      <c:layout>
        <c:manualLayout>
          <c:layoutTarget val="inner"/>
          <c:xMode val="edge"/>
          <c:yMode val="edge"/>
          <c:x val="8.9363434001129588E-2"/>
          <c:y val="0.21406727828746178"/>
          <c:w val="0.56414886430335454"/>
          <c:h val="0.61773700305810397"/>
        </c:manualLayout>
      </c:layout>
      <c:barChart>
        <c:barDir val="bar"/>
        <c:grouping val="clustered"/>
        <c:varyColors val="0"/>
        <c:ser>
          <c:idx val="0"/>
          <c:order val="0"/>
          <c:tx>
            <c:strRef>
              <c:f>Sheet1!$C$41</c:f>
              <c:strCache>
                <c:ptCount val="1"/>
                <c:pt idx="0">
                  <c:v>Patient</c:v>
                </c:pt>
              </c:strCache>
            </c:strRef>
          </c:tx>
          <c:spPr>
            <a:solidFill>
              <a:schemeClr val="accent1"/>
            </a:solidFill>
            <a:ln w="41275">
              <a:solidFill>
                <a:schemeClr val="accent1"/>
              </a:solid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Sheet1!$B$42:$B$43</c:f>
              <c:strCache>
                <c:ptCount val="2"/>
                <c:pt idx="0">
                  <c:v>Admitted</c:v>
                </c:pt>
                <c:pt idx="1">
                  <c:v>Not Admitted</c:v>
                </c:pt>
              </c:strCache>
            </c:strRef>
          </c:cat>
          <c:val>
            <c:numRef>
              <c:f>Sheet1!$C$42:$C$43</c:f>
              <c:numCache>
                <c:formatCode>0.00</c:formatCode>
                <c:ptCount val="2"/>
                <c:pt idx="0">
                  <c:v>252</c:v>
                </c:pt>
                <c:pt idx="1">
                  <c:v>254</c:v>
                </c:pt>
              </c:numCache>
            </c:numRef>
          </c:val>
          <c:extLst>
            <c:ext xmlns:c16="http://schemas.microsoft.com/office/drawing/2014/chart" uri="{C3380CC4-5D6E-409C-BE32-E72D297353CC}">
              <c16:uniqueId val="{00000006-0B4B-46F2-8BAE-C142B8D6CC06}"/>
            </c:ext>
          </c:extLst>
        </c:ser>
        <c:ser>
          <c:idx val="1"/>
          <c:order val="1"/>
          <c:tx>
            <c:strRef>
              <c:f>Sheet1!$D$41</c:f>
              <c:strCache>
                <c:ptCount val="1"/>
                <c:pt idx="0">
                  <c:v>%Status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6EBF-464C-8631-FE345A1F1281}"/>
              </c:ext>
            </c:extLst>
          </c:dPt>
          <c:dPt>
            <c:idx val="1"/>
            <c:invertIfNegative val="0"/>
            <c:bubble3D val="0"/>
            <c:extLst>
              <c:ext xmlns:c16="http://schemas.microsoft.com/office/drawing/2014/chart" uri="{C3380CC4-5D6E-409C-BE32-E72D297353CC}">
                <c16:uniqueId val="{00000001-6EBF-464C-8631-FE345A1F1281}"/>
              </c:ext>
            </c:extLst>
          </c:dPt>
          <c:dLbls>
            <c:dLbl>
              <c:idx val="0"/>
              <c:layout>
                <c:manualLayout>
                  <c:x val="-5.9885591224173911E-2"/>
                  <c:y val="1.5290519877675771E-2"/>
                </c:manualLayout>
              </c:layout>
              <c:spPr>
                <a:noFill/>
                <a:ln>
                  <a:noFill/>
                </a:ln>
                <a:effectLst/>
              </c:spPr>
              <c:txPr>
                <a:bodyPr rot="0" spcFirstLastPara="1" vertOverflow="ellipsis" vert="horz" wrap="non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00-6EBF-464C-8631-FE345A1F1281}"/>
                </c:ext>
              </c:extLst>
            </c:dLbl>
            <c:dLbl>
              <c:idx val="1"/>
              <c:layout>
                <c:manualLayout>
                  <c:x val="0.11105457971599704"/>
                  <c:y val="3.0581039755351681E-2"/>
                </c:manualLayout>
              </c:layout>
              <c:spPr>
                <a:noFill/>
                <a:ln>
                  <a:noFill/>
                </a:ln>
                <a:effectLst/>
              </c:spPr>
              <c:txPr>
                <a:bodyPr rot="0" spcFirstLastPara="1" vertOverflow="ellipsis" vert="horz" wrap="non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 xmlns:c16="http://schemas.microsoft.com/office/drawing/2014/chart" uri="{C3380CC4-5D6E-409C-BE32-E72D297353CC}">
                  <c16:uniqueId val="{00000001-6EBF-464C-8631-FE345A1F1281}"/>
                </c:ext>
              </c:extLst>
            </c:dLbl>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Sheet1!$B$42:$B$43</c:f>
              <c:strCache>
                <c:ptCount val="2"/>
                <c:pt idx="0">
                  <c:v>Admitted</c:v>
                </c:pt>
                <c:pt idx="1">
                  <c:v>Not Admitted</c:v>
                </c:pt>
              </c:strCache>
            </c:strRef>
          </c:cat>
          <c:val>
            <c:numRef>
              <c:f>Sheet1!$D$42:$D$43</c:f>
              <c:numCache>
                <c:formatCode>0.00%</c:formatCode>
                <c:ptCount val="2"/>
                <c:pt idx="0">
                  <c:v>0.49802371541501977</c:v>
                </c:pt>
                <c:pt idx="1">
                  <c:v>0.50197628458498023</c:v>
                </c:pt>
              </c:numCache>
            </c:numRef>
          </c:val>
          <c:extLst>
            <c:ext xmlns:c16="http://schemas.microsoft.com/office/drawing/2014/chart" uri="{C3380CC4-5D6E-409C-BE32-E72D297353CC}">
              <c16:uniqueId val="{00000007-0B4B-46F2-8BAE-C142B8D6CC06}"/>
            </c:ext>
          </c:extLst>
        </c:ser>
        <c:dLbls>
          <c:dLblPos val="outEnd"/>
          <c:showLegendKey val="0"/>
          <c:showVal val="1"/>
          <c:showCatName val="0"/>
          <c:showSerName val="0"/>
          <c:showPercent val="0"/>
          <c:showBubbleSize val="0"/>
        </c:dLbls>
        <c:gapWidth val="0"/>
        <c:axId val="1545032176"/>
        <c:axId val="1545026768"/>
      </c:barChart>
      <c:catAx>
        <c:axId val="1545032176"/>
        <c:scaling>
          <c:orientation val="minMax"/>
        </c:scaling>
        <c:delete val="1"/>
        <c:axPos val="l"/>
        <c:numFmt formatCode="General" sourceLinked="1"/>
        <c:majorTickMark val="none"/>
        <c:minorTickMark val="none"/>
        <c:tickLblPos val="nextTo"/>
        <c:crossAx val="1545026768"/>
        <c:crosses val="autoZero"/>
        <c:auto val="1"/>
        <c:lblAlgn val="ctr"/>
        <c:lblOffset val="100"/>
        <c:noMultiLvlLbl val="0"/>
      </c:catAx>
      <c:valAx>
        <c:axId val="1545026768"/>
        <c:scaling>
          <c:orientation val="minMax"/>
        </c:scaling>
        <c:delete val="1"/>
        <c:axPos val="b"/>
        <c:numFmt formatCode="0.00" sourceLinked="1"/>
        <c:majorTickMark val="none"/>
        <c:minorTickMark val="none"/>
        <c:tickLblPos val="nextTo"/>
        <c:crossAx val="15450321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[Excel_Patient_Dashboard.xlsx]Sheet1!Daily_patient</c:name>
    <c:fmtId val="2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Daliy</a:t>
            </a:r>
            <a:r>
              <a:rPr lang="en-IN" baseline="0"/>
              <a:t> no of patient</a:t>
            </a:r>
          </a:p>
          <a:p>
            <a:pPr>
              <a:defRPr/>
            </a:pP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62693456421395E-2"/>
          <c:y val="0.17532188684747738"/>
          <c:w val="0.94057525567924694"/>
          <c:h val="0.5613641003207932"/>
        </c:manualLayout>
      </c:layout>
      <c:areaChart>
        <c:grouping val="standard"/>
        <c:varyColors val="0"/>
        <c:ser>
          <c:idx val="0"/>
          <c:order val="0"/>
          <c:tx>
            <c:strRef>
              <c:f>Sheet1!$F$7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Sheet1!$E$8:$E$38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Sheet1!$F$8:$F$38</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2-7E4D-4B71-85E5-46DB5EAA93B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14959647"/>
        <c:axId val="1714972127"/>
      </c:areaChart>
      <c:catAx>
        <c:axId val="17149596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4972127"/>
        <c:crosses val="autoZero"/>
        <c:auto val="1"/>
        <c:lblAlgn val="ctr"/>
        <c:lblOffset val="100"/>
        <c:noMultiLvlLbl val="0"/>
      </c:catAx>
      <c:valAx>
        <c:axId val="1714972127"/>
        <c:scaling>
          <c:orientation val="minMax"/>
        </c:scaling>
        <c:delete val="1"/>
        <c:axPos val="l"/>
        <c:numFmt formatCode="General" sourceLinked="1"/>
        <c:majorTickMark val="out"/>
        <c:minorTickMark val="none"/>
        <c:tickLblPos val="nextTo"/>
        <c:crossAx val="1714959647"/>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[Excel_Patient_Dashboard.xlsx]Sheet1!Daily_patient</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w="25400">
            <a:noFill/>
          </a:ln>
          <a:effectLst/>
        </c:spPr>
        <c:marker>
          <c:symbol val="none"/>
        </c:marker>
      </c:pivotFmt>
    </c:pivotFmts>
    <c:plotArea>
      <c:layout>
        <c:manualLayout>
          <c:layoutTarget val="inner"/>
          <c:xMode val="edge"/>
          <c:yMode val="edge"/>
          <c:x val="2.1973214886600714E-2"/>
          <c:y val="0.28253269811861753"/>
          <c:w val="0.8140290957220091"/>
          <c:h val="0.42929486755332052"/>
        </c:manualLayout>
      </c:layout>
      <c:areaChart>
        <c:grouping val="standard"/>
        <c:varyColors val="0"/>
        <c:ser>
          <c:idx val="0"/>
          <c:order val="0"/>
          <c:tx>
            <c:strRef>
              <c:f>Sheet1!$F$7</c:f>
              <c:strCache>
                <c:ptCount val="1"/>
                <c:pt idx="0">
                  <c:v>Total</c:v>
                </c:pt>
              </c:strCache>
            </c:strRef>
          </c:tx>
          <c:spPr>
            <a:solidFill>
              <a:schemeClr val="accent1"/>
            </a:solidFill>
            <a:ln w="25400">
              <a:noFill/>
            </a:ln>
            <a:effectLst/>
          </c:spPr>
          <c:cat>
            <c:strRef>
              <c:f>Sheet1!$E$8:$E$38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Sheet1!$F$8:$F$38</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2-2C6D-40C9-BC64-DB54DD9B3F21}"/>
            </c:ext>
          </c:extLst>
        </c:ser>
        <c:dLbls>
          <c:showLegendKey val="0"/>
          <c:showVal val="0"/>
          <c:showCatName val="0"/>
          <c:showSerName val="0"/>
          <c:showPercent val="0"/>
          <c:showBubbleSize val="0"/>
        </c:dLbls>
        <c:axId val="758188192"/>
        <c:axId val="758187776"/>
      </c:areaChart>
      <c:catAx>
        <c:axId val="758188192"/>
        <c:scaling>
          <c:orientation val="minMax"/>
        </c:scaling>
        <c:delete val="1"/>
        <c:axPos val="b"/>
        <c:numFmt formatCode="General" sourceLinked="1"/>
        <c:majorTickMark val="out"/>
        <c:minorTickMark val="none"/>
        <c:tickLblPos val="nextTo"/>
        <c:crossAx val="758187776"/>
        <c:crosses val="autoZero"/>
        <c:auto val="1"/>
        <c:lblAlgn val="ctr"/>
        <c:lblOffset val="100"/>
        <c:noMultiLvlLbl val="0"/>
      </c:catAx>
      <c:valAx>
        <c:axId val="758187776"/>
        <c:scaling>
          <c:orientation val="minMax"/>
        </c:scaling>
        <c:delete val="1"/>
        <c:axPos val="l"/>
        <c:numFmt formatCode="General" sourceLinked="1"/>
        <c:majorTickMark val="out"/>
        <c:minorTickMark val="none"/>
        <c:tickLblPos val="nextTo"/>
        <c:crossAx val="758188192"/>
        <c:crosses val="autoZero"/>
        <c:crossBetween val="midCat"/>
      </c:valAx>
      <c:spPr>
        <a:noFill/>
        <a:ln>
          <a:noFill/>
        </a:ln>
      </c:spPr>
    </c:plotArea>
    <c:plotVisOnly val="1"/>
    <c:dispBlanksAs val="zero"/>
    <c:showDLblsOverMax val="0"/>
  </c:chart>
  <c:spPr>
    <a:noFill/>
    <a:ln>
      <a:noFill/>
    </a:ln>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[Excel_Patient_Dashboard.xlsx]Sheet1!Monly_avg_time</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s>
    <c:plotArea>
      <c:layout>
        <c:manualLayout>
          <c:layoutTarget val="inner"/>
          <c:xMode val="edge"/>
          <c:yMode val="edge"/>
          <c:x val="1.5948963317384369E-2"/>
          <c:y val="0.18018018018018017"/>
          <c:w val="0.9202551834130781"/>
          <c:h val="0.47447447447447449"/>
        </c:manualLayout>
      </c:layout>
      <c:areaChart>
        <c:grouping val="standard"/>
        <c:varyColors val="0"/>
        <c:ser>
          <c:idx val="0"/>
          <c:order val="0"/>
          <c:tx>
            <c:strRef>
              <c:f>Sheet1!$J$7</c:f>
              <c:strCache>
                <c:ptCount val="1"/>
                <c:pt idx="0">
                  <c:v>Total</c:v>
                </c:pt>
              </c:strCache>
            </c:strRef>
          </c:tx>
          <c:spPr>
            <a:solidFill>
              <a:schemeClr val="accent1"/>
            </a:solidFill>
            <a:ln w="25400">
              <a:noFill/>
            </a:ln>
            <a:effectLst/>
          </c:spPr>
          <c:cat>
            <c:strRef>
              <c:f>Sheet1!$I$8:$I$38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Sheet1!$J$8:$J$38</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EC1C-454E-AC9A-C5336C8A24A2}"/>
            </c:ext>
          </c:extLst>
        </c:ser>
        <c:dLbls>
          <c:showLegendKey val="0"/>
          <c:showVal val="0"/>
          <c:showCatName val="0"/>
          <c:showSerName val="0"/>
          <c:showPercent val="0"/>
          <c:showBubbleSize val="0"/>
        </c:dLbls>
        <c:axId val="1721043935"/>
        <c:axId val="1721040191"/>
      </c:areaChart>
      <c:catAx>
        <c:axId val="1721043935"/>
        <c:scaling>
          <c:orientation val="minMax"/>
        </c:scaling>
        <c:delete val="1"/>
        <c:axPos val="b"/>
        <c:numFmt formatCode="General" sourceLinked="1"/>
        <c:majorTickMark val="out"/>
        <c:minorTickMark val="none"/>
        <c:tickLblPos val="nextTo"/>
        <c:crossAx val="1721040191"/>
        <c:crosses val="autoZero"/>
        <c:auto val="1"/>
        <c:lblAlgn val="ctr"/>
        <c:lblOffset val="100"/>
        <c:noMultiLvlLbl val="0"/>
      </c:catAx>
      <c:valAx>
        <c:axId val="172104019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21043935"/>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[Excel_Patient_Dashboard.xlsx]Sheet1!Monthly_statisfication</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3.448130876844277E-2"/>
          <c:y val="0.31806615776081426"/>
          <c:w val="0.94285222842290339"/>
          <c:h val="0.52531758530183725"/>
        </c:manualLayout>
      </c:layout>
      <c:areaChart>
        <c:grouping val="standard"/>
        <c:varyColors val="0"/>
        <c:ser>
          <c:idx val="0"/>
          <c:order val="0"/>
          <c:tx>
            <c:strRef>
              <c:f>Sheet1!$S$6</c:f>
              <c:strCache>
                <c:ptCount val="1"/>
                <c:pt idx="0">
                  <c:v>Total</c:v>
                </c:pt>
              </c:strCache>
            </c:strRef>
          </c:tx>
          <c:spPr>
            <a:solidFill>
              <a:schemeClr val="accent1"/>
            </a:solidFill>
            <a:ln w="25400">
              <a:noFill/>
            </a:ln>
            <a:effectLst/>
          </c:spPr>
          <c:cat>
            <c:strRef>
              <c:f>Sheet1!$R$7:$R$37</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Sheet1!$S$7:$S$37</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AC43-40C7-A611-AB9B8132DE1E}"/>
            </c:ext>
          </c:extLst>
        </c:ser>
        <c:dLbls>
          <c:showLegendKey val="0"/>
          <c:showVal val="0"/>
          <c:showCatName val="0"/>
          <c:showSerName val="0"/>
          <c:showPercent val="0"/>
          <c:showBubbleSize val="0"/>
        </c:dLbls>
        <c:axId val="1181271040"/>
        <c:axId val="1181264384"/>
      </c:areaChart>
      <c:catAx>
        <c:axId val="1181271040"/>
        <c:scaling>
          <c:orientation val="minMax"/>
        </c:scaling>
        <c:delete val="1"/>
        <c:axPos val="b"/>
        <c:numFmt formatCode="General" sourceLinked="1"/>
        <c:majorTickMark val="out"/>
        <c:minorTickMark val="none"/>
        <c:tickLblPos val="nextTo"/>
        <c:crossAx val="1181264384"/>
        <c:crosses val="autoZero"/>
        <c:auto val="1"/>
        <c:lblAlgn val="ctr"/>
        <c:lblOffset val="100"/>
        <c:noMultiLvlLbl val="0"/>
      </c:catAx>
      <c:valAx>
        <c:axId val="118126438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18127104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[Excel_Patient_Dashboard.xlsx]Sheet1!Age_group</c:name>
    <c:fmtId val="3"/>
  </c:pivotSource>
  <c:chart>
    <c:autoTitleDeleted val="1"/>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8645833333333332E-2"/>
          <c:y val="0.15905275779376501"/>
          <c:w val="0.95833333333333337"/>
          <c:h val="0.7258497139296437"/>
        </c:manualLayout>
      </c:layout>
      <c:barChart>
        <c:barDir val="col"/>
        <c:grouping val="clustered"/>
        <c:varyColors val="0"/>
        <c:ser>
          <c:idx val="0"/>
          <c:order val="0"/>
          <c:tx>
            <c:strRef>
              <c:f>Sheet1!$I$47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Sheet1!$H$48:$H$55</c:f>
              <c:strCache>
                <c:ptCount val="8"/>
                <c:pt idx="0">
                  <c:v>0-09</c:v>
                </c:pt>
                <c:pt idx="1">
                  <c:v>10-19</c:v>
                </c:pt>
                <c:pt idx="2">
                  <c:v>20-29</c:v>
                </c:pt>
                <c:pt idx="3">
                  <c:v>30-39</c:v>
                </c:pt>
                <c:pt idx="4">
                  <c:v>40-49</c:v>
                </c:pt>
                <c:pt idx="5">
                  <c:v>50-59</c:v>
                </c:pt>
                <c:pt idx="6">
                  <c:v>60-69</c:v>
                </c:pt>
                <c:pt idx="7">
                  <c:v>70-79</c:v>
                </c:pt>
              </c:strCache>
            </c:strRef>
          </c:cat>
          <c:val>
            <c:numRef>
              <c:f>Sheet1!$I$48:$I$55</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2-CCC5-4504-B55A-D63DB08CA1FD}"/>
            </c:ext>
          </c:extLst>
        </c:ser>
        <c:dLbls>
          <c:dLblPos val="outEnd"/>
          <c:showLegendKey val="0"/>
          <c:showVal val="1"/>
          <c:showCatName val="0"/>
          <c:showSerName val="0"/>
          <c:showPercent val="0"/>
          <c:showBubbleSize val="0"/>
        </c:dLbls>
        <c:gapWidth val="100"/>
        <c:overlap val="-24"/>
        <c:axId val="1750723152"/>
        <c:axId val="1750716496"/>
      </c:barChart>
      <c:catAx>
        <c:axId val="17507231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20" b="0" i="0" u="none" strike="noStrike" kern="1200" baseline="0">
                <a:solidFill>
                  <a:schemeClr val="tx1">
                    <a:lumMod val="65000"/>
                    <a:lumOff val="35000"/>
                  </a:schemeClr>
                </a:solidFill>
                <a:latin typeface="+mn-lt"/>
                <a:ea typeface="+mn-ea"/>
                <a:cs typeface="+mn-cs"/>
              </a:defRPr>
            </a:pPr>
            <a:endParaRPr lang="en-US"/>
          </a:p>
        </c:txPr>
        <c:crossAx val="1750716496"/>
        <c:crosses val="autoZero"/>
        <c:auto val="1"/>
        <c:lblAlgn val="ctr"/>
        <c:lblOffset val="100"/>
        <c:noMultiLvlLbl val="0"/>
      </c:catAx>
      <c:valAx>
        <c:axId val="1750716496"/>
        <c:scaling>
          <c:orientation val="minMax"/>
        </c:scaling>
        <c:delete val="1"/>
        <c:axPos val="l"/>
        <c:numFmt formatCode="0" sourceLinked="1"/>
        <c:majorTickMark val="none"/>
        <c:minorTickMark val="none"/>
        <c:tickLblPos val="nextTo"/>
        <c:crossAx val="175072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[Excel_Patient_Dashboard.xlsx]Sheet1!Attendance</c:name>
    <c:fmtId val="6"/>
  </c:pivotSource>
  <c:chart>
    <c:autoTitleDeleted val="1"/>
    <c:pivotFmts>
      <c:pivotFmt>
        <c:idx val="0"/>
      </c:pivotFmt>
      <c:pivotFmt>
        <c:idx val="1"/>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6.9929611071343364E-2"/>
          <c:y val="9.5828184033049685E-2"/>
          <c:w val="0.83999343832021001"/>
          <c:h val="0.90417181596695029"/>
        </c:manualLayout>
      </c:layout>
      <c:pieChart>
        <c:varyColors val="1"/>
        <c:ser>
          <c:idx val="0"/>
          <c:order val="0"/>
          <c:tx>
            <c:strRef>
              <c:f>Sheet1!$C$56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9A5-4172-8896-4575107E20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9A5-4172-8896-4575107E20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Sheet1!$B$57:$B$58</c:f>
              <c:strCache>
                <c:ptCount val="2"/>
                <c:pt idx="0">
                  <c:v>Delay</c:v>
                </c:pt>
                <c:pt idx="1">
                  <c:v>On Time</c:v>
                </c:pt>
              </c:strCache>
            </c:strRef>
          </c:cat>
          <c:val>
            <c:numRef>
              <c:f>Sheet1!$C$57:$C$58</c:f>
              <c:numCache>
                <c:formatCode>0</c:formatCode>
                <c:ptCount val="2"/>
                <c:pt idx="0">
                  <c:v>311</c:v>
                </c:pt>
                <c:pt idx="1">
                  <c:v>195</c:v>
                </c:pt>
              </c:numCache>
            </c:numRef>
          </c:val>
          <c:extLst>
            <c:ext xmlns:c16="http://schemas.microsoft.com/office/drawing/2014/chart" uri="{C3380CC4-5D6E-409C-BE32-E72D297353CC}">
              <c16:uniqueId val="{00000006-0873-44B0-A186-1E1E68203B5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600" b="0"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21255269227710175"/>
          <c:y val="1.8596330167249396E-4"/>
          <c:w val="0.78744743844735676"/>
          <c:h val="0.1132400116652085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[Excel_Patient_Dashboard.xlsx]Sheet1!PivotTable1</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901234567901234"/>
              <c:y val="0.3132530120481927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manualLayout>
              <c:x val="-0.15432098765432098"/>
              <c:y val="0.1365461847389558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
          <c:y val="0"/>
          <c:w val="0.98150716597318544"/>
          <c:h val="0.85925547009640035"/>
        </c:manualLayout>
      </c:layout>
      <c:barChart>
        <c:barDir val="col"/>
        <c:grouping val="clustered"/>
        <c:varyColors val="0"/>
        <c:ser>
          <c:idx val="0"/>
          <c:order val="0"/>
          <c:tx>
            <c:strRef>
              <c:f>Sheet1!$G$59</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84B-413B-B128-A796BAC0B23E}"/>
              </c:ext>
            </c:extLst>
          </c:dPt>
          <c:dPt>
            <c:idx val="1"/>
            <c:invertIfNegative val="0"/>
            <c:bubble3D val="0"/>
            <c:extLst>
              <c:ext xmlns:c16="http://schemas.microsoft.com/office/drawing/2014/chart" uri="{C3380CC4-5D6E-409C-BE32-E72D297353CC}">
                <c16:uniqueId val="{00000001-684B-413B-B128-A796BAC0B23E}"/>
              </c:ext>
            </c:extLst>
          </c:dPt>
          <c:dLbls>
            <c:dLbl>
              <c:idx val="0"/>
              <c:layout>
                <c:manualLayout>
                  <c:x val="-0.15432098765432098"/>
                  <c:y val="0.1365461847389558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684B-413B-B128-A796BAC0B23E}"/>
                </c:ext>
              </c:extLst>
            </c:dLbl>
            <c:dLbl>
              <c:idx val="1"/>
              <c:layout>
                <c:manualLayout>
                  <c:x val="-0.17901234567901234"/>
                  <c:y val="0.3132530120481927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84B-413B-B128-A796BAC0B23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Sheet1!$F$60:$F$61</c:f>
              <c:strCache>
                <c:ptCount val="2"/>
                <c:pt idx="0">
                  <c:v>Female</c:v>
                </c:pt>
                <c:pt idx="1">
                  <c:v>Male</c:v>
                </c:pt>
              </c:strCache>
            </c:strRef>
          </c:cat>
          <c:val>
            <c:numRef>
              <c:f>Sheet1!$G$60:$G$61</c:f>
              <c:numCache>
                <c:formatCode>0</c:formatCode>
                <c:ptCount val="2"/>
                <c:pt idx="0">
                  <c:v>233</c:v>
                </c:pt>
                <c:pt idx="1">
                  <c:v>273</c:v>
                </c:pt>
              </c:numCache>
            </c:numRef>
          </c:val>
          <c:extLst>
            <c:ext xmlns:c16="http://schemas.microsoft.com/office/drawing/2014/chart" uri="{C3380CC4-5D6E-409C-BE32-E72D297353CC}">
              <c16:uniqueId val="{00000002-08C0-4A71-ADB5-0282569FF227}"/>
            </c:ext>
          </c:extLst>
        </c:ser>
        <c:dLbls>
          <c:dLblPos val="outEnd"/>
          <c:showLegendKey val="0"/>
          <c:showVal val="1"/>
          <c:showCatName val="0"/>
          <c:showSerName val="0"/>
          <c:showPercent val="0"/>
          <c:showBubbleSize val="0"/>
        </c:dLbls>
        <c:gapWidth val="219"/>
        <c:overlap val="-27"/>
        <c:axId val="1848096463"/>
        <c:axId val="1925808687"/>
      </c:barChart>
      <c:catAx>
        <c:axId val="184809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25808687"/>
        <c:crosses val="autoZero"/>
        <c:auto val="1"/>
        <c:lblAlgn val="ctr"/>
        <c:lblOffset val="100"/>
        <c:noMultiLvlLbl val="0"/>
      </c:catAx>
      <c:valAx>
        <c:axId val="1925808687"/>
        <c:scaling>
          <c:orientation val="minMax"/>
        </c:scaling>
        <c:delete val="1"/>
        <c:axPos val="l"/>
        <c:numFmt formatCode="0" sourceLinked="1"/>
        <c:majorTickMark val="none"/>
        <c:minorTickMark val="none"/>
        <c:tickLblPos val="nextTo"/>
        <c:crossAx val="1848096463"/>
        <c:crosses val="autoZero"/>
        <c:crossBetween val="between"/>
      </c:valAx>
      <c:spPr>
        <a:solidFill>
          <a:schemeClr val="bg1">
            <a:lumMod val="85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ospital_Emergency_Dashboard!A1"/><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8.xml"/><Relationship Id="rId3" Type="http://schemas.openxmlformats.org/officeDocument/2006/relationships/image" Target="../media/image4.png"/><Relationship Id="rId7" Type="http://schemas.openxmlformats.org/officeDocument/2006/relationships/hyperlink" Target="#'Average WaitTime'!A1"/><Relationship Id="rId12" Type="http://schemas.openxmlformats.org/officeDocument/2006/relationships/chart" Target="../charts/chart7.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4.xml"/><Relationship Id="rId11" Type="http://schemas.openxmlformats.org/officeDocument/2006/relationships/image" Target="../media/image6.emf"/><Relationship Id="rId5" Type="http://schemas.openxmlformats.org/officeDocument/2006/relationships/hyperlink" Target="#'Daily Er no of patient'!A1"/><Relationship Id="rId15" Type="http://schemas.openxmlformats.org/officeDocument/2006/relationships/chart" Target="../charts/chart10.xml"/><Relationship Id="rId10" Type="http://schemas.openxmlformats.org/officeDocument/2006/relationships/chart" Target="../charts/chart6.xml"/><Relationship Id="rId4" Type="http://schemas.openxmlformats.org/officeDocument/2006/relationships/image" Target="../media/image5.png"/><Relationship Id="rId9" Type="http://schemas.openxmlformats.org/officeDocument/2006/relationships/hyperlink" Target="#'Statisfication Score Daily '!A1"/><Relationship Id="rId1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Hospital_Emergency_Dashboard!A1"/><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Hospital_Emergency_Dashboard!A1"/><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53340</xdr:rowOff>
    </xdr:from>
    <xdr:to>
      <xdr:col>4</xdr:col>
      <xdr:colOff>304800</xdr:colOff>
      <xdr:row>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46</xdr:row>
      <xdr:rowOff>114300</xdr:rowOff>
    </xdr:from>
    <xdr:to>
      <xdr:col>5</xdr:col>
      <xdr:colOff>594360</xdr:colOff>
      <xdr:row>51</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335280</xdr:colOff>
      <xdr:row>5</xdr:row>
      <xdr:rowOff>160020</xdr:rowOff>
    </xdr:from>
    <xdr:to>
      <xdr:col>12</xdr:col>
      <xdr:colOff>563880</xdr:colOff>
      <xdr:row>20</xdr:row>
      <xdr:rowOff>160020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68581</xdr:colOff>
      <xdr:row>5</xdr:row>
      <xdr:rowOff>60961</xdr:rowOff>
    </xdr:from>
    <xdr:to>
      <xdr:col>3</xdr:col>
      <xdr:colOff>281940</xdr:colOff>
      <xdr:row>6</xdr:row>
      <xdr:rowOff>91440</xdr:rowOff>
    </xdr:to>
    <xdr:pic>
      <xdr:nvPicPr>
        <xdr:cNvPr id="3" name="Picture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97381" y="975361"/>
          <a:ext cx="213359" cy="213359"/>
        </a:xfrm>
        <a:prstGeom prst="rect">
          <a:avLst/>
        </a:prstGeom>
        <a:solidFill>
          <a:schemeClr val="bg2">
            <a:lumMod val="75000"/>
          </a:schemeClr>
        </a:solidFill>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190500</xdr:colOff>
      <xdr:row>0</xdr:row>
      <xdr:rowOff>160020</xdr:rowOff>
    </xdr:from>
    <xdr:to>
      <xdr:col>8</xdr:col>
      <xdr:colOff>320040</xdr:colOff>
      <xdr:row>4</xdr:row>
      <xdr:rowOff>175260</xdr:rowOff>
    </xdr:to>
    <xdr:sp macro="" textlink="">
      <xdr:nvSpPr>
        <xdr:cNvPr id="2" name="Rounded Rectangle 1"/>
        <xdr:cNvSpPr/>
      </xdr:nvSpPr>
      <xdr:spPr>
        <a:xfrm>
          <a:off x="190500" y="160020"/>
          <a:ext cx="4770120" cy="74676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426720</xdr:colOff>
      <xdr:row>1</xdr:row>
      <xdr:rowOff>15240</xdr:rowOff>
    </xdr:from>
    <xdr:to>
      <xdr:col>10</xdr:col>
      <xdr:colOff>525780</xdr:colOff>
      <xdr:row>5</xdr:row>
      <xdr:rowOff>15240</xdr:rowOff>
    </xdr:to>
    <xdr:sp macro="" textlink="">
      <xdr:nvSpPr>
        <xdr:cNvPr id="3" name="Rounded Rectangle 2"/>
        <xdr:cNvSpPr/>
      </xdr:nvSpPr>
      <xdr:spPr>
        <a:xfrm>
          <a:off x="5067300" y="198120"/>
          <a:ext cx="1318260" cy="731520"/>
        </a:xfrm>
        <a:prstGeom prst="roundRect">
          <a:avLst>
            <a:gd name="adj" fmla="val 1041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129540</xdr:colOff>
      <xdr:row>0</xdr:row>
      <xdr:rowOff>152400</xdr:rowOff>
    </xdr:from>
    <xdr:to>
      <xdr:col>14</xdr:col>
      <xdr:colOff>514402</xdr:colOff>
      <xdr:row>10</xdr:row>
      <xdr:rowOff>175260</xdr:rowOff>
    </xdr:to>
    <xdr:sp macro="" textlink="">
      <xdr:nvSpPr>
        <xdr:cNvPr id="5" name="Rounded Rectangle 4"/>
        <xdr:cNvSpPr/>
      </xdr:nvSpPr>
      <xdr:spPr>
        <a:xfrm>
          <a:off x="6598920" y="152400"/>
          <a:ext cx="2213662" cy="1851660"/>
        </a:xfrm>
        <a:prstGeom prst="roundRect">
          <a:avLst>
            <a:gd name="adj" fmla="val 5879"/>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18998</xdr:colOff>
      <xdr:row>0</xdr:row>
      <xdr:rowOff>129540</xdr:rowOff>
    </xdr:from>
    <xdr:to>
      <xdr:col>18</xdr:col>
      <xdr:colOff>403860</xdr:colOff>
      <xdr:row>10</xdr:row>
      <xdr:rowOff>152400</xdr:rowOff>
    </xdr:to>
    <xdr:sp macro="" textlink="">
      <xdr:nvSpPr>
        <xdr:cNvPr id="7" name="Rounded Rectangle 6"/>
        <xdr:cNvSpPr/>
      </xdr:nvSpPr>
      <xdr:spPr>
        <a:xfrm>
          <a:off x="8926778" y="129540"/>
          <a:ext cx="2213662" cy="1851660"/>
        </a:xfrm>
        <a:prstGeom prst="roundRect">
          <a:avLst>
            <a:gd name="adj" fmla="val 793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114300</xdr:colOff>
      <xdr:row>5</xdr:row>
      <xdr:rowOff>114300</xdr:rowOff>
    </xdr:from>
    <xdr:to>
      <xdr:col>1</xdr:col>
      <xdr:colOff>556260</xdr:colOff>
      <xdr:row>27</xdr:row>
      <xdr:rowOff>129540</xdr:rowOff>
    </xdr:to>
    <xdr:sp macro="" textlink="">
      <xdr:nvSpPr>
        <xdr:cNvPr id="8" name="Rounded Rectangle 7"/>
        <xdr:cNvSpPr/>
      </xdr:nvSpPr>
      <xdr:spPr>
        <a:xfrm>
          <a:off x="114300" y="1028700"/>
          <a:ext cx="1051560" cy="4038600"/>
        </a:xfrm>
        <a:prstGeom prst="roundRect">
          <a:avLst>
            <a:gd name="adj" fmla="val 13614"/>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106680</xdr:colOff>
      <xdr:row>5</xdr:row>
      <xdr:rowOff>129540</xdr:rowOff>
    </xdr:from>
    <xdr:to>
      <xdr:col>4</xdr:col>
      <xdr:colOff>432153</xdr:colOff>
      <xdr:row>10</xdr:row>
      <xdr:rowOff>59480</xdr:rowOff>
    </xdr:to>
    <xdr:sp macro="" textlink="">
      <xdr:nvSpPr>
        <xdr:cNvPr id="9" name="Rounded Rectangle 8"/>
        <xdr:cNvSpPr/>
      </xdr:nvSpPr>
      <xdr:spPr>
        <a:xfrm>
          <a:off x="1325880" y="1043940"/>
          <a:ext cx="1544673" cy="844340"/>
        </a:xfrm>
        <a:prstGeom prst="roundRect">
          <a:avLst>
            <a:gd name="adj" fmla="val 13960"/>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38956</xdr:colOff>
      <xdr:row>5</xdr:row>
      <xdr:rowOff>146260</xdr:rowOff>
    </xdr:from>
    <xdr:to>
      <xdr:col>7</xdr:col>
      <xdr:colOff>364429</xdr:colOff>
      <xdr:row>10</xdr:row>
      <xdr:rowOff>76200</xdr:rowOff>
    </xdr:to>
    <xdr:sp macro="" textlink="">
      <xdr:nvSpPr>
        <xdr:cNvPr id="10" name="Rounded Rectangle 9"/>
        <xdr:cNvSpPr/>
      </xdr:nvSpPr>
      <xdr:spPr>
        <a:xfrm>
          <a:off x="3086956" y="1060660"/>
          <a:ext cx="1544673" cy="844340"/>
        </a:xfrm>
        <a:prstGeom prst="roundRect">
          <a:avLst>
            <a:gd name="adj" fmla="val 12155"/>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185067</xdr:colOff>
      <xdr:row>5</xdr:row>
      <xdr:rowOff>137900</xdr:rowOff>
    </xdr:from>
    <xdr:to>
      <xdr:col>10</xdr:col>
      <xdr:colOff>510540</xdr:colOff>
      <xdr:row>10</xdr:row>
      <xdr:rowOff>67840</xdr:rowOff>
    </xdr:to>
    <xdr:sp macro="" textlink="">
      <xdr:nvSpPr>
        <xdr:cNvPr id="11" name="Rounded Rectangle 10"/>
        <xdr:cNvSpPr/>
      </xdr:nvSpPr>
      <xdr:spPr>
        <a:xfrm>
          <a:off x="4825647" y="1052300"/>
          <a:ext cx="1544673" cy="844340"/>
        </a:xfrm>
        <a:prstGeom prst="roundRect">
          <a:avLst>
            <a:gd name="adj" fmla="val 12155"/>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198120</xdr:colOff>
      <xdr:row>11</xdr:row>
      <xdr:rowOff>30480</xdr:rowOff>
    </xdr:from>
    <xdr:to>
      <xdr:col>10</xdr:col>
      <xdr:colOff>571500</xdr:colOff>
      <xdr:row>15</xdr:row>
      <xdr:rowOff>30480</xdr:rowOff>
    </xdr:to>
    <xdr:sp macro="" textlink="">
      <xdr:nvSpPr>
        <xdr:cNvPr id="18" name="Rounded Rectangle 17"/>
        <xdr:cNvSpPr/>
      </xdr:nvSpPr>
      <xdr:spPr>
        <a:xfrm>
          <a:off x="1417320" y="2042160"/>
          <a:ext cx="5013960" cy="73152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160020</xdr:colOff>
      <xdr:row>15</xdr:row>
      <xdr:rowOff>106680</xdr:rowOff>
    </xdr:from>
    <xdr:to>
      <xdr:col>10</xdr:col>
      <xdr:colOff>563880</xdr:colOff>
      <xdr:row>27</xdr:row>
      <xdr:rowOff>53340</xdr:rowOff>
    </xdr:to>
    <xdr:sp macro="" textlink="">
      <xdr:nvSpPr>
        <xdr:cNvPr id="19" name="Rounded Rectangle 18"/>
        <xdr:cNvSpPr/>
      </xdr:nvSpPr>
      <xdr:spPr>
        <a:xfrm>
          <a:off x="1379220" y="2849880"/>
          <a:ext cx="5044440" cy="2141220"/>
        </a:xfrm>
        <a:prstGeom prst="roundRect">
          <a:avLst>
            <a:gd name="adj" fmla="val 442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60960</xdr:colOff>
      <xdr:row>11</xdr:row>
      <xdr:rowOff>106680</xdr:rowOff>
    </xdr:from>
    <xdr:to>
      <xdr:col>18</xdr:col>
      <xdr:colOff>381000</xdr:colOff>
      <xdr:row>27</xdr:row>
      <xdr:rowOff>137160</xdr:rowOff>
    </xdr:to>
    <xdr:sp macro="" textlink="">
      <xdr:nvSpPr>
        <xdr:cNvPr id="20" name="Rounded Rectangle 19"/>
        <xdr:cNvSpPr/>
      </xdr:nvSpPr>
      <xdr:spPr>
        <a:xfrm>
          <a:off x="6530340" y="2118360"/>
          <a:ext cx="4587240" cy="2956560"/>
        </a:xfrm>
        <a:prstGeom prst="roundRect">
          <a:avLst>
            <a:gd name="adj" fmla="val 442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198120</xdr:colOff>
      <xdr:row>1</xdr:row>
      <xdr:rowOff>152400</xdr:rowOff>
    </xdr:from>
    <xdr:to>
      <xdr:col>7</xdr:col>
      <xdr:colOff>274320</xdr:colOff>
      <xdr:row>3</xdr:row>
      <xdr:rowOff>7620</xdr:rowOff>
    </xdr:to>
    <xdr:sp macro="" textlink="">
      <xdr:nvSpPr>
        <xdr:cNvPr id="22" name="TextBox 21"/>
        <xdr:cNvSpPr txBox="1"/>
      </xdr:nvSpPr>
      <xdr:spPr>
        <a:xfrm>
          <a:off x="1417320" y="335280"/>
          <a:ext cx="31242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a:r>
            <a:rPr lang="en-IN" sz="1200" b="1" i="1">
              <a:latin typeface="Arial Black" panose="020B0A04020102020204" pitchFamily="34" charset="0"/>
            </a:rPr>
            <a:t>Hospital</a:t>
          </a:r>
          <a:r>
            <a:rPr lang="en-IN" sz="1200" b="1" i="1" baseline="0">
              <a:latin typeface="Arial Black" panose="020B0A04020102020204" pitchFamily="34" charset="0"/>
            </a:rPr>
            <a:t> Emergency Dashboard</a:t>
          </a:r>
          <a:endParaRPr lang="en-IN" sz="1200" b="1" i="1">
            <a:latin typeface="Arial Black" panose="020B0A04020102020204" pitchFamily="34" charset="0"/>
          </a:endParaRPr>
        </a:p>
      </xdr:txBody>
    </xdr:sp>
    <xdr:clientData/>
  </xdr:twoCellAnchor>
  <xdr:twoCellAnchor editAs="oneCell">
    <xdr:from>
      <xdr:col>0</xdr:col>
      <xdr:colOff>228600</xdr:colOff>
      <xdr:row>0</xdr:row>
      <xdr:rowOff>83820</xdr:rowOff>
    </xdr:from>
    <xdr:to>
      <xdr:col>2</xdr:col>
      <xdr:colOff>137160</xdr:colOff>
      <xdr:row>4</xdr:row>
      <xdr:rowOff>167640</xdr:rowOff>
    </xdr:to>
    <xdr:pic>
      <xdr:nvPicPr>
        <xdr:cNvPr id="23" name="Picture 2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52" r="6229"/>
        <a:stretch/>
      </xdr:blipFill>
      <xdr:spPr>
        <a:xfrm>
          <a:off x="228600" y="83820"/>
          <a:ext cx="1127760" cy="815340"/>
        </a:xfrm>
        <a:prstGeom prst="rect">
          <a:avLst/>
        </a:prstGeom>
      </xdr:spPr>
    </xdr:pic>
    <xdr:clientData/>
  </xdr:twoCellAnchor>
  <xdr:twoCellAnchor>
    <xdr:from>
      <xdr:col>2</xdr:col>
      <xdr:colOff>510540</xdr:colOff>
      <xdr:row>3</xdr:row>
      <xdr:rowOff>15240</xdr:rowOff>
    </xdr:from>
    <xdr:to>
      <xdr:col>5</xdr:col>
      <xdr:colOff>480060</xdr:colOff>
      <xdr:row>4</xdr:row>
      <xdr:rowOff>83820</xdr:rowOff>
    </xdr:to>
    <xdr:sp macro="" textlink="">
      <xdr:nvSpPr>
        <xdr:cNvPr id="4" name="TextBox 3"/>
        <xdr:cNvSpPr txBox="1"/>
      </xdr:nvSpPr>
      <xdr:spPr>
        <a:xfrm>
          <a:off x="1729740" y="563880"/>
          <a:ext cx="1798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latin typeface="Arial Black" panose="020B0A04020102020204" pitchFamily="34" charset="0"/>
            </a:rPr>
            <a:t>Monthly Report</a:t>
          </a:r>
        </a:p>
      </xdr:txBody>
    </xdr:sp>
    <xdr:clientData/>
  </xdr:twoCellAnchor>
  <xdr:twoCellAnchor>
    <xdr:from>
      <xdr:col>2</xdr:col>
      <xdr:colOff>175260</xdr:colOff>
      <xdr:row>6</xdr:row>
      <xdr:rowOff>121920</xdr:rowOff>
    </xdr:from>
    <xdr:to>
      <xdr:col>4</xdr:col>
      <xdr:colOff>175260</xdr:colOff>
      <xdr:row>8</xdr:row>
      <xdr:rowOff>76200</xdr:rowOff>
    </xdr:to>
    <xdr:sp macro="" textlink="">
      <xdr:nvSpPr>
        <xdr:cNvPr id="6" name="TextBox 5"/>
        <xdr:cNvSpPr txBox="1"/>
      </xdr:nvSpPr>
      <xdr:spPr>
        <a:xfrm>
          <a:off x="1394460" y="1219200"/>
          <a:ext cx="12192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1">
              <a:latin typeface="Bahnschrift Condensed" panose="020B0502040204020203" pitchFamily="34" charset="0"/>
              <a:cs typeface="Arial" panose="020B0604020202020204" pitchFamily="34" charset="0"/>
            </a:rPr>
            <a:t>No.</a:t>
          </a:r>
          <a:r>
            <a:rPr lang="en-IN" sz="1200" b="1" i="1" baseline="0">
              <a:latin typeface="Bahnschrift Condensed" panose="020B0502040204020203" pitchFamily="34" charset="0"/>
              <a:cs typeface="Arial" panose="020B0604020202020204" pitchFamily="34" charset="0"/>
            </a:rPr>
            <a:t> Of Patient</a:t>
          </a:r>
          <a:endParaRPr lang="en-IN" sz="1200" b="1" i="1">
            <a:latin typeface="Bahnschrift Condensed" panose="020B0502040204020203" pitchFamily="34" charset="0"/>
            <a:cs typeface="Arial" panose="020B0604020202020204" pitchFamily="34" charset="0"/>
          </a:endParaRPr>
        </a:p>
      </xdr:txBody>
    </xdr:sp>
    <xdr:clientData/>
  </xdr:twoCellAnchor>
  <xdr:twoCellAnchor>
    <xdr:from>
      <xdr:col>2</xdr:col>
      <xdr:colOff>213360</xdr:colOff>
      <xdr:row>5</xdr:row>
      <xdr:rowOff>60960</xdr:rowOff>
    </xdr:from>
    <xdr:to>
      <xdr:col>4</xdr:col>
      <xdr:colOff>60960</xdr:colOff>
      <xdr:row>7</xdr:row>
      <xdr:rowOff>30480</xdr:rowOff>
    </xdr:to>
    <xdr:sp macro="" textlink="Sheet1!B6">
      <xdr:nvSpPr>
        <xdr:cNvPr id="21" name="Rounded Rectangle 20"/>
        <xdr:cNvSpPr/>
      </xdr:nvSpPr>
      <xdr:spPr>
        <a:xfrm>
          <a:off x="1432560" y="975360"/>
          <a:ext cx="1066800" cy="3352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FD13276-0BB0-4BE0-ABF4-3F213A9EAB0A}" type="TxLink">
            <a:rPr lang="en-US" sz="1800" b="0" i="0" u="none" strike="noStrike">
              <a:solidFill>
                <a:srgbClr val="000000"/>
              </a:solidFill>
              <a:latin typeface="Calibri"/>
              <a:cs typeface="Calibri"/>
            </a:rPr>
            <a:pPr algn="ctr"/>
            <a:t>506</a:t>
          </a:fld>
          <a:endParaRPr lang="en-IN" sz="1800"/>
        </a:p>
      </xdr:txBody>
    </xdr:sp>
    <xdr:clientData/>
  </xdr:twoCellAnchor>
  <xdr:twoCellAnchor>
    <xdr:from>
      <xdr:col>5</xdr:col>
      <xdr:colOff>91440</xdr:colOff>
      <xdr:row>6</xdr:row>
      <xdr:rowOff>129540</xdr:rowOff>
    </xdr:from>
    <xdr:to>
      <xdr:col>7</xdr:col>
      <xdr:colOff>304800</xdr:colOff>
      <xdr:row>9</xdr:row>
      <xdr:rowOff>45720</xdr:rowOff>
    </xdr:to>
    <xdr:sp macro="" textlink="">
      <xdr:nvSpPr>
        <xdr:cNvPr id="14" name="TextBox 13"/>
        <xdr:cNvSpPr txBox="1"/>
      </xdr:nvSpPr>
      <xdr:spPr>
        <a:xfrm>
          <a:off x="3139440" y="1226820"/>
          <a:ext cx="14325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Bahnschrift Condensed" panose="020B0502040204020203" pitchFamily="34" charset="0"/>
            </a:rPr>
            <a:t>Average waiting</a:t>
          </a:r>
          <a:r>
            <a:rPr lang="en-IN" sz="1200" b="1" baseline="0">
              <a:latin typeface="Bahnschrift Condensed" panose="020B0502040204020203" pitchFamily="34" charset="0"/>
            </a:rPr>
            <a:t> Time</a:t>
          </a:r>
          <a:endParaRPr lang="en-IN" sz="1200" b="1">
            <a:latin typeface="Bahnschrift Condensed" panose="020B0502040204020203" pitchFamily="34" charset="0"/>
          </a:endParaRPr>
        </a:p>
      </xdr:txBody>
    </xdr:sp>
    <xdr:clientData/>
  </xdr:twoCellAnchor>
  <xdr:twoCellAnchor>
    <xdr:from>
      <xdr:col>5</xdr:col>
      <xdr:colOff>83820</xdr:colOff>
      <xdr:row>5</xdr:row>
      <xdr:rowOff>99060</xdr:rowOff>
    </xdr:from>
    <xdr:to>
      <xdr:col>6</xdr:col>
      <xdr:colOff>541020</xdr:colOff>
      <xdr:row>7</xdr:row>
      <xdr:rowOff>68580</xdr:rowOff>
    </xdr:to>
    <xdr:sp macro="" textlink="Sheet1!B13">
      <xdr:nvSpPr>
        <xdr:cNvPr id="25" name="Rounded Rectangle 24"/>
        <xdr:cNvSpPr/>
      </xdr:nvSpPr>
      <xdr:spPr>
        <a:xfrm>
          <a:off x="3131820" y="1013460"/>
          <a:ext cx="1066800" cy="33528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873882D8-24C9-4108-88AE-FCBFECE83678}" type="TxLink">
            <a:rPr lang="en-US" sz="1800" b="0" i="0" u="none" strike="noStrike">
              <a:solidFill>
                <a:srgbClr val="000000"/>
              </a:solidFill>
              <a:latin typeface="Calibri"/>
              <a:cs typeface="Calibri"/>
            </a:rPr>
            <a:pPr algn="ctr"/>
            <a:t>35.58</a:t>
          </a:fld>
          <a:endParaRPr lang="en-IN" sz="1800"/>
        </a:p>
      </xdr:txBody>
    </xdr:sp>
    <xdr:clientData/>
  </xdr:twoCellAnchor>
  <xdr:twoCellAnchor>
    <xdr:from>
      <xdr:col>8</xdr:col>
      <xdr:colOff>350520</xdr:colOff>
      <xdr:row>5</xdr:row>
      <xdr:rowOff>76200</xdr:rowOff>
    </xdr:from>
    <xdr:to>
      <xdr:col>10</xdr:col>
      <xdr:colOff>198120</xdr:colOff>
      <xdr:row>7</xdr:row>
      <xdr:rowOff>99060</xdr:rowOff>
    </xdr:to>
    <xdr:sp macro="" textlink="Sheet1!B21">
      <xdr:nvSpPr>
        <xdr:cNvPr id="26" name="Rounded Rectangle 25"/>
        <xdr:cNvSpPr/>
      </xdr:nvSpPr>
      <xdr:spPr>
        <a:xfrm>
          <a:off x="4991100" y="990600"/>
          <a:ext cx="1066800" cy="3886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3363234-5383-4F13-B58E-B492DB7ABF69}" type="TxLink">
            <a:rPr lang="en-US" sz="1800" b="0" i="0" u="none" strike="noStrike">
              <a:solidFill>
                <a:srgbClr val="000000"/>
              </a:solidFill>
              <a:latin typeface="Calibri"/>
              <a:cs typeface="Calibri"/>
            </a:rPr>
            <a:pPr algn="ctr"/>
            <a:t>5.18</a:t>
          </a:fld>
          <a:endParaRPr lang="en-IN" sz="1800"/>
        </a:p>
      </xdr:txBody>
    </xdr:sp>
    <xdr:clientData/>
  </xdr:twoCellAnchor>
  <xdr:twoCellAnchor>
    <xdr:from>
      <xdr:col>8</xdr:col>
      <xdr:colOff>213360</xdr:colOff>
      <xdr:row>6</xdr:row>
      <xdr:rowOff>137160</xdr:rowOff>
    </xdr:from>
    <xdr:to>
      <xdr:col>10</xdr:col>
      <xdr:colOff>472440</xdr:colOff>
      <xdr:row>9</xdr:row>
      <xdr:rowOff>15240</xdr:rowOff>
    </xdr:to>
    <xdr:sp macro="" textlink="">
      <xdr:nvSpPr>
        <xdr:cNvPr id="15" name="TextBox 14"/>
        <xdr:cNvSpPr txBox="1"/>
      </xdr:nvSpPr>
      <xdr:spPr>
        <a:xfrm>
          <a:off x="4853940" y="1234440"/>
          <a:ext cx="147828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Bahnschrift Condensed" panose="020B0502040204020203" pitchFamily="34" charset="0"/>
            </a:rPr>
            <a:t>Patient Statisfication Score</a:t>
          </a:r>
        </a:p>
      </xdr:txBody>
    </xdr:sp>
    <xdr:clientData/>
  </xdr:twoCellAnchor>
  <xdr:twoCellAnchor editAs="oneCell">
    <xdr:from>
      <xdr:col>4</xdr:col>
      <xdr:colOff>129541</xdr:colOff>
      <xdr:row>5</xdr:row>
      <xdr:rowOff>173171</xdr:rowOff>
    </xdr:from>
    <xdr:to>
      <xdr:col>4</xdr:col>
      <xdr:colOff>388620</xdr:colOff>
      <xdr:row>7</xdr:row>
      <xdr:rowOff>66490</xdr:rowOff>
    </xdr:to>
    <xdr:pic>
      <xdr:nvPicPr>
        <xdr:cNvPr id="17" name="Picture 1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67941" y="1087571"/>
          <a:ext cx="259079" cy="259079"/>
        </a:xfrm>
        <a:prstGeom prst="rect">
          <a:avLst/>
        </a:prstGeom>
      </xdr:spPr>
    </xdr:pic>
    <xdr:clientData/>
  </xdr:twoCellAnchor>
  <xdr:twoCellAnchor editAs="oneCell">
    <xdr:from>
      <xdr:col>10</xdr:col>
      <xdr:colOff>190501</xdr:colOff>
      <xdr:row>5</xdr:row>
      <xdr:rowOff>160701</xdr:rowOff>
    </xdr:from>
    <xdr:to>
      <xdr:col>10</xdr:col>
      <xdr:colOff>441961</xdr:colOff>
      <xdr:row>7</xdr:row>
      <xdr:rowOff>68580</xdr:rowOff>
    </xdr:to>
    <xdr:pic>
      <xdr:nvPicPr>
        <xdr:cNvPr id="27" name="Picture 2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050281" y="1075101"/>
          <a:ext cx="251460" cy="273639"/>
        </a:xfrm>
        <a:prstGeom prst="rect">
          <a:avLst/>
        </a:prstGeom>
      </xdr:spPr>
    </xdr:pic>
    <xdr:clientData/>
  </xdr:twoCellAnchor>
  <xdr:twoCellAnchor editAs="oneCell">
    <xdr:from>
      <xdr:col>7</xdr:col>
      <xdr:colOff>83820</xdr:colOff>
      <xdr:row>6</xdr:row>
      <xdr:rowOff>28718</xdr:rowOff>
    </xdr:from>
    <xdr:to>
      <xdr:col>7</xdr:col>
      <xdr:colOff>327660</xdr:colOff>
      <xdr:row>7</xdr:row>
      <xdr:rowOff>38099</xdr:rowOff>
    </xdr:to>
    <xdr:pic>
      <xdr:nvPicPr>
        <xdr:cNvPr id="28" name="Picture 2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51020" y="1125998"/>
          <a:ext cx="243840" cy="192261"/>
        </a:xfrm>
        <a:prstGeom prst="rect">
          <a:avLst/>
        </a:prstGeom>
      </xdr:spPr>
    </xdr:pic>
    <xdr:clientData/>
  </xdr:twoCellAnchor>
  <xdr:twoCellAnchor editAs="oneCell">
    <xdr:from>
      <xdr:col>0</xdr:col>
      <xdr:colOff>198120</xdr:colOff>
      <xdr:row>6</xdr:row>
      <xdr:rowOff>68580</xdr:rowOff>
    </xdr:from>
    <xdr:to>
      <xdr:col>1</xdr:col>
      <xdr:colOff>457200</xdr:colOff>
      <xdr:row>24</xdr:row>
      <xdr:rowOff>167640</xdr:rowOff>
    </xdr:to>
    <mc:AlternateContent xmlns:mc="http://schemas.openxmlformats.org/markup-compatibility/2006" xmlns:a14="http://schemas.microsoft.com/office/drawing/2010/main">
      <mc:Choice Requires="a14">
        <xdr:graphicFrame macro="">
          <xdr:nvGraphicFramePr>
            <xdr:cNvPr id="29"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98120" y="1165860"/>
              <a:ext cx="868680" cy="339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106680</xdr:colOff>
      <xdr:row>6</xdr:row>
      <xdr:rowOff>76200</xdr:rowOff>
    </xdr:from>
    <xdr:to>
      <xdr:col>5</xdr:col>
      <xdr:colOff>60960</xdr:colOff>
      <xdr:row>11</xdr:row>
      <xdr:rowOff>68580</xdr:rowOff>
    </xdr:to>
    <xdr:graphicFrame macro="">
      <xdr:nvGraphicFramePr>
        <xdr:cNvPr id="30" name="Chart 29">
          <a:hlinkClick xmlns:r="http://schemas.openxmlformats.org/officeDocument/2006/relationships" r:id="rId5"/>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91440</xdr:colOff>
      <xdr:row>7</xdr:row>
      <xdr:rowOff>7620</xdr:rowOff>
    </xdr:from>
    <xdr:to>
      <xdr:col>8</xdr:col>
      <xdr:colOff>30480</xdr:colOff>
      <xdr:row>11</xdr:row>
      <xdr:rowOff>121920</xdr:rowOff>
    </xdr:to>
    <xdr:graphicFrame macro="">
      <xdr:nvGraphicFramePr>
        <xdr:cNvPr id="33" name="Chart 32">
          <a:hlinkClick xmlns:r="http://schemas.openxmlformats.org/officeDocument/2006/relationships" r:id="rId7"/>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213360</xdr:colOff>
      <xdr:row>6</xdr:row>
      <xdr:rowOff>106680</xdr:rowOff>
    </xdr:from>
    <xdr:to>
      <xdr:col>10</xdr:col>
      <xdr:colOff>495300</xdr:colOff>
      <xdr:row>10</xdr:row>
      <xdr:rowOff>137160</xdr:rowOff>
    </xdr:to>
    <xdr:graphicFrame macro="">
      <xdr:nvGraphicFramePr>
        <xdr:cNvPr id="35" name="Chart 34">
          <a:hlinkClick xmlns:r="http://schemas.openxmlformats.org/officeDocument/2006/relationships" r:id="rId9"/>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266700</xdr:colOff>
          <xdr:row>11</xdr:row>
          <xdr:rowOff>58844</xdr:rowOff>
        </xdr:from>
        <xdr:to>
          <xdr:col>10</xdr:col>
          <xdr:colOff>556260</xdr:colOff>
          <xdr:row>15</xdr:row>
          <xdr:rowOff>33710</xdr:rowOff>
        </xdr:to>
        <xdr:pic>
          <xdr:nvPicPr>
            <xdr:cNvPr id="47" name="Picture 46"/>
            <xdr:cNvPicPr>
              <a:picLocks noChangeAspect="1" noChangeArrowheads="1"/>
              <a:extLst>
                <a:ext uri="{84589F7E-364E-4C9E-8A38-B11213B215E9}">
                  <a14:cameraTool cellRange="Sheet1!$B$48:$E$51" spid="_x0000_s3100"/>
                </a:ext>
              </a:extLst>
            </xdr:cNvPicPr>
          </xdr:nvPicPr>
          <xdr:blipFill>
            <a:blip xmlns:r="http://schemas.openxmlformats.org/officeDocument/2006/relationships" r:embed="rId11"/>
            <a:srcRect/>
            <a:stretch>
              <a:fillRect/>
            </a:stretch>
          </xdr:blipFill>
          <xdr:spPr bwMode="auto">
            <a:xfrm>
              <a:off x="1485900" y="2070524"/>
              <a:ext cx="4930140" cy="70638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251460</xdr:colOff>
      <xdr:row>15</xdr:row>
      <xdr:rowOff>106680</xdr:rowOff>
    </xdr:from>
    <xdr:to>
      <xdr:col>10</xdr:col>
      <xdr:colOff>487680</xdr:colOff>
      <xdr:row>27</xdr:row>
      <xdr:rowOff>30480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137160</xdr:colOff>
      <xdr:row>0</xdr:row>
      <xdr:rowOff>152400</xdr:rowOff>
    </xdr:from>
    <xdr:to>
      <xdr:col>14</xdr:col>
      <xdr:colOff>510540</xdr:colOff>
      <xdr:row>9</xdr:row>
      <xdr:rowOff>152400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571500</xdr:colOff>
      <xdr:row>9</xdr:row>
      <xdr:rowOff>121920</xdr:rowOff>
    </xdr:from>
    <xdr:to>
      <xdr:col>14</xdr:col>
      <xdr:colOff>251460</xdr:colOff>
      <xdr:row>11</xdr:row>
      <xdr:rowOff>53340</xdr:rowOff>
    </xdr:to>
    <xdr:sp macro="" textlink="">
      <xdr:nvSpPr>
        <xdr:cNvPr id="51" name="TextBox 50"/>
        <xdr:cNvSpPr txBox="1"/>
      </xdr:nvSpPr>
      <xdr:spPr>
        <a:xfrm>
          <a:off x="7040880" y="1767840"/>
          <a:ext cx="15087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Bahnschrift Condensed" panose="020B0502040204020203" pitchFamily="34" charset="0"/>
            </a:rPr>
            <a:t>Patient Attendance Status</a:t>
          </a:r>
        </a:p>
      </xdr:txBody>
    </xdr:sp>
    <xdr:clientData/>
  </xdr:twoCellAnchor>
  <xdr:twoCellAnchor>
    <xdr:from>
      <xdr:col>7</xdr:col>
      <xdr:colOff>114300</xdr:colOff>
      <xdr:row>15</xdr:row>
      <xdr:rowOff>83820</xdr:rowOff>
    </xdr:from>
    <xdr:to>
      <xdr:col>11</xdr:col>
      <xdr:colOff>15240</xdr:colOff>
      <xdr:row>17</xdr:row>
      <xdr:rowOff>53340</xdr:rowOff>
    </xdr:to>
    <xdr:sp macro="" textlink="">
      <xdr:nvSpPr>
        <xdr:cNvPr id="52" name="TextBox 51"/>
        <xdr:cNvSpPr txBox="1"/>
      </xdr:nvSpPr>
      <xdr:spPr>
        <a:xfrm>
          <a:off x="4381500" y="2827020"/>
          <a:ext cx="21031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Bahnschrift Condensed" panose="020B0502040204020203" pitchFamily="34" charset="0"/>
            </a:rPr>
            <a:t>No.</a:t>
          </a:r>
          <a:r>
            <a:rPr lang="en-IN" sz="1200" b="1" baseline="0">
              <a:latin typeface="Bahnschrift Condensed" panose="020B0502040204020203" pitchFamily="34" charset="0"/>
            </a:rPr>
            <a:t> Of Patient By Age Group</a:t>
          </a:r>
          <a:endParaRPr lang="en-IN" sz="1200" b="1">
            <a:latin typeface="Bahnschrift Condensed" panose="020B0502040204020203" pitchFamily="34" charset="0"/>
          </a:endParaRPr>
        </a:p>
      </xdr:txBody>
    </xdr:sp>
    <xdr:clientData/>
  </xdr:twoCellAnchor>
  <xdr:twoCellAnchor>
    <xdr:from>
      <xdr:col>15</xdr:col>
      <xdr:colOff>129540</xdr:colOff>
      <xdr:row>9</xdr:row>
      <xdr:rowOff>91440</xdr:rowOff>
    </xdr:from>
    <xdr:to>
      <xdr:col>18</xdr:col>
      <xdr:colOff>53340</xdr:colOff>
      <xdr:row>11</xdr:row>
      <xdr:rowOff>60960</xdr:rowOff>
    </xdr:to>
    <xdr:sp macro="" textlink="">
      <xdr:nvSpPr>
        <xdr:cNvPr id="34" name="TextBox 33"/>
        <xdr:cNvSpPr txBox="1"/>
      </xdr:nvSpPr>
      <xdr:spPr>
        <a:xfrm>
          <a:off x="9037320" y="1737360"/>
          <a:ext cx="17526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Bahnschrift Condensed" panose="020B0502040204020203" pitchFamily="34" charset="0"/>
            </a:rPr>
            <a:t>No.</a:t>
          </a:r>
          <a:r>
            <a:rPr lang="en-IN" sz="1200" b="1" baseline="0">
              <a:latin typeface="Bahnschrift Condensed" panose="020B0502040204020203" pitchFamily="34" charset="0"/>
            </a:rPr>
            <a:t> Of Patient Gender wise</a:t>
          </a:r>
          <a:endParaRPr lang="en-IN" sz="1200" b="1">
            <a:latin typeface="Bahnschrift Condensed" panose="020B0502040204020203" pitchFamily="34" charset="0"/>
          </a:endParaRPr>
        </a:p>
      </xdr:txBody>
    </xdr:sp>
    <xdr:clientData/>
  </xdr:twoCellAnchor>
  <xdr:twoCellAnchor>
    <xdr:from>
      <xdr:col>15</xdr:col>
      <xdr:colOff>60960</xdr:colOff>
      <xdr:row>1</xdr:row>
      <xdr:rowOff>38100</xdr:rowOff>
    </xdr:from>
    <xdr:to>
      <xdr:col>18</xdr:col>
      <xdr:colOff>320040</xdr:colOff>
      <xdr:row>9</xdr:row>
      <xdr:rowOff>156210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99060</xdr:colOff>
      <xdr:row>12</xdr:row>
      <xdr:rowOff>53340</xdr:rowOff>
    </xdr:from>
    <xdr:to>
      <xdr:col>18</xdr:col>
      <xdr:colOff>198120</xdr:colOff>
      <xdr:row>27</xdr:row>
      <xdr:rowOff>53340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320040</xdr:colOff>
      <xdr:row>26</xdr:row>
      <xdr:rowOff>15240</xdr:rowOff>
    </xdr:from>
    <xdr:to>
      <xdr:col>18</xdr:col>
      <xdr:colOff>220980</xdr:colOff>
      <xdr:row>27</xdr:row>
      <xdr:rowOff>129540</xdr:rowOff>
    </xdr:to>
    <xdr:sp macro="" textlink="">
      <xdr:nvSpPr>
        <xdr:cNvPr id="38" name="TextBox 37"/>
        <xdr:cNvSpPr txBox="1"/>
      </xdr:nvSpPr>
      <xdr:spPr>
        <a:xfrm>
          <a:off x="8618220" y="4770120"/>
          <a:ext cx="23393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latin typeface="Bahnschrift Condensed" panose="020B0502040204020203" pitchFamily="34" charset="0"/>
            </a:rPr>
            <a:t>No.</a:t>
          </a:r>
          <a:r>
            <a:rPr lang="en-IN" sz="1200" b="1" baseline="0">
              <a:latin typeface="Bahnschrift Condensed" panose="020B0502040204020203" pitchFamily="34" charset="0"/>
            </a:rPr>
            <a:t> of </a:t>
          </a:r>
          <a:r>
            <a:rPr lang="en-IN" sz="1200" b="1">
              <a:latin typeface="Bahnschrift Condensed" panose="020B0502040204020203" pitchFamily="34" charset="0"/>
            </a:rPr>
            <a:t>Patient By</a:t>
          </a:r>
          <a:r>
            <a:rPr lang="en-IN" sz="1200" b="1" baseline="0">
              <a:latin typeface="Bahnschrift Condensed" panose="020B0502040204020203" pitchFamily="34" charset="0"/>
            </a:rPr>
            <a:t> department Refereal</a:t>
          </a:r>
          <a:endParaRPr lang="en-IN" sz="1200" b="1">
            <a:latin typeface="Bahnschrift Condensed" panose="020B0502040204020203" pitchFamily="34" charset="0"/>
          </a:endParaRPr>
        </a:p>
      </xdr:txBody>
    </xdr:sp>
    <xdr:clientData/>
  </xdr:twoCellAnchor>
  <xdr:twoCellAnchor editAs="oneCell">
    <xdr:from>
      <xdr:col>8</xdr:col>
      <xdr:colOff>457200</xdr:colOff>
      <xdr:row>1</xdr:row>
      <xdr:rowOff>76200</xdr:rowOff>
    </xdr:from>
    <xdr:to>
      <xdr:col>10</xdr:col>
      <xdr:colOff>464820</xdr:colOff>
      <xdr:row>4</xdr:row>
      <xdr:rowOff>137160</xdr:rowOff>
    </xdr:to>
    <mc:AlternateContent xmlns:mc="http://schemas.openxmlformats.org/markup-compatibility/2006" xmlns:a14="http://schemas.microsoft.com/office/drawing/2010/main">
      <mc:Choice Requires="a14">
        <xdr:graphicFrame macro="">
          <xdr:nvGraphicFramePr>
            <xdr:cNvPr id="39"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097780" y="259080"/>
              <a:ext cx="122682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327660</xdr:colOff>
      <xdr:row>5</xdr:row>
      <xdr:rowOff>76200</xdr:rowOff>
    </xdr:from>
    <xdr:to>
      <xdr:col>12</xdr:col>
      <xdr:colOff>541020</xdr:colOff>
      <xdr:row>20</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60961</xdr:colOff>
      <xdr:row>4</xdr:row>
      <xdr:rowOff>66481</xdr:rowOff>
    </xdr:from>
    <xdr:to>
      <xdr:col>1</xdr:col>
      <xdr:colOff>251461</xdr:colOff>
      <xdr:row>5</xdr:row>
      <xdr:rowOff>74101</xdr:rowOff>
    </xdr:to>
    <xdr:pic>
      <xdr:nvPicPr>
        <xdr:cNvPr id="3" name="Picture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0561" y="798001"/>
          <a:ext cx="19050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327660</xdr:colOff>
      <xdr:row>5</xdr:row>
      <xdr:rowOff>76200</xdr:rowOff>
    </xdr:from>
    <xdr:to>
      <xdr:col>12</xdr:col>
      <xdr:colOff>541020</xdr:colOff>
      <xdr:row>20</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60961</xdr:colOff>
      <xdr:row>4</xdr:row>
      <xdr:rowOff>66481</xdr:rowOff>
    </xdr:from>
    <xdr:to>
      <xdr:col>1</xdr:col>
      <xdr:colOff>251461</xdr:colOff>
      <xdr:row>5</xdr:row>
      <xdr:rowOff>74101</xdr:rowOff>
    </xdr:to>
    <xdr:pic>
      <xdr:nvPicPr>
        <xdr:cNvPr id="3" name="Picture 2">
          <a:hlinkClick xmlns:r="http://schemas.openxmlformats.org/officeDocument/2006/relationships" r:id="rId2"/>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0561" y="798001"/>
          <a:ext cx="190500" cy="190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SHANTA" refreshedDate="45925.871394791669" createdVersion="6" refreshedVersion="6" minRefreshableVersion="3" recordCount="2">
  <cacheSource type="worksheet">
    <worksheetSource ref="B379:D381" sheet="Sheet1"/>
  </cacheSource>
  <cacheFields count="3">
    <cacheField name="Admission Status" numFmtId="0">
      <sharedItems count="2">
        <s v="Not Admitted"/>
        <s v="Admitted"/>
      </sharedItems>
    </cacheField>
    <cacheField name="Patient" numFmtId="0">
      <sharedItems containsSemiMixedTypes="0" containsString="0" containsNumber="1" containsInteger="1" minValue="4604" maxValue="4612"/>
    </cacheField>
    <cacheField name="%Status" numFmtId="0">
      <sharedItems containsSemiMixedTypes="0" containsString="0" containsNumber="1" minValue="0.49956597222222221" maxValue="0.50043402777777779"/>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saveData="0" refreshedBy="SUSHANTA" refreshedDate="45933.370459953701" createdVersion="5" refreshedVersion="6" minRefreshableVersion="3" recordCount="0" supportSubquery="1" supportAdvancedDrill="1">
  <cacheSource type="external" connectionId="3"/>
  <cacheFields count="4">
    <cacheField name="[Calender_Table].[Date (Month)].[Date (Month)]" caption="Date (Month)" numFmtId="0" hierarchy="2" level="1">
      <sharedItems containsSemiMixedTypes="0" containsNonDate="0" containsString="0"/>
    </cacheField>
    <cacheField name="[Hospital_Emergency_Data].[Patient Attendance Status].[Patient Attendance Status]" caption="Patient Attendance Status" numFmtId="0" hierarchy="11" level="1">
      <sharedItems count="2">
        <s v="Delay"/>
        <s v="On Time"/>
      </sharedItems>
    </cacheField>
    <cacheField name="[Measures].[Count of Patient Attendance Status]" caption="Count of Patient Attendance Status" numFmtId="0" hierarchy="31" level="32767"/>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2" memberValueDatatype="130" unbalanced="0">
      <fieldsUsage count="2">
        <fieldUsage x="-1"/>
        <fieldUsage x="1"/>
      </fieldsUsage>
    </cacheHierarchy>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USHANTA" refreshedDate="45933.37046273148" createdVersion="5" refreshedVersion="6" minRefreshableVersion="3" recordCount="0" supportSubquery="1" supportAdvancedDrill="1">
  <cacheSource type="external" connectionId="3"/>
  <cacheFields count="4">
    <cacheField name="[Calender_Table].[Date (Month)].[Date (Month)]" caption="Date (Month)" numFmtId="0" hierarchy="2" level="1">
      <sharedItems containsSemiMixedTypes="0" containsNonDate="0" containsString="0"/>
    </cacheField>
    <cacheField name="[Hospital_Emergency_Data].[Patient Gender].[Patient Gender]" caption="Patient Gender" numFmtId="0" hierarchy="13" level="1">
      <sharedItems count="2">
        <s v="Female"/>
        <s v="Male"/>
      </sharedItems>
    </cacheField>
    <cacheField name="[Measures].[Count of Patient Gender]" caption="Count of Patient Gender" numFmtId="0" hierarchy="32" level="32767"/>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2" memberValueDatatype="130" unbalanced="0">
      <fieldsUsage count="2">
        <fieldUsage x="-1"/>
        <fieldUsage x="1"/>
      </fieldsUsage>
    </cacheHierarchy>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USHANTA" refreshedDate="45933.370465277774" createdVersion="5" refreshedVersion="6" minRefreshableVersion="3" recordCount="0" supportSubquery="1" supportAdvancedDrill="1">
  <cacheSource type="external" connectionId="3"/>
  <cacheFields count="4">
    <cacheField name="[Calender_Table].[Date (Month)].[Date (Month)]" caption="Date (Month)" numFmtId="0" hierarchy="2" level="1">
      <sharedItems containsSemiMixedTypes="0" containsNonDate="0" containsString="0"/>
    </cacheField>
    <cacheField name="[Hospital_Emergency_Data].[Department Referral].[Department Referral]" caption="Department Referral" numFmtId="0" hierarchy="6"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2" memberValueDatatype="130" unbalanced="0">
      <fieldsUsage count="2">
        <fieldUsage x="-1"/>
        <fieldUsage x="1"/>
      </fieldsUsage>
    </cacheHierarchy>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USHANTA" refreshedDate="45933.370467939814" createdVersion="5" refreshedVersion="6" minRefreshableVersion="3" recordCount="0" supportSubquery="1" supportAdvancedDrill="1">
  <cacheSource type="external" connectionId="3"/>
  <cacheFields count="4">
    <cacheField name="[Calender_Table].[Date (Month)].[Date (Month)]" caption="Date (Month)" numFmtId="0" hierarchy="2" level="1">
      <sharedItems containsNonDate="0" count="1">
        <s v="Dec"/>
      </sharedItems>
    </cacheField>
    <cacheField name="[Calender_Table].[Date].[Date]" caption="Date" numFmtId="0" level="1">
      <sharedItems containsSemiMixedTypes="0" containsNonDate="0" containsDate="1" containsString="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 (Quarter)].[Date (Quarter)]" caption="Date (Quarter)" numFmtId="0" hierarchy="3" level="1">
      <sharedItems containsNonDate="0" count="1">
        <s v="Qtr4"/>
      </sharedItems>
    </cacheField>
    <cacheField name="[Calender_Table].[Date (Year)].[Date (Year)]" caption="Date (Year)" numFmtId="0" hierarchy="4"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2"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2"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2"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2"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2"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2"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2"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2"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2"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2"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2"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2"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2" memberValueDatatype="2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SUSHANTA" refreshedDate="45925.934214004628"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USHANTA" refreshedDate="45933.370437384256" createdVersion="5" refreshedVersion="6" minRefreshableVersion="3" recordCount="0" supportSubquery="1" supportAdvancedDrill="1">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2" level="1">
      <sharedItems containsSemiMixedTypes="0" containsNonDate="0" containsString="0"/>
    </cacheField>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USHANTA" refreshedDate="45933.370439351849" createdVersion="5" refreshedVersion="6" minRefreshableVersion="3" recordCount="0" supportSubquery="1" supportAdvancedDrill="1">
  <cacheSource type="external" connectionId="3"/>
  <cacheFields count="3">
    <cacheField name="[Measures].[Average of Patient Waittime]" caption="Average of Patient Waittime" numFmtId="0" hierarchy="26" level="32767"/>
    <cacheField name="[Calender_Table].[Date (Month)].[Date (Month)]" caption="Date (Month)" numFmtId="0" hierarchy="2" level="1">
      <sharedItems containsSemiMixedTypes="0" containsNonDate="0" containsString="0"/>
    </cacheField>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USHANTA" refreshedDate="45933.370441319443" createdVersion="5" refreshedVersion="6" minRefreshableVersion="3" recordCount="0" supportSubquery="1" supportAdvancedDrill="1">
  <cacheSource type="external" connectionId="3"/>
  <cacheFields count="4">
    <cacheField name="[Measures].[Distinct Count of Patient Id]" caption="Distinct Count of Patient Id" numFmtId="0" hierarchy="24" level="32767"/>
    <cacheField name="[Calender_Table].[Date (Day)].[Date (Day)]" caption="Date (Day)" numFmtId="0" hierarchy="1"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2" level="1">
      <sharedItems containsSemiMixedTypes="0" containsNonDate="0" containsString="0"/>
    </cacheField>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USHANTA" refreshedDate="45933.370444560183" createdVersion="5" refreshedVersion="6" minRefreshableVersion="3" recordCount="0" supportSubquery="1" supportAdvancedDrill="1">
  <cacheSource type="external" connectionId="3"/>
  <cacheFields count="4">
    <cacheField name="[Calender_Table].[Date (Month)].[Date (Month)]" caption="Date (Month)" numFmtId="0" hierarchy="2" level="1">
      <sharedItems containsSemiMixedTypes="0" containsNonDate="0" containsString="0"/>
    </cacheField>
    <cacheField name="[Calender_Table].[Date (Day)].[Date (Day)]" caption="Date (Day)" numFmtId="0" hierarchy="1"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Measures].[Average of Patient Satisfaction Score]" caption="Average of Patient Satisfaction Score" numFmtId="0" hierarchy="28" level="32767"/>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USHANTA" refreshedDate="45933.370448263886" createdVersion="5" refreshedVersion="6" minRefreshableVersion="3" recordCount="0" supportSubquery="1" supportAdvancedDrill="1">
  <cacheSource type="external" connectionId="3"/>
  <cacheFields count="4">
    <cacheField name="[Calender_Table].[Date (Month)].[Date (Month)]" caption="Date (Month)" numFmtId="0" hierarchy="2" level="1">
      <sharedItems containsSemiMixedTypes="0" containsNonDate="0" containsString="0"/>
    </cacheField>
    <cacheField name="[Calender_Table].[Date (Day)].[Date (Day)]" caption="Date (Day)" numFmtId="0" hierarchy="1"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Measures].[Average of Patient Satisfaction Score]" caption="Average of Patient Satisfaction Score" numFmtId="0" hierarchy="28" level="32767"/>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USHANTA" refreshedDate="45933.370451157411" createdVersion="5" refreshedVersion="6" minRefreshableVersion="3" recordCount="0" supportSubquery="1" supportAdvancedDrill="1">
  <cacheSource type="external" connectionId="3"/>
  <cacheFields count="3">
    <cacheField name="[Measures].[Distinct Count of Patient Id]" caption="Distinct Count of Patient Id" numFmtId="0" hierarchy="24" level="32767"/>
    <cacheField name="[Calender_Table].[Date (Month)].[Date (Month)]" caption="Date (Month)" numFmtId="0" hierarchy="2" level="1">
      <sharedItems containsSemiMixedTypes="0" containsNonDate="0" containsString="0"/>
    </cacheField>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USHANTA" refreshedDate="45933.370454861113" createdVersion="5" refreshedVersion="6" minRefreshableVersion="3" recordCount="0" supportSubquery="1" supportAdvancedDrill="1">
  <cacheSource type="external" connectionId="3"/>
  <cacheFields count="5">
    <cacheField name="[Calender_Table].[Date (Month)].[Date (Month)]" caption="Date (Month)" numFmtId="0" hierarchy="2" level="1">
      <sharedItems containsSemiMixedTypes="0" containsNonDate="0" containsString="0"/>
    </cacheField>
    <cacheField name="[Hospital_Emergency_Data].[Patient Admission Flag].[Patient Admission Flag]" caption="Patient Admission Flag" numFmtId="0" hierarchy="8"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4"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0" memberValueDatatype="130" unbalanced="0"/>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2" memberValueDatatype="130" unbalanced="0">
      <fieldsUsage count="2">
        <fieldUsage x="-1"/>
        <fieldUsage x="1"/>
      </fieldsUsage>
    </cacheHierarchy>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hidden="1">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USHANTA" refreshedDate="45933.370457407407" createdVersion="5" refreshedVersion="6" minRefreshableVersion="3" recordCount="0" supportSubquery="1" supportAdvancedDrill="1">
  <cacheSource type="external" connectionId="3"/>
  <cacheFields count="4">
    <cacheField name="[Hospital_Emergency_Data].[Age_group].[Age_group]" caption="Age_group" numFmtId="0" hierarchy="5" level="1">
      <sharedItems count="8">
        <s v="0-09"/>
        <s v="10-19"/>
        <s v="20-29"/>
        <s v="30-39"/>
        <s v="40-49"/>
        <s v="50-59"/>
        <s v="60-69"/>
        <s v="70-79"/>
      </sharedItems>
    </cacheField>
    <cacheField name="[Measures].[Count of Age_group]" caption="Count of Age_group" numFmtId="0" hierarchy="30" level="32767"/>
    <cacheField name="[Calender_Table].[Date (Month)].[Date (Month)]" caption="Date (Month)" numFmtId="0" hierarchy="2" level="1">
      <sharedItems containsSemiMixedTypes="0" containsNonDate="0" containsString="0"/>
    </cacheField>
    <cacheField name="[Calender_Table].[Date (Year)].[Date (Year)]" caption="Date (Year)" numFmtId="0" hierarchy="4"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Hospital_Emergency_Data].[Age_group]" caption="Age_group" attribute="1" defaultMemberUniqueName="[Hospital_Emergency_Data].[Age_group].[All]" allUniqueName="[Hospital_Emergency_Data].[Age_group].[All]" dimensionUniqueName="[Hospital_Emergency_Data]" displayFolder="" count="2" memberValueDatatype="130" unbalanced="0">
      <fieldsUsage count="2">
        <fieldUsage x="-1"/>
        <fieldUsage x="0"/>
      </fieldsUsage>
    </cacheHierarchy>
    <cacheHierarchy uniqueName="[Hospital_Emergency_Data].[Department Referral]" caption="Department Referral" attribute="1" defaultMemberUniqueName="[Hospital_Emergency_Data].[Department Referral].[All]" allUniqueName="[Hospital_Emergency_Data].[Department Referral].[All]" dimensionUniqueName="[Hospital_Emergency_Data]" displayFolder="" count="0" memberValueDatatype="130" unbalanced="0"/>
    <cacheHierarchy uniqueName="[Hospital_Emergency_Data].[Patient Admission Date]" caption="Patient Admission Date" attribute="1" time="1" defaultMemberUniqueName="[Hospital_Emergency_Data].[Patient Admission Date].[All]" allUniqueName="[Hospital_Emergency_Data].[Patient Admission Date].[All]" dimensionUniqueName="[Hospital_Emergency_Data]" displayFolder="" count="0" memberValueDatatype="7" unbalanced="0"/>
    <cacheHierarchy uniqueName="[Hospital_Emergency_Data].[Patient Admission Flag]" caption="Patient Admission Flag" attribute="1" defaultMemberUniqueName="[Hospital_Emergency_Data].[Patient Admission Flag].[All]" allUniqueName="[Hospital_Emergency_Data].[Patient Admission Flag].[All]" dimensionUniqueName="[Hospital_Emergency_Data]" displayFolder="" count="0" memberValueDatatype="130" unbalanced="0"/>
    <cacheHierarchy uniqueName="[Hospital_Emergency_Data].[Patient Admission Time]" caption="Patient Admission Time" attribute="1" time="1" defaultMemberUniqueName="[Hospital_Emergency_Data].[Patient Admission Time].[All]" allUniqueName="[Hospital_Emergency_Data].[Patient Admission Time].[All]" dimensionUniqueName="[Hospital_Emergency_Data]" displayFolder="" count="0" memberValueDatatype="7" unbalanced="0"/>
    <cacheHierarchy uniqueName="[Hospital_Emergency_Data].[Patient Age]" caption="Patient Age" attribute="1" defaultMemberUniqueName="[Hospital_Emergency_Data].[Patient Age].[All]" allUniqueName="[Hospital_Emergency_Data].[Patient Age].[All]" dimensionUniqueName="[Hospital_Emergency_Data]" displayFolder="" count="0" memberValueDatatype="20" unbalanced="0"/>
    <cacheHierarchy uniqueName="[Hospital_Emergency_Data].[Patient Attendance Status]" caption="Patient Attendance Status" attribute="1" defaultMemberUniqueName="[Hospital_Emergency_Data].[Patient Attendance Status].[All]" allUniqueName="[Hospital_Emergency_Data].[Patient Attendance Status].[All]" dimensionUniqueName="[Hospital_Emergency_Data]" displayFolder="" count="0" memberValueDatatype="130" unbalanced="0"/>
    <cacheHierarchy uniqueName="[Hospital_Emergency_Data].[Patient Full Name]" caption="Patient Full Name" attribute="1" defaultMemberUniqueName="[Hospital_Emergency_Data].[Patient Full Name].[All]" allUniqueName="[Hospital_Emergency_Data].[Patient Full Name].[All]" dimensionUniqueName="[Hospital_Emergency_Data]" displayFolder="" count="0" memberValueDatatype="130" unbalanced="0"/>
    <cacheHierarchy uniqueName="[Hospital_Emergency_Data].[Patient Gender]" caption="Patient Gender" attribute="1" defaultMemberUniqueName="[Hospital_Emergency_Data].[Patient Gender].[All]" allUniqueName="[Hospital_Emergency_Data].[Patient Gender].[All]" dimensionUniqueName="[Hospital_Emergency_Data]" displayFolder="" count="0" memberValueDatatype="130" unbalanced="0"/>
    <cacheHierarchy uniqueName="[Hospital_Emergency_Data].[Patient Id]" caption="Patient Id" attribute="1" defaultMemberUniqueName="[Hospital_Emergency_Data].[Patient Id].[All]" allUniqueName="[Hospital_Emergency_Data].[Patient Id].[All]" dimensionUniqueName="[Hospital_Emergency_Data]" displayFolder="" count="0" memberValueDatatype="130" unbalanced="0"/>
    <cacheHierarchy uniqueName="[Hospital_Emergency_Data].[Patient Race]" caption="Patient Race" attribute="1" defaultMemberUniqueName="[Hospital_Emergency_Data].[Patient Race].[All]" allUniqueName="[Hospital_Emergency_Data].[Patient Race].[All]" dimensionUniqueName="[Hospital_Emergency_Data]" displayFolder="" count="0" memberValueDatatype="130" unbalanced="0"/>
    <cacheHierarchy uniqueName="[Hospital_Emergency_Data].[Patient Satisfaction Score]" caption="Patient Satisfaction Score" attribute="1" defaultMemberUniqueName="[Hospital_Emergency_Data].[Patient Satisfaction Score].[All]" allUniqueName="[Hospital_Emergency_Data].[Patient Satisfaction Score].[All]" dimensionUniqueName="[Hospital_Emergency_Data]" displayFolder="" count="0" memberValueDatatype="20" unbalanced="0"/>
    <cacheHierarchy uniqueName="[Hospital_Emergency_Data].[Patient Waittime]" caption="Patient Waittime" attribute="1" defaultMemberUniqueName="[Hospital_Emergency_Data].[Patient Waittime].[All]" allUniqueName="[Hospital_Emergency_Data].[Patient Waittime].[All]" dimensionUniqueName="[Hospital_Emergency_Data]" displayFolder="" count="0" memberValueDatatype="2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Data]" caption="__XL_Count Hospital_Emergency_Data" measure="1" displayFolder="" measureGroup="Hospital_Emergency_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_Emergency_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_Emergency_Data" count="0" hidden="1">
      <extLst>
        <ext xmlns:x15="http://schemas.microsoft.com/office/spreadsheetml/2010/11/main" uri="{B97F6D7D-B522-45F9-BDA1-12C45D357490}">
          <x15:cacheHierarchy aggregatedColumn="16"/>
        </ext>
      </extLst>
    </cacheHierarchy>
    <cacheHierarchy uniqueName="[Measures].[Count of Patient Admission Flag]" caption="Count of Patient Admission Flag" measure="1" displayFolder="" measureGroup="Hospital_Emergency_Data" count="0" hidden="1">
      <extLst>
        <ext xmlns:x15="http://schemas.microsoft.com/office/spreadsheetml/2010/11/main" uri="{B97F6D7D-B522-45F9-BDA1-12C45D357490}">
          <x15:cacheHierarchy aggregatedColumn="8"/>
        </ext>
      </extLst>
    </cacheHierarchy>
    <cacheHierarchy uniqueName="[Measures].[Count of Age_group]" caption="Count of Age_group" measure="1" displayFolder="" measureGroup="Hospital_Emergency_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Patient Attendance Status]" caption="Count of Patient Attendance Status" measure="1" displayFolder="" measureGroup="Hospital_Emergency_Data" count="0" hidden="1">
      <extLst>
        <ext xmlns:x15="http://schemas.microsoft.com/office/spreadsheetml/2010/11/main" uri="{B97F6D7D-B522-45F9-BDA1-12C45D357490}">
          <x15:cacheHierarchy aggregatedColumn="11"/>
        </ext>
      </extLst>
    </cacheHierarchy>
    <cacheHierarchy uniqueName="[Measures].[Count of Patient Gender]" caption="Count of Patient Gender" measure="1" displayFolder="" measureGroup="Hospital_Emergency_Data" count="0" hidden="1">
      <extLst>
        <ext xmlns:x15="http://schemas.microsoft.com/office/spreadsheetml/2010/11/main" uri="{B97F6D7D-B522-45F9-BDA1-12C45D357490}">
          <x15:cacheHierarchy aggregatedColumn="13"/>
        </ext>
      </extLst>
    </cacheHierarchy>
    <cacheHierarchy uniqueName="[Measures].[Count of Department Referral]" caption="Count of Department Referral" measure="1" displayFolder="" measureGroup="Hospital_Emergency_Data" count="0" hidden="1">
      <extLst>
        <ext xmlns:x15="http://schemas.microsoft.com/office/spreadsheetml/2010/11/main" uri="{B97F6D7D-B522-45F9-BDA1-12C45D357490}">
          <x15:cacheHierarchy aggregatedColumn="6"/>
        </ext>
      </extLst>
    </cacheHierarchy>
  </cacheHierarchies>
  <kpis count="0"/>
  <dimensions count="3">
    <dimension name="Calender_Table" uniqueName="[Calender_Table]" caption="Calender_Table"/>
    <dimension name="Hospital_Emergency_Data" uniqueName="[Hospital_Emergency_Data]" caption="Hospital_Emergency_Data"/>
    <dimension measure="1" name="Measures" uniqueName="[Measures]" caption="Measures"/>
  </dimensions>
  <measureGroups count="2">
    <measureGroup name="Calender_Table" caption="Calender_Table"/>
    <measureGroup name="Hospital_Emergency_Data" caption="Hospital_Emergency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
  <r>
    <x v="0"/>
    <n v="4604"/>
    <n v="0.49956597222222221"/>
  </r>
  <r>
    <x v="1"/>
    <n v="4612"/>
    <n v="0.500434027777777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Addmission_two"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location ref="A3:C5" firstHeaderRow="0" firstDataRow="1" firstDataCol="1"/>
  <pivotFields count="3">
    <pivotField axis="axisRow" showAll="0">
      <items count="3">
        <item x="1"/>
        <item x="0"/>
        <item t="default"/>
      </items>
    </pivotField>
    <pivotField dataField="1" showAll="0"/>
    <pivotField dataField="1" showAll="0"/>
  </pivotFields>
  <rowFields count="1">
    <field x="0"/>
  </rowFields>
  <rowItems count="2">
    <i>
      <x/>
    </i>
    <i>
      <x v="1"/>
    </i>
  </rowItems>
  <colFields count="1">
    <field x="-2"/>
  </colFields>
  <colItems count="2">
    <i>
      <x/>
    </i>
    <i i="1">
      <x v="1"/>
    </i>
  </colItems>
  <dataFields count="2">
    <dataField name="Sum of Patient" fld="1" baseField="0" baseItem="0"/>
    <dataField name="Sum of %Status" fld="2" baseField="0" baseItem="0" numFmtId="9"/>
  </dataFields>
  <formats count="6">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outline="0" fieldPosition="0">
        <references count="1">
          <reference field="4294967294" count="2">
            <x v="0"/>
            <x v="1"/>
          </reference>
        </references>
      </pivotArea>
    </format>
    <format dxfId="109">
      <pivotArea outline="0" collapsedLevelsAreSubtotals="1" fieldPosition="0">
        <references count="1">
          <reference field="4294967294" count="1" selected="0">
            <x v="1"/>
          </reference>
        </references>
      </pivotArea>
    </format>
  </format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Average_Watittime" cacheId="2" applyNumberFormats="0" applyBorderFormats="0" applyFontFormats="0" applyPatternFormats="0" applyAlignmentFormats="0" applyWidthHeightFormats="1" dataCaption="Values" tag="5e58a6e6-fccf-4932-a19c-501e0349add2" updatedVersion="6" minRefreshableVersion="3" useAutoFormatting="1" subtotalHiddenItems="1" itemPrintTitles="1" createdVersion="5" indent="0" outline="1" outlineData="1" multipleFieldFilters="0">
  <location ref="B12:B1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1837096672" numFmtId="2"/>
  </dataFields>
  <formats count="6">
    <format dxfId="96">
      <pivotArea outline="0" collapsedLevelsAreSubtotals="1"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outline="0" collapsedLevelsAreSubtotals="1" fieldPosition="0"/>
    </format>
  </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pivotTableUISettings>
    </ext>
  </extLst>
</pivotTableDefinition>
</file>

<file path=xl/pivotTables/pivotTable11.xml><?xml version="1.0" encoding="utf-8"?>
<pivotTableDefinition xmlns="http://schemas.openxmlformats.org/spreadsheetml/2006/main" name="Monly_avg_time" cacheId="4" applyNumberFormats="0" applyBorderFormats="0" applyFontFormats="0" applyPatternFormats="0" applyAlignmentFormats="0" applyWidthHeightFormats="1" dataCaption="Values" tag="34faf136-265c-43e2-8990-baa361a697e2" updatedVersion="6" minRefreshableVersion="3" useAutoFormatting="1" subtotalHiddenItems="1" itemPrintTitles="1" createdVersion="5" indent="0" outline="1" outlineData="1" multipleFieldFilters="0" chartFormat="8">
  <location ref="I7:J38" firstHeaderRow="1" firstDataRow="1" firstDataCol="1"/>
  <pivotFields count="4">
    <pivotField allDrilled="1" showAll="0" dataSourceSort="1" defaultAttributeDrillState="1"/>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1" baseItem="0"/>
  </dataFields>
  <formats count="6">
    <format dxfId="102">
      <pivotArea outline="0" collapsedLevelsAreSubtotals="1" fieldPosition="0"/>
    </format>
    <format dxfId="101">
      <pivotArea outline="0" collapsedLevelsAreSubtotals="1" fieldPosition="0"/>
    </format>
    <format dxfId="100">
      <pivotArea outline="0" collapsedLevelsAreSubtotals="1" fieldPosition="0"/>
    </format>
    <format dxfId="99">
      <pivotArea outline="0" collapsedLevelsAreSubtotals="1" fieldPosition="0"/>
    </format>
    <format dxfId="98">
      <pivotArea outline="0" collapsedLevelsAreSubtotals="1" fieldPosition="0"/>
    </format>
    <format dxfId="97">
      <pivotArea outline="0" collapsedLevelsAreSubtotals="1" fieldPosition="0"/>
    </format>
  </formats>
  <chartFormats count="3">
    <chartFormat chart="6" format="8"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12.xml><?xml version="1.0" encoding="utf-8"?>
<pivotTableDefinition xmlns="http://schemas.openxmlformats.org/spreadsheetml/2006/main" name="Monthly_statisfication" cacheId="5" applyNumberFormats="0" applyBorderFormats="0" applyFontFormats="0" applyPatternFormats="0" applyAlignmentFormats="0" applyWidthHeightFormats="1" dataCaption="Values" tag="34faf136-265c-43e2-8990-baa361a697e2" updatedVersion="6" minRefreshableVersion="3" useAutoFormatting="1" subtotalHiddenItems="1" itemPrintTitles="1" createdVersion="5" indent="0" outline="1" outlineData="1" multipleFieldFilters="0" chartFormat="12">
  <location ref="R6:S37" firstHeaderRow="1" firstDataRow="1" firstDataCol="1"/>
  <pivotFields count="4">
    <pivotField allDrilled="1" showAll="0" dataSourceSort="1" defaultAttributeDrillState="1"/>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1" baseItem="0"/>
  </dataFields>
  <formats count="6">
    <format dxfId="108">
      <pivotArea outline="0" collapsedLevelsAreSubtotals="1" fieldPosition="0"/>
    </format>
    <format dxfId="107">
      <pivotArea outline="0" collapsedLevelsAreSubtotals="1" fieldPosition="0"/>
    </format>
    <format dxfId="106">
      <pivotArea outline="0" collapsedLevelsAreSubtotals="1" fieldPosition="0"/>
    </format>
    <format dxfId="105">
      <pivotArea outline="0" collapsedLevelsAreSubtotals="1" fieldPosition="0"/>
    </format>
    <format dxfId="104">
      <pivotArea outline="0" collapsedLevelsAreSubtotals="1" fieldPosition="0"/>
    </format>
    <format dxfId="103">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13.xml><?xml version="1.0" encoding="utf-8"?>
<pivotTableDefinition xmlns="http://schemas.openxmlformats.org/spreadsheetml/2006/main" name="Daily_patient" cacheId="3" applyNumberFormats="0" applyBorderFormats="0" applyFontFormats="0" applyPatternFormats="0" applyAlignmentFormats="0" applyWidthHeightFormats="1" dataCaption="Values" tag="34faf136-265c-43e2-8990-baa361a697e2" updatedVersion="6" minRefreshableVersion="3" useAutoFormatting="1" subtotalHiddenItems="1" itemPrintTitles="1" createdVersion="5" indent="0" outline="1" outlineData="1" multipleFieldFilters="0" chartFormat="30">
  <location ref="E7:F38"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1837096672">
      <extLst>
        <ext xmlns:x15="http://schemas.microsoft.com/office/spreadsheetml/2010/11/main" uri="{FABC7310-3BB5-11E1-824E-6D434824019B}">
          <x15:dataField isCountDistinct="1"/>
        </ext>
      </extLst>
    </dataField>
  </dataFields>
  <chartFormats count="9">
    <chartFormat chart="0" format="0"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0"/>
          </reference>
        </references>
      </pivotArea>
    </chartFormat>
    <chartFormat chart="15" format="16"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4" format="20"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tag="1cd6ee70-cede-4150-a8d1-3fd84d20c122" updatedVersion="6" minRefreshableVersion="3" subtotalHiddenItems="1" rowGrandTotals="0" itemPrintTitles="1" createdVersion="5" indent="0" outline="1" outlineData="1" multipleFieldFilters="0" chartFormat="13" rowHeaderCaption="Admission Status">
  <location ref="B65:C73"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8">
    <i>
      <x v="7"/>
    </i>
    <i>
      <x v="1"/>
    </i>
    <i>
      <x/>
    </i>
    <i>
      <x v="3"/>
    </i>
    <i>
      <x v="6"/>
    </i>
    <i>
      <x v="5"/>
    </i>
    <i>
      <x v="2"/>
    </i>
    <i>
      <x v="4"/>
    </i>
  </rowItems>
  <colItems count="1">
    <i/>
  </colItems>
  <dataFields count="1">
    <dataField name="Count of Department Referral" fld="2" subtotal="count" baseField="0" baseItem="0"/>
  </dataFields>
  <formats count="14">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tatu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3.xml><?xml version="1.0" encoding="utf-8"?>
<pivotTableDefinition xmlns="http://schemas.openxmlformats.org/spreadsheetml/2006/main" name="Age_group" cacheId="8" applyNumberFormats="0" applyBorderFormats="0" applyFontFormats="0" applyPatternFormats="0" applyAlignmentFormats="0" applyWidthHeightFormats="1" dataCaption="Values" tag="1cd6ee70-cede-4150-a8d1-3fd84d20c122" updatedVersion="6" minRefreshableVersion="3" subtotalHiddenItems="1" rowGrandTotals="0" itemPrintTitles="1" createdVersion="5" indent="0" outline="1" outlineData="1" multipleFieldFilters="0" chartFormat="4" rowHeaderCaption="Admission Status">
  <location ref="H47:I55" firstHeaderRow="1" firstDataRow="1" firstDataCol="1"/>
  <pivotFields count="4">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 allDrilled="1" showAll="0" dataSourceSort="1" defaultAttributeDrillState="1"/>
  </pivotFields>
  <rowFields count="1">
    <field x="0"/>
  </rowFields>
  <rowItems count="8">
    <i>
      <x/>
    </i>
    <i>
      <x v="1"/>
    </i>
    <i>
      <x v="2"/>
    </i>
    <i>
      <x v="3"/>
    </i>
    <i>
      <x v="4"/>
    </i>
    <i>
      <x v="5"/>
    </i>
    <i>
      <x v="6"/>
    </i>
    <i>
      <x v="7"/>
    </i>
  </rowItems>
  <colItems count="1">
    <i/>
  </colItems>
  <dataFields count="1">
    <dataField name="Count of Age_group" fld="1" subtotal="count" baseField="0" baseItem="0" numFmtId="1"/>
  </dataFields>
  <formats count="14">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tatu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4.xml><?xml version="1.0" encoding="utf-8"?>
<pivotTableDefinition xmlns="http://schemas.openxmlformats.org/spreadsheetml/2006/main" name="Total_patient" cacheId="6" applyNumberFormats="0" applyBorderFormats="0" applyFontFormats="0" applyPatternFormats="0" applyAlignmentFormats="0" applyWidthHeightFormats="1" dataCaption="Values" tag="34faf136-265c-43e2-8990-baa361a697e2" updatedVersion="6" minRefreshableVersion="3" useAutoFormatting="1" subtotalHiddenItems="1" itemPrintTitles="1" createdVersion="5" indent="0" outline="1" outlineData="1" multipleFieldFilters="0">
  <location ref="B5:B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1837096672">
      <extLst>
        <ext xmlns:x15="http://schemas.microsoft.com/office/spreadsheetml/2010/11/main" uri="{FABC7310-3BB5-11E1-824E-6D434824019B}">
          <x15:dataField isCountDistinct="1"/>
        </ext>
      </extLst>
    </dataField>
  </dataField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5.xml><?xml version="1.0" encoding="utf-8"?>
<pivotTableDefinition xmlns="http://schemas.openxmlformats.org/spreadsheetml/2006/main" name="Attendance" cacheId="9" applyNumberFormats="0" applyBorderFormats="0" applyFontFormats="0" applyPatternFormats="0" applyAlignmentFormats="0" applyWidthHeightFormats="1" dataCaption="Values" tag="1cd6ee70-cede-4150-a8d1-3fd84d20c122" updatedVersion="6" minRefreshableVersion="3" subtotalHiddenItems="1" rowGrandTotals="0" itemPrintTitles="1" createdVersion="5" indent="0" outline="1" outlineData="1" multipleFieldFilters="0" chartFormat="7" rowHeaderCaption="Admission Status">
  <location ref="B56:C58"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2">
    <i>
      <x/>
    </i>
    <i>
      <x v="1"/>
    </i>
  </rowItems>
  <colItems count="1">
    <i/>
  </colItems>
  <dataFields count="1">
    <dataField name="Count of Patient Attendance Status" fld="2" subtotal="count" baseField="0" baseItem="0"/>
  </dataFields>
  <formats count="14">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 dxfId="28">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tatu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6.xml><?xml version="1.0" encoding="utf-8"?>
<pivotTableDefinition xmlns="http://schemas.openxmlformats.org/spreadsheetml/2006/main" name="PivotTable3" cacheId="12" applyNumberFormats="0" applyBorderFormats="0" applyFontFormats="0" applyPatternFormats="0" applyAlignmentFormats="0" applyWidthHeightFormats="1" dataCaption="Values" tag="1cd6ee70-cede-4150-a8d1-3fd84d20c122" updatedVersion="6" minRefreshableVersion="3" subtotalHiddenItems="1" rowGrandTotals="0" itemPrintTitles="1" createdVersion="5" indent="0" outline="1" outlineData="1" multipleFieldFilters="0" chartFormat="13" rowHeaderCaption="Admission Status">
  <location ref="F68:F69"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1">
    <i>
      <x/>
    </i>
  </rowItems>
  <formats count="14">
    <format dxfId="55">
      <pivotArea outline="0" collapsedLevelsAreSubtotals="1" fieldPosition="0"/>
    </format>
    <format dxfId="54">
      <pivotArea outline="0" collapsedLevelsAreSubtotals="1" fieldPosition="0"/>
    </format>
    <format dxfId="53">
      <pivotArea outline="0" collapsedLevelsAreSubtotals="1" fieldPosition="0"/>
    </format>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tatus"/>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4"/>
    <rowHierarchyUsage hierarchyUsage="3"/>
    <rowHierarchyUsage hierarchyUsage="2"/>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7.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1cd6ee70-cede-4150-a8d1-3fd84d20c122" updatedVersion="6" minRefreshableVersion="3" subtotalHiddenItems="1" rowGrandTotals="0" itemPrintTitles="1" createdVersion="5" indent="0" outline="1" outlineData="1" multipleFieldFilters="0" chartFormat="10" rowHeaderCaption="Admission Status">
  <location ref="F59:G61"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2">
    <i>
      <x/>
    </i>
    <i>
      <x v="1"/>
    </i>
  </rowItems>
  <colItems count="1">
    <i/>
  </colItems>
  <dataFields count="1">
    <dataField name="Count of Patient Gender" fld="2" subtotal="count" baseField="0" baseItem="0"/>
  </dataFields>
  <formats count="14">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1"/>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tatu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8.xml><?xml version="1.0" encoding="utf-8"?>
<pivotTableDefinition xmlns="http://schemas.openxmlformats.org/spreadsheetml/2006/main" name="Admission_status" cacheId="7" applyNumberFormats="0" applyBorderFormats="0" applyFontFormats="0" applyPatternFormats="0" applyAlignmentFormats="0" applyWidthHeightFormats="1" dataCaption="Values" tag="1cd6ee70-cede-4150-a8d1-3fd84d20c122" updatedVersion="6" minRefreshableVersion="3" subtotalHiddenItems="1" rowGrandTotals="0" itemPrintTitles="1" createdVersion="5" indent="0" outline="1" outlineData="1" multipleFieldFilters="0" chartFormat="1" rowHeaderCaption="Admission Status">
  <location ref="B41:D43"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name="Patient" fld="2" subtotal="count" baseField="0" baseItem="0"/>
    <dataField name="%Status"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11">
    <format dxfId="80">
      <pivotArea outline="0" collapsedLevelsAreSubtotals="1" fieldPosition="0"/>
    </format>
    <format dxfId="79">
      <pivotArea outline="0" collapsedLevelsAreSubtotals="1" fieldPosition="0"/>
    </format>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outline="0" fieldPosition="0">
        <references count="1">
          <reference field="4294967294" count="1">
            <x v="1"/>
          </reference>
        </references>
      </pivotArea>
    </format>
  </formats>
  <chartFormats count="8">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pivotArea type="data" outline="0" fieldPosition="0">
        <references count="2">
          <reference field="4294967294" count="1" selected="0">
            <x v="1"/>
          </reference>
          <reference field="1" count="1" selected="0">
            <x v="0"/>
          </reference>
        </references>
      </pivotArea>
    </chartFormat>
    <chartFormat chart="0" format="9">
      <pivotArea type="data" outline="0" fieldPosition="0">
        <references count="2">
          <reference field="4294967294" count="1" selected="0">
            <x v="1"/>
          </reference>
          <reference field="1" count="1" selected="0">
            <x v="1"/>
          </reference>
        </references>
      </pivotArea>
    </chartFormat>
  </chartFormats>
  <pivotHierarchies count="35">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tatus"/>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activeTabTopLevelEntity name="[Calender_Table]"/>
      </x15:pivotTableUISettings>
    </ext>
  </extLst>
</pivotTableDefinition>
</file>

<file path=xl/pivotTables/pivotTable9.xml><?xml version="1.0" encoding="utf-8"?>
<pivotTableDefinition xmlns="http://schemas.openxmlformats.org/spreadsheetml/2006/main" name="Average_satification" cacheId="1" applyNumberFormats="0" applyBorderFormats="0" applyFontFormats="0" applyPatternFormats="0" applyAlignmentFormats="0" applyWidthHeightFormats="1" dataCaption="Values" tag="1cd6ee70-cede-4150-a8d1-3fd84d20c122" updatedVersion="6" minRefreshableVersion="3" useAutoFormatting="1" subtotalHiddenItems="1" itemPrintTitles="1" createdVersion="5" indent="0" outline="1" outlineData="1" multipleFieldFilters="0">
  <location ref="B20:B21"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1837096672" numFmtId="2"/>
  </dataFields>
  <formats count="10">
    <format dxfId="90">
      <pivotArea outline="0" collapsedLevelsAreSubtotals="1" fieldPosition="0"/>
    </format>
    <format dxfId="89">
      <pivotArea outline="0" collapsedLevelsAreSubtotals="1" fieldPosition="0"/>
    </format>
    <format dxfId="88">
      <pivotArea outline="0" collapsedLevelsAreSubtotals="1"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outline="0" collapsedLevelsAreSubtotals="1" fieldPosition="0"/>
    </format>
  </formats>
  <pivotHierarchies count="34">
    <pivotHierarchy dragToData="1"/>
    <pivotHierarchy dragToData="1"/>
    <pivotHierarchy multipleItemSelectionAllowed="1" dragToData="1">
      <members count="1" level="1">
        <member name="[Calender_Table].[Date (Month)].&amp;[Ju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er_Table].[Date (Month)]">
  <pivotTables>
    <pivotTable tabId="1" name="Average_satification"/>
    <pivotTable tabId="1" name="Average_Watittime"/>
    <pivotTable tabId="1" name="Daily_patient"/>
    <pivotTable tabId="1" name="Monly_avg_time"/>
    <pivotTable tabId="1" name="Monthly_statisfication"/>
    <pivotTable tabId="1" name="Total_patient"/>
    <pivotTable tabId="1" name="Admission_status"/>
    <pivotTable tabId="1" name="Age_group"/>
    <pivotTable tabId="1" name="Attendance"/>
    <pivotTable tabId="1" name="PivotTable1"/>
    <pivotTable tabId="1" name="PivotTable2"/>
    <pivotTable tabId="1" name="PivotTable3"/>
  </pivotTables>
  <data>
    <olap pivotCacheId="2">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er_Table].[Date (Year)]">
  <pivotTables>
    <pivotTable tabId="1" name="PivotTable3"/>
    <pivotTable tabId="1" name="Admission_status"/>
    <pivotTable tabId="1" name="Age_group"/>
    <pivotTable tabId="1" name="Attendance"/>
    <pivotTable tabId="1" name="Average_satification"/>
    <pivotTable tabId="1" name="Average_Watittime"/>
    <pivotTable tabId="1" name="Daily_patient"/>
    <pivotTable tabId="1" name="Monly_avg_time"/>
    <pivotTable tabId="1" name="Monthly_statisfication"/>
    <pivotTable tabId="1" name="PivotTable1"/>
    <pivotTable tabId="1" name="PivotTable2"/>
    <pivotTable tabId="1" name="Total_patient"/>
  </pivotTables>
  <data>
    <olap pivotCacheId="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tartItem="1" level="1" style="SlicerStyleDark2" rowHeight="234950"/>
  <slicer name="Date (Year)" cache="Slicer_Date__Year" caption="Date (Year)" columnCount="2" showCaption="0" level="1"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rinterSettings" Target="../printerSettings/printerSettings1.bin"/><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
  <sheetViews>
    <sheetView workbookViewId="0">
      <selection activeCell="A4" sqref="A4"/>
    </sheetView>
  </sheetViews>
  <sheetFormatPr defaultRowHeight="14.4" x14ac:dyDescent="0.3"/>
  <cols>
    <col min="1" max="1" width="12.5546875" bestFit="1" customWidth="1"/>
    <col min="2" max="2" width="13.5546875" bestFit="1" customWidth="1"/>
    <col min="3" max="3" width="14.21875" bestFit="1" customWidth="1"/>
  </cols>
  <sheetData>
    <row r="3" spans="1:5" x14ac:dyDescent="0.3">
      <c r="A3" s="6" t="s">
        <v>4</v>
      </c>
      <c r="B3" s="6" t="s">
        <v>18</v>
      </c>
      <c r="C3" s="6" t="s">
        <v>19</v>
      </c>
      <c r="D3" s="6"/>
      <c r="E3" s="6"/>
    </row>
    <row r="4" spans="1:5" x14ac:dyDescent="0.3">
      <c r="A4" s="17" t="s">
        <v>12</v>
      </c>
      <c r="B4" s="18">
        <v>4612</v>
      </c>
      <c r="C4" s="19">
        <v>0.50043402777777779</v>
      </c>
      <c r="D4" s="6"/>
      <c r="E4" s="6"/>
    </row>
    <row r="5" spans="1:5" x14ac:dyDescent="0.3">
      <c r="A5" s="17" t="s">
        <v>13</v>
      </c>
      <c r="B5" s="18">
        <v>4604</v>
      </c>
      <c r="C5" s="19">
        <v>0.49956597222222221</v>
      </c>
      <c r="D5" s="6"/>
      <c r="E5" s="6"/>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S381"/>
  <sheetViews>
    <sheetView topLeftCell="A48" workbookViewId="0">
      <selection activeCell="B48" sqref="B48:E51"/>
    </sheetView>
  </sheetViews>
  <sheetFormatPr defaultRowHeight="14.4" x14ac:dyDescent="0.3"/>
  <cols>
    <col min="2" max="2" width="23.88671875" customWidth="1"/>
    <col min="3" max="3" width="30.21875" customWidth="1"/>
    <col min="4" max="4" width="28.6640625" customWidth="1"/>
    <col min="5" max="5" width="12.5546875" customWidth="1"/>
    <col min="6" max="6" width="23.88671875" customWidth="1"/>
    <col min="7" max="7" width="32.44140625" customWidth="1"/>
    <col min="9" max="9" width="12.5546875" customWidth="1"/>
    <col min="10" max="10" width="32.44140625" customWidth="1"/>
    <col min="11" max="11" width="29.21875" bestFit="1" customWidth="1"/>
    <col min="18" max="18" width="12.5546875" bestFit="1" customWidth="1"/>
    <col min="19" max="19" width="32.44140625" customWidth="1"/>
    <col min="20" max="20" width="29.21875" bestFit="1" customWidth="1"/>
  </cols>
  <sheetData>
    <row r="4" spans="2:19" x14ac:dyDescent="0.3">
      <c r="B4" t="s">
        <v>1</v>
      </c>
    </row>
    <row r="5" spans="2:19" x14ac:dyDescent="0.3">
      <c r="B5" t="s">
        <v>0</v>
      </c>
      <c r="R5" t="s">
        <v>11</v>
      </c>
    </row>
    <row r="6" spans="2:19" x14ac:dyDescent="0.3">
      <c r="B6" s="1">
        <v>506</v>
      </c>
      <c r="E6" t="s">
        <v>7</v>
      </c>
      <c r="I6" t="s">
        <v>10</v>
      </c>
      <c r="R6" s="4" t="s">
        <v>4</v>
      </c>
      <c r="S6" t="s">
        <v>3</v>
      </c>
    </row>
    <row r="7" spans="2:19" x14ac:dyDescent="0.3">
      <c r="E7" s="4" t="s">
        <v>4</v>
      </c>
      <c r="F7" t="s">
        <v>0</v>
      </c>
      <c r="I7" s="4" t="s">
        <v>4</v>
      </c>
      <c r="J7" t="s">
        <v>3</v>
      </c>
      <c r="R7" s="5" t="s">
        <v>47</v>
      </c>
      <c r="S7" s="2">
        <v>4.8</v>
      </c>
    </row>
    <row r="8" spans="2:19" x14ac:dyDescent="0.3">
      <c r="E8" s="5" t="s">
        <v>47</v>
      </c>
      <c r="F8" s="1">
        <v>26</v>
      </c>
      <c r="I8" s="5" t="s">
        <v>47</v>
      </c>
      <c r="J8" s="2">
        <v>4.8</v>
      </c>
      <c r="R8" s="5" t="s">
        <v>48</v>
      </c>
      <c r="S8" s="2">
        <v>5.333333333333333</v>
      </c>
    </row>
    <row r="9" spans="2:19" x14ac:dyDescent="0.3">
      <c r="E9" s="5" t="s">
        <v>48</v>
      </c>
      <c r="F9" s="1">
        <v>17</v>
      </c>
      <c r="I9" s="5" t="s">
        <v>48</v>
      </c>
      <c r="J9" s="2">
        <v>5.333333333333333</v>
      </c>
      <c r="R9" s="5" t="s">
        <v>49</v>
      </c>
      <c r="S9" s="2">
        <v>6.666666666666667</v>
      </c>
    </row>
    <row r="10" spans="2:19" x14ac:dyDescent="0.3">
      <c r="E10" s="5" t="s">
        <v>49</v>
      </c>
      <c r="F10" s="1">
        <v>19</v>
      </c>
      <c r="I10" s="5" t="s">
        <v>49</v>
      </c>
      <c r="J10" s="2">
        <v>6.666666666666667</v>
      </c>
      <c r="R10" s="5" t="s">
        <v>50</v>
      </c>
      <c r="S10" s="2">
        <v>4.5555555555555554</v>
      </c>
    </row>
    <row r="11" spans="2:19" x14ac:dyDescent="0.3">
      <c r="E11" s="5" t="s">
        <v>50</v>
      </c>
      <c r="F11" s="1">
        <v>17</v>
      </c>
      <c r="I11" s="5" t="s">
        <v>50</v>
      </c>
      <c r="J11" s="2">
        <v>4.5555555555555554</v>
      </c>
      <c r="R11" s="5" t="s">
        <v>51</v>
      </c>
      <c r="S11" s="2">
        <v>4.333333333333333</v>
      </c>
    </row>
    <row r="12" spans="2:19" x14ac:dyDescent="0.3">
      <c r="B12" t="s">
        <v>2</v>
      </c>
      <c r="E12" s="5" t="s">
        <v>51</v>
      </c>
      <c r="F12" s="1">
        <v>18</v>
      </c>
      <c r="I12" s="5" t="s">
        <v>51</v>
      </c>
      <c r="J12" s="2">
        <v>4.333333333333333</v>
      </c>
      <c r="R12" s="5" t="s">
        <v>52</v>
      </c>
      <c r="S12" s="2">
        <v>7.333333333333333</v>
      </c>
    </row>
    <row r="13" spans="2:19" x14ac:dyDescent="0.3">
      <c r="B13" s="2">
        <v>35.581027667984188</v>
      </c>
      <c r="E13" s="5" t="s">
        <v>52</v>
      </c>
      <c r="F13" s="1">
        <v>17</v>
      </c>
      <c r="I13" s="5" t="s">
        <v>52</v>
      </c>
      <c r="J13" s="2">
        <v>7.333333333333333</v>
      </c>
      <c r="R13" s="5" t="s">
        <v>53</v>
      </c>
      <c r="S13" s="2">
        <v>5.25</v>
      </c>
    </row>
    <row r="14" spans="2:19" x14ac:dyDescent="0.3">
      <c r="E14" s="5" t="s">
        <v>53</v>
      </c>
      <c r="F14" s="1">
        <v>17</v>
      </c>
      <c r="I14" s="5" t="s">
        <v>53</v>
      </c>
      <c r="J14" s="2">
        <v>5.25</v>
      </c>
      <c r="R14" s="5" t="s">
        <v>54</v>
      </c>
      <c r="S14" s="2">
        <v>6.333333333333333</v>
      </c>
    </row>
    <row r="15" spans="2:19" x14ac:dyDescent="0.3">
      <c r="E15" s="5" t="s">
        <v>54</v>
      </c>
      <c r="F15" s="1">
        <v>19</v>
      </c>
      <c r="I15" s="5" t="s">
        <v>54</v>
      </c>
      <c r="J15" s="2">
        <v>6.333333333333333</v>
      </c>
      <c r="R15" s="5" t="s">
        <v>55</v>
      </c>
      <c r="S15" s="2">
        <v>5.7142857142857144</v>
      </c>
    </row>
    <row r="16" spans="2:19" x14ac:dyDescent="0.3">
      <c r="E16" s="5" t="s">
        <v>55</v>
      </c>
      <c r="F16" s="1">
        <v>19</v>
      </c>
      <c r="I16" s="5" t="s">
        <v>55</v>
      </c>
      <c r="J16" s="2">
        <v>5.7142857142857144</v>
      </c>
      <c r="R16" s="5" t="s">
        <v>56</v>
      </c>
      <c r="S16" s="2">
        <v>5</v>
      </c>
    </row>
    <row r="17" spans="2:19" x14ac:dyDescent="0.3">
      <c r="E17" s="5" t="s">
        <v>56</v>
      </c>
      <c r="F17" s="1">
        <v>14</v>
      </c>
      <c r="I17" s="5" t="s">
        <v>56</v>
      </c>
      <c r="J17" s="2">
        <v>5</v>
      </c>
      <c r="R17" s="5" t="s">
        <v>57</v>
      </c>
      <c r="S17" s="2">
        <v>6.166666666666667</v>
      </c>
    </row>
    <row r="18" spans="2:19" x14ac:dyDescent="0.3">
      <c r="E18" s="5" t="s">
        <v>57</v>
      </c>
      <c r="F18" s="1">
        <v>17</v>
      </c>
      <c r="I18" s="5" t="s">
        <v>57</v>
      </c>
      <c r="J18" s="2">
        <v>6.166666666666667</v>
      </c>
      <c r="R18" s="5" t="s">
        <v>58</v>
      </c>
      <c r="S18" s="2">
        <v>3</v>
      </c>
    </row>
    <row r="19" spans="2:19" x14ac:dyDescent="0.3">
      <c r="E19" s="5" t="s">
        <v>58</v>
      </c>
      <c r="F19" s="1">
        <v>20</v>
      </c>
      <c r="I19" s="5" t="s">
        <v>58</v>
      </c>
      <c r="J19" s="2">
        <v>3</v>
      </c>
      <c r="R19" s="5" t="s">
        <v>59</v>
      </c>
      <c r="S19" s="2">
        <v>4.5</v>
      </c>
    </row>
    <row r="20" spans="2:19" x14ac:dyDescent="0.3">
      <c r="B20" t="s">
        <v>3</v>
      </c>
      <c r="E20" s="5" t="s">
        <v>59</v>
      </c>
      <c r="F20" s="1">
        <v>13</v>
      </c>
      <c r="I20" s="5" t="s">
        <v>59</v>
      </c>
      <c r="J20" s="2">
        <v>4.5</v>
      </c>
      <c r="R20" s="5" t="s">
        <v>60</v>
      </c>
      <c r="S20" s="2">
        <v>4.666666666666667</v>
      </c>
    </row>
    <row r="21" spans="2:19" x14ac:dyDescent="0.3">
      <c r="B21" s="2">
        <v>5.1818181818181817</v>
      </c>
      <c r="E21" s="5" t="s">
        <v>60</v>
      </c>
      <c r="F21" s="1">
        <v>14</v>
      </c>
      <c r="I21" s="5" t="s">
        <v>60</v>
      </c>
      <c r="J21" s="2">
        <v>4.666666666666667</v>
      </c>
      <c r="R21" s="5" t="s">
        <v>61</v>
      </c>
      <c r="S21" s="2">
        <v>9</v>
      </c>
    </row>
    <row r="22" spans="2:19" x14ac:dyDescent="0.3">
      <c r="E22" s="5" t="s">
        <v>61</v>
      </c>
      <c r="F22" s="1">
        <v>15</v>
      </c>
      <c r="I22" s="5" t="s">
        <v>61</v>
      </c>
      <c r="J22" s="2">
        <v>9</v>
      </c>
      <c r="R22" s="5" t="s">
        <v>62</v>
      </c>
      <c r="S22" s="2">
        <v>1.5</v>
      </c>
    </row>
    <row r="23" spans="2:19" x14ac:dyDescent="0.3">
      <c r="E23" s="5" t="s">
        <v>62</v>
      </c>
      <c r="F23" s="1">
        <v>13</v>
      </c>
      <c r="I23" s="5" t="s">
        <v>62</v>
      </c>
      <c r="J23" s="2">
        <v>1.5</v>
      </c>
      <c r="R23" s="5" t="s">
        <v>63</v>
      </c>
      <c r="S23" s="2">
        <v>6.8</v>
      </c>
    </row>
    <row r="24" spans="2:19" x14ac:dyDescent="0.3">
      <c r="E24" s="5" t="s">
        <v>63</v>
      </c>
      <c r="F24" s="1">
        <v>15</v>
      </c>
      <c r="I24" s="5" t="s">
        <v>63</v>
      </c>
      <c r="J24" s="2">
        <v>6.8</v>
      </c>
      <c r="R24" s="5" t="s">
        <v>64</v>
      </c>
      <c r="S24" s="2">
        <v>4.625</v>
      </c>
    </row>
    <row r="25" spans="2:19" x14ac:dyDescent="0.3">
      <c r="E25" s="5" t="s">
        <v>64</v>
      </c>
      <c r="F25" s="1">
        <v>17</v>
      </c>
      <c r="I25" s="5" t="s">
        <v>64</v>
      </c>
      <c r="J25" s="2">
        <v>4.625</v>
      </c>
      <c r="R25" s="5" t="s">
        <v>65</v>
      </c>
      <c r="S25" s="2">
        <v>4.333333333333333</v>
      </c>
    </row>
    <row r="26" spans="2:19" x14ac:dyDescent="0.3">
      <c r="E26" s="5" t="s">
        <v>65</v>
      </c>
      <c r="F26" s="1">
        <v>10</v>
      </c>
      <c r="I26" s="5" t="s">
        <v>65</v>
      </c>
      <c r="J26" s="2">
        <v>4.333333333333333</v>
      </c>
      <c r="R26" s="5" t="s">
        <v>66</v>
      </c>
      <c r="S26" s="2">
        <v>1.3333333333333333</v>
      </c>
    </row>
    <row r="27" spans="2:19" x14ac:dyDescent="0.3">
      <c r="E27" s="5" t="s">
        <v>66</v>
      </c>
      <c r="F27" s="1">
        <v>13</v>
      </c>
      <c r="I27" s="5" t="s">
        <v>66</v>
      </c>
      <c r="J27" s="2">
        <v>1.3333333333333333</v>
      </c>
      <c r="R27" s="5" t="s">
        <v>67</v>
      </c>
      <c r="S27" s="2">
        <v>5</v>
      </c>
    </row>
    <row r="28" spans="2:19" x14ac:dyDescent="0.3">
      <c r="E28" s="5" t="s">
        <v>67</v>
      </c>
      <c r="F28" s="1">
        <v>17</v>
      </c>
      <c r="I28" s="5" t="s">
        <v>67</v>
      </c>
      <c r="J28" s="2">
        <v>5</v>
      </c>
      <c r="R28" s="5" t="s">
        <v>68</v>
      </c>
      <c r="S28" s="2">
        <v>3.1666666666666665</v>
      </c>
    </row>
    <row r="29" spans="2:19" x14ac:dyDescent="0.3">
      <c r="E29" s="5" t="s">
        <v>68</v>
      </c>
      <c r="F29" s="1">
        <v>26</v>
      </c>
      <c r="I29" s="5" t="s">
        <v>68</v>
      </c>
      <c r="J29" s="2">
        <v>3.1666666666666665</v>
      </c>
      <c r="R29" s="5" t="s">
        <v>69</v>
      </c>
      <c r="S29" s="2">
        <v>7.5</v>
      </c>
    </row>
    <row r="30" spans="2:19" x14ac:dyDescent="0.3">
      <c r="E30" s="5" t="s">
        <v>69</v>
      </c>
      <c r="F30" s="1">
        <v>8</v>
      </c>
      <c r="I30" s="5" t="s">
        <v>69</v>
      </c>
      <c r="J30" s="2">
        <v>7.5</v>
      </c>
      <c r="R30" s="5" t="s">
        <v>70</v>
      </c>
      <c r="S30" s="2">
        <v>4.2</v>
      </c>
    </row>
    <row r="31" spans="2:19" x14ac:dyDescent="0.3">
      <c r="E31" s="5" t="s">
        <v>70</v>
      </c>
      <c r="F31" s="1">
        <v>17</v>
      </c>
      <c r="I31" s="5" t="s">
        <v>70</v>
      </c>
      <c r="J31" s="2">
        <v>4.2</v>
      </c>
      <c r="R31" s="5" t="s">
        <v>71</v>
      </c>
      <c r="S31" s="2">
        <v>4.625</v>
      </c>
    </row>
    <row r="32" spans="2:19" x14ac:dyDescent="0.3">
      <c r="E32" s="5" t="s">
        <v>71</v>
      </c>
      <c r="F32" s="1">
        <v>18</v>
      </c>
      <c r="I32" s="5" t="s">
        <v>71</v>
      </c>
      <c r="J32" s="2">
        <v>4.625</v>
      </c>
      <c r="R32" s="5" t="s">
        <v>72</v>
      </c>
      <c r="S32" s="2">
        <v>9.6666666666666661</v>
      </c>
    </row>
    <row r="33" spans="2:19" x14ac:dyDescent="0.3">
      <c r="E33" s="5" t="s">
        <v>72</v>
      </c>
      <c r="F33" s="1">
        <v>19</v>
      </c>
      <c r="I33" s="5" t="s">
        <v>72</v>
      </c>
      <c r="J33" s="2">
        <v>9.6666666666666661</v>
      </c>
      <c r="R33" s="5" t="s">
        <v>73</v>
      </c>
      <c r="S33" s="2">
        <v>6.125</v>
      </c>
    </row>
    <row r="34" spans="2:19" x14ac:dyDescent="0.3">
      <c r="E34" s="5" t="s">
        <v>73</v>
      </c>
      <c r="F34" s="1">
        <v>20</v>
      </c>
      <c r="I34" s="5" t="s">
        <v>73</v>
      </c>
      <c r="J34" s="2">
        <v>6.125</v>
      </c>
      <c r="R34" s="5" t="s">
        <v>74</v>
      </c>
      <c r="S34" s="2">
        <v>5.5555555555555554</v>
      </c>
    </row>
    <row r="35" spans="2:19" x14ac:dyDescent="0.3">
      <c r="E35" s="5" t="s">
        <v>74</v>
      </c>
      <c r="F35" s="1">
        <v>23</v>
      </c>
      <c r="I35" s="5" t="s">
        <v>74</v>
      </c>
      <c r="J35" s="2">
        <v>5.5555555555555554</v>
      </c>
      <c r="R35" s="5" t="s">
        <v>75</v>
      </c>
      <c r="S35" s="2">
        <v>6.333333333333333</v>
      </c>
    </row>
    <row r="36" spans="2:19" x14ac:dyDescent="0.3">
      <c r="E36" s="5" t="s">
        <v>75</v>
      </c>
      <c r="F36" s="1">
        <v>16</v>
      </c>
      <c r="I36" s="5" t="s">
        <v>75</v>
      </c>
      <c r="J36" s="2">
        <v>6.333333333333333</v>
      </c>
      <c r="R36" s="5" t="s">
        <v>76</v>
      </c>
      <c r="S36" s="2">
        <v>5.333333333333333</v>
      </c>
    </row>
    <row r="37" spans="2:19" x14ac:dyDescent="0.3">
      <c r="E37" s="5" t="s">
        <v>76</v>
      </c>
      <c r="F37" s="1">
        <v>12</v>
      </c>
      <c r="I37" s="5" t="s">
        <v>76</v>
      </c>
      <c r="J37" s="2">
        <v>5.333333333333333</v>
      </c>
      <c r="R37" s="5" t="s">
        <v>5</v>
      </c>
      <c r="S37" s="2">
        <v>5.1818181818181817</v>
      </c>
    </row>
    <row r="38" spans="2:19" x14ac:dyDescent="0.3">
      <c r="E38" s="5" t="s">
        <v>5</v>
      </c>
      <c r="F38" s="1">
        <v>506</v>
      </c>
      <c r="I38" s="5" t="s">
        <v>5</v>
      </c>
      <c r="J38" s="2">
        <v>5.1818181818181817</v>
      </c>
    </row>
    <row r="41" spans="2:19" x14ac:dyDescent="0.3">
      <c r="B41" s="4" t="s">
        <v>14</v>
      </c>
      <c r="C41" t="s">
        <v>16</v>
      </c>
      <c r="D41" t="s">
        <v>17</v>
      </c>
    </row>
    <row r="42" spans="2:19" x14ac:dyDescent="0.3">
      <c r="B42" s="5" t="s">
        <v>12</v>
      </c>
      <c r="C42" s="2">
        <v>252</v>
      </c>
      <c r="D42" s="10">
        <v>0.49802371541501977</v>
      </c>
    </row>
    <row r="43" spans="2:19" x14ac:dyDescent="0.3">
      <c r="B43" s="5" t="s">
        <v>13</v>
      </c>
      <c r="C43" s="2">
        <v>254</v>
      </c>
      <c r="D43" s="10">
        <v>0.50197628458498023</v>
      </c>
    </row>
    <row r="47" spans="2:19" x14ac:dyDescent="0.3">
      <c r="H47" s="4" t="s">
        <v>14</v>
      </c>
      <c r="I47" t="s">
        <v>28</v>
      </c>
    </row>
    <row r="48" spans="2:19" x14ac:dyDescent="0.3">
      <c r="B48" s="16" t="s">
        <v>14</v>
      </c>
      <c r="C48" s="16" t="s">
        <v>16</v>
      </c>
      <c r="D48" s="16" t="s">
        <v>15</v>
      </c>
      <c r="E48" s="15"/>
      <c r="H48" s="5" t="s">
        <v>20</v>
      </c>
      <c r="I48" s="11">
        <v>54</v>
      </c>
    </row>
    <row r="49" spans="2:9" x14ac:dyDescent="0.3">
      <c r="B49" s="13" t="str">
        <f>B43</f>
        <v>Not Admitted</v>
      </c>
      <c r="C49" s="13">
        <f>C43</f>
        <v>254</v>
      </c>
      <c r="D49" s="14">
        <f>D43</f>
        <v>0.50197628458498023</v>
      </c>
      <c r="E49" s="12"/>
      <c r="H49" s="5" t="s">
        <v>21</v>
      </c>
      <c r="I49" s="11">
        <v>72</v>
      </c>
    </row>
    <row r="50" spans="2:9" x14ac:dyDescent="0.3">
      <c r="B50" s="13" t="str">
        <f>B42</f>
        <v>Admitted</v>
      </c>
      <c r="C50" s="13">
        <f>C42</f>
        <v>252</v>
      </c>
      <c r="D50" s="14">
        <f>D42</f>
        <v>0.49802371541501977</v>
      </c>
      <c r="E50" s="12"/>
      <c r="H50" s="5" t="s">
        <v>22</v>
      </c>
      <c r="I50" s="11">
        <v>75</v>
      </c>
    </row>
    <row r="51" spans="2:9" x14ac:dyDescent="0.3">
      <c r="B51" s="12"/>
      <c r="C51" s="12"/>
      <c r="D51" s="12"/>
      <c r="E51" s="12"/>
      <c r="H51" s="5" t="s">
        <v>23</v>
      </c>
      <c r="I51" s="11">
        <v>62</v>
      </c>
    </row>
    <row r="52" spans="2:9" x14ac:dyDescent="0.3">
      <c r="H52" s="5" t="s">
        <v>24</v>
      </c>
      <c r="I52" s="11">
        <v>63</v>
      </c>
    </row>
    <row r="53" spans="2:9" x14ac:dyDescent="0.3">
      <c r="H53" s="5" t="s">
        <v>25</v>
      </c>
      <c r="I53" s="11">
        <v>49</v>
      </c>
    </row>
    <row r="54" spans="2:9" x14ac:dyDescent="0.3">
      <c r="H54" s="5" t="s">
        <v>26</v>
      </c>
      <c r="I54" s="11">
        <v>74</v>
      </c>
    </row>
    <row r="55" spans="2:9" x14ac:dyDescent="0.3">
      <c r="B55" t="s">
        <v>32</v>
      </c>
      <c r="H55" s="5" t="s">
        <v>27</v>
      </c>
      <c r="I55" s="11">
        <v>57</v>
      </c>
    </row>
    <row r="56" spans="2:9" x14ac:dyDescent="0.3">
      <c r="B56" s="4" t="s">
        <v>14</v>
      </c>
      <c r="C56" t="s">
        <v>31</v>
      </c>
    </row>
    <row r="57" spans="2:9" x14ac:dyDescent="0.3">
      <c r="B57" s="5" t="s">
        <v>29</v>
      </c>
      <c r="C57" s="11">
        <v>311</v>
      </c>
    </row>
    <row r="58" spans="2:9" x14ac:dyDescent="0.3">
      <c r="B58" s="5" t="s">
        <v>30</v>
      </c>
      <c r="C58" s="11">
        <v>195</v>
      </c>
      <c r="F58" t="s">
        <v>36</v>
      </c>
    </row>
    <row r="59" spans="2:9" x14ac:dyDescent="0.3">
      <c r="F59" s="4" t="s">
        <v>14</v>
      </c>
      <c r="G59" t="s">
        <v>35</v>
      </c>
    </row>
    <row r="60" spans="2:9" x14ac:dyDescent="0.3">
      <c r="F60" s="5" t="s">
        <v>33</v>
      </c>
      <c r="G60" s="11">
        <v>233</v>
      </c>
    </row>
    <row r="61" spans="2:9" x14ac:dyDescent="0.3">
      <c r="F61" s="5" t="s">
        <v>34</v>
      </c>
      <c r="G61" s="11">
        <v>273</v>
      </c>
    </row>
    <row r="65" spans="2:6" x14ac:dyDescent="0.3">
      <c r="B65" s="4" t="s">
        <v>14</v>
      </c>
      <c r="C65" t="s">
        <v>45</v>
      </c>
    </row>
    <row r="66" spans="2:6" x14ac:dyDescent="0.3">
      <c r="B66" s="5" t="s">
        <v>44</v>
      </c>
      <c r="C66" s="11">
        <v>2</v>
      </c>
    </row>
    <row r="67" spans="2:6" x14ac:dyDescent="0.3">
      <c r="B67" s="5" t="s">
        <v>38</v>
      </c>
      <c r="C67" s="11">
        <v>11</v>
      </c>
    </row>
    <row r="68" spans="2:6" x14ac:dyDescent="0.3">
      <c r="B68" s="5" t="s">
        <v>37</v>
      </c>
      <c r="C68" s="11">
        <v>12</v>
      </c>
      <c r="F68" s="4" t="s">
        <v>14</v>
      </c>
    </row>
    <row r="69" spans="2:6" x14ac:dyDescent="0.3">
      <c r="B69" s="5" t="s">
        <v>40</v>
      </c>
      <c r="C69" s="11">
        <v>15</v>
      </c>
      <c r="F69" s="5" t="s">
        <v>46</v>
      </c>
    </row>
    <row r="70" spans="2:6" x14ac:dyDescent="0.3">
      <c r="B70" s="5" t="s">
        <v>43</v>
      </c>
      <c r="C70" s="11">
        <v>18</v>
      </c>
    </row>
    <row r="71" spans="2:6" x14ac:dyDescent="0.3">
      <c r="B71" s="5" t="s">
        <v>42</v>
      </c>
      <c r="C71" s="11">
        <v>60</v>
      </c>
    </row>
    <row r="72" spans="2:6" x14ac:dyDescent="0.3">
      <c r="B72" s="5" t="s">
        <v>39</v>
      </c>
      <c r="C72" s="11">
        <v>83</v>
      </c>
    </row>
    <row r="73" spans="2:6" x14ac:dyDescent="0.3">
      <c r="B73" s="5" t="s">
        <v>41</v>
      </c>
      <c r="C73" s="11">
        <v>305</v>
      </c>
    </row>
    <row r="379" spans="2:4" x14ac:dyDescent="0.3">
      <c r="B379" t="s">
        <v>14</v>
      </c>
      <c r="C379" t="s">
        <v>16</v>
      </c>
      <c r="D379" t="s">
        <v>17</v>
      </c>
    </row>
    <row r="380" spans="2:4" x14ac:dyDescent="0.3">
      <c r="B380" t="str">
        <f>B43</f>
        <v>Not Admitted</v>
      </c>
      <c r="C380">
        <f>C43</f>
        <v>254</v>
      </c>
      <c r="D380">
        <f>D43</f>
        <v>0.50197628458498023</v>
      </c>
    </row>
    <row r="381" spans="2:4" x14ac:dyDescent="0.3">
      <c r="B381" t="str">
        <f>B42</f>
        <v>Admitted</v>
      </c>
      <c r="C381">
        <f>C42</f>
        <v>252</v>
      </c>
      <c r="D381">
        <f>D42</f>
        <v>0.49802371541501977</v>
      </c>
    </row>
  </sheetData>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M22"/>
  <sheetViews>
    <sheetView workbookViewId="0"/>
  </sheetViews>
  <sheetFormatPr defaultRowHeight="14.4" x14ac:dyDescent="0.3"/>
  <cols>
    <col min="4" max="4" width="6.109375" customWidth="1"/>
    <col min="13" max="13" width="9.6640625" customWidth="1"/>
  </cols>
  <sheetData>
    <row r="6" spans="4:13" x14ac:dyDescent="0.3">
      <c r="D6" s="7"/>
      <c r="E6" s="7"/>
      <c r="F6" s="7"/>
      <c r="G6" s="7"/>
      <c r="H6" s="7"/>
      <c r="I6" s="7"/>
      <c r="J6" s="7"/>
      <c r="K6" s="7"/>
      <c r="L6" s="7"/>
      <c r="M6" s="7"/>
    </row>
    <row r="7" spans="4:13" x14ac:dyDescent="0.3">
      <c r="D7" s="7"/>
      <c r="E7" s="7"/>
      <c r="F7" s="7"/>
      <c r="G7" s="7"/>
      <c r="H7" s="7"/>
      <c r="I7" s="7"/>
      <c r="J7" s="7"/>
      <c r="K7" s="7"/>
      <c r="L7" s="7"/>
      <c r="M7" s="7"/>
    </row>
    <row r="8" spans="4:13" x14ac:dyDescent="0.3">
      <c r="D8" s="7"/>
      <c r="E8" s="7"/>
      <c r="F8" s="7"/>
      <c r="G8" s="7"/>
      <c r="H8" s="7"/>
      <c r="I8" s="7"/>
      <c r="J8" s="7"/>
      <c r="K8" s="7"/>
      <c r="L8" s="7"/>
      <c r="M8" s="7"/>
    </row>
    <row r="9" spans="4:13" x14ac:dyDescent="0.3">
      <c r="D9" s="7"/>
      <c r="E9" s="7"/>
      <c r="F9" s="7"/>
      <c r="G9" s="7"/>
      <c r="H9" s="7"/>
      <c r="I9" s="7"/>
      <c r="J9" s="7"/>
      <c r="K9" s="7"/>
      <c r="L9" s="7"/>
      <c r="M9" s="7"/>
    </row>
    <row r="10" spans="4:13" x14ac:dyDescent="0.3">
      <c r="D10" s="7"/>
      <c r="E10" s="7"/>
      <c r="F10" s="7"/>
      <c r="G10" s="7"/>
      <c r="H10" s="7"/>
      <c r="I10" s="7"/>
      <c r="J10" s="7"/>
      <c r="K10" s="7"/>
      <c r="L10" s="7"/>
      <c r="M10" s="7"/>
    </row>
    <row r="11" spans="4:13" x14ac:dyDescent="0.3">
      <c r="D11" s="7"/>
      <c r="E11" s="7"/>
      <c r="F11" s="7"/>
      <c r="G11" s="7"/>
      <c r="H11" s="7"/>
      <c r="I11" s="7"/>
      <c r="J11" s="7"/>
      <c r="K11" s="7"/>
      <c r="L11" s="7"/>
      <c r="M11" s="7"/>
    </row>
    <row r="12" spans="4:13" x14ac:dyDescent="0.3">
      <c r="D12" s="7"/>
      <c r="E12" s="7"/>
      <c r="F12" s="7"/>
      <c r="G12" s="7"/>
      <c r="H12" s="7"/>
      <c r="I12" s="7"/>
      <c r="J12" s="7"/>
      <c r="K12" s="7"/>
      <c r="L12" s="7"/>
      <c r="M12" s="7"/>
    </row>
    <row r="13" spans="4:13" x14ac:dyDescent="0.3">
      <c r="D13" s="7"/>
      <c r="E13" s="7"/>
      <c r="F13" s="7"/>
      <c r="G13" s="7"/>
      <c r="H13" s="7"/>
      <c r="I13" s="7"/>
      <c r="J13" s="7"/>
      <c r="K13" s="7"/>
      <c r="L13" s="7"/>
      <c r="M13" s="7"/>
    </row>
    <row r="14" spans="4:13" x14ac:dyDescent="0.3">
      <c r="D14" s="7"/>
      <c r="E14" s="7"/>
      <c r="F14" s="7"/>
      <c r="G14" s="7"/>
      <c r="H14" s="7"/>
      <c r="I14" s="7"/>
      <c r="J14" s="7"/>
      <c r="K14" s="7"/>
      <c r="L14" s="7"/>
      <c r="M14" s="7"/>
    </row>
    <row r="15" spans="4:13" x14ac:dyDescent="0.3">
      <c r="D15" s="7"/>
      <c r="E15" s="7"/>
      <c r="F15" s="7"/>
      <c r="G15" s="7"/>
      <c r="H15" s="7"/>
      <c r="I15" s="7"/>
      <c r="J15" s="7"/>
      <c r="K15" s="7"/>
      <c r="L15" s="7"/>
      <c r="M15" s="7"/>
    </row>
    <row r="16" spans="4:13" x14ac:dyDescent="0.3">
      <c r="D16" s="7"/>
      <c r="E16" s="7"/>
      <c r="F16" s="7"/>
      <c r="G16" s="7"/>
      <c r="H16" s="7"/>
      <c r="I16" s="7"/>
      <c r="J16" s="7"/>
      <c r="K16" s="7"/>
      <c r="L16" s="7"/>
      <c r="M16" s="7"/>
    </row>
    <row r="17" spans="4:13" x14ac:dyDescent="0.3">
      <c r="D17" s="7"/>
      <c r="E17" s="7"/>
      <c r="F17" s="7"/>
      <c r="G17" s="7"/>
      <c r="H17" s="7"/>
      <c r="I17" s="7"/>
      <c r="J17" s="7"/>
      <c r="K17" s="7"/>
      <c r="L17" s="7"/>
      <c r="M17" s="7"/>
    </row>
    <row r="18" spans="4:13" x14ac:dyDescent="0.3">
      <c r="D18" s="7"/>
      <c r="E18" s="7"/>
      <c r="F18" s="7"/>
      <c r="G18" s="7"/>
      <c r="H18" s="7"/>
      <c r="I18" s="7"/>
      <c r="J18" s="7"/>
      <c r="K18" s="7"/>
      <c r="L18" s="7"/>
      <c r="M18" s="7"/>
    </row>
    <row r="19" spans="4:13" x14ac:dyDescent="0.3">
      <c r="D19" s="7"/>
      <c r="E19" s="7"/>
      <c r="F19" s="7"/>
      <c r="G19" s="7"/>
      <c r="H19" s="7"/>
      <c r="I19" s="7"/>
      <c r="J19" s="7"/>
      <c r="K19" s="7"/>
      <c r="L19" s="7"/>
      <c r="M19" s="7"/>
    </row>
    <row r="20" spans="4:13" x14ac:dyDescent="0.3">
      <c r="D20" s="7"/>
      <c r="E20" s="7"/>
      <c r="F20" s="7"/>
      <c r="G20" s="7"/>
      <c r="H20" s="7"/>
      <c r="I20" s="7"/>
      <c r="J20" s="7"/>
      <c r="K20" s="7"/>
      <c r="L20" s="7"/>
      <c r="M20" s="7"/>
    </row>
    <row r="21" spans="4:13" x14ac:dyDescent="0.3">
      <c r="D21" s="7"/>
      <c r="E21" s="7"/>
      <c r="F21" s="7"/>
      <c r="G21" s="7"/>
      <c r="H21" s="7"/>
      <c r="I21" s="7"/>
      <c r="J21" s="7"/>
      <c r="K21" s="7"/>
      <c r="L21" s="7"/>
      <c r="M21" s="7"/>
    </row>
    <row r="22" spans="4:13" x14ac:dyDescent="0.3">
      <c r="D22" s="7"/>
      <c r="E22" s="8" t="s">
        <v>6</v>
      </c>
      <c r="F22" s="7"/>
      <c r="G22" s="7"/>
      <c r="H22" s="7"/>
      <c r="I22" s="7"/>
      <c r="J22" s="7"/>
      <c r="K22" s="7"/>
      <c r="L22" s="7"/>
      <c r="M22" s="7"/>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3"/>
  <sheetViews>
    <sheetView showGridLines="0" tabSelected="1" zoomScale="92" zoomScaleNormal="92" workbookViewId="0">
      <selection activeCell="T15" sqref="T15"/>
    </sheetView>
  </sheetViews>
  <sheetFormatPr defaultRowHeight="14.4" x14ac:dyDescent="0.3"/>
  <cols>
    <col min="8" max="8" width="5.44140625" customWidth="1"/>
    <col min="18" max="18" width="8.88671875" customWidth="1"/>
    <col min="19" max="19" width="6.77734375" customWidth="1"/>
  </cols>
  <sheetData>
    <row r="1" spans="1:19" x14ac:dyDescent="0.3">
      <c r="A1" s="3"/>
      <c r="B1" s="3"/>
      <c r="C1" s="3"/>
      <c r="D1" s="3"/>
      <c r="E1" s="3"/>
      <c r="F1" s="3"/>
      <c r="G1" s="3"/>
      <c r="H1" s="3"/>
      <c r="I1" s="3"/>
      <c r="J1" s="3"/>
      <c r="K1" s="3"/>
      <c r="L1" s="3"/>
      <c r="M1" s="3"/>
      <c r="N1" s="3"/>
      <c r="O1" s="3"/>
      <c r="P1" s="3"/>
      <c r="Q1" s="3"/>
      <c r="R1" s="3"/>
      <c r="S1" s="3"/>
    </row>
    <row r="2" spans="1:19" x14ac:dyDescent="0.3">
      <c r="A2" s="3"/>
      <c r="B2" s="3"/>
      <c r="C2" s="3"/>
      <c r="D2" s="3"/>
      <c r="E2" s="3"/>
      <c r="F2" s="3"/>
      <c r="G2" s="3"/>
      <c r="H2" s="3"/>
      <c r="I2" s="3"/>
      <c r="J2" s="3"/>
      <c r="K2" s="3"/>
      <c r="L2" s="3"/>
      <c r="M2" s="3"/>
      <c r="N2" s="3"/>
      <c r="O2" s="3"/>
      <c r="P2" s="3"/>
      <c r="Q2" s="3"/>
      <c r="R2" s="3"/>
      <c r="S2" s="3"/>
    </row>
    <row r="3" spans="1:19" x14ac:dyDescent="0.3">
      <c r="A3" s="3"/>
      <c r="B3" s="3"/>
      <c r="C3" s="3"/>
      <c r="D3" s="3"/>
      <c r="E3" s="3"/>
      <c r="F3" s="3"/>
      <c r="G3" s="3"/>
      <c r="H3" s="3"/>
      <c r="I3" s="3"/>
      <c r="J3" s="3"/>
      <c r="K3" s="3"/>
      <c r="L3" s="3"/>
      <c r="M3" s="3"/>
      <c r="N3" s="3"/>
      <c r="O3" s="3"/>
      <c r="P3" s="3"/>
      <c r="Q3" s="3"/>
      <c r="R3" s="3"/>
      <c r="S3" s="3"/>
    </row>
    <row r="4" spans="1:19" x14ac:dyDescent="0.3">
      <c r="A4" s="3"/>
      <c r="B4" s="3"/>
      <c r="C4" s="3"/>
      <c r="D4" s="3"/>
      <c r="E4" s="3"/>
      <c r="F4" s="3"/>
      <c r="G4" s="3"/>
      <c r="H4" s="3"/>
      <c r="I4" s="3"/>
      <c r="J4" s="3"/>
      <c r="K4" s="3"/>
      <c r="L4" s="3"/>
      <c r="M4" s="3"/>
      <c r="N4" s="3"/>
      <c r="O4" s="3"/>
      <c r="P4" s="3"/>
      <c r="Q4" s="3"/>
      <c r="R4" s="3"/>
      <c r="S4" s="3"/>
    </row>
    <row r="5" spans="1:19" x14ac:dyDescent="0.3">
      <c r="A5" s="3"/>
      <c r="B5" s="3"/>
      <c r="C5" s="3"/>
      <c r="D5" s="3"/>
      <c r="E5" s="3"/>
      <c r="F5" s="3"/>
      <c r="G5" s="3"/>
      <c r="H5" s="3"/>
      <c r="I5" s="3"/>
      <c r="J5" s="3"/>
      <c r="K5" s="3"/>
      <c r="L5" s="3"/>
      <c r="M5" s="3"/>
      <c r="N5" s="3"/>
      <c r="O5" s="3"/>
      <c r="P5" s="3"/>
      <c r="Q5" s="3"/>
      <c r="R5" s="3"/>
      <c r="S5" s="3"/>
    </row>
    <row r="6" spans="1:19" x14ac:dyDescent="0.3">
      <c r="A6" s="3"/>
      <c r="B6" s="3"/>
      <c r="C6" s="3"/>
      <c r="D6" s="3"/>
      <c r="E6" s="3"/>
      <c r="F6" s="3"/>
      <c r="G6" s="3"/>
      <c r="H6" s="3"/>
      <c r="I6" s="3"/>
      <c r="J6" s="3"/>
      <c r="K6" s="3"/>
      <c r="L6" s="3"/>
      <c r="M6" s="3"/>
      <c r="N6" s="3"/>
      <c r="O6" s="3"/>
      <c r="P6" s="3"/>
      <c r="Q6" s="3"/>
      <c r="R6" s="3"/>
      <c r="S6" s="3"/>
    </row>
    <row r="7" spans="1:19" x14ac:dyDescent="0.3">
      <c r="A7" s="3"/>
      <c r="B7" s="3"/>
      <c r="C7" s="3"/>
      <c r="D7" s="3"/>
      <c r="E7" s="3"/>
      <c r="F7" s="3"/>
      <c r="G7" s="3"/>
      <c r="H7" s="3"/>
      <c r="I7" s="3"/>
      <c r="J7" s="3"/>
      <c r="K7" s="3"/>
      <c r="L7" s="3"/>
      <c r="M7" s="3"/>
      <c r="N7" s="3"/>
      <c r="O7" s="3"/>
      <c r="P7" s="3"/>
      <c r="Q7" s="3"/>
      <c r="R7" s="3"/>
      <c r="S7" s="3"/>
    </row>
    <row r="8" spans="1:19" x14ac:dyDescent="0.3">
      <c r="A8" s="3"/>
      <c r="B8" s="3"/>
      <c r="C8" s="3"/>
      <c r="D8" s="3"/>
      <c r="E8" s="3"/>
      <c r="F8" s="3"/>
      <c r="G8" s="3"/>
      <c r="H8" s="3"/>
      <c r="I8" s="3"/>
      <c r="J8" s="3"/>
      <c r="K8" s="3"/>
      <c r="L8" s="3"/>
      <c r="M8" s="3"/>
      <c r="N8" s="3"/>
      <c r="O8" s="3"/>
      <c r="P8" s="3"/>
      <c r="Q8" s="3"/>
      <c r="R8" s="3"/>
      <c r="S8" s="3"/>
    </row>
    <row r="9" spans="1:19" x14ac:dyDescent="0.3">
      <c r="A9" s="3"/>
      <c r="B9" s="3"/>
      <c r="C9" s="3"/>
      <c r="D9" s="3"/>
      <c r="E9" s="3"/>
      <c r="F9" s="3"/>
      <c r="G9" s="3"/>
      <c r="H9" s="3"/>
      <c r="I9" s="3"/>
      <c r="J9" s="3"/>
      <c r="K9" s="3"/>
      <c r="L9" s="3"/>
      <c r="M9" s="3"/>
      <c r="N9" s="3"/>
      <c r="O9" s="3"/>
      <c r="P9" s="3"/>
      <c r="Q9" s="3"/>
      <c r="R9" s="3"/>
      <c r="S9" s="3"/>
    </row>
    <row r="10" spans="1:19" x14ac:dyDescent="0.3">
      <c r="A10" s="3"/>
      <c r="B10" s="3"/>
      <c r="C10" s="3"/>
      <c r="D10" s="3"/>
      <c r="E10" s="3"/>
      <c r="F10" s="3"/>
      <c r="G10" s="3"/>
      <c r="H10" s="3"/>
      <c r="I10" s="3"/>
      <c r="J10" s="3"/>
      <c r="K10" s="3"/>
      <c r="L10" s="3"/>
      <c r="M10" s="3"/>
      <c r="N10" s="3"/>
      <c r="O10" s="3"/>
      <c r="P10" s="3"/>
      <c r="Q10" s="3"/>
      <c r="R10" s="3"/>
      <c r="S10" s="3"/>
    </row>
    <row r="11" spans="1:19" x14ac:dyDescent="0.3">
      <c r="A11" s="3"/>
      <c r="B11" s="3"/>
      <c r="C11" s="3"/>
      <c r="D11" s="3"/>
      <c r="E11" s="3"/>
      <c r="F11" s="3"/>
      <c r="G11" s="3"/>
      <c r="H11" s="3"/>
      <c r="I11" s="3"/>
      <c r="J11" s="3"/>
      <c r="K11" s="3"/>
      <c r="L11" s="3"/>
      <c r="M11" s="3"/>
      <c r="N11" s="3"/>
      <c r="O11" s="3"/>
      <c r="P11" s="3"/>
      <c r="Q11" s="3"/>
      <c r="R11" s="3"/>
      <c r="S11" s="3"/>
    </row>
    <row r="12" spans="1:19" x14ac:dyDescent="0.3">
      <c r="A12" s="3"/>
      <c r="B12" s="3"/>
      <c r="C12" s="3"/>
      <c r="D12" s="3"/>
      <c r="E12" s="3"/>
      <c r="F12" s="3"/>
      <c r="G12" s="3"/>
      <c r="H12" s="3"/>
      <c r="I12" s="3"/>
      <c r="J12" s="3"/>
      <c r="K12" s="3"/>
      <c r="L12" s="3"/>
      <c r="M12" s="3"/>
      <c r="N12" s="3"/>
      <c r="O12" s="3"/>
      <c r="P12" s="3"/>
      <c r="Q12" s="3"/>
      <c r="R12" s="3"/>
      <c r="S12" s="3"/>
    </row>
    <row r="13" spans="1:19" x14ac:dyDescent="0.3">
      <c r="A13" s="3"/>
      <c r="B13" s="3"/>
      <c r="C13" s="3"/>
      <c r="D13" s="3"/>
      <c r="E13" s="3"/>
      <c r="F13" s="3"/>
      <c r="G13" s="3"/>
      <c r="H13" s="3"/>
      <c r="I13" s="3"/>
      <c r="J13" s="3"/>
      <c r="K13" s="3"/>
      <c r="L13" s="3"/>
      <c r="M13" s="3"/>
      <c r="N13" s="3"/>
      <c r="O13" s="3"/>
      <c r="P13" s="3"/>
      <c r="Q13" s="3"/>
      <c r="R13" s="3"/>
      <c r="S13" s="3"/>
    </row>
    <row r="14" spans="1:19" x14ac:dyDescent="0.3">
      <c r="A14" s="3"/>
      <c r="B14" s="3"/>
      <c r="C14" s="3"/>
      <c r="D14" s="3"/>
      <c r="E14" s="3"/>
      <c r="F14" s="3"/>
      <c r="G14" s="3"/>
      <c r="H14" s="3"/>
      <c r="I14" s="3"/>
      <c r="J14" s="3"/>
      <c r="K14" s="3"/>
      <c r="L14" s="3"/>
      <c r="M14" s="3"/>
      <c r="N14" s="3"/>
      <c r="O14" s="3"/>
      <c r="P14" s="3"/>
      <c r="Q14" s="3"/>
      <c r="R14" s="3"/>
      <c r="S14" s="3"/>
    </row>
    <row r="15" spans="1:19" x14ac:dyDescent="0.3">
      <c r="A15" s="3"/>
      <c r="B15" s="3"/>
      <c r="C15" s="3"/>
      <c r="D15" s="3"/>
      <c r="E15" s="3"/>
      <c r="F15" s="3"/>
      <c r="G15" s="3"/>
      <c r="H15" s="3"/>
      <c r="I15" s="3"/>
      <c r="J15" s="3"/>
      <c r="K15" s="3"/>
      <c r="L15" s="3"/>
      <c r="M15" s="3"/>
      <c r="N15" s="3"/>
      <c r="O15" s="3"/>
      <c r="P15" s="3"/>
      <c r="Q15" s="3"/>
      <c r="R15" s="3"/>
      <c r="S15" s="3"/>
    </row>
    <row r="16" spans="1:19" x14ac:dyDescent="0.3">
      <c r="A16" s="3"/>
      <c r="B16" s="3"/>
      <c r="C16" s="3"/>
      <c r="D16" s="3"/>
      <c r="E16" s="3"/>
      <c r="F16" s="3"/>
      <c r="G16" s="3"/>
      <c r="H16" s="3"/>
      <c r="I16" s="3"/>
      <c r="J16" s="3"/>
      <c r="K16" s="3"/>
      <c r="L16" s="3"/>
      <c r="M16" s="3"/>
      <c r="N16" s="3"/>
      <c r="O16" s="3"/>
      <c r="P16" s="3"/>
      <c r="Q16" s="3"/>
      <c r="R16" s="3"/>
      <c r="S16" s="3"/>
    </row>
    <row r="17" spans="1:19" x14ac:dyDescent="0.3">
      <c r="A17" s="3"/>
      <c r="B17" s="3"/>
      <c r="C17" s="3"/>
      <c r="D17" s="3"/>
      <c r="E17" s="3"/>
      <c r="F17" s="3"/>
      <c r="G17" s="3"/>
      <c r="H17" s="3"/>
      <c r="I17" s="3"/>
      <c r="J17" s="3"/>
      <c r="K17" s="3"/>
      <c r="L17" s="3"/>
      <c r="M17" s="3"/>
      <c r="N17" s="3"/>
      <c r="O17" s="3"/>
      <c r="P17" s="3"/>
      <c r="Q17" s="3"/>
      <c r="R17" s="3"/>
      <c r="S17" s="3"/>
    </row>
    <row r="18" spans="1:19" x14ac:dyDescent="0.3">
      <c r="A18" s="3"/>
      <c r="B18" s="3"/>
      <c r="C18" s="3"/>
      <c r="D18" s="3"/>
      <c r="E18" s="3"/>
      <c r="F18" s="3"/>
      <c r="G18" s="3"/>
      <c r="H18" s="3"/>
      <c r="I18" s="3"/>
      <c r="J18" s="3"/>
      <c r="K18" s="3"/>
      <c r="L18" s="3"/>
      <c r="M18" s="3"/>
      <c r="N18" s="3"/>
      <c r="O18" s="3"/>
      <c r="P18" s="3"/>
      <c r="Q18" s="3"/>
      <c r="R18" s="3"/>
      <c r="S18" s="3"/>
    </row>
    <row r="19" spans="1:19" x14ac:dyDescent="0.3">
      <c r="A19" s="3"/>
      <c r="B19" s="3"/>
      <c r="C19" s="3"/>
      <c r="D19" s="3"/>
      <c r="E19" s="3"/>
      <c r="F19" s="3"/>
      <c r="G19" s="3"/>
      <c r="H19" s="3"/>
      <c r="I19" s="3"/>
      <c r="J19" s="3"/>
      <c r="K19" s="3"/>
      <c r="L19" s="3"/>
      <c r="M19" s="3"/>
      <c r="N19" s="3"/>
      <c r="O19" s="3"/>
      <c r="P19" s="3"/>
      <c r="Q19" s="3"/>
      <c r="R19" s="3"/>
      <c r="S19" s="3"/>
    </row>
    <row r="20" spans="1:19" x14ac:dyDescent="0.3">
      <c r="A20" s="3"/>
      <c r="B20" s="3"/>
      <c r="C20" s="3"/>
      <c r="D20" s="3"/>
      <c r="E20" s="3"/>
      <c r="F20" s="3"/>
      <c r="G20" s="3"/>
      <c r="H20" s="3"/>
      <c r="I20" s="3"/>
      <c r="J20" s="3"/>
      <c r="K20" s="3"/>
      <c r="L20" s="3"/>
      <c r="M20" s="3"/>
      <c r="N20" s="3"/>
      <c r="O20" s="3"/>
      <c r="P20" s="3"/>
      <c r="Q20" s="3"/>
      <c r="R20" s="3"/>
      <c r="S20" s="3"/>
    </row>
    <row r="21" spans="1:19" x14ac:dyDescent="0.3">
      <c r="A21" s="3"/>
      <c r="B21" s="3"/>
      <c r="C21" s="3"/>
      <c r="D21" s="3"/>
      <c r="E21" s="3"/>
      <c r="F21" s="3"/>
      <c r="G21" s="3"/>
      <c r="H21" s="3"/>
      <c r="I21" s="3"/>
      <c r="J21" s="3"/>
      <c r="K21" s="3"/>
      <c r="L21" s="3"/>
      <c r="M21" s="3"/>
      <c r="N21" s="3"/>
      <c r="O21" s="3"/>
      <c r="P21" s="3"/>
      <c r="Q21" s="3"/>
      <c r="R21" s="3"/>
      <c r="S21" s="3"/>
    </row>
    <row r="22" spans="1:19" x14ac:dyDescent="0.3">
      <c r="A22" s="3"/>
      <c r="B22" s="3"/>
      <c r="C22" s="3"/>
      <c r="D22" s="3"/>
      <c r="E22" s="3"/>
      <c r="F22" s="3"/>
      <c r="G22" s="3"/>
      <c r="H22" s="3"/>
      <c r="I22" s="3"/>
      <c r="J22" s="3"/>
      <c r="K22" s="3"/>
      <c r="L22" s="3"/>
      <c r="M22" s="3"/>
      <c r="N22" s="3"/>
      <c r="O22" s="3"/>
      <c r="P22" s="3"/>
      <c r="Q22" s="3"/>
      <c r="R22" s="3"/>
      <c r="S22" s="3"/>
    </row>
    <row r="23" spans="1:19" x14ac:dyDescent="0.3">
      <c r="A23" s="3"/>
      <c r="B23" s="3"/>
      <c r="C23" s="3"/>
      <c r="D23" s="3"/>
      <c r="E23" s="3"/>
      <c r="F23" s="3"/>
      <c r="G23" s="3"/>
      <c r="H23" s="3"/>
      <c r="I23" s="3"/>
      <c r="J23" s="3"/>
      <c r="K23" s="3"/>
      <c r="L23" s="3"/>
      <c r="M23" s="3"/>
      <c r="N23" s="3"/>
      <c r="O23" s="3"/>
      <c r="P23" s="3"/>
      <c r="Q23" s="3"/>
      <c r="R23" s="3"/>
      <c r="S23" s="3"/>
    </row>
    <row r="24" spans="1:19" x14ac:dyDescent="0.3">
      <c r="A24" s="3"/>
      <c r="B24" s="3"/>
      <c r="C24" s="3"/>
      <c r="D24" s="3"/>
      <c r="E24" s="3"/>
      <c r="F24" s="3"/>
      <c r="G24" s="3"/>
      <c r="H24" s="3"/>
      <c r="I24" s="3"/>
      <c r="J24" s="3"/>
      <c r="K24" s="3"/>
      <c r="L24" s="3"/>
      <c r="M24" s="3"/>
      <c r="N24" s="3"/>
      <c r="O24" s="3"/>
      <c r="P24" s="3"/>
      <c r="Q24" s="3"/>
      <c r="R24" s="3"/>
      <c r="S24" s="3"/>
    </row>
    <row r="25" spans="1:19" x14ac:dyDescent="0.3">
      <c r="A25" s="3"/>
      <c r="B25" s="3"/>
      <c r="C25" s="3"/>
      <c r="D25" s="3"/>
      <c r="E25" s="3"/>
      <c r="F25" s="3"/>
      <c r="G25" s="3"/>
      <c r="H25" s="3"/>
      <c r="I25" s="3"/>
      <c r="J25" s="3"/>
      <c r="K25" s="3"/>
      <c r="L25" s="3"/>
      <c r="M25" s="3"/>
      <c r="N25" s="3"/>
      <c r="O25" s="3"/>
      <c r="P25" s="3"/>
      <c r="Q25" s="3"/>
      <c r="R25" s="3"/>
      <c r="S25" s="3"/>
    </row>
    <row r="26" spans="1:19" x14ac:dyDescent="0.3">
      <c r="A26" s="3"/>
      <c r="B26" s="3"/>
      <c r="C26" s="3"/>
      <c r="D26" s="3"/>
      <c r="E26" s="3"/>
      <c r="F26" s="3"/>
      <c r="G26" s="3"/>
      <c r="H26" s="3"/>
      <c r="I26" s="3"/>
      <c r="J26" s="3"/>
      <c r="K26" s="3"/>
      <c r="L26" s="3"/>
      <c r="M26" s="3"/>
      <c r="N26" s="3"/>
      <c r="O26" s="3"/>
      <c r="P26" s="3"/>
      <c r="Q26" s="3"/>
      <c r="R26" s="3"/>
      <c r="S26" s="3"/>
    </row>
    <row r="27" spans="1:19" x14ac:dyDescent="0.3">
      <c r="A27" s="3"/>
      <c r="B27" s="3"/>
      <c r="C27" s="3"/>
      <c r="D27" s="3"/>
      <c r="E27" s="3"/>
      <c r="F27" s="3"/>
      <c r="G27" s="3"/>
      <c r="H27" s="3"/>
      <c r="I27" s="3"/>
      <c r="J27" s="3"/>
      <c r="K27" s="3"/>
      <c r="L27" s="3"/>
      <c r="M27" s="3"/>
      <c r="N27" s="3"/>
      <c r="O27" s="3"/>
      <c r="P27" s="3"/>
      <c r="Q27" s="3"/>
      <c r="R27" s="3"/>
      <c r="S27" s="3"/>
    </row>
    <row r="28" spans="1:19" x14ac:dyDescent="0.3">
      <c r="A28" s="3"/>
      <c r="B28" s="3"/>
      <c r="C28" s="3"/>
      <c r="D28" s="3"/>
      <c r="E28" s="3"/>
      <c r="F28" s="3"/>
      <c r="G28" s="3"/>
      <c r="H28" s="3"/>
      <c r="I28" s="3"/>
      <c r="J28" s="3"/>
      <c r="K28" s="3"/>
      <c r="L28" s="3"/>
      <c r="M28" s="3"/>
      <c r="N28" s="3"/>
      <c r="O28" s="3"/>
      <c r="P28" s="3"/>
      <c r="Q28" s="3"/>
      <c r="R28" s="3"/>
      <c r="S28" s="3"/>
    </row>
    <row r="29" spans="1:19" x14ac:dyDescent="0.3">
      <c r="A29" s="3"/>
      <c r="B29" s="3"/>
      <c r="C29" s="3"/>
      <c r="D29" s="3"/>
      <c r="E29" s="3"/>
      <c r="F29" s="3"/>
      <c r="G29" s="3"/>
      <c r="H29" s="3"/>
      <c r="I29" s="3"/>
      <c r="J29" s="3"/>
      <c r="K29" s="3"/>
      <c r="L29" s="3"/>
      <c r="M29" s="3"/>
      <c r="N29" s="3"/>
      <c r="O29" s="3"/>
      <c r="P29" s="3"/>
      <c r="Q29" s="3"/>
      <c r="R29" s="3"/>
      <c r="S29" s="3"/>
    </row>
    <row r="30" spans="1:19" x14ac:dyDescent="0.3">
      <c r="A30" s="3"/>
      <c r="B30" s="3"/>
      <c r="C30" s="3"/>
      <c r="D30" s="3"/>
      <c r="E30" s="3"/>
      <c r="F30" s="3"/>
      <c r="G30" s="3"/>
      <c r="H30" s="3"/>
      <c r="I30" s="3"/>
      <c r="J30" s="3"/>
      <c r="K30" s="3"/>
      <c r="L30" s="3"/>
      <c r="M30" s="3"/>
      <c r="N30" s="3"/>
      <c r="O30" s="3"/>
      <c r="P30" s="3"/>
      <c r="Q30" s="3"/>
      <c r="R30" s="3"/>
      <c r="S30" s="3"/>
    </row>
    <row r="31" spans="1:19" x14ac:dyDescent="0.3">
      <c r="A31" s="3"/>
      <c r="B31" s="3"/>
      <c r="C31" s="3"/>
      <c r="D31" s="3"/>
      <c r="E31" s="3"/>
      <c r="F31" s="3"/>
      <c r="G31" s="3"/>
      <c r="H31" s="3"/>
      <c r="I31" s="3"/>
      <c r="J31" s="3"/>
      <c r="K31" s="3"/>
      <c r="L31" s="3"/>
      <c r="M31" s="3"/>
      <c r="N31" s="3"/>
      <c r="O31" s="3"/>
      <c r="P31" s="3"/>
      <c r="Q31" s="3"/>
      <c r="R31" s="3"/>
      <c r="S31" s="3"/>
    </row>
    <row r="32" spans="1:19" x14ac:dyDescent="0.3">
      <c r="A32" s="3"/>
      <c r="B32" s="3"/>
      <c r="C32" s="3"/>
      <c r="D32" s="3"/>
      <c r="E32" s="3"/>
      <c r="F32" s="3"/>
      <c r="G32" s="3"/>
      <c r="H32" s="3"/>
      <c r="I32" s="3"/>
      <c r="J32" s="3"/>
      <c r="K32" s="3"/>
      <c r="L32" s="3"/>
      <c r="M32" s="3"/>
      <c r="N32" s="3"/>
      <c r="O32" s="3"/>
      <c r="P32" s="3"/>
      <c r="Q32" s="3"/>
      <c r="R32" s="3"/>
      <c r="S32" s="3"/>
    </row>
    <row r="33" spans="1:19" x14ac:dyDescent="0.3">
      <c r="A33" s="3"/>
      <c r="B33" s="3"/>
      <c r="C33" s="3"/>
      <c r="D33" s="3"/>
      <c r="E33" s="3"/>
      <c r="F33" s="3"/>
      <c r="G33" s="3"/>
      <c r="H33" s="3"/>
      <c r="I33" s="3"/>
      <c r="J33" s="3"/>
      <c r="K33" s="3"/>
      <c r="L33" s="3"/>
      <c r="M33" s="3"/>
      <c r="N33" s="3"/>
      <c r="O33" s="3"/>
      <c r="P33" s="3"/>
      <c r="Q33" s="3"/>
      <c r="R33" s="3"/>
      <c r="S33"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22"/>
  <sheetViews>
    <sheetView workbookViewId="0"/>
  </sheetViews>
  <sheetFormatPr defaultRowHeight="14.4" x14ac:dyDescent="0.3"/>
  <sheetData>
    <row r="5" spans="2:13" x14ac:dyDescent="0.3">
      <c r="B5" s="6"/>
      <c r="C5" s="6"/>
      <c r="D5" s="6"/>
      <c r="E5" s="6"/>
      <c r="F5" s="6"/>
      <c r="G5" s="6"/>
      <c r="H5" s="6"/>
      <c r="I5" s="6"/>
      <c r="J5" s="6"/>
      <c r="K5" s="6"/>
      <c r="L5" s="6"/>
      <c r="M5" s="6"/>
    </row>
    <row r="6" spans="2:13" x14ac:dyDescent="0.3">
      <c r="B6" s="6"/>
      <c r="C6" s="6"/>
      <c r="D6" s="6"/>
      <c r="E6" s="6"/>
      <c r="F6" s="6"/>
      <c r="G6" s="6"/>
      <c r="H6" s="6"/>
      <c r="I6" s="6"/>
      <c r="J6" s="6"/>
      <c r="K6" s="6"/>
      <c r="L6" s="6"/>
      <c r="M6" s="6"/>
    </row>
    <row r="7" spans="2:13" x14ac:dyDescent="0.3">
      <c r="B7" s="6"/>
      <c r="C7" s="6"/>
      <c r="D7" s="6"/>
      <c r="E7" s="6"/>
      <c r="F7" s="6"/>
      <c r="G7" s="6"/>
      <c r="H7" s="6"/>
      <c r="I7" s="6"/>
      <c r="J7" s="6"/>
      <c r="K7" s="6"/>
      <c r="L7" s="6"/>
      <c r="M7" s="6"/>
    </row>
    <row r="8" spans="2:13" x14ac:dyDescent="0.3">
      <c r="B8" s="6"/>
      <c r="C8" s="6"/>
      <c r="D8" s="6"/>
      <c r="E8" s="6"/>
      <c r="F8" s="6"/>
      <c r="G8" s="6"/>
      <c r="H8" s="6"/>
      <c r="I8" s="6"/>
      <c r="J8" s="6"/>
      <c r="K8" s="6"/>
      <c r="L8" s="6"/>
      <c r="M8" s="6"/>
    </row>
    <row r="9" spans="2:13" x14ac:dyDescent="0.3">
      <c r="B9" s="6"/>
      <c r="C9" s="6"/>
      <c r="D9" s="6"/>
      <c r="E9" s="6"/>
      <c r="F9" s="6"/>
      <c r="G9" s="6"/>
      <c r="H9" s="6"/>
      <c r="I9" s="6"/>
      <c r="J9" s="6"/>
      <c r="K9" s="6"/>
      <c r="L9" s="6"/>
      <c r="M9" s="6"/>
    </row>
    <row r="10" spans="2:13" x14ac:dyDescent="0.3">
      <c r="B10" s="6"/>
      <c r="C10" s="6"/>
      <c r="D10" s="6"/>
      <c r="E10" s="6"/>
      <c r="F10" s="6"/>
      <c r="G10" s="6"/>
      <c r="H10" s="6"/>
      <c r="I10" s="6"/>
      <c r="J10" s="6"/>
      <c r="K10" s="6"/>
      <c r="L10" s="6"/>
      <c r="M10" s="6"/>
    </row>
    <row r="11" spans="2:13" x14ac:dyDescent="0.3">
      <c r="B11" s="6"/>
      <c r="C11" s="6"/>
      <c r="D11" s="6"/>
      <c r="E11" s="6"/>
      <c r="F11" s="6"/>
      <c r="G11" s="6"/>
      <c r="H11" s="6"/>
      <c r="I11" s="6"/>
      <c r="J11" s="6"/>
      <c r="K11" s="6"/>
      <c r="L11" s="6"/>
      <c r="M11" s="6"/>
    </row>
    <row r="12" spans="2:13" x14ac:dyDescent="0.3">
      <c r="B12" s="6"/>
      <c r="C12" s="6"/>
      <c r="D12" s="6"/>
      <c r="E12" s="6"/>
      <c r="F12" s="6"/>
      <c r="G12" s="6"/>
      <c r="H12" s="6"/>
      <c r="I12" s="6"/>
      <c r="J12" s="6"/>
      <c r="K12" s="6"/>
      <c r="L12" s="6"/>
      <c r="M12" s="6"/>
    </row>
    <row r="13" spans="2:13" x14ac:dyDescent="0.3">
      <c r="B13" s="6"/>
      <c r="C13" s="6"/>
      <c r="D13" s="6"/>
      <c r="E13" s="6"/>
      <c r="F13" s="6"/>
      <c r="G13" s="6"/>
      <c r="H13" s="6"/>
      <c r="I13" s="6"/>
      <c r="J13" s="6"/>
      <c r="K13" s="6"/>
      <c r="L13" s="6"/>
      <c r="M13" s="6"/>
    </row>
    <row r="14" spans="2:13" x14ac:dyDescent="0.3">
      <c r="B14" s="6"/>
      <c r="C14" s="6"/>
      <c r="D14" s="6"/>
      <c r="E14" s="6"/>
      <c r="F14" s="6"/>
      <c r="G14" s="6"/>
      <c r="H14" s="6"/>
      <c r="I14" s="6"/>
      <c r="J14" s="6"/>
      <c r="K14" s="6"/>
      <c r="L14" s="6"/>
      <c r="M14" s="6"/>
    </row>
    <row r="15" spans="2:13" x14ac:dyDescent="0.3">
      <c r="B15" s="6"/>
      <c r="C15" s="6"/>
      <c r="D15" s="6"/>
      <c r="E15" s="6"/>
      <c r="F15" s="6"/>
      <c r="G15" s="6"/>
      <c r="H15" s="6"/>
      <c r="I15" s="6"/>
      <c r="J15" s="6"/>
      <c r="K15" s="6"/>
      <c r="L15" s="6"/>
      <c r="M15" s="6"/>
    </row>
    <row r="16" spans="2:13" x14ac:dyDescent="0.3">
      <c r="B16" s="6"/>
      <c r="C16" s="6"/>
      <c r="D16" s="6"/>
      <c r="E16" s="6"/>
      <c r="F16" s="6"/>
      <c r="G16" s="6"/>
      <c r="H16" s="6"/>
      <c r="I16" s="6"/>
      <c r="J16" s="6"/>
      <c r="K16" s="6"/>
      <c r="L16" s="6"/>
      <c r="M16" s="6"/>
    </row>
    <row r="17" spans="2:13" x14ac:dyDescent="0.3">
      <c r="B17" s="6"/>
      <c r="C17" s="6"/>
      <c r="D17" s="6"/>
      <c r="E17" s="6"/>
      <c r="F17" s="6"/>
      <c r="G17" s="6"/>
      <c r="H17" s="6"/>
      <c r="I17" s="6"/>
      <c r="J17" s="6"/>
      <c r="K17" s="6"/>
      <c r="L17" s="6"/>
      <c r="M17" s="6"/>
    </row>
    <row r="18" spans="2:13" x14ac:dyDescent="0.3">
      <c r="B18" s="6"/>
      <c r="C18" s="6"/>
      <c r="D18" s="6"/>
      <c r="E18" s="6"/>
      <c r="F18" s="6"/>
      <c r="G18" s="6"/>
      <c r="H18" s="6"/>
      <c r="I18" s="6"/>
      <c r="J18" s="6"/>
      <c r="K18" s="6"/>
      <c r="L18" s="6"/>
      <c r="M18" s="6"/>
    </row>
    <row r="19" spans="2:13" x14ac:dyDescent="0.3">
      <c r="B19" s="6"/>
      <c r="C19" s="6"/>
      <c r="D19" s="6"/>
      <c r="E19" s="6"/>
      <c r="F19" s="6"/>
      <c r="G19" s="6"/>
      <c r="H19" s="6"/>
      <c r="I19" s="6"/>
      <c r="J19" s="6"/>
      <c r="K19" s="6"/>
      <c r="L19" s="6"/>
      <c r="M19" s="6"/>
    </row>
    <row r="20" spans="2:13" x14ac:dyDescent="0.3">
      <c r="B20" s="6"/>
      <c r="C20" s="6"/>
      <c r="D20" s="6"/>
      <c r="E20" s="6"/>
      <c r="F20" s="6"/>
      <c r="G20" s="6"/>
      <c r="H20" s="6"/>
      <c r="I20" s="6"/>
      <c r="J20" s="6"/>
      <c r="K20" s="6"/>
      <c r="L20" s="6"/>
      <c r="M20" s="6"/>
    </row>
    <row r="21" spans="2:13" x14ac:dyDescent="0.3">
      <c r="B21" s="6"/>
      <c r="C21" s="6"/>
      <c r="D21" s="6"/>
      <c r="E21" s="6"/>
      <c r="F21" s="6"/>
      <c r="G21" s="6"/>
      <c r="H21" s="6"/>
      <c r="I21" s="6"/>
      <c r="J21" s="6"/>
      <c r="K21" s="6"/>
      <c r="L21" s="6"/>
      <c r="M21" s="6"/>
    </row>
    <row r="22" spans="2:13" x14ac:dyDescent="0.3">
      <c r="C22" s="9" t="s">
        <v>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22"/>
  <sheetViews>
    <sheetView workbookViewId="0"/>
  </sheetViews>
  <sheetFormatPr defaultRowHeight="14.4" x14ac:dyDescent="0.3"/>
  <sheetData>
    <row r="5" spans="2:13" x14ac:dyDescent="0.3">
      <c r="B5" s="6"/>
      <c r="C5" s="6"/>
      <c r="D5" s="6"/>
      <c r="E5" s="6"/>
      <c r="F5" s="6"/>
      <c r="G5" s="6"/>
      <c r="H5" s="6"/>
      <c r="I5" s="6"/>
      <c r="J5" s="6"/>
      <c r="K5" s="6"/>
      <c r="L5" s="6"/>
      <c r="M5" s="6"/>
    </row>
    <row r="6" spans="2:13" x14ac:dyDescent="0.3">
      <c r="B6" s="6"/>
      <c r="C6" s="6"/>
      <c r="D6" s="6"/>
      <c r="E6" s="6"/>
      <c r="F6" s="6"/>
      <c r="G6" s="6"/>
      <c r="H6" s="6"/>
      <c r="I6" s="6"/>
      <c r="J6" s="6"/>
      <c r="K6" s="6"/>
      <c r="L6" s="6"/>
      <c r="M6" s="6"/>
    </row>
    <row r="7" spans="2:13" x14ac:dyDescent="0.3">
      <c r="B7" s="6"/>
      <c r="C7" s="6"/>
      <c r="D7" s="6"/>
      <c r="E7" s="6"/>
      <c r="F7" s="6"/>
      <c r="G7" s="6"/>
      <c r="H7" s="6"/>
      <c r="I7" s="6"/>
      <c r="J7" s="6"/>
      <c r="K7" s="6"/>
      <c r="L7" s="6"/>
      <c r="M7" s="6"/>
    </row>
    <row r="8" spans="2:13" x14ac:dyDescent="0.3">
      <c r="B8" s="6"/>
      <c r="C8" s="6"/>
      <c r="D8" s="6"/>
      <c r="E8" s="6"/>
      <c r="F8" s="6"/>
      <c r="G8" s="6"/>
      <c r="H8" s="6"/>
      <c r="I8" s="6"/>
      <c r="J8" s="6"/>
      <c r="K8" s="6"/>
      <c r="L8" s="6"/>
      <c r="M8" s="6"/>
    </row>
    <row r="9" spans="2:13" x14ac:dyDescent="0.3">
      <c r="B9" s="6"/>
      <c r="C9" s="6"/>
      <c r="D9" s="6"/>
      <c r="E9" s="6"/>
      <c r="F9" s="6"/>
      <c r="G9" s="6"/>
      <c r="H9" s="6"/>
      <c r="I9" s="6"/>
      <c r="J9" s="6"/>
      <c r="K9" s="6"/>
      <c r="L9" s="6"/>
      <c r="M9" s="6"/>
    </row>
    <row r="10" spans="2:13" x14ac:dyDescent="0.3">
      <c r="B10" s="6"/>
      <c r="C10" s="6"/>
      <c r="D10" s="6"/>
      <c r="E10" s="6"/>
      <c r="F10" s="6"/>
      <c r="G10" s="6"/>
      <c r="H10" s="6"/>
      <c r="I10" s="6"/>
      <c r="J10" s="6"/>
      <c r="K10" s="6"/>
      <c r="L10" s="6"/>
      <c r="M10" s="6"/>
    </row>
    <row r="11" spans="2:13" x14ac:dyDescent="0.3">
      <c r="B11" s="6"/>
      <c r="C11" s="6"/>
      <c r="D11" s="6"/>
      <c r="E11" s="6"/>
      <c r="F11" s="6"/>
      <c r="G11" s="6"/>
      <c r="H11" s="6"/>
      <c r="I11" s="6"/>
      <c r="J11" s="6"/>
      <c r="K11" s="6"/>
      <c r="L11" s="6"/>
      <c r="M11" s="6"/>
    </row>
    <row r="12" spans="2:13" x14ac:dyDescent="0.3">
      <c r="B12" s="6"/>
      <c r="C12" s="6"/>
      <c r="D12" s="6"/>
      <c r="E12" s="6"/>
      <c r="F12" s="6"/>
      <c r="G12" s="6"/>
      <c r="H12" s="6"/>
      <c r="I12" s="6"/>
      <c r="J12" s="6"/>
      <c r="K12" s="6"/>
      <c r="L12" s="6"/>
      <c r="M12" s="6"/>
    </row>
    <row r="13" spans="2:13" x14ac:dyDescent="0.3">
      <c r="B13" s="6"/>
      <c r="C13" s="6"/>
      <c r="D13" s="6"/>
      <c r="E13" s="6"/>
      <c r="F13" s="6"/>
      <c r="G13" s="6"/>
      <c r="H13" s="6"/>
      <c r="I13" s="6"/>
      <c r="J13" s="6"/>
      <c r="K13" s="6"/>
      <c r="L13" s="6"/>
      <c r="M13" s="6"/>
    </row>
    <row r="14" spans="2:13" x14ac:dyDescent="0.3">
      <c r="B14" s="6"/>
      <c r="C14" s="6"/>
      <c r="D14" s="6"/>
      <c r="E14" s="6"/>
      <c r="F14" s="6"/>
      <c r="G14" s="6"/>
      <c r="H14" s="6"/>
      <c r="I14" s="6"/>
      <c r="J14" s="6"/>
      <c r="K14" s="6"/>
      <c r="L14" s="6"/>
      <c r="M14" s="6"/>
    </row>
    <row r="15" spans="2:13" x14ac:dyDescent="0.3">
      <c r="B15" s="6"/>
      <c r="C15" s="6"/>
      <c r="D15" s="6"/>
      <c r="E15" s="6"/>
      <c r="F15" s="6"/>
      <c r="G15" s="6"/>
      <c r="H15" s="6"/>
      <c r="I15" s="6"/>
      <c r="J15" s="6"/>
      <c r="K15" s="6"/>
      <c r="L15" s="6"/>
      <c r="M15" s="6"/>
    </row>
    <row r="16" spans="2:13" x14ac:dyDescent="0.3">
      <c r="B16" s="6"/>
      <c r="C16" s="6"/>
      <c r="D16" s="6"/>
      <c r="E16" s="6"/>
      <c r="F16" s="6"/>
      <c r="G16" s="6"/>
      <c r="H16" s="6"/>
      <c r="I16" s="6"/>
      <c r="J16" s="6"/>
      <c r="K16" s="6"/>
      <c r="L16" s="6"/>
      <c r="M16" s="6"/>
    </row>
    <row r="17" spans="2:13" x14ac:dyDescent="0.3">
      <c r="B17" s="6"/>
      <c r="C17" s="6"/>
      <c r="D17" s="6"/>
      <c r="E17" s="6"/>
      <c r="F17" s="6"/>
      <c r="G17" s="6"/>
      <c r="H17" s="6"/>
      <c r="I17" s="6"/>
      <c r="J17" s="6"/>
      <c r="K17" s="6"/>
      <c r="L17" s="6"/>
      <c r="M17" s="6"/>
    </row>
    <row r="18" spans="2:13" x14ac:dyDescent="0.3">
      <c r="B18" s="6"/>
      <c r="C18" s="6"/>
      <c r="D18" s="6"/>
      <c r="E18" s="6"/>
      <c r="F18" s="6"/>
      <c r="G18" s="6"/>
      <c r="H18" s="6"/>
      <c r="I18" s="6"/>
      <c r="J18" s="6"/>
      <c r="K18" s="6"/>
      <c r="L18" s="6"/>
      <c r="M18" s="6"/>
    </row>
    <row r="19" spans="2:13" x14ac:dyDescent="0.3">
      <c r="B19" s="6"/>
      <c r="C19" s="6"/>
      <c r="D19" s="6"/>
      <c r="E19" s="6"/>
      <c r="F19" s="6"/>
      <c r="G19" s="6"/>
      <c r="H19" s="6"/>
      <c r="I19" s="6"/>
      <c r="J19" s="6"/>
      <c r="K19" s="6"/>
      <c r="L19" s="6"/>
      <c r="M19" s="6"/>
    </row>
    <row r="20" spans="2:13" x14ac:dyDescent="0.3">
      <c r="B20" s="6"/>
      <c r="C20" s="6"/>
      <c r="D20" s="6"/>
      <c r="E20" s="6"/>
      <c r="F20" s="6"/>
      <c r="G20" s="6"/>
      <c r="H20" s="6"/>
      <c r="I20" s="6"/>
      <c r="J20" s="6"/>
      <c r="K20" s="6"/>
      <c r="L20" s="6"/>
      <c r="M20" s="6"/>
    </row>
    <row r="21" spans="2:13" x14ac:dyDescent="0.3">
      <c r="B21" s="6"/>
      <c r="C21" s="6"/>
      <c r="D21" s="6"/>
      <c r="E21" s="6"/>
      <c r="F21" s="6"/>
      <c r="G21" s="6"/>
      <c r="H21" s="6"/>
      <c r="I21" s="6"/>
      <c r="J21" s="6"/>
      <c r="K21" s="6"/>
      <c r="L21" s="6"/>
      <c r="M21" s="6"/>
    </row>
    <row r="22" spans="2:13" x14ac:dyDescent="0.3">
      <c r="C22" s="9" t="s">
        <v>9</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o s p i t a l _ E m e r g e n c y _ D a t a _ 9 7 5 2 5 9 a 2 - 3 5 b 9 - 4 6 2 f - 9 e 7 1 - 1 2 7 b 3 0 a b 2 4 2 7 & l t ; / K e y & g t ; & l t ; V a l u e   x m l n s : a = " h t t p : / / s c h e m a s . d a t a c o n t r a c t . o r g / 2 0 0 4 / 0 7 / M i c r o s o f t . A n a l y s i s S e r v i c e s . C o m m o n " & g t ; & l t ; a : H a s F o c u s & g t ; t r u e & l t ; / a : H a s F o c u s & g t ; & l t ; a : S i z e A t D p i 9 6 & g t ; 1 3 8 & l t ; / a : S i z e A t D p i 9 6 & g t ; & l t ; a : V i s i b l e & g t ; t r u e & l t ; / a : V i s i b l e & g t ; & l t ; / V a l u e & g t ; & l t ; / K e y V a l u e O f s t r i n g S a n d b o x E d i t o r . M e a s u r e G r i d S t a t e S c d E 3 5 R y & g t ; & l t ; K e y V a l u e O f s t r i n g S a n d b o x E d i t o r . M e a s u r e G r i d S t a t e S c d E 3 5 R y & g t ; & l t ; K e y & g t ; C a l e n d e r _ T a b l e _ a 9 8 1 0 0 5 4 - b d c 2 - 4 1 2 6 - 8 e 3 3 - a b 6 3 8 0 6 6 c 0 a c & l t ; / K e y & g t ; & l t ; V a l u e   x m l n s : a = " h t t p : / / s c h e m a s . d a t a c o n t r a c t . o r g / 2 0 0 4 / 0 7 / M i c r o s o f t . A n a l y s i s S e r v i c e s . C o m m o n " & g t ; & l t ; a : H a s F o c u s & g t ; t r u e & l t ; / a : H a s F o c u s & g t ; & l t ; a : S i z e A t D p i 9 6 & g t ; 1 2 4 & 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T a b l e O r d e r " > < C u s t o m C o n t e n t > < ! [ C D A T A [ H o s p i t a l _ E m e r g e n c y _ D a t a _ 9 7 5 2 5 9 a 2 - 3 5 b 9 - 4 6 2 f - 9 e 7 1 - 1 2 7 b 3 0 a b 2 4 2 7 , C a l e n d e r _ T a b l e _ a 9 8 1 0 0 5 4 - b d c 2 - 4 1 2 6 - 8 e 3 3 - a b 6 3 8 0 6 6 c 0 a c ] ] > < / C u s t o m C o n t e n t > < / G e m i n i > 
</file>

<file path=customXml/item11.xml>��< ? x m l   v e r s i o n = " 1 . 0 "   e n c o d i n g = " u t f - 1 6 " ? > < D a t a M a s h u p   x m l n s = " h t t p : / / s c h e m a s . m i c r o s o f t . c o m / D a t a M a s h u p " > A A A A A F I G A A B Q S w M E F A A C A A g A u m Y 3 W 6 5 R h 7 O n A A A A + A A A A B I A H A B D b 2 5 m a W c v U G F j a 2 F n Z S 5 4 b W w g o h g A K K A U A A A A A A A A A A A A A A A A A A A A A A A A A A A A h Y / N C o J A G E V f R W b v / I l Q 8 j k u W g U Z Q R B t h 3 H S I R 1 D x 8 Z 3 a 9 E j 9 Q o J Z b V r e Q 9 n c e 7 j d o d s b O r g q r v e t D Z F D F M U a K v a w t g y R Y M 7 h Q u U C d h J d Z a l D i b Z 9 s n Y F y m q n L s k h H j v s Y 9 w 2 5 W E U 8 r I M d / s V a U b i T 6 y + S + H x v Z O W q W R g M M r R n A c L 3 H M o h h z y o D M G H J j v w q f i j E F 8 g N h N d R u 6 L T Q N l x v g c w T y P u F e A J Q S w M E F A A C A A g A u m Y 3 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p m N 1 t j y O J s S Q M A A O 8 K A A A T A B w A R m 9 y b X V s Y X M v U 2 V j d G l v b j E u b S C i G A A o o B Q A A A A A A A A A A A A A A A A A A A A A A A A A A A C l V t 9 v 2 j A Q f k f i f 7 D S l y B 5 E a F b J 2 3 i g f K j r b S i r t D t o U y V m x i I 5 t j I d l h R 1 f 9 9 5 y S Q B O K y t a 0 g r e 9 y 9 9 1 9 3 9 l W N N C R 4 G i S P f 2 v z U a z o Z Z E 0 h B d C r W K N G E P w 5 j K B e X B 5 m F A N E F d x K h u N h D 8 T E Q i A w o r f b X 2 B i J I Y s q 1 O 4 o Y 9 f q C a / h H u U 7 / y + x O U a l m k 7 v J Z W 8 8 7 c 0 G 4 g 9 n g o S w x M l v e k F i O g s h t B e o t d P C 9 w P K o j j S V H Y d 7 G D U F y y J u e r 6 H Y y G P B B h x B f d s 0 / t t o / R 9 0 R o O t E b R r v F n 9 5 Y c P q r h T O Q J 8 6 N F D H Y o C R K Q k D i A O I p e Q T H 3 J K v u 1 k 9 G N 3 n 6 z 3 G J g F h R K q u l k k 5 Z H 9 J + A I i T j c r W o S b S s L V X M g 4 g 2 y M y q 3 J j 5 + f n R u i I 2 g Q u g q h R A 2 e S N M n / Y J R Y e q F c a S U 4 Q c a T 7 d u 0 C m q o 5 h W X E e R V B C L G 8 K s 8 b 4 R 8 B l D t 6 0 e F 5 Q D Q D u g h X n 1 i u u z j 5 4 p r m K 8 J c F h 4 A F d E a n j 1 E 7 n V M p X 4 B X l j h h Z b N 2 Y W E T A Q c V z A k 8 1 J 7 l 2 A y F f g f W T R N q 0 y + 5 R z f v g 7 2 d + K W i / p b F Y A 5 G 5 J A v m M 0 O + 7 O 7 p A 7 + S q x T 8 2 o x Z T e y + i B 8 j X g q + j w J b d V B D / Q v O 4 8 l t 4 C k Q c b 7 Z D Z 3 r e M g p T 1 Y 6 T i 1 c 5 E g Y y 2 K V G 7 N i w H + I f h C W 0 H J f 0 v V 0 1 T 0 o E T v X 5 k M Y 9 C j 3 l J V X 8 I E 0 X 2 w 5 f W v S P W z Y G Z k P j d + Y t k y t f 3 T 2 9 0 G W R 7 9 e 8 O l c W M v s W M u s 4 s K O 2 b H g Y Z J o 2 H w O S z W 8 W 6 V p b / T p P z a 6 A 8 n n h C k D Y i y y + O 8 E M l m x S O f q Q Y 8 b t N N s A S l 1 y T z c / y D m F L p f y 0 x 5 5 8 2 Y g a m i / M P V G N S P 7 C + k O A B Z B i g b s S E J l s W Y P T s I h r E 8 Z 3 C K Y p S 2 r G U / B j z f s e b 1 O j a h d o 4 K 1 d 7 b e s n u s O w O p V f O L g C 2 7 a E 5 u S r a 4 r C T 1 O 6 o x l C / o 3 a O Y b L x c g x i j W 1 q z g 5 A 3 G x E 3 A a 6 f G 3 q w 7 Z i t o y H t I z a 2 9 K 3 S G n P 5 I S 6 T O P c T r t z i u E 6 0 / Z b + P O p j 0 / C R B J z u L m w Z n 5 b J V Y F X 1 N p b h N a Z K 0 q e j a C i 4 Y J v r v I V F V 4 v o E 5 X M L t y Q V 9 c d j F t 9 / D J y 1 J O g f K G 0 o p 5 B s v O j X Y D F G Z U 1 U r 7 5 X A X m A n o / c I T X 8 B U E s B A i 0 A F A A C A A g A u m Y 3 W 6 5 R h 7 O n A A A A + A A A A B I A A A A A A A A A A A A A A A A A A A A A A E N v b m Z p Z y 9 Q Y W N r Y W d l L n h t b F B L A Q I t A B Q A A g A I A L p m N 1 s P y u m r p A A A A O k A A A A T A A A A A A A A A A A A A A A A A P M A A A B b Q 2 9 u d G V u d F 9 U e X B l c 1 0 u e G 1 s U E s B A i 0 A F A A C A A g A u m Y 3 W 2 P I 4 m x J A w A A 7 w o A A B M A A A A A A A A A A A A A A A A A 5 A E A A E Z v c m 1 1 b G F z L 1 N l Y 3 R p b 2 4 x L m 1 Q S w U G A A A A A A M A A w D C A A A A e 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B 4 A A A A A A A A y 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v c 3 B p d G F s X 0 V t Z X J n Z W 5 j e V 9 E 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k t M j N U M D Y 6 M D c 6 N T k u M D Q y N z g w N l o i I C 8 + P E V u d H J 5 I F R 5 c G U 9 I k Z p b G x D b 2 x 1 b W 5 U e X B l c y I g V m F s d W U 9 I n N C Z 2 t L Q m d Z R E J n W U d B d 0 0 9 I i A v P j x F b n R y e S B U e X B l P S J G a W x s Q 2 9 s d W 1 u T m F t Z X M i I F Z h b H V l P S J z W y Z x d W 9 0 O 1 B h d G l l b n Q g S W Q m c X V v d D s s J n F 1 b 3 Q 7 U G F 0 a W V u d C B B Z G 1 p c 3 N p b 2 4 g R G F 0 Z S Z x d W 9 0 O y w m c X V v d D t Q Y X R p Z W 5 0 I E F k b W l z c 2 l v b i B U a W 1 l J n F 1 b 3 Q 7 L C Z x d W 9 0 O 1 B h d G l l b n Q g R n V s b 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F 9 F b W V y Z 2 V u Y 3 l f R G F 0 Y S 9 D a G F u Z 2 V k I F R 5 c G U u e 1 B h d G l l b n Q g S W Q s M H 0 m c X V v d D s s J n F 1 b 3 Q 7 U 2 V j d G l v b j E v S G 9 z c G l 0 Y W x f R W 1 l c m d l b m N 5 X 0 R h d G E v Q 2 h h b m d l Z C B U e X B l M i 5 7 U G F 0 a W V u d C B B Z G 1 p c 3 N p b 2 4 g R G F 0 Z S 4 x L D F 9 J n F 1 b 3 Q 7 L C Z x d W 9 0 O 1 N l Y 3 R p b 2 4 x L 0 h v c 3 B p d G F s X 0 V t Z X J n Z W 5 j e V 9 E Y X R h L 0 N o Y W 5 n Z W Q g V H l w Z T I u e 1 B h d G l l b n Q g Q W R t a X N z a W 9 u I E R h d G U u M i w y f S Z x d W 9 0 O y w m c X V v d D t T Z W N 0 a W 9 u M S 9 I b 3 N w a X R h b F 9 F b W V y Z 2 V u Y 3 l f R G F 0 Y S 9 N Z X J n Z W Q g Q 2 9 s d W 1 u c y 5 7 U G F 0 a W V u d C B G d W x s I E 5 h b W U s M n 0 m c X V v d D s s J n F 1 b 3 Q 7 U 2 V j d G l v b j E v S G 9 z c G l 0 Y W x f R W 1 l c m d l b m N 5 X 0 R h d G E v U m V w b G F j Z W Q g V m F s d W U x L n t Q Y X R p Z W 5 0 I E d l b m R l c i w z f S Z x d W 9 0 O y w m c X V v d D t T Z W N 0 a W 9 u M S 9 I b 3 N w a X R h b F 9 F b W V y Z 2 V u Y 3 l f R G F 0 Y S 9 D a G F u Z 2 V k I F R 5 c G U u e 1 B h d G l l b n Q g Q W d l L D V 9 J n F 1 b 3 Q 7 L C Z x d W 9 0 O 1 N l Y 3 R p b 2 4 x L 0 h v c 3 B p d G F s X 0 V t Z X J n Z W 5 j e V 9 E Y X R h L 0 N o Y W 5 n Z W Q g V H l w Z S 5 7 U G F 0 a W V u d C B S Y W N l L D Z 9 J n F 1 b 3 Q 7 L C Z x d W 9 0 O 1 N l Y 3 R p b 2 4 x L 0 h v c 3 B p d G F s X 0 V t Z X J n Z W 5 j e V 9 E Y X R h L 0 N o Y W 5 n Z W Q g V H l w Z S 5 7 R G V w Y X J 0 b W V u d C B S Z W Z l c n J h b C w 3 f S Z x d W 9 0 O y w m c X V v d D t T Z W N 0 a W 9 u M S 9 I b 3 N w a X R h b F 9 F b W V y Z 2 V u Y 3 l f R G F 0 Y S 9 S Z X B s Y W N l Z C B W Y W x 1 Z T M u e 1 B h d G l l b n Q g Q W R t a X N z a W 9 u I E Z s Y W c s N 3 0 m c X V v d D s s J n F 1 b 3 Q 7 U 2 V j d G l v b j E v S G 9 z c G l 0 Y W x f R W 1 l c m d l b m N 5 X 0 R h d G E v Q 2 h h b m d l Z C B U e X B l L n t Q Y X R p Z W 5 0 I F N h d G l z Z m F j d G l v b i B T Y 2 9 y Z S w 5 f S Z x d W 9 0 O y w m c X V v d D t T Z W N 0 a W 9 u M S 9 I b 3 N w a X R h b F 9 F b W V y Z 2 V u Y 3 l f R G F 0 Y S 9 D a G F u Z 2 V k I F R 5 c G U u e 1 B h d G l l b n Q g V 2 F p d H R p b W U s M T B 9 J n F 1 b 3 Q 7 X S w m c X V v d D t D b 2 x 1 b W 5 D b 3 V u d C Z x d W 9 0 O z o x M S w m c X V v d D t L Z X l D b 2 x 1 b W 5 O Y W 1 l c y Z x d W 9 0 O z p b X S w m c X V v d D t D b 2 x 1 b W 5 J Z G V u d G l 0 a W V z J n F 1 b 3 Q 7 O l s m c X V v d D t T Z W N 0 a W 9 u M S 9 I b 3 N w a X R h b F 9 F b W V y Z 2 V u Y 3 l f R G F 0 Y S 9 D a G F u Z 2 V k I F R 5 c G U u e 1 B h d G l l b n Q g S W Q s M H 0 m c X V v d D s s J n F 1 b 3 Q 7 U 2 V j d G l v b j E v S G 9 z c G l 0 Y W x f R W 1 l c m d l b m N 5 X 0 R h d G E v Q 2 h h b m d l Z C B U e X B l M i 5 7 U G F 0 a W V u d C B B Z G 1 p c 3 N p b 2 4 g R G F 0 Z S 4 x L D F 9 J n F 1 b 3 Q 7 L C Z x d W 9 0 O 1 N l Y 3 R p b 2 4 x L 0 h v c 3 B p d G F s X 0 V t Z X J n Z W 5 j e V 9 E Y X R h L 0 N o Y W 5 n Z W Q g V H l w Z T I u e 1 B h d G l l b n Q g Q W R t a X N z a W 9 u I E R h d G U u M i w y f S Z x d W 9 0 O y w m c X V v d D t T Z W N 0 a W 9 u M S 9 I b 3 N w a X R h b F 9 F b W V y Z 2 V u Y 3 l f R G F 0 Y S 9 N Z X J n Z W Q g Q 2 9 s d W 1 u c y 5 7 U G F 0 a W V u d C B G d W x s I E 5 h b W U s M n 0 m c X V v d D s s J n F 1 b 3 Q 7 U 2 V j d G l v b j E v S G 9 z c G l 0 Y W x f R W 1 l c m d l b m N 5 X 0 R h d G E v U m V w b G F j Z W Q g V m F s d W U x L n t Q Y X R p Z W 5 0 I E d l b m R l c i w z f S Z x d W 9 0 O y w m c X V v d D t T Z W N 0 a W 9 u M S 9 I b 3 N w a X R h b F 9 F b W V y Z 2 V u Y 3 l f R G F 0 Y S 9 D a G F u Z 2 V k I F R 5 c G U u e 1 B h d G l l b n Q g Q W d l L D V 9 J n F 1 b 3 Q 7 L C Z x d W 9 0 O 1 N l Y 3 R p b 2 4 x L 0 h v c 3 B p d G F s X 0 V t Z X J n Z W 5 j e V 9 E Y X R h L 0 N o Y W 5 n Z W Q g V H l w Z S 5 7 U G F 0 a W V u d C B S Y W N l L D Z 9 J n F 1 b 3 Q 7 L C Z x d W 9 0 O 1 N l Y 3 R p b 2 4 x L 0 h v c 3 B p d G F s X 0 V t Z X J n Z W 5 j e V 9 E Y X R h L 0 N o Y W 5 n Z W Q g V H l w Z S 5 7 R G V w Y X J 0 b W V u d C B S Z W Z l c n J h b C w 3 f S Z x d W 9 0 O y w m c X V v d D t T Z W N 0 a W 9 u M S 9 I b 3 N w a X R h b F 9 F b W V y Z 2 V u Y 3 l f R G F 0 Y S 9 S Z X B s Y W N l Z C B W Y W x 1 Z T M u e 1 B h d G l l b n Q g Q W R t a X N z a W 9 u I E Z s Y W c s N 3 0 m c X V v d D s s J n F 1 b 3 Q 7 U 2 V j d G l v b j E v S G 9 z c G l 0 Y W x f R W 1 l c m d l b m N 5 X 0 R h d G E v Q 2 h h b m d l Z C B U e X B l L n t Q Y X R p Z W 5 0 I F N h d G l z Z m F j d G l v b i B T Y 2 9 y Z S w 5 f S Z x d W 9 0 O y w m c X V v d D t T Z W N 0 a W 9 u M S 9 I b 3 N w a X R h b F 9 F b W V y Z 2 V u Y 3 l f R G F 0 Y S 9 D a G F u Z 2 V k I F R 5 c G U u e 1 B h d G l l b n Q g V 2 F p d H R p b W U s M T B 9 J n F 1 b 3 Q 7 X S w m c X V v d D t S Z W x h d G l v b n N o a X B J b m Z v J n F 1 b 3 Q 7 O l t d f S I g L z 4 8 L 1 N 0 Y W J s Z U V u d H J p Z X M + P C 9 J d G V t P j x J d G V t P j x J d G V t T G 9 j Y X R p b 2 4 + P E l 0 Z W 1 U e X B l P k Z v c m 1 1 b G E 8 L 0 l 0 Z W 1 U e X B l P j x J d G V t U G F 0 a D 5 T Z W N 0 a W 9 u M S 9 I b 3 N w a X R h b F 9 F b W V y Z 2 V u Y 3 l f R G F 0 Y S 9 T b 3 V y Y 2 U 8 L 0 l 0 Z W 1 Q Y X R o P j w v S X R l b U x v Y 2 F 0 a W 9 u P j x T d G F i b G V F b n R y a W V z I C 8 + P C 9 J d G V t P j x J d G V t P j x J d G V t T G 9 j Y X R p b 2 4 + P E l 0 Z W 1 U e X B l P k Z v c m 1 1 b G E 8 L 0 l 0 Z W 1 U e X B l P j x J d G V t U G F 0 a D 5 T Z W N 0 a W 9 u M S 9 I b 3 N w a X R h b F 9 F b W V y Z 2 V u Y 3 l f R G F 0 Y S 9 Q c m 9 t b 3 R l Z C U y M E h l Y W R l c n M 8 L 0 l 0 Z W 1 Q Y X R o P j w v S X R l b U x v Y 2 F 0 a W 9 u P j x T d G F i b G V F b n R y a W V z I C 8 + P C 9 J d G V t P j x J d G V t P j x J d G V t T G 9 j Y X R p b 2 4 + P E l 0 Z W 1 U e X B l P k Z v c m 1 1 b G E 8 L 0 l 0 Z W 1 U e X B l P j x J d G V t U G F 0 a D 5 T Z W N 0 a W 9 u M S 9 I b 3 N w a X R h b F 9 F b W V y Z 2 V u Y 3 l f R G F 0 Y S 9 D a G F u Z 2 V k J T I w V H l w Z T w v S X R l b V B h d G g + P C 9 J d G V t T G 9 j Y X R p b 2 4 + P F N 0 Y W J s Z U V u d H J p Z X M g L z 4 8 L 0 l 0 Z W 0 + P E l 0 Z W 0 + P E l 0 Z W 1 M b 2 N h d G l v b j 4 8 S X R l b V R 5 c G U + R m 9 y b X V s Y T w v S X R l b V R 5 c G U + P E l 0 Z W 1 Q Y X R o P l N l Y 3 R p b 2 4 x L 0 h v c 3 B p d G F s X 0 V t Z X J n Z W 5 j e V 9 E Y X R h L 1 J l b W 9 2 Z W Q l M j B D b 2 x 1 b W 5 z P C 9 J d G V t U G F 0 a D 4 8 L 0 l 0 Z W 1 M b 2 N h d G l v b j 4 8 U 3 R h Y m x l R W 5 0 c m l l c y A v P j w v S X R l b T 4 8 S X R l b T 4 8 S X R l b U x v Y 2 F 0 a W 9 u P j x J d G V t V H l w Z T 5 G b 3 J t d W x h P C 9 J d G V t V H l w Z T 4 8 S X R l b V B h d G g + U 2 V j d G l v b j E v S G 9 z c G l 0 Y W x f R W 1 l c m d l b m N 5 X 0 R h d G E v T W V y Z 2 V k J T I w Q 2 9 s d W 1 u c z w v S X R l b V B h d G g + P C 9 J d G V t T G 9 j Y X R p b 2 4 + P F N 0 Y W J s Z U V u d H J p Z X M g L z 4 8 L 0 l 0 Z W 0 + P E l 0 Z W 0 + P E l 0 Z W 1 M b 2 N h d G l v b j 4 8 S X R l b V R 5 c G U + R m 9 y b X V s Y T w v S X R l b V R 5 c G U + P E l 0 Z W 1 Q Y X R o P l N l Y 3 R p b 2 4 x L 0 h v c 3 B p d G F s X 0 V t Z X J n Z W 5 j e V 9 E Y X R h L 1 J l c G x h Y 2 V k J T I w V m F s d W U 8 L 0 l 0 Z W 1 Q Y X R o P j w v S X R l b U x v Y 2 F 0 a W 9 u P j x T d G F i b G V F b n R y a W V z I C 8 + P C 9 J d G V t P j x J d G V t P j x J d G V t T G 9 j Y X R p b 2 4 + P E l 0 Z W 1 U e X B l P k Z v c m 1 1 b G E 8 L 0 l 0 Z W 1 U e X B l P j x J d G V t U G F 0 a D 5 T Z W N 0 a W 9 u M S 9 I b 3 N w a X R h b F 9 F b W V y Z 2 V u Y 3 l f R G F 0 Y S 9 S Z X B s Y W N l Z C U y M F Z h b H V l M T w v S X R l b V B h d G g + P C 9 J d G V t T G 9 j Y X R p b 2 4 + P F N 0 Y W J s Z U V u d H J p Z X M g L z 4 8 L 0 l 0 Z W 0 + P E l 0 Z W 0 + P E l 0 Z W 1 M b 2 N h d G l v b j 4 8 S X R l b V R 5 c G U + R m 9 y b X V s Y T w v S X R l b V R 5 c G U + P E l 0 Z W 1 Q Y X R o P l N l Y 3 R p b 2 4 x L 0 h v c 3 B p d G F s X 0 V t Z X J n Z W 5 j e V 9 E Y X R h L 0 N o Y W 5 n Z W Q l M j B U e X B l M T w v S X R l b V B h d G g + P C 9 J d G V t T G 9 j Y X R p b 2 4 + P F N 0 Y W J s Z U V u d H J p Z X M g L z 4 8 L 0 l 0 Z W 0 + P E l 0 Z W 0 + P E l 0 Z W 1 M b 2 N h d G l v b j 4 8 S X R l b V R 5 c G U + R m 9 y b X V s Y T w v S X R l b V R 5 c G U + P E l 0 Z W 1 Q Y X R o P l N l Y 3 R p b 2 4 x L 0 h v c 3 B p d G F s X 0 V t Z X J n Z W 5 j e V 9 E Y X R h L 1 J l c G x h Y 2 V k J T I w V m F s d W U y P C 9 J d G V t U G F 0 a D 4 8 L 0 l 0 Z W 1 M b 2 N h d G l v b j 4 8 U 3 R h Y m x l R W 5 0 c m l l c y A v P j w v S X R l b T 4 8 S X R l b T 4 8 S X R l b U x v Y 2 F 0 a W 9 u P j x J d G V t V H l w Z T 5 G b 3 J t d W x h P C 9 J d G V t V H l w Z T 4 8 S X R l b V B h d G g + U 2 V j d G l v b j E v S G 9 z c G l 0 Y W x f R W 1 l c m d l b m N 5 X 0 R h d G E v U m V w b G F j Z W Q l M j B W Y W x 1 Z T M 8 L 0 l 0 Z W 1 Q Y X R o P j w v S X R l b U x v Y 2 F 0 a W 9 u P j x T d G F i b G V F b n R y a W V z I C 8 + P C 9 J d G V t P j x J d G V t P j x J d G V t T G 9 j Y X R p b 2 4 + P E l 0 Z W 1 U e X B l P k Z v c m 1 1 b G E 8 L 0 l 0 Z W 1 U e X B l P j x J d G V t U G F 0 a D 5 T Z W N 0 a W 9 u M S 9 I b 3 N w a X R h b F 9 F b W V y Z 2 V u Y 3 l f R G F 0 Y S 9 T c G x p d C U y M E N v b H V t b i U y M G J 5 J T I w R G V s a W 1 p d G V y P C 9 J d G V t U G F 0 a D 4 8 L 0 l 0 Z W 1 M b 2 N h d G l v b j 4 8 U 3 R h Y m x l R W 5 0 c m l l c y A v P j w v S X R l b T 4 8 S X R l b T 4 8 S X R l b U x v Y 2 F 0 a W 9 u P j x J d G V t V H l w Z T 5 G b 3 J t d W x h P C 9 J d G V t V H l w Z T 4 8 S X R l b V B h d G g + U 2 V j d G l v b j E v S G 9 z c G l 0 Y W x f R W 1 l c m d l b m N 5 X 0 R h d G E v Q 2 h h b m d l Z C U y M F R 5 c G U y P C 9 J d G V t U G F 0 a D 4 8 L 0 l 0 Z W 1 M b 2 N h d G l v b j 4 8 U 3 R h Y m x l R W 5 0 c m l l c y A v P j w v S X R l b T 4 8 S X R l b T 4 8 S X R l b U x v Y 2 F 0 a W 9 u P j x J d G V t V H l w Z T 5 G b 3 J t d W x h P C 9 J d G V t V H l w Z T 4 8 S X R l b V B h d G g + U 2 V j d G l v b j E v S G 9 z c G l 0 Y W x f R W 1 l c m d l b m N 5 X 0 R h d G E v U m V u Y W 1 l Z C U y M E N v b H V t b n 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k t M j N U M D Y 6 M D g 6 M D A u O D E 4 N D I x N 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C 9 J d G V t c z 4 8 L 0 x v Y 2 F s U G F j a 2 F n Z U 1 l d G F k Y X R h R m l s Z T 4 W A A A A U E s F B g A A A A A A A A A A A A A A A A A A A A A A A C Y B A A A B A A A A 0 I y d 3 w E V 0 R G M e g D A T 8 K X 6 w E A A A B 0 q P B I s c Y L T 4 v L X s s o l Y a y A A A A A A I A A A A A A B B m A A A A A Q A A I A A A A O K 7 Z P y X b c 0 u I H v l / Z 9 E 1 V 5 F Q v f U d e l X z J Q 4 q p P 1 R c J Q A A A A A A 6 A A A A A A g A A I A A A A N a s x z 3 i E 0 h H T x N U s N T 3 z b o i B N R T 3 p o Z H B f x g c B A o i A G U A A A A H T h T Y N e 3 Y 9 U I R E x g U 2 D I I I K V g f J M B + M n s t H n t 0 A v S l F V n k E F g N r N V w I o y Q 2 H r + + 1 P L + L 8 A 8 k t O M 1 X x Z A + S y 6 R V M S b 2 Y E G w r + L 1 S F d b 5 f i V p Q A A A A O P 6 F l I Q S + i 1 t q N Q o G 8 0 J A k e P I V a C j P p 9 e c K M v R J + N / W X 1 B C 2 9 0 1 F U 7 R B E x X P w G t P 0 n f i R 1 a Z L F 4 c o r z k y b z Y 2 w = < / D a t a M a s h u p > 
</file>

<file path=customXml/item12.xml>��< ? x m l   v e r s i o n = " 1 . 0 "   e n c o d i n g = " U T F - 1 6 " ? > < G e m i n i   x m l n s = " h t t p : / / g e m i n i / p i v o t c u s t o m i z a t i o n / C l i e n t W i n d o w X M L " > < C u s t o m C o n t e n t > < ! [ C D A T A [ H o s p i t a l _ E m e r g e n c y _ D a t a _ 9 7 5 2 5 9 a 2 - 3 5 b 9 - 4 6 2 f - 9 e 7 1 - 1 2 7 b 3 0 a b 2 4 2 7 ] ] > < / C u s t o m C o n t e n t > < / G e m i n i > 
</file>

<file path=customXml/item13.xml>��< ? x m l   v e r s i o n = " 1 . 0 "   e n c o d i n g = " U T F - 1 6 " ? > < G e m i n i   x m l n s = " h t t p : / / g e m i n i / p i v o t c u s t o m i z a t i o n / T a b l e X M L _ C a l e n d e r _ T a b l e _ a 9 8 1 0 0 5 4 - b d c 2 - 4 1 2 6 - 8 e 3 3 - a b 6 3 8 0 6 6 c 0 a 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C o u n t I n S a n d b o x " > < C u s t o m C o n t e n t > < ! [ C D A T A [ 2 ] ] > < / C u s t o m C o n t e n t > < / G e m i n i > 
</file>

<file path=customXml/item15.xml>��< ? x m l   v e r s i o n = " 1 . 0 "   e n c o d i n g = " U T F - 1 6 " ? > < G e m i n i   x m l n s = " h t t p : / / g e m i n i / p i v o t c u s t o m i z a t i o n / I s S a n d b o x E m b e d d e d " > < C u s t o m C o n t e n t > < ! [ C D A T A [ y e 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 2 0 2 5 - 0 9 - 2 3 T 1 2 : 5 6 : 0 6 . 3 8 9 3 2 1 8 + 0 5 : 3 0 < / L a s t P r o c e s s e d T i m e > < / D a t a M o d e l i n g S a n d b o x . S e r i a l i z e d S a n d b o x E r r o r C a c h e > ] ] > < / C u s t o m C o n t e n t > < / G e m i n i > 
</file>

<file path=customXml/item18.xml>��< ? x m l   v e r s i o n = " 1 . 0 "   e n c o d i n g = " U T F - 1 6 " ? > < G e m i n i   x m l n s = " h t t p : / / g e m i n i / p i v o t c u s t o m i z a t i o n / S h o w H i d d e n " > < C u s t o m C o n t e n t > < ! [ C D A T A [ T r u 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e r 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 i : t y p e = " S a n d b o x E d i t o r T a b l e W i d g e t V i e w M o d e l K e y " & g t ; & l t ; T a b l e N a m e & g t ; C a l e n d e r _ T a b l e & l t ; / T a b l e N a m e & g t ; & l t ; / K e y & g t ; & l t ; M a i n t a i n e r 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o s p i t a l _ E m e r g e n c y _ 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 i : t y p e = " S a n d b o x E d i t o r T a b l e W i d g e t V i e w M o d e l K e y " & g t ; & l t ; T a b l e N a m e & g t ; H o s p i t a l _ E m e r g e n c y _ D a t a & l t ; / T a b l e N a m e & g t ; & l t ; / K e y & g t ; & l t ; M a i n t a i n e r 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i e n t   I d & l t ; / K e y & g t ; & l t ; / a : K e y & g t ; & l t ; a : V a l u e   i : t y p e = " T a b l e W i d g e t B a s e V i e w S t a t e " / & g t ; & l t ; / a : K e y V a l u e O f D i a g r a m O b j e c t K e y a n y T y p e z b w N T n L X & g t ; & l t ; a : K e y V a l u e O f D i a g r a m O b j e c t K e y a n y T y p e z b w N T n L X & g t ; & l t ; a : K e y & g t ; & l t ; K e y & g t ; C o l u m n s \ P a t i e n t   A d m i s s i o n   D a t e & l t ; / K e y & g t ; & l t ; / a : K e y & g t ; & l t ; a : V a l u e   i : t y p e = " T a b l e W i d g e t B a s e V i e w S t a t e " / & g t ; & l t ; / a : K e y V a l u e O f D i a g r a m O b j e c t K e y a n y T y p e z b w N T n L X & g t ; & l t ; a : K e y V a l u e O f D i a g r a m O b j e c t K e y a n y T y p e z b w N T n L X & g t ; & l t ; a : K e y & g t ; & l t ; K e y & g t ; C o l u m n s \ P a t i e n t   A d m i s s i o n   T i m e & l t ; / K e y & g t ; & l t ; / a : K e y & g t ; & l t ; a : V a l u e   i : t y p e = " T a b l e W i d g e t B a s e V i e w S t a t e " / & g t ; & l t ; / a : K e y V a l u e O f D i a g r a m O b j e c t K e y a n y T y p e z b w N T n L X & g t ; & l t ; a : K e y V a l u e O f D i a g r a m O b j e c t K e y a n y T y p e z b w N T n L X & g t ; & l t ; a : K e y & g t ; & l t ; K e y & g t ; C o l u m n s \ P a t i e n t   F u l l   N a m e & l t ; / K e y & g t ; & l t ; / a : K e y & g t ; & l t ; a : V a l u e   i : t y p e = " T a b l e W i d g e t B a s e V i e w S t a t e " / & g t ; & l t ; / a : K e y V a l u e O f D i a g r a m O b j e c t K e y a n y T y p e z b w N T n L X & g t ; & l t ; a : K e y V a l u e O f D i a g r a m O b j e c t K e y a n y T y p e z b w N T n L X & g t ; & l t ; a : K e y & g t ; & l t ; K e y & g t ; C o l u m n s \ P a t i e n t   G e n d e r & l t ; / K e y & g t ; & l t ; / a : K e y & g t ; & l t ; a : V a l u e   i : t y p e = " T a b l e W i d g e t B a s e V i e w S t a t e " / & g t ; & l t ; / a : K e y V a l u e O f D i a g r a m O b j e c t K e y a n y T y p e z b w N T n L X & g t ; & l t ; a : K e y V a l u e O f D i a g r a m O b j e c t K e y a n y T y p e z b w N T n L X & g t ; & l t ; a : K e y & g t ; & l t ; K e y & g t ; C o l u m n s \ P a t i e n t   A g e & l t ; / K e y & g t ; & l t ; / a : K e y & g t ; & l t ; a : V a l u e   i : t y p e = " T a b l e W i d g e t B a s e V i e w S t a t e " / & g t ; & l t ; / a : K e y V a l u e O f D i a g r a m O b j e c t K e y a n y T y p e z b w N T n L X & g t ; & l t ; a : K e y V a l u e O f D i a g r a m O b j e c t K e y a n y T y p e z b w N T n L X & g t ; & l t ; a : K e y & g t ; & l t ; K e y & g t ; C o l u m n s \ P a t i e n t   R a c e & l t ; / K e y & g t ; & l t ; / a : K e y & g t ; & l t ; a : V a l u e   i : t y p e = " T a b l e W i d g e t B a s e V i e w S t a t e " / & g t ; & l t ; / a : K e y V a l u e O f D i a g r a m O b j e c t K e y a n y T y p e z b w N T n L X & g t ; & l t ; a : K e y V a l u e O f D i a g r a m O b j e c t K e y a n y T y p e z b w N T n L X & g t ; & l t ; a : K e y & g t ; & l t ; K e y & g t ; C o l u m n s \ D e p a r t m e n t   R e f e r r a l & l t ; / K e y & g t ; & l t ; / a : K e y & g t ; & l t ; a : V a l u e   i : t y p e = " T a b l e W i d g e t B a s e V i e w S t a t e " / & g t ; & l t ; / a : K e y V a l u e O f D i a g r a m O b j e c t K e y a n y T y p e z b w N T n L X & g t ; & l t ; a : K e y V a l u e O f D i a g r a m O b j e c t K e y a n y T y p e z b w N T n L X & g t ; & l t ; a : K e y & g t ; & l t ; K e y & g t ; C o l u m n s \ P a t i e n t   A d m i s s i o n   F l a g & l t ; / K e y & g t ; & l t ; / a : K e y & g t ; & l t ; a : V a l u e   i : t y p e = " T a b l e W i d g e t B a s e V i e w S t a t e " / & g t ; & l t ; / a : K e y V a l u e O f D i a g r a m O b j e c t K e y a n y T y p e z b w N T n L X & g t ; & l t ; a : K e y V a l u e O f D i a g r a m O b j e c t K e y a n y T y p e z b w N T n L X & g t ; & l t ; a : K e y & g t ; & l t ; K e y & g t ; C o l u m n s \ P a t i e n t   S a t i s f a c t i o n   S c o r e & l t ; / K e y & g t ; & l t ; / a : K e y & g t ; & l t ; a : V a l u e   i : t y p e = " T a b l e W i d g e t B a s e V i e w S t a t e " / & g t ; & l t ; / a : K e y V a l u e O f D i a g r a m O b j e c t K e y a n y T y p e z b w N T n L X & g t ; & l t ; a : K e y V a l u e O f D i a g r a m O b j e c t K e y a n y T y p e z b w N T n L X & g t ; & l t ; a : K e y & g t ; & l t ; K e y & g t ; C o l u m n s \ P a t i e n t   W a i t t i m e & l t ; / K e y & g t ; & l t ; / a : K e y & g t ; & l t ; a : V a l u e   i : t y p e = " T a b l e W i d g e t B a s e V i e w S t a t e " / & g t ; & l t ; / a : K e y V a l u e O f D i a g r a m O b j e c t K e y a n y T y p e z b w N T n L X & g t ; & l t ; a : K e y V a l u e O f D i a g r a m O b j e c t K e y a n y T y p e z b w N T n L X & g t ; & l t ; a : K e y & g t ; & l t ; K e y & g t ; C o l u m n s \ A g e _ g r o u p & l t ; / K e y & g t ; & l t ; / a : K e y & g t ; & l t ; a : V a l u e   i : t y p e = " T a b l e W i d g e t B a s e V i e w S t a t e " / & g t ; & l t ; / a : K e y V a l u e O f D i a g r a m O b j e c t K e y a n y T y p e z b w N T n L X & g t ; & l t ; a : K e y V a l u e O f D i a g r a m O b j e c t K e y a n y T y p e z b w N T n L X & g t ; & l t ; a : K e y & g t ; & l t ; K e y & g t ; C o l u m n s \ P a t i e n t   A t t e n d a n c e   S t a t u s & l t ; / K e y & g t ; & l t ; / a : K e y & g t ; & l t ; a : V a l u e 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a n d b o x N o n E m p t y " > < C u s t o m C o n t e n t > < ! [ C D A T A [ 1 ] ] > < / 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e r 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 i : t y p e = " S a n d b o x E d i t o r M e a s u r e G r i d K e y " & g t ; & l t ; T a b l e N a m e & g t ; C a l e n d e r _ T a b l e & l t ; / T a b l e N a m e & g t ; & l t ; / K e y & g t ; & l t ; M a i n t a i n e r 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 T a g s \ T a b l e s \ & a m p ; l t ; T a b l e s \ H o s p i t a l _ E m e r g e n c y _ D a t a & a m p ; g t ; & l t ; / K e y & g t ; & l t ; / D i a g r a m O b j e c t K e y & g t ; & l t ; D i a g r a m O b j e c t K e y & g t ; & l t ; K e y & g t ; D y n a m i c   T a g s \ T a b l e s \ & a m p ; l t ; T a b l e s \ C a l e n d e r _ T a b l e & a m p ; g t ; & l t ; / K e y & g t ; & l t ; / D i a g r a m O b j e c t K e y & g t ; & l t ; D i a g r a m O b j e c t K e y & g t ; & l t ; K e y & g t ; T a b l e s \ H o s p i t a l _ E m e r g e n c y _ D a t a & l t ; / K e y & g t ; & l t ; / D i a g r a m O b j e c t K e y & g t ; & l t ; D i a g r a m O b j e c t K e y & g t ; & l t ; K e y & g t ; T a b l e s \ H o s p i t a l _ E m e r g e n c y _ D a t a \ C o l u m n s \ P a t i e n t   I d & l t ; / K e y & g t ; & l t ; / D i a g r a m O b j e c t K e y & g t ; & l t ; D i a g r a m O b j e c t K e y & g t ; & l t ; K e y & g t ; T a b l e s \ H o s p i t a l _ E m e r g e n c y _ D a t a \ C o l u m n s \ P a t i e n t   A d m i s s i o n   D a t e & l t ; / K e y & g t ; & l t ; / D i a g r a m O b j e c t K e y & g t ; & l t ; D i a g r a m O b j e c t K e y & g t ; & l t ; K e y & g t ; T a b l e s \ H o s p i t a l _ E m e r g e n c y _ D a t a \ C o l u m n s \ P a t i e n t   A d m i s s i o n   T i m e & l t ; / K e y & g t ; & l t ; / D i a g r a m O b j e c t K e y & g t ; & l t ; D i a g r a m O b j e c t K e y & g t ; & l t ; K e y & g t ; T a b l e s \ H o s p i t a l _ E m e r g e n c y _ D a t a \ C o l u m n s \ P a t i e n t   F u l l   N a m e & l t ; / K e y & g t ; & l t ; / D i a g r a m O b j e c t K e y & g t ; & l t ; D i a g r a m O b j e c t K e y & g t ; & l t ; K e y & g t ; T a b l e s \ H o s p i t a l _ E m e r g e n c y _ D a t a \ C o l u m n s \ P a t i e n t   G e n d e r & l t ; / K e y & g t ; & l t ; / D i a g r a m O b j e c t K e y & g t ; & l t ; D i a g r a m O b j e c t K e y & g t ; & l t ; K e y & g t ; T a b l e s \ H o s p i t a l _ E m e r g e n c y _ D a t a \ C o l u m n s \ P a t i e n t   A g e & l t ; / K e y & g t ; & l t ; / D i a g r a m O b j e c t K e y & g t ; & l t ; D i a g r a m O b j e c t K e y & g t ; & l t ; K e y & g t ; T a b l e s \ H o s p i t a l _ E m e r g e n c y _ D a t a \ C o l u m n s \ P a t i e n t   R a c e & l t ; / K e y & g t ; & l t ; / D i a g r a m O b j e c t K e y & g t ; & l t ; D i a g r a m O b j e c t K e y & g t ; & l t ; K e y & g t ; T a b l e s \ H o s p i t a l _ E m e r g e n c y _ D a t a \ C o l u m n s \ D e p a r t m e n t   R e f e r r a l & l t ; / K e y & g t ; & l t ; / D i a g r a m O b j e c t K e y & g t ; & l t ; D i a g r a m O b j e c t K e y & g t ; & l t ; K e y & g t ; T a b l e s \ H o s p i t a l _ E m e r g e n c y _ D a t a \ C o l u m n s \ P a t i e n t   A d m i s s i o n   F l a g & l t ; / K e y & g t ; & l t ; / D i a g r a m O b j e c t K e y & g t ; & l t ; D i a g r a m O b j e c t K e y & g t ; & l t ; K e y & g t ; T a b l e s \ H o s p i t a l _ E m e r g e n c y _ D a t a \ C o l u m n s \ P a t i e n t   S a t i s f a c t i o n   S c o r e & l t ; / K e y & g t ; & l t ; / D i a g r a m O b j e c t K e y & g t ; & l t ; D i a g r a m O b j e c t K e y & g t ; & l t ; K e y & g t ; T a b l e s \ H o s p i t a l _ E m e r g e n c y _ D a t a \ C o l u m n s \ P a t i e n t   W a i t t i m e & l t ; / K e y & g t ; & l t ; / D i a g r a m O b j e c t K e y & g t ; & l t ; D i a g r a m O b j e c t K e y & g t ; & l t ; K e y & g t ; T a b l e s \ H o s p i t a l _ E m e r g e n c y _ D a t a \ C o l u m n s \ A g e _ g r o u p & l t ; / K e y & g t ; & l t ; / D i a g r a m O b j e c t K e y & g t ; & l t ; D i a g r a m O b j e c t K e y & g t ; & l t ; K e y & g t ; T a b l e s \ H o s p i t a l _ E m e r g e n c y _ D a t a \ C o l u m n s \ P a t i e n t   A t t e n d a n c e   S t a t u s & l t ; / K e y & g t ; & l t ; / D i a g r a m O b j e c t K e y & g t ; & l t ; D i a g r a m O b j e c t K e y & g t ; & l t ; K e y & g t ; T a b l e s \ C a l e n d e r _ T a b l e & l t ; / K e y & g t ; & l t ; / D i a g r a m O b j e c t K e y & g t ; & l t ; D i a g r a m O b j e c t K e y & g t ; & l t ; K e y & g t ; T a b l e s \ C a l e n d e r _ T a b l e \ C o l u m n s \ D a t e & l t ; / K e y & g t ; & l t ; / D i a g r a m O b j e c t K e y & g t ; & l t ; D i a g r a m O b j e c t K e y & g t ; & l t ; K e y & g t ; R e l a t i o n s h i p s \ & a m p ; l t ; T a b l e s \ H o s p i t a l _ E m e r g e n c y _ D a t a \ C o l u m n s \ P a t i e n t   A d m i s s i o n   D a t e & a m p ; g t ; - & a m p ; l t ; T a b l e s \ C a l e n d e r _ T a b l e \ C o l u m n s \ D a t e & a m p ; g t ; & l t ; / K e y & g t ; & l t ; / D i a g r a m O b j e c t K e y & g t ; & l t ; D i a g r a m O b j e c t K e y & g t ; & l t ; K e y & g t ; R e l a t i o n s h i p s \ & a m p ; l t ; T a b l e s \ H o s p i t a l _ E m e r g e n c y _ D a t a \ C o l u m n s \ P a t i e n t   A d m i s s i o n   D a t e & a m p ; g t ; - & a m p ; l t ; T a b l e s \ C a l e n d e r _ T a b l e \ C o l u m n s \ D a t e & a m p ; g t ; \ F K & l t ; / K e y & g t ; & l t ; / D i a g r a m O b j e c t K e y & g t ; & l t ; D i a g r a m O b j e c t K e y & g t ; & l t ; K e y & g t ; R e l a t i o n s h i p s \ & a m p ; l t ; T a b l e s \ H o s p i t a l _ E m e r g e n c y _ D a t a \ C o l u m n s \ P a t i e n t   A d m i s s i o n   D a t e & a m p ; g t ; - & a m p ; l t ; T a b l e s \ C a l e n d e r _ T a b l e \ C o l u m n s \ D a t e & a m p ; g t ; \ P K & l t ; / K e y & g t ; & l t ; / D i a g r a m O b j e c t K e y & g t ; & l t ; D i a g r a m O b j e c t K e y & g t ; & l t ; K e y & g t ; R e l a t i o n s h i p s \ & a m p ; l t ; T a b l e s \ H o s p i t a l _ E m e r g e n c y _ D a t a \ C o l u m n s \ P a t i e n t   A d m i s s i o n   D a t e & a m p ; g t ; - & a m p ; l t ; T a b l e s \ C a l e n d e r _ T a b l e \ C o l u m n s \ D a t e & a m p ; g t ; \ C r o s s F i l t e r & l t ; / K e y & g t ; & l t ; / D i a g r a m O b j e c t K e y & g t ; & l t ; / A l l K e y s & g t ; & l t ; S e l e c t e d K e y s & g t ; & l t ; D i a g r a m O b j e c t K e y & g t ; & l t ; K e y & g t ; R e l a t i o n s h i p s \ & a m p ; l t ; T a b l e s \ H o s p i t a l _ E m e r g e n c y _ D a t a \ C o l u m n s \ P a t i e n t   A d m i s s i o n   D a t e & a m p ; g t ; - & a m p ; l t ; T a b l e s \ C a l e n d e r _ T a b l e \ 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 T a g s \ T a b l e s \ & a m p ; l t ; T a b l e s \ H o s p i t a l _ E m e r g e n c y _ D a t a & a m p ; g t ; & l t ; / K e y & g t ; & l t ; / a : K e y & g t ; & l t ; a : V a l u e   i : t y p e = " D i a g r a m D i s p l a y T a g V i e w S t a t e " & g t ; & l t ; I s N o t F i l t e r e d O u t & g t ; t r u e & l t ; / I s N o t F i l t e r e d O u t & g t ; & l t ; / a : V a l u e & g t ; & l t ; / a : K e y V a l u e O f D i a g r a m O b j e c t K e y a n y T y p e z b w N T n L X & g t ; & l t ; a : K e y V a l u e O f D i a g r a m O b j e c t K e y a n y T y p e z b w N T n L X & g t ; & l t ; a : K e y & g t ; & l t ; K e y & g t ; D y n a m i c   T a g s \ T a b l e s \ & a m p ; l t ; T a b l e s \ C a l e n d e r _ T a b l e & a m p ; g t ; & l t ; / K e y & g t ; & l t ; / a : K e y & g t ; & l t ; a : V a l u e   i : t y p e = " D i a g r a m D i s p l a y T a g V i e w S t a t e " & g t ; & l t ; I s N o t F i l t e r e d O u t & g t ; t r u e & l t ; / I s N o t F i l t e r e d O u t & g t ; & l t ; / a : V a l u e & g t ; & l t ; / a : K e y V a l u e O f D i a g r a m O b j e c t K e y a n y T y p e z b w N T n L X & g t ; & l t ; a : K e y V a l u e O f D i a g r a m O b j e c t K e y a n y T y p e z b w N T n L X & g t ; & l t ; a : K e y & g t ; & l t ; K e y & g t ; T a b l e s \ H o s p i t a l _ E m e r g e n c y _ D a t a & l t ; / K e y & g t ; & l t ; / a : K e y & g t ; & l t ; a : V a l u e   i : t y p e = " D i a g r a m D i s p l a y N o d e V i e w S t a t e " & g t ; & l t ; H e i g h t & g t ; 3 8 2 & l t ; / H e i g h t & g t ; & l t ; I s E x p a n d e d & g t ; t r u e & l t ; / I s E x p a n d e d & g t ; & l t ; L a y e d O u t & g t ; t r u e & l t ; / L a y e d O u t & g t ; & l t ; W i d t h & g t ; 2 6 8 & l t ; / W i d t h & g t ; & l t ; / a : V a l u e & g t ; & l t ; / a : K e y V a l u e O f D i a g r a m O b j e c t K e y a n y T y p e z b w N T n L X & g t ; & l t ; a : K e y V a l u e O f D i a g r a m O b j e c t K e y a n y T y p e z b w N T n L X & g t ; & l t ; a : K e y & g t ; & l t ; K e y & g t ; T a b l e s \ H o s p i t a l _ E m e r g e n c y _ 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 F u l l   N a m e & l t ; / K e y & g t ; & l t ; / a : K e y & g t ; & l t ; a : V a l u e 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A g e _ g r o u p & l t ; / K e y & g t ; & l t ; / a : K e y & g t ; & l t ; a : V a l u e   i : t y p e = " D i a g r a m D i s p l a y N o d e V i e w S t a t e " & g t ; & l t ; H e i g h t & g t ; 1 5 0 & l t ; / H e i g h t & g t ; & l t ; I s E x p a n d e d & g t ; t r u e & l t ; / I s E x p a n d e d & g t ; & l t ; W i d t h & g t ; 2 0 0 & l t ; / W i d t h & g t ; & l t ; / a : V a l u e & g t ; & l t ; / a : K e y V a l u e O f D i a g r a m O b j e c t K e y a n y T y p e z b w N T n L X & g t ; & l t ; a : K e y V a l u e O f D i a g r a m O b j e c t K e y a n y T y p e z b w N T n L X & g t ; & l t ; a : K e y & g t ; & l t ; K e y & g t ; T a b l e s \ H o s p i t a l _ E m e r g e n c y _ D a t a \ C o l u m n s \ P a t i e n t   A t t e n d a n c e   S t a t u s & l t ; / K e y & g t ; & l t ; / a : K e y & g t ; & l t ; a : V a l u e   i : t y p e = " D i a g r a m D i s p l a y N o d e V i e w S t a t e " & g t ; & l t ; H e i g h t & g t ; 1 5 0 & l t ; / H e i g h t & g t ; & l t ; I s E x p a n d e d & g t ; t r u e & l t ; / I s E x p a n d e d & g t ; & l t ; W i d t h & g t ; 2 0 0 & l t ; / W i d t h & g t ; & l t ; / a : V a l u e & g t ; & l t ; / a : K e y V a l u e O f D i a g r a m O b j e c t K e y a n y T y p e z b w N T n L X & g t ; & l t ; a : K e y V a l u e O f D i a g r a m O b j e c t K e y a n y T y p e z b w N T n L X & g t ; & l t ; a : K e y & g t ; & l t ; K e y & g t ; T a b l e s \ C a l e n d e r _ T a b l e & 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C a l e n d e r _ T a b l e \ C o l u m n s \ D a t e & 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_ E m e r g e n c y _ D a t a \ C o l u m n s \ P a t i e n t   A d m i s s i o n   D a t e & a m p ; g t ; - & a m p ; l t ; T a b l e s \ C a l e n d e r _ T a b l e \ C o l u m n s \ D a t e & a m p ; g t ; & l t ; / K e y & g t ; & l t ; / a : K e y & g t ; & l t ; a : V a l u e   i : t y p e = " D i a g r a m D i s p l a y L i n k V i e w S t a t e " & g t ; & l t ; A u t o m a t i o n P r o p e r t y H e l p e r T e x t & g t ; E n d   p o i n t   1 :   ( 2 8 4 , 1 9 1 ) .   E n d   p o i n t   2 :   ( 3 1 3 . 9 0 3 8 1 0 5 6 7 6 6 6 , 7 5 )   & l t ; / A u t o m a t i o n P r o p e r t y H e l p e r T e x t & g t ; & l t ; I s F o c u s e d & g t ; t r u e & l t ; / I s F o c u s e d & g t ; & l t ; L a y e d O u t & g t ; t r u e & l t ; / L a y e d O u t & g t ; & l t ; P o i n t s   x m l n s : b = " h t t p : / / s c h e m a s . d a t a c o n t r a c t . o r g / 2 0 0 4 / 0 7 / S y s t e m . W i n d o w s " & g t ; & l t ; b : P o i n t & g t ; & l t ; b : _ x & g t ; 2 8 4 & l t ; / b : _ x & g t ; & l t ; b : _ y & g t ; 1 9 1 & l t ; / b : _ y & g t ; & l t ; / b : P o i n t & g t ; & l t ; b : P o i n t & g t ; & l t ; b : _ x & g t ; 2 9 6 . 9 5 1 9 0 5 5 & l t ; / b : _ x & g t ; & l t ; b : _ y & g t ; 1 9 1 & l t ; / b : _ y & g t ; & l t ; / b : P o i n t & g t ; & l t ; b : P o i n t & g t ; & l t ; b : _ x & g t ; 2 9 8 . 9 5 1 9 0 5 5 & l t ; / b : _ x & g t ; & l t ; b : _ y & g t ; 1 8 9 & l t ; / b : _ y & g t ; & l t ; / b : P o i n t & g t ; & l t ; b : P o i n t & g t ; & l t ; b : _ x & g t ; 2 9 8 . 9 5 1 9 0 5 5 & l t ; / b : _ x & g t ; & l t ; b : _ y & g t ; 7 7 & l t ; / b : _ y & g t ; & l t ; / b : P o i n t & g t ; & l t ; b : P o i n t & g t ; & l t ; b : _ x & g t ; 3 0 0 . 9 5 1 9 0 5 5 & l t ; / b : _ x & g t ; & l t ; b : _ y & g t ; 7 5 & l t ; / b : _ y & g t ; & l t ; / b : P o i n t & g t ; & l t ; b : P o i n t & g t ; & l t ; b : _ x & g t ; 3 1 3 . 9 0 3 8 1 0 5 6 7 6 6 5 8 & l t ; / b : _ x & g t ; & l t ; b : _ y & g t ; 7 5 & l t ; / b : _ y & g t ; & l t ; / b : P o i n t & g t ; & l t ; / P o i n t s & g t ; & l t ; / a : V a l u e & g t ; & l t ; / a : K e y V a l u e O f D i a g r a m O b j e c t K e y a n y T y p e z b w N T n L X & g t ; & l t ; a : K e y V a l u e O f D i a g r a m O b j e c t K e y a n y T y p e z b w N T n L X & g t ; & l t ; a : K e y & g t ; & l t ; K e y & g t ; R e l a t i o n s h i p s \ & a m p ; l t ; T a b l e s \ H o s p i t a l _ E m e r g e n c y _ D a t a \ C o l u m n s \ P a t i e n t   A d m i s s i o n   D a t e & a m p ; g t ; - & a m p ; l t ; T a b l e s \ C a l e n d e r _ T a b l e \ C o l u m n s \ D a t e & a m p ; g t ; \ F K & l t ; / K e y & g t ; & l t ; / a : K e y & g t ; & l t ; a : V a l u e   i : t y p e = " D i a g r a m D i s p l a y L i n k E n d p o i n t V i e w S t a t e " & g t ; & l t ; H e i g h t & g t ; 1 6 & l t ; / H e i g h t & g t ; & l t ; L a b e l L o c a t i o n   x m l n s : b = " h t t p : / / s c h e m a s . d a t a c o n t r a c t . o r g / 2 0 0 4 / 0 7 / S y s t e m . W i n d o w s " & g t ; & l t ; b : _ x & g t ; 2 6 8 & l t ; / b : _ x & g t ; & l t ; b : _ y & g t ; 1 8 3 & l t ; / b : _ y & g t ; & l t ; / L a b e l L o c a t i o n & g t ; & l t ; L o c a t i o n   x m l n s : b = " h t t p : / / s c h e m a s . d a t a c o n t r a c t . o r g / 2 0 0 4 / 0 7 / S y s t e m . W i n d o w s " & g t ; & l t ; b : _ x & g t ; 2 6 8 & l t ; / b : _ x & g t ; & l t ; b : _ y & g t ; 1 9 1 & l t ; / b : _ y & g t ; & l t ; / L o c a t i o n & g t ; & l t ; S h a p e R o t a t e A n g l e & g t ; 3 6 0 & l t ; / S h a p e R o t a t e A n g l e & g t ; & l t ; W i d t h & g t ; 1 6 & l t ; / W i d t h & g t ; & l t ; / a : V a l u e & g t ; & l t ; / a : K e y V a l u e O f D i a g r a m O b j e c t K e y a n y T y p e z b w N T n L X & g t ; & l t ; a : K e y V a l u e O f D i a g r a m O b j e c t K e y a n y T y p e z b w N T n L X & g t ; & l t ; a : K e y & g t ; & l t ; K e y & g t ; R e l a t i o n s h i p s \ & a m p ; l t ; T a b l e s \ H o s p i t a l _ E m e r g e n c y _ D a t a \ C o l u m n s \ P a t i e n t   A d m i s s i o n   D a t e & a m p ; g t ; - & a m p ; l t ; T a b l e s \ C a l e n d e r _ T a b l e \ C o l u m n s \ D a t e & a m p ; g t ; \ P K & l t ; / K e y & g t ; & l t ; / a : K e y & g t ; & l t ; a : V a l u e 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H o s p i t a l _ E m e r g e n c y _ D a t a \ C o l u m n s \ P a t i e n t   A d m i s s i o n   D a t e & a m p ; g t ; - & a m p ; l t ; T a b l e s \ C a l e n d e r _ T a b l e \ C o l u m n s \ D a t e & a m p ; g t ; \ C r o s s F i l t e r & l t ; / K e y & g t ; & l t ; / a : K e y & g t ; & l t ; a : V a l u e   i : t y p e = " D i a g r a m D i s p l a y L i n k C r o s s F i l t e r V i e w S t a t e " & g t ; & l t ; P o i n t s   x m l n s : b = " h t t p : / / s c h e m a s . d a t a c o n t r a c t . o r g / 2 0 0 4 / 0 7 / S y s t e m . W i n d o w s " & g t ; & l t ; b : P o i n t & g t ; & l t ; b : _ x & g t ; 2 8 4 & l t ; / b : _ x & g t ; & l t ; b : _ y & g t ; 1 9 1 & l t ; / b : _ y & g t ; & l t ; / b : P o i n t & g t ; & l t ; b : P o i n t & g t ; & l t ; b : _ x & g t ; 2 9 6 . 9 5 1 9 0 5 5 & l t ; / b : _ x & g t ; & l t ; b : _ y & g t ; 1 9 1 & l t ; / b : _ y & g t ; & l t ; / b : P o i n t & g t ; & l t ; b : P o i n t & g t ; & l t ; b : _ x & g t ; 2 9 8 . 9 5 1 9 0 5 5 & l t ; / b : _ x & g t ; & l t ; b : _ y & g t ; 1 8 9 & l t ; / b : _ y & g t ; & l t ; / b : P o i n t & g t ; & l t ; b : P o i n t & g t ; & l t ; b : _ x & g t ; 2 9 8 . 9 5 1 9 0 5 5 & l t ; / b : _ x & g t ; & l t ; b : _ y & g t ; 7 7 & l t ; / b : _ y & g t ; & l t ; / b : P o i n t & g t ; & l t ; b : P o i n t & g t ; & l t ; b : _ x & g t ; 3 0 0 . 9 5 1 9 0 5 5 & l t ; / b : _ x & g t ; & l t ; b : _ y & g t ; 7 5 & l t ; / b : _ y & g t ; & l t ; / b : P o i n t & g t ; & l t ; b : P o i n t & g t ; & l t ; b : _ x & g t ; 3 1 3 . 9 0 3 8 1 0 5 6 7 6 6 5 8 & l t ; / b : _ x & g t ; & l t ; b : _ y & g t ; 7 5 & l t ; / b : _ y & g t ; & l t ; / b : P o i n t & g t ; & l t ; / P o i n t s & g t ; & l t ; / a : V a l u e & g t ; & l t ; / a : K e y V a l u e O f D i a g r a m O b j e c t K e y a n y T y p e z b w N T n L X & g t ; & l t ; / V i e w S t a t e s & g t ; & l t ; / D i a g r a m M a n a g e r . S e r i a l i z a b l e D i a g r a m & g t ; & l t ; D i a g r a m M a n a g e r . S e r i a l i z a b l e D i a g r a m & g t ; & l t ; A d a p t e r   i : t y p e = " M e a s u r e D i a g r a m S a n d b o x A d a p t e r " & g t ; & l t ; T a b l e N a m e & g t ; H o s p i t a l _ E m e r g e n c y _ 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 i : t y p e = " S a n d b o x E d i t o r M e a s u r e G r i d K e y " & g t ; & l t ; T a b l e N a m e & g t ; H o s p i t a l _ E m e r g e n c y _ D a t a & l t ; / T a b l e N a m e & g t ; & l t ; / K e y & g t ; & l t ; M a i n t a i n e r 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 I d \ T a g I n f o \ V a l u e & l t ; / K e y & g t ; & l t ; / D i a g r a m O b j e c t K e y & g t ; & l t ; D i a g r a m O b j e c t K e y & g t ; & l t ; K e y & g t ; M e a s u r e s \ D i s t i n c t   C o u n t   o f   P a t i e n t   I d & l t ; / K e y & g t ; & l t ; / D i a g r a m O b j e c t K e y & g t ; & l t ; D i a g r a m O b j e c t K e y & g t ; & l t ; K e y & g t ; M e a s u r e s \ D i s t i n c t   C o u n t   o f   P a t i e n t   I d \ T a g I n f o \ F o r m u l a & l t ; / K e y & g t ; & l t ; / D i a g r a m O b j e c t K e y & g t ; & l t ; D i a g r a m O b j e c t K e y & g t ; & l t ; K e y & g t ; M e a s u r e s \ D i s t i n c t   C o u n t   o f   P a t i e n t   I d \ T a g I n f o \ V a l u e & l t ; / K e y & g t ; & l t ; / D i a g r a m O b j e c t K e y & g t ; & l t ; D i a g r a m O b j e c t K e y & g t ; & l t ; K e y & g t ; M e a s u r e s \ S u m 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 W a i t t i m e & l t ; / K e y & g t ; & l t ; / D i a g r a m O b j e c t K e y & g t ; & l t ; D i a g r a m O b j e c t K e y & g t ; & l t ; K e y & g t ; M e a s u r e s \ A v e r a g e   o f   P a t i e n t   W a i t t i m e \ T a g I n f o \ F o r m u l a & l t ; / K e y & g t ; & l t ; / D i a g r a m O b j e c t K e y & g t ; & l t ; D i a g r a m O b j e c t K e y & g t ; & l t ; K e y & g t ; M e a s u r e s \ A v e r a g e   o f   P a t i e n t   W a i t t i m e \ T a g I n f o \ V a l u e & l t ; / K e y & g t ; & l t ; / D i a g r a m O b j e c t K e y & g t ; & l t ; D i a g r a m O b j e c t K e y & g t ; & l t ; K e y & g t ; M e a s u r e s \ S u m 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 S c o r e \ T a g I n f o \ V a l u e & l t ; / K e y & g t ; & l t ; / D i a g r a m O b j e c t K e y & g t ; & l t ; D i a g r a m O b j e c t K e y & g t ; & l t ; K e y & g t ; C o l u m n s \ P a t i e n t   I d & l t ; / K e y & g t ; & l t ; / D i a g r a m O b j e c t K e y & g t ; & l t ; D i a g r a m O b j e c t K e y & g t ; & l t ; K e y & g t ; C o l u m n s \ P a t i e n t   A d m i s s i o n   D a t e & l t ; / K e y & g t ; & l t ; / D i a g r a m O b j e c t K e y & g t ; & l t ; D i a g r a m O b j e c t K e y & g t ; & l t ; K e y & g t ; C o l u m n s \ P a t i e n t   A d m i s s i o n   T i m e & l t ; / K e y & g t ; & l t ; / D i a g r a m O b j e c t K e y & g t ; & l t ; D i a g r a m O b j e c t K e y & g t ; & l t ; K e y & g t ; C o l u m n s \ P a t i e n t   F u l l   N a m e & l t ; / K e y & g t ; & l t ; / D i a g r a m O b j e c t K e y & g t ; & l t ; D i a g r a m O b j e c t K e y & g t ; & l t ; K e y & g t ; C o l u m n s \ P a t i e n t 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A g e _ g r o u p & l t ; / K e y & g t ; & l t ; / D i a g r a m O b j e c t K e y & g t ; & l t ; D i a g r a m O b j e c t K e y & g t ; & l t ; K e y & g t ; C o l u m n s \ P a t i e n t   A t t e n d a n c e   S t a t u s & l t ; / K e y & g t ; & l t ; / D i a g r a m O b j e c t K e y & g t ; & l t ; D i a g r a m O b j e c t K e y & g t ; & l t ; K e y & g t ; L i n k s \ & a m p ; l t ; C o l u m n s \ C o u n t 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 I d & a m p ; g t ; \ M E A S U R E & l t ; / K e y & g t ; & l t ; / D i a g r a m O b j e c t K e y & g t ; & l t ; D i a g r a m O b j e c t K e y & g t ; & l t ; K e y & g t ; L i n k s \ & a m p ; l t ; C o l u m n s \ D i s t i n c t   C o u n t   o f   P a t i e n t   I d & a m p ; g t ; - & a m p ; l t ; M e a s u r e s \ P a t i e n t   I d & a m p ; g t ; & l t ; / K e y & g t ; & l t ; / D i a g r a m O b j e c t K e y & g t ; & l t ; D i a g r a m O b j e c t K e y & g t ; & l t ; K e y & g t ; L i n k s \ & a m p ; l t ; C o l u m n s \ D i s t i n c t   C o u n t   o f   P a t i e n t   I d & a m p ; g t ; - & a m p ; l t ; M e a s u r e s \ P a t i e n t   I d & a m p ; g t ; \ C O L U M N & l t ; / K e y & g t ; & l t ; / D i a g r a m O b j e c t K e y & g t ; & l t ; D i a g r a m O b j e c t K e y & g t ; & l t ; K e y & g t ; L i n k s \ & a m p ; l t ; C o l u m n s \ D i s t i n c t   C o u n t   o f   P a t i e n t   I d & a m p ; g t ; - & a m p ; l t ; M e a s u r e s \ P a t i e n t 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 W a i t t i m e & a m p ; g t ; - & a m p ; l t ; M e a s u r e s \ P a t i e n t   W a i t t i m e & a m p ; g t ; & l t ; / K e y & g t ; & l t ; / D i a g r a m O b j e c t K e y & g t ; & l t ; D i a g r a m O b j e c t K e y & g t ; & l t ; K e y & g t ; L i n k s \ & a m p ; l t ; C o l u m n s \ A v e r a g e   o f   P a t i e n t   W a i t t i m e & a m p ; g t ; - & a m p ; l t ; M e a s u r e s \ P a t i e n t   W a i t t i m e & a m p ; g t ; \ C O L U M N & l t ; / K e y & g t ; & l t ; / D i a g r a m O b j e c t K e y & g t ; & l t ; D i a g r a m O b j e c t K e y & g t ; & l t ; K e y & g t ; L i n k s \ & a m p ; l t ; C o l u m n s \ A v e r a g e   o f   P a t i e n t   W a i t t i m e & a m p ; g t ; - & a m p ; l t ; M e a s u r e s \ P a t i e n t 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V i e w S t a t e I D i a g r a m T a g A d d i t i o n a l I n f o " / & g t ; & l t ; / a : K e y V a l u e O f D i a g r a m O b j e c t K e y a n y T y p e z b w N T n L X & g t ; & l t ; a : K e y V a l u e O f D i a g r a m O b j e c t K e y a n y T y p e z b w N T n L X & g t ; & l t ; a : K e y & g t ; & l t ; K e y & g t ; M e a s u r e s \ C o u n t   o f   P a t i e n t   I d \ T a g I n f o \ V a l u e & l t ; / K e y & g t ; & l t ; / a : K e y & g t ; & l t ; a : V a l u e   i : t y p e = " M e a s u r e G r i d V i e w S t a t e I D i a g r a m T a g A d d i t i o n a l I n f o " / & g t ; & l t ; / a : K e y V a l u e O f D i a g r a m O b j e c t K e y a n y T y p e z b w N T n L X & g t ; & l t ; a : K e y V a l u e O f D i a g r a m O b j e c t K e y a n y T y p e z b w N T n L X & g t ; & l t ; a : K e y & g t ; & l t ; K e y & g t ; M e a s u r e s \ D i s t i n c t   C o u n t   o f   P a t i e n t   I d & l t ; / K e y & g t ; & l t ; / a : K e y & g t ; & l t ; a : V a l u e   i : t y p e = " M e a s u r e G r i d N o d e V i e w S t a t e " & g t ; & l t ; L a y e d O u t & g t ; t r u e & l t ; / L a y e d O u t & g t ; & l t ; W a s U I I n v i s i b l e & g t ; t r u e & l t ; / W a s U I I n v i s i b l e & g t ; & l t ; / a : V a l u e & g t ; & l t ; / a : K e y V a l u e O f D i a g r a m O b j e c t K e y a n y T y p e z b w N T n L X & g t ; & l t ; a : K e y V a l u e O f D i a g r a m O b j e c t K e y a n y T y p e z b w N T n L X & g t ; & l t ; a : K e y & g t ; & l t ; K e y & g t ; M e a s u r e s \ D i s t i n c t   C o u n t   o f   P a t i e n t   I d \ T a g I n f o \ F o r m u l a & l t ; / K e y & g t ; & l t ; / a : K e y & g t ; & l t ; a : V a l u e   i : t y p e = " M e a s u r e G r i d V i e w S t a t e I D i a g r a m T a g A d d i t i o n a l I n f o " / & g t ; & l t ; / a : K e y V a l u e O f D i a g r a m O b j e c t K e y a n y T y p e z b w N T n L X & g t ; & l t ; a : K e y V a l u e O f D i a g r a m O b j e c t K e y a n y T y p e z b w N T n L X & g t ; & l t ; a : K e y & g t ; & l t ; K e y & g t ; M e a s u r e s \ D i s t i n c t   C o u n t   o f   P a t i e n t   I d \ T a g I n f o \ V a l u e & l t ; / K e y & g t ; & l t ; / a : K e y & g t ; & l t ; a : V a l u e   i : t y p e = " M e a s u r e G r i d V i e w S t a t e I D i a g r a m T a g A d d i t i o n a l I n f o " / & g t ; & l t ; / a : K e y V a l u e O f D i a g r a m O b j e c t K e y a n y T y p e z b w N T n L X & g t ; & l t ; a : K e y V a l u e O f D i a g r a m O b j e c t K e y a n y T y p e z b w N T n L X & g t ; & l t ; a : K e y & g t ; & l t ; K e y & g t ; M e a s u r e s \ S u m 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V i e w S t a t e I D i a g r a m T a g A d d i t i o n a l I n f o " / & g t ; & l t ; / a : K e y V a l u e O f D i a g r a m O b j e c t K e y a n y T y p e z b w N T n L X & g t ; & l t ; a : K e y V a l u e O f D i a g r a m O b j e c t K e y a n y T y p e z b w N T n L X & g t ; & l t ; a : K e y & g t ; & l t ; K e y & g t ; M e a s u r e s \ S u m   o f   P a t i e n t   W a i t t i m e \ T a g I n f o \ V a l u e & l t ; / K e y & g t ; & l t ; / a : K e y & g t ; & l t ; a : V a l u e   i : t y p e = " M e a s u r e G r i d V i e w S t a t e I D i a g r a m T a g A d d i t i o n a l I n f o " / & g t ; & l t ; / a : K e y V a l u e O f D i a g r a m O b j e c t K e y a n y T y p e z b w N T n L X & g t ; & l t ; a : K e y V a l u e O f D i a g r a m O b j e c t K e y a n y T y p e z b w N T n L X & g t ; & l t ; a : K e y & g t ; & l t ; K e y & g t ; M e a s u r e s \ A v e r a g e 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A v e r a g e   o f   P a t i e n t   W a i t t i m e \ T a g I n f o \ F o r m u l a & l t ; / K e y & g t ; & l t ; / a : K e y & g t ; & l t ; a : V a l u e   i : t y p e = " M e a s u r e G r i d V i e w S t a t e I D i a g r a m T a g A d d i t i o n a l I n f o " / & g t ; & l t ; / a : K e y V a l u e O f D i a g r a m O b j e c t K e y a n y T y p e z b w N T n L X & g t ; & l t ; a : K e y V a l u e O f D i a g r a m O b j e c t K e y a n y T y p e z b w N T n L X & g t ; & l t ; a : K e y & g t ; & l t ; K e y & g t ; M e a s u r e s \ A v e r a g e   o f   P a t i e n t   W a i t t i m e \ T a g I n f o \ V a l u e & l t ; / K e y & g t ; & l t ; / a : K e y & g t ; & l t ; a : V a l u e   i : t y p e = " M e a s u r e G r i d V i e w S t a t e I D i a g r a m T a g A d d i t i o n a l I n f o " / & g t ; & l t ; / a : K e y V a l u e O f D i a g r a m O b j e c t K e y a n y T y p e z b w N T n L X & g t ; & l t ; a : K e y V a l u e O f D i a g r a m O b j e c t K e y a n y T y p e z b w N T n L X & g t ; & l t ; a : K e y & g t ; & l t ; K e y & g t ; M e a s u r e s \ S u m 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V i e w S t a t e I D i a g r a m T a g A d d i t i o n a l I n f o " / & g t ; & l t ; / a : K e y V a l u e O f D i a g r a m O b j e c t K e y a n y T y p e z b w N T n L X & g t ; & l t ; a : K e y V a l u e O f D i a g r a m O b j e c t K e y a n y T y p e z b w N T n L X & g t ; & l t ; a : K e y & g t ; & l t ; K e y & g t ; M e a s u r e s \ S u m   o f   P a t i e n t   S a t i s f a c t i o n   S c o r e \ T a g I n f o \ V a l u e & l t ; / K e y & g t ; & l t ; / a : K e y & g t ; & l t ; a : V a l u e   i : t y p e = " M e a s u r e G r i d V i e w S t a t e I D i a g r a m T a g A d d i t i o n a l I n f o " / & g t ; & l t ; / a : K e y V a l u e O f D i a g r a m O b j e c t K e y a n y T y p e z b w N T n L X & g t ; & l t ; a : K e y V a l u e O f D i a g r a m O b j e c t K e y a n y T y p e z b w N T n L X & g t ; & l t ; a : K e y & g t ; & l t ; K e y & g t ; M e a s u r e s \ A v e r a g e 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A v e r a g e   o f   P a t i e n t   S a t i s f a c t i o n   S c o r e \ T a g I n f o \ F o r m u l a & l t ; / K e y & g t ; & l t ; / a : K e y & g t ; & l t ; a : V a l u e   i : t y p e = " M e a s u r e G r i d V i e w S t a t e I D i a g r a m T a g A d d i t i o n a l I n f o " / & g t ; & l t ; / a : K e y V a l u e O f D i a g r a m O b j e c t K e y a n y T y p e z b w N T n L X & g t ; & l t ; a : K e y V a l u e O f D i a g r a m O b j e c t K e y a n y T y p e z b w N T n L X & g t ; & l t ; a : K e y & g t ; & l t ; K e y & g t ; M e a s u r e s \ A v e r a g e   o f   P a t i e n t   S a t i s f a c t i o n   S c o r e \ T a g I n f o \ V a l u e & l t ; / K e y & g t ; & l t ; / a : K e y & g t ; & l t ; a : V a l u e   i : t y p e = " M e a s u r e G r i d V i e w S t a t e I D i a g r a m T a g A d d i t i o n a l I n f o " / & 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P a t i e n t   F u l l   N a m e & l t ; / K e y & g t ; & l t ; / a : K e y & g t ; & l t ; a : V a l u e 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A g e _ g r o u p & l t ; / K e y & g t ; & l t ; / a : K e y & g t ; & l t ; a : V a l u e   i : t y p e = " M e a s u r e G r i d N o d e V i e w S t a t e " & g t ; & l t ; C o l u m n & g t ; 1 1 & l t ; / C o l u m n & g t ; & l t ; L a y e d O u t & g t ; t r u e & l t ; / L a y e d O u t & g t ; & l t ; / a : V a l u e & g t ; & l t ; / a : K e y V a l u e O f D i a g r a m O b j e c t K e y a n y T y p e z b w N T n L X & g t ; & l t ; a : K e y V a l u e O f D i a g r a m O b j e c t K e y a n y T y p e z b w N T n L X & g t ; & l t ; a : K e y & g t ; & l t ; K e y & g t ; C o l u m n s \ P a t i e n t   A t t e n d a n c e   S t a t u s & l t ; / K e y & g t ; & l t ; / a : K e y & g t ; & l t ; a : V a l u e   i : t y p e = " M e a s u r e G r i d N o d e V i e w S t a t e " & g t ; & l t ; C o l u m n & g t ; 1 2 & l t ; / C o l u m n & g t ; & l t ; L a y e d O u t & g t ; t r u e & l t ; / L a y e d O u t & g t ; & l t ; / a : V a l u e & g t ; & l t ; / a : K e y V a l u e O f D i a g r a m O b j e c t K e y a n y T y p e z b w N T n L X & g t ; & l t ; a : K e y V a l u e O f D i a g r a m O b j e c t K e y a n y T y p e z b w N T n L X & g t ; & l t ; a : K e y & g t ; & l t ; K e y & g t ; L i n k s \ & a m p ; l t ; C o l u m n s \ C o u n t   o f   P a t i e n t   I d & a m p ; g t ; - & a m p ; l t ; M e a s u r e s \ P a t i e n t   I d & a m p ; g t ; & l t ; / K e y & g t ; & l t ; / a : K e y & g t ; & l t ; a : V a l u e   i : t y p e = " M e a s u r e G r i d V i e w S t a t e I D i a g r a m L i n k " / & g t ; & l t ; / a : K e y V a l u e O f D i a g r a m O b j e c t K e y a n y T y p e z b w N T n L X & g t ; & l t ; a : K e y V a l u e O f D i a g r a m O b j e c t K e y a n y T y p e z b w N T n L X & g t ; & l t ; a : K e y & g t ; & l t ; K e y & g t ; L i n k s \ & a m p ; l t ; C o l u m n s \ C o u n t   o f   P a t i e n t   I d & a m p ; g t ; - & a m p ; l t ; M e a s u r e s \ P a t i e n t   I d & a m p ; g t ; \ C O L U M N & l t ; / K e y & g t ; & l t ; / a : K e y & g t ; & l t ; a : V a l u e   i : t y p e = " M e a s u r e G r i d V i e w S t a t e I D i a g r a m L i n k E n d p o i n t " / & g t ; & l t ; / a : K e y V a l u e O f D i a g r a m O b j e c t K e y a n y T y p e z b w N T n L X & g t ; & l t ; a : K e y V a l u e O f D i a g r a m O b j e c t K e y a n y T y p e z b w N T n L X & g t ; & l t ; a : K e y & g t ; & l t ; K e y & g t ; L i n k s \ & a m p ; l t ; C o l u m n s \ C o u n t   o f   P a t i e n t   I d & a m p ; g t ; - & a m p ; l t ; M e a s u r e s \ P a t i e n t   I d & a m p ; g t ; \ M E A S U R E & l t ; / K e y & g t ; & l t ; / a : K e y & g t ; & l t ; a : V a l u e   i : t y p e = " M e a s u r e G r i d V i e w S t a t e I D i a g r a m L i n k E n d p o i n t " / & g t ; & l t ; / a : K e y V a l u e O f D i a g r a m O b j e c t K e y a n y T y p e z b w N T n L X & g t ; & l t ; a : K e y V a l u e O f D i a g r a m O b j e c t K e y a n y T y p e z b w N T n L X & g t ; & l t ; a : K e y & g t ; & l t ; K e y & g t ; L i n k s \ & a m p ; l t ; C o l u m n s \ D i s t i n c t   C o u n t   o f   P a t i e n t   I d & a m p ; g t ; - & a m p ; l t ; M e a s u r e s \ P a t i e n t   I d & a m p ; g t ; & l t ; / K e y & g t ; & l t ; / a : K e y & g t ; & l t ; a : V a l u e   i : t y p e = " M e a s u r e G r i d V i e w S t a t e I D i a g r a m L i n k " / & g t ; & l t ; / a : K e y V a l u e O f D i a g r a m O b j e c t K e y a n y T y p e z b w N T n L X & g t ; & l t ; a : K e y V a l u e O f D i a g r a m O b j e c t K e y a n y T y p e z b w N T n L X & g t ; & l t ; a : K e y & g t ; & l t ; K e y & g t ; L i n k s \ & a m p ; l t ; C o l u m n s \ D i s t i n c t   C o u n t   o f   P a t i e n t   I d & a m p ; g t ; - & a m p ; l t ; M e a s u r e s \ P a t i e n t   I d & a m p ; g t ; \ C O L U M N & l t ; / K e y & g t ; & l t ; / a : K e y & g t ; & l t ; a : V a l u e   i : t y p e = " M e a s u r e G r i d V i e w S t a t e I D i a g r a m L i n k E n d p o i n t " / & g t ; & l t ; / a : K e y V a l u e O f D i a g r a m O b j e c t K e y a n y T y p e z b w N T n L X & g t ; & l t ; a : K e y V a l u e O f D i a g r a m O b j e c t K e y a n y T y p e z b w N T n L X & g t ; & l t ; a : K e y & g t ; & l t ; K e y & g t ; L i n k s \ & a m p ; l t ; C o l u m n s \ D i s t i n c t   C o u n t   o f   P a t i e n t   I d & a m p ; g t ; - & a m p ; l t ; M e a s u r e s \ P a t i e n t   I d & a m p ; g t ; \ M E A S U R E & l t ; / K e y & g t ; & l t ; / a : K e y & g t ; & l t ; a : V a l u e   i : t y p e = " M e a s u r e G r i d V i e w S t a t e I D i a g r a m L i n k E n d p o i n t " / & g t ; & l t ; / a : K e y V a l u e O f D i a g r a m O b j e c t K e y a n y T y p e z b w N T n L X & g t ; & l t ; a : K e y V a l u e O f D i a g r a m O b j e c t K e y a n y T y p e z b w N T n L X & g t ; & l t ; a : K e y & g t ; & l t ; K e y & g t ; L i n k s \ & a m p ; l t ; C o l u m n s \ S u m   o f   P a t i e n t   W a i t t i m e & a m p ; g t ; - & a m p ; l t ; M e a s u r e s \ P a t i e n t   W a i t t i m e & a m p ; g t ; & l t ; / K e y & g t ; & l t ; / a : K e y & g t ; & l t ; a : V a l u e   i : t y p e = " M e a s u r e G r i d V i e w S t a t e I D i a g r a m L i n k " / & g t ; & l t ; / a : K e y V a l u e O f D i a g r a m O b j e c t K e y a n y T y p e z b w N T n L X & g t ; & l t ; a : K e y V a l u e O f D i a g r a m O b j e c t K e y a n y T y p e z b w N T n L X & g t ; & l t ; a : K e y & g t ; & l t ; K e y & g t ; L i n k s \ & a m p ; l t ; C o l u m n s \ S u m   o f   P a t i e n t   W a i t t i m e & a m p ; g t ; - & a m p ; l t ; M e a s u r e s \ P a t i e n t   W a i t t i m e & a m p ; g t ; \ C O L U M N & l t ; / K e y & g t ; & l t ; / a : K e y & g t ; & l t ; a : V a l u e   i : t y p e = " M e a s u r e G r i d V i e w S t a t e I D i a g r a m L i n k E n d p o i n t " / & g t ; & l t ; / a : K e y V a l u e O f D i a g r a m O b j e c t K e y a n y T y p e z b w N T n L X & g t ; & l t ; a : K e y V a l u e O f D i a g r a m O b j e c t K e y a n y T y p e z b w N T n L X & g t ; & l t ; a : K e y & g t ; & l t ; K e y & g t ; L i n k s \ & a m p ; l t ; C o l u m n s \ S u m   o f   P a t i e n t   W a i t t i m e & a m p ; g t ; - & a m p ; l t ; M e a s u r e s \ P a t i e n t   W a i t t i m e & a m p ; g t ; \ M E A S U R E & l t ; / K e y & g t ; & l t ; / a : K e y & g t ; & l t ; a : V a l u e   i : t y p e = " M e a s u r e G r i d V i e w S t a t e I D i a g r a m L i n k E n d p o i n t " / & g t ; & l t ; / a : K e y V a l u e O f D i a g r a m O b j e c t K e y a n y T y p e z b w N T n L X & g t ; & l t ; a : K e y V a l u e O f D i a g r a m O b j e c t K e y a n y T y p e z b w N T n L X & g t ; & l t ; a : K e y & g t ; & l t ; K e y & g t ; L i n k s \ & a m p ; l t ; C o l u m n s \ A v e r a g e   o f   P a t i e n t   W a i t t i m e & a m p ; g t ; - & a m p ; l t ; M e a s u r e s \ P a t i e n t   W a i t t i m e & a m p ; g t ; & l t ; / K e y & g t ; & l t ; / a : K e y & g t ; & l t ; a : V a l u e   i : t y p e = " M e a s u r e G r i d V i e w S t a t e I D i a g r a m L i n k " / & g t ; & l t ; / a : K e y V a l u e O f D i a g r a m O b j e c t K e y a n y T y p e z b w N T n L X & g t ; & l t ; a : K e y V a l u e O f D i a g r a m O b j e c t K e y a n y T y p e z b w N T n L X & g t ; & l t ; a : K e y & g t ; & l t ; K e y & g t ; L i n k s \ & a m p ; l t ; C o l u m n s \ A v e r a g e   o f   P a t i e n t   W a i t t i m e & a m p ; g t ; - & a m p ; l t ; M e a s u r e s \ P a t i e n t   W a i t t i m e & a m p ; g t ; \ C O L U M N & l t ; / K e y & g t ; & l t ; / a : K e y & g t ; & l t ; a : V a l u e   i : t y p e = " M e a s u r e G r i d V i e w S t a t e I D i a g r a m L i n k E n d p o i n t " / & g t ; & l t ; / a : K e y V a l u e O f D i a g r a m O b j e c t K e y a n y T y p e z b w N T n L X & g t ; & l t ; a : K e y V a l u e O f D i a g r a m O b j e c t K e y a n y T y p e z b w N T n L X & g t ; & l t ; a : K e y & g t ; & l t ; K e y & g t ; L i n k s \ & a m p ; l t ; C o l u m n s \ A v e r a g e   o f   P a t i e n t   W a i t t i m e & a m p ; g t ; - & a m p ; l t ; M e a s u r e s \ P a t i e n t   W a i t t i m e & a m p ; g t ; \ M E A S U R E & l t ; / K e y & g t ; & l t ; / a : K e y & g t ; & l t ; a : V a l u e   i : t y p e = " M e a s u r e G r i d V i e w S t a t e I D i a g r a m L i n k E n d p o i n t " / & g t ; & l t ; / a : K e y V a l u e O f D i a g r a m O b j e c t K e y a n y T y p e z b w N T n L X & g t ; & l t ; a : K e y V a l u e O f D i a g r a m O b j e c t K e y a n y T y p e z b w N T n L X & g t ; & l t ; a : K e y & g t ; & l t ; K e y & g t ; L i n k s \ & a m p ; l t ; C o l u m n s \ S u m   o f   P a t i e n t   S a t i s f a c t i o n   S c o r e & a m p ; g t ; - & a m p ; l t ; M e a s u r e s \ P a t i e n t   S a t i s f a c t i o n   S c o r e & a m p ; g t ; & l t ; / K e y & g t ; & l t ; / a : K e y & g t ; & l t ; a : V a l u e   i : t y p e = " M e a s u r e G r i d V i e w S t a t e I D i a g r a m L i n k " / & g t ; & l t ; / a : K e y V a l u e O f D i a g r a m O b j e c t K e y a n y T y p e z b w N T n L X & g t ; & l t ; a : K e y V a l u e O f D i a g r a m O b j e c t K e y a n y T y p e z b w N T n L X & g t ; & l t ; a : K e y & g t ; & l t ; K e y & g t ; L i n k s \ & a m p ; l t ; C o l u m n s \ S u m 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V i e w S t a t e I D i a g r a m L i n k " / & g t ; & l t ; / a : K e y V a l u e O f D i a g r a m O b j e c t K e y a n y T y p e z b w N T n L X & g t ; & l t ; a : K e y V a l u e O f D i a g r a m O b j e c t K e y a n y T y p e z b w N T n L X & g t ; & l t ; a : K e y & g t ; & l t ; K e y & g t ; L i n k s \ & a m p ; l t ; C o l u m n s \ A v e r a g e 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P o w e r P i v o t V e r s i o n " > < C u s t o m C o n t e n t > < ! [ C D A T A [ 1 1 . 0 . 9 1 6 6 . 1 8 8 ] ] > < / C u s t o m C o n t e n t > < / G e m i n i > 
</file>

<file path=customXml/item8.xml>��< ? x m l   v e r s i o n = " 1 . 0 "   e n c o d i n g = " U T F - 1 6 " ? > < G e m i n i   x m l n s = " h t t p : / / g e m i n i / p i v o t c u s t o m i z a t i o n / T a b l e X M L _ H o s p i t a l _ E m e r g e n c y _ D a t a _ 9 7 5 2 5 9 a 2 - 3 5 b 9 - 4 6 2 f - 9 e 7 1 - 1 2 7 b 3 0 a b 2 4 2 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 / & g t ; & l t ; C o l u m n W i d t h s & g t ; & l t ; i t e m & g t ; & l t ; k e y & g t ; & l t ; s t r i n g & g t ; P a t i e n t   I d & l t ; / s t r i n g & g t ; & l t ; / k e y & g t ; & l t ; v a l u e & g t ; & l t ; i n t & g t ; 1 1 8 & l t ; / i n t & g t ; & l t ; / v a l u e & g t ; & l t ; / i t e m & g t ; & l t ; i t e m & g t ; & l t ; k e y & g t ; & l t ; s t r i n g & g t ; P a t i e n t   A d m i s s i o n   D a t e & l t ; / s t r i n g & g t ; & l t ; / k e y & g t ; & l t ; v a l u e & g t ; & l t ; i n t & g t ; 2 2 2 & l t ; / i n t & g t ; & l t ; / v a l u e & g t ; & l t ; / i t e m & g t ; & l t ; i t e m & g t ; & l t ; k e y & g t ; & l t ; s t r i n g & g t ; P a t i e n t   A d m i s s i o n   T i m e & l t ; / s t r i n g & g t ; & l t ; / k e y & g t ; & l t ; v a l u e & g t ; & l t ; i n t & g t ; 2 2 3 & l t ; / i n t & g t ; & l t ; / v a l u e & g t ; & l t ; / i t e m & g t ; & l t ; i t e m & g t ; & l t ; k e y & g t ; & l t ; s t r i n g & g t ; P a t i e n t   F u l l   N a m e & l t ; / s t r i n g & g t ; & l t ; / k e y & g t ; & l t ; v a l u e & g t ; & l t ; i n t & g t ; 1 7 8 & l t ; / i n t & g t ; & l t ; / v a l u e & g t ; & l t ; / i t e m & g t ; & l t ; i t e m & g t ; & l t ; k e y & g t ; & l t ; s t r i n g & g t ; P a t i e n t   G e n d e r & l t ; / s t r i n g & g t ; & l t ; / k e y & g t ; & l t ; v a l u e & g t ; & l t ; i n t & g t ; 1 5 9 & l t ; / i n t & g t ; & l t ; / v a l u e & g t ; & l t ; / i t e m & g t ; & l t ; i t e m & g t ; & l t ; k e y & g t ; & l t ; s t r i n g & g t ; P a t i e n t   A g e & l t ; / s t r i n g & g t ; & l t ; / k e y & g t ; & l t ; v a l u e & g t ; & l t ; i n t & g t ; 1 3 1 & l t ; / i n t & g t ; & l t ; / v a l u e & g t ; & l t ; / i t e m & g t ; & l t ; i t e m & g t ; & l t ; k e y & g t ; & l t ; s t r i n g & g t ; P a t i e n t   R a c e & l t ; / s t r i n g & g t ; & l t ; / k e y & g t ; & l t ; v a l u e & g t ; & l t ; i n t & g t ; 1 3 8 & l t ; / i n t & g t ; & l t ; / v a l u e & g t ; & l t ; / i t e m & g t ; & l t ; i t e m & g t ; & l t ; k e y & g t ; & l t ; s t r i n g & g t ; D e p a r t m e n t   R e f e r r a l & l t ; / s t r i n g & g t ; & l t ; / k e y & g t ; & l t ; v a l u e & g t ; & l t ; i n t & g t ; 2 0 1 & l t ; / i n t & g t ; & l t ; / v a l u e & g t ; & l t ; / i t e m & g t ; & l t ; i t e m & g t ; & l t ; k e y & g t ; & l t ; s t r i n g & g t ; P a t i e n t   A d m i s s i o n   F l a g & l t ; / s t r i n g & g t ; & l t ; / k e y & g t ; & l t ; v a l u e & g t ; & l t ; i n t & g t ; 2 1 7 & l t ; / i n t & g t ; & l t ; / v a l u e & g t ; & l t ; / i t e m & g t ; & l t ; i t e m & g t ; & l t ; k e y & g t ; & l t ; s t r i n g & g t ; P a t i e n t   S a t i s f a c t i o n   S c o r e & l t ; / s t r i n g & g t ; & l t ; / k e y & g t ; & l t ; v a l u e & g t ; & l t ; i n t & g t ; 2 4 0 & l t ; / i n t & g t ; & l t ; / v a l u e & g t ; & l t ; / i t e m & g t ; & l t ; i t e m & g t ; & l t ; k e y & g t ; & l t ; s t r i n g & g t ; P a t i e n t   W a i t t i m e & l t ; / s t r i n g & g t ; & l t ; / k e y & g t ; & l t ; v a l u e & g t ; & l t ; i n t & g t ; 1 7 1 & l t ; / i n t & g t ; & l t ; / v a l u e & g t ; & l t ; / i t e m & g t ; & l t ; i t e m & g t ; & l t ; k e y & g t ; & l t ; s t r i n g & g t ; A g e _ g r o u p & l t ; / s t r i n g & g t ; & l t ; / k e y & g t ; & l t ; v a l u e & g t ; & l t ; i n t & g t ; 1 9 9 & l t ; / i n t & g t ; & l t ; / v a l u e & g t ; & l t ; / i t e m & g t ; & l t ; i t e m & g t ; & l t ; k e y & g t ; & l t ; s t r i n g & g t ; P a t i e n t   A t t e n d a n c e   S t a t u s & l t ; / s t r i n g & g t ; & l t ; / k e y & g t ; & l t ; v a l u e & g t ; & l t ; i n t & g t ; 1 9 9 & 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 D a t e & l t ; / s t r i n g & g t ; & l t ; / k e y & g t ; & l t ; v a l u e & g t ; & l t ; i n t & g t ; 1 & l t ; / i n t & g t ; & l t ; / v a l u e & g t ; & l t ; / i t e m & g t ; & l t ; i t e m & g t ; & l t ; k e y & g t ; & l t ; s t r i n g & g t ; P a t i e n t   A d m i s s i o n   T i m e & l t ; / s t r i n g & g t ; & l t ; / k e y & g t ; & l t ; v a l u e & g t ; & l t ; i n t & g t ; 2 & l t ; / i n t & g t ; & l t ; / v a l u e & g t ; & l t ; / i t e m & g t ; & l t ; i t e m & g t ; & l t ; k e y & g t ; & l t ; s t r i n g & g t ; P a t i e n t   F u l l   N a m e & l t ; / s t r i n g & g t ; & l t ; / k e y & g t ; & l t ; v a l u e & g t ; & l t ; i n t & g t ; 3 & l t ; / i n t & g t ; & l t ; / v a l u e & g t ; & l t ; / i t e m & g t ; & l t ; i t e m & g t ; & l t ; k e y & g t ; & l t ; s t r i n g & g t ; P a t i e n t   G e n d e r & l t ; / s t r i n g & g t ; & l t ; / k e y & g t ; & l t ; v a l u e & g t ; & l t ; i n t & g t ; 4 & l t ; / i n t & g t ; & l t ; / v a l u e & g t ; & l t ; / i t e m & g t ; & l t ; i t e m & g t ; & l t ; k e y & g t ; & l t ; s t r i n g & g t ; P a t i e n t   A g e & l t ; / s t r i n g & g t ; & l t ; / k e y & g t ; & l t ; v a l u e & g t ; & l t ; i n t & g t ; 5 & l t ; / i n t & g t ; & l t ; / v a l u e & g t ; & l t ; / i t e m & g t ; & l t ; i t e m & g t ; & l t ; k e y & g t ; & l t ; s t r i n g & g t ; P a t i e n t   R a c e & l t ; / s t r i n g & g t ; & l t ; / k e y & g t ; & l t ; v a l u e & g t ; & l t ; i n t & g t ; 6 & l t ; / i n t & g t ; & l t ; / v a l u e & g t ; & l t ; / i t e m & g t ; & l t ; i t e m & g t ; & l t ; k e y & g t ; & l t ; s t r i n g & g t ; D e p a r t m e n t   R e f e r r a l & l t ; / s t r i n g & g t ; & l t ; / k e y & g t ; & l t ; v a l u e & g t ; & l t ; i n t & g t ; 7 & l t ; / i n t & g t ; & l t ; / v a l u e & g t ; & l t ; / i t e m & g t ; & l t ; i t e m & g t ; & l t ; k e y & g t ; & l t ; s t r i n g & g t ; P a t i e n t   A d m i s s i o n   F l a g & l t ; / s t r i n g & g t ; & l t ; / k e y & g t ; & l t ; v a l u e & g t ; & l t ; i n t & g t ; 8 & l t ; / i n t & g t ; & l t ; / v a l u e & g t ; & l t ; / i t e m & g t ; & l t ; i t e m & g t ; & l t ; k e y & g t ; & l t ; s t r i n g & g t ; P a t i e n t   S a t i s f a c t i o n   S c o r e & l t ; / s t r i n g & g t ; & l t ; / k e y & g t ; & l t ; v a l u e & g t ; & l t ; i n t & g t ; 9 & l t ; / i n t & g t ; & l t ; / v a l u e & g t ; & l t ; / i t e m & g t ; & l t ; i t e m & g t ; & l t ; k e y & g t ; & l t ; s t r i n g & g t ; P a t i e n t   W a i t t i m e & l t ; / s t r i n g & g t ; & l t ; / k e y & g t ; & l t ; v a l u e & g t ; & l t ; i n t & g t ; 1 0 & l t ; / i n t & g t ; & l t ; / v a l u e & g t ; & l t ; / i t e m & g t ; & l t ; i t e m & g t ; & l t ; k e y & g t ; & l t ; s t r i n g & g t ; A g e _ g r o u p & l t ; / s t r i n g & g t ; & l t ; / k e y & g t ; & l t ; v a l u e & g t ; & l t ; i n t & g t ; 1 1 & l t ; / i n t & g t ; & l t ; / v a l u e & g t ; & l t ; / i t e m & g t ; & l t ; i t e m & g t ; & l t ; k e y & g t ; & l t ; s t r i n g & g t ; P a t i e n t   A t t e n d a n c e   S t a t u s & 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9E6F76C-A1E5-4875-AD1B-6B5FFAE6F155}">
  <ds:schemaRefs/>
</ds:datastoreItem>
</file>

<file path=customXml/itemProps10.xml><?xml version="1.0" encoding="utf-8"?>
<ds:datastoreItem xmlns:ds="http://schemas.openxmlformats.org/officeDocument/2006/customXml" ds:itemID="{240BDB49-DB64-4DB5-AF7D-DC593FD659B0}">
  <ds:schemaRefs/>
</ds:datastoreItem>
</file>

<file path=customXml/itemProps11.xml><?xml version="1.0" encoding="utf-8"?>
<ds:datastoreItem xmlns:ds="http://schemas.openxmlformats.org/officeDocument/2006/customXml" ds:itemID="{1F3D25AB-2E8E-4458-B9BD-FB6E01620D2C}">
  <ds:schemaRefs>
    <ds:schemaRef ds:uri="http://schemas.microsoft.com/DataMashup"/>
  </ds:schemaRefs>
</ds:datastoreItem>
</file>

<file path=customXml/itemProps12.xml><?xml version="1.0" encoding="utf-8"?>
<ds:datastoreItem xmlns:ds="http://schemas.openxmlformats.org/officeDocument/2006/customXml" ds:itemID="{3B3A0A62-BF1D-46D9-AC8E-257C57265C2F}">
  <ds:schemaRefs/>
</ds:datastoreItem>
</file>

<file path=customXml/itemProps13.xml><?xml version="1.0" encoding="utf-8"?>
<ds:datastoreItem xmlns:ds="http://schemas.openxmlformats.org/officeDocument/2006/customXml" ds:itemID="{78D3E3F8-6C61-4498-94B1-A59A59CACF85}">
  <ds:schemaRefs/>
</ds:datastoreItem>
</file>

<file path=customXml/itemProps14.xml><?xml version="1.0" encoding="utf-8"?>
<ds:datastoreItem xmlns:ds="http://schemas.openxmlformats.org/officeDocument/2006/customXml" ds:itemID="{42B8E09D-2526-41E7-BF58-4579D5E16C40}">
  <ds:schemaRefs/>
</ds:datastoreItem>
</file>

<file path=customXml/itemProps15.xml><?xml version="1.0" encoding="utf-8"?>
<ds:datastoreItem xmlns:ds="http://schemas.openxmlformats.org/officeDocument/2006/customXml" ds:itemID="{F9E4DECF-39AB-40C1-A538-4AA6C508A022}">
  <ds:schemaRefs/>
</ds:datastoreItem>
</file>

<file path=customXml/itemProps16.xml><?xml version="1.0" encoding="utf-8"?>
<ds:datastoreItem xmlns:ds="http://schemas.openxmlformats.org/officeDocument/2006/customXml" ds:itemID="{F318B504-F067-4F06-8C2F-742DFCC50481}">
  <ds:schemaRefs/>
</ds:datastoreItem>
</file>

<file path=customXml/itemProps17.xml><?xml version="1.0" encoding="utf-8"?>
<ds:datastoreItem xmlns:ds="http://schemas.openxmlformats.org/officeDocument/2006/customXml" ds:itemID="{5447A874-961D-4642-94C6-563DF2A1CE15}">
  <ds:schemaRefs/>
</ds:datastoreItem>
</file>

<file path=customXml/itemProps18.xml><?xml version="1.0" encoding="utf-8"?>
<ds:datastoreItem xmlns:ds="http://schemas.openxmlformats.org/officeDocument/2006/customXml" ds:itemID="{9749A1A5-AABF-4F51-AD26-F1F37CB3C238}">
  <ds:schemaRefs/>
</ds:datastoreItem>
</file>

<file path=customXml/itemProps19.xml><?xml version="1.0" encoding="utf-8"?>
<ds:datastoreItem xmlns:ds="http://schemas.openxmlformats.org/officeDocument/2006/customXml" ds:itemID="{83C4D733-1DEB-40D4-834D-DA42C29D9AD7}">
  <ds:schemaRefs/>
</ds:datastoreItem>
</file>

<file path=customXml/itemProps2.xml><?xml version="1.0" encoding="utf-8"?>
<ds:datastoreItem xmlns:ds="http://schemas.openxmlformats.org/officeDocument/2006/customXml" ds:itemID="{F944BCF9-5FD1-4BB5-87B7-F796E9B78A1F}">
  <ds:schemaRefs/>
</ds:datastoreItem>
</file>

<file path=customXml/itemProps3.xml><?xml version="1.0" encoding="utf-8"?>
<ds:datastoreItem xmlns:ds="http://schemas.openxmlformats.org/officeDocument/2006/customXml" ds:itemID="{EB3EADA2-DB1D-4D27-A36E-4F3CCF5F9352}">
  <ds:schemaRefs/>
</ds:datastoreItem>
</file>

<file path=customXml/itemProps4.xml><?xml version="1.0" encoding="utf-8"?>
<ds:datastoreItem xmlns:ds="http://schemas.openxmlformats.org/officeDocument/2006/customXml" ds:itemID="{8C35E6F2-3C30-42B0-8BE4-077DB8101CF9}">
  <ds:schemaRefs/>
</ds:datastoreItem>
</file>

<file path=customXml/itemProps5.xml><?xml version="1.0" encoding="utf-8"?>
<ds:datastoreItem xmlns:ds="http://schemas.openxmlformats.org/officeDocument/2006/customXml" ds:itemID="{666AEEC4-06E1-4488-B42D-56D9F6F45820}">
  <ds:schemaRefs/>
</ds:datastoreItem>
</file>

<file path=customXml/itemProps6.xml><?xml version="1.0" encoding="utf-8"?>
<ds:datastoreItem xmlns:ds="http://schemas.openxmlformats.org/officeDocument/2006/customXml" ds:itemID="{A1B90A79-49EB-410F-8C98-CAB29E9D6126}">
  <ds:schemaRefs/>
</ds:datastoreItem>
</file>

<file path=customXml/itemProps7.xml><?xml version="1.0" encoding="utf-8"?>
<ds:datastoreItem xmlns:ds="http://schemas.openxmlformats.org/officeDocument/2006/customXml" ds:itemID="{836970CD-B269-4238-9C8A-A282730CFBE7}">
  <ds:schemaRefs/>
</ds:datastoreItem>
</file>

<file path=customXml/itemProps8.xml><?xml version="1.0" encoding="utf-8"?>
<ds:datastoreItem xmlns:ds="http://schemas.openxmlformats.org/officeDocument/2006/customXml" ds:itemID="{BE14D24C-78F5-4586-93C3-39DCB1DC44F8}">
  <ds:schemaRefs/>
</ds:datastoreItem>
</file>

<file path=customXml/itemProps9.xml><?xml version="1.0" encoding="utf-8"?>
<ds:datastoreItem xmlns:ds="http://schemas.openxmlformats.org/officeDocument/2006/customXml" ds:itemID="{32AE0EB8-27BA-4057-9C67-1008DF4FFB5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Sheet1</vt:lpstr>
      <vt:lpstr>Daily Er no of patient</vt:lpstr>
      <vt:lpstr>Hospital_Emergency_Dashboard</vt:lpstr>
      <vt:lpstr>Average WaitTime</vt:lpstr>
      <vt:lpstr>Statisfication Score Daily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SUSHANTA</dc:creator>
  <cp:lastModifiedBy>SUSHANTA</cp:lastModifiedBy>
  <dcterms:created xsi:type="dcterms:W3CDTF">2025-09-23T05:54:13Z</dcterms:created>
  <dcterms:modified xsi:type="dcterms:W3CDTF">2025-10-03T03:24:44Z</dcterms:modified>
</cp:coreProperties>
</file>