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P06\"/>
    </mc:Choice>
  </mc:AlternateContent>
  <xr:revisionPtr revIDLastSave="0" documentId="13_ncr:1_{F5237650-F966-43E1-B841-02B1B824F2C5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2" i="5" l="1"/>
  <c r="B3" i="5" s="1"/>
  <c r="B2" i="6" s="1"/>
  <c r="B3" i="6" s="1"/>
  <c r="B3" i="4"/>
</calcChain>
</file>

<file path=xl/sharedStrings.xml><?xml version="1.0" encoding="utf-8"?>
<sst xmlns="http://schemas.openxmlformats.org/spreadsheetml/2006/main" count="212" uniqueCount="89">
  <si>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</si>
  <si>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</si>
  <si>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</si>
  <si>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</si>
  <si>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</si>
  <si>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</si>
  <si>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</si>
  <si>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</si>
  <si>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</si>
  <si>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</si>
  <si>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</si>
  <si>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</si>
  <si>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</si>
  <si>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</si>
  <si>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</si>
  <si>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</si>
  <si>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</si>
  <si>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</si>
  <si>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</si>
  <si>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</si>
  <si>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</si>
  <si>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</si>
  <si>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</si>
  <si>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</si>
  <si>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</si>
  <si>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</si>
  <si>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</si>
  <si>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</si>
  <si>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</si>
  <si>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</si>
  <si>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</si>
  <si>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</si>
  <si>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</si>
  <si>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</si>
  <si>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</si>
  <si>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</si>
  <si>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</si>
  <si>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</si>
  <si>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</si>
  <si>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</si>
  <si>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</si>
  <si>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</si>
  <si>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</si>
  <si>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</si>
  <si>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</si>
  <si>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</si>
  <si>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</si>
  <si>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</si>
  <si>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</si>
  <si>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</si>
  <si>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</si>
  <si>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</si>
  <si>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</si>
  <si>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</si>
  <si>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</si>
  <si>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</si>
  <si>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</si>
  <si>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</si>
  <si>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</si>
  <si>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</si>
  <si>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</si>
  <si>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</si>
  <si>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</si>
  <si>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</si>
  <si>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</si>
  <si>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</si>
  <si>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</si>
  <si>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</si>
  <si>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</si>
  <si>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</si>
  <si>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</si>
  <si>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</si>
  <si>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</si>
  <si>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</si>
  <si>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</si>
  <si>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</si>
  <si>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</si>
  <si>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</si>
  <si>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</si>
  <si>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</si>
  <si>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</si>
  <si>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Completed Day 1</t>
  </si>
  <si>
    <t>Night Coder</t>
  </si>
  <si>
    <t>Sushant Gupta</t>
  </si>
  <si>
    <t>SG</t>
  </si>
  <si>
    <t>Completed Day 2</t>
  </si>
  <si>
    <t>Completed Day 3</t>
  </si>
  <si>
    <t>In Work</t>
  </si>
  <si>
    <t>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</si>
</sst>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57C-8F7C-E1B9405D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4933-A9CB-1DFC24A2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224-8760-772171D2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4-49DE-BBF7-518D811B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4-47EF-9EBF-395D7D5C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2-4ED7-B631-C229A92D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zoomScale="80" zoomScaleNormal="80" workbookViewId="0">
      <selection activeCell="I28" sqref="I28"/>
    </sheetView>
  </sheetViews>
  <sheetFormatPr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28515625" style="1" customWidth="1"/>
    <col min="7" max="7" width="35.140625" style="1" customWidth="1"/>
    <col min="8" max="8" width="13" style="1" customWidth="1"/>
    <col min="9" max="9" width="45.5703125" style="1" customWidth="1"/>
    <col min="10" max="10" width="31.140625" style="1" customWidth="1"/>
    <col min="11" max="11" width="62.28515625" style="1" customWidth="1"/>
    <col min="12" max="1025" width="11.5703125" style="1"/>
  </cols>
  <sheetData>
    <row r="1" spans="1:10" s="4" customFormat="1" ht="18">
      <c r="A1" s="1" t="s">
        <v>0</v>
      </c>
      <c r="B1" s="40" t="s">
        <v>1</v>
      </c>
      <c r="C1" s="40"/>
      <c r="D1" s="40"/>
      <c r="E1" s="40"/>
      <c r="F1" s="40"/>
      <c r="G1" s="40"/>
      <c r="H1" s="2"/>
      <c r="I1" s="3" t="s">
        <v>2</v>
      </c>
      <c r="J1"/>
    </row>
    <row r="2" spans="1:10" s="4" customFormat="1" ht="15.75">
      <c r="A2" s="1" t="s">
        <v>3</v>
      </c>
      <c r="B2" s="41" t="s">
        <v>82</v>
      </c>
      <c r="C2" s="41"/>
      <c r="D2" s="41"/>
      <c r="E2" s="41"/>
      <c r="F2" s="41"/>
      <c r="G2" s="41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2" t="s">
        <v>83</v>
      </c>
      <c r="C5" s="42"/>
      <c r="D5" s="42"/>
      <c r="E5" s="42"/>
      <c r="F5" s="42"/>
      <c r="G5" s="42"/>
      <c r="H5" s="5" t="s">
        <v>84</v>
      </c>
      <c r="I5" s="44">
        <v>1001520302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>
      <c r="A13" s="10">
        <v>1</v>
      </c>
      <c r="B13" s="2">
        <f>B12-C13</f>
        <v>3</v>
      </c>
      <c r="C13" s="8">
        <f>COUNTIF(G$24:G$102,"Finished in Sprint 1")</f>
        <v>1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>
      <c r="A14" s="10">
        <v>2</v>
      </c>
      <c r="B14" s="2">
        <f>B13-C14</f>
        <v>3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>
      <c r="A15" s="10">
        <v>3</v>
      </c>
      <c r="B15" s="2">
        <f>B14-C15</f>
        <v>3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>
      <c r="A16" s="10">
        <v>4</v>
      </c>
      <c r="B16" s="2">
        <f>B15-C16</f>
        <v>3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>
      <c r="A17" s="10">
        <v>5</v>
      </c>
      <c r="B17" s="2">
        <f>B16-C17</f>
        <v>3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>
      <c r="A22" s="13"/>
      <c r="B22" s="13"/>
      <c r="C22" s="13"/>
      <c r="D22" s="13"/>
      <c r="E22" s="13"/>
      <c r="F22" s="43" t="s">
        <v>19</v>
      </c>
      <c r="G22" s="43"/>
      <c r="H22" s="13"/>
      <c r="I22" s="13"/>
      <c r="J22" s="13"/>
    </row>
    <row r="23" spans="1:11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80</v>
      </c>
      <c r="H24" s="19" t="s">
        <v>31</v>
      </c>
      <c r="I24" s="20" t="s">
        <v>32</v>
      </c>
      <c r="J24" s="20" t="s">
        <v>33</v>
      </c>
      <c r="K24" s="20"/>
    </row>
    <row r="25" spans="1:11" ht="25.5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2</v>
      </c>
      <c r="G25" s="18" t="s">
        <v>88</v>
      </c>
      <c r="H25" s="19" t="s">
        <v>35</v>
      </c>
      <c r="I25" s="20" t="s">
        <v>36</v>
      </c>
      <c r="J25" s="20" t="s">
        <v>37</v>
      </c>
      <c r="K25" s="20"/>
    </row>
    <row r="26" spans="1:11" ht="25.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/>
      <c r="H26" s="19" t="s">
        <v>31</v>
      </c>
      <c r="I26" s="20" t="s">
        <v>39</v>
      </c>
      <c r="J26" s="20" t="s">
        <v>40</v>
      </c>
      <c r="K26" s="20"/>
    </row>
    <row r="27" spans="1:11" ht="25.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/>
      <c r="H27" s="19" t="s">
        <v>31</v>
      </c>
      <c r="I27" s="20" t="s">
        <v>42</v>
      </c>
      <c r="J27" s="20" t="s">
        <v>43</v>
      </c>
      <c r="K27" s="20"/>
    </row>
    <row r="28" spans="1:11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E23" sqref="E2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13</v>
      </c>
      <c r="C8" s="26">
        <f>COUNTIF(E$17:E$995, "Completed Day 1")</f>
        <v>3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11</v>
      </c>
      <c r="C9" s="26">
        <f>COUNTIF(E$17:E$995, "Completed Day 2")</f>
        <v>2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10</v>
      </c>
      <c r="C10" s="26">
        <f>COUNTIF(E$17:E$995, "Completed Day 3")</f>
        <v>1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10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10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10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10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81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81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81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85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85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87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/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/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/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/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/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/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/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/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01 Backlog'!B3</f>
        <v>43907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43914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161</cp:revision>
  <dcterms:created xsi:type="dcterms:W3CDTF">2016-03-21T22:16:37Z</dcterms:created>
  <dcterms:modified xsi:type="dcterms:W3CDTF">2020-03-19T18:54:58Z</dcterms:modified>
  <dc:language>en-US</dc:language>
</cp:coreProperties>
</file>