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240" yWindow="105" windowWidth="14805" windowHeight="8010"/>
  </bookViews>
  <sheets>
    <sheet name="TT_SIGNUP" sheetId="1" r:id="rId1"/>
    <sheet name="TT_LOGIN" sheetId="2" r:id="rId2"/>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2" l="1"/>
  <c r="E9" i="2"/>
  <c r="E9" i="1"/>
</calcChain>
</file>

<file path=xl/sharedStrings.xml><?xml version="1.0" encoding="utf-8"?>
<sst xmlns="http://schemas.openxmlformats.org/spreadsheetml/2006/main" count="241" uniqueCount="114">
  <si>
    <t>Project Name</t>
  </si>
  <si>
    <t>Module Name</t>
  </si>
  <si>
    <t>Login</t>
  </si>
  <si>
    <t>Created By</t>
  </si>
  <si>
    <t>Susmita Dey</t>
  </si>
  <si>
    <t>Creation Date</t>
  </si>
  <si>
    <t>Reviewed By</t>
  </si>
  <si>
    <t>Test Lead/Peers</t>
  </si>
  <si>
    <t>Reviewed Date</t>
  </si>
  <si>
    <t>MM-DD-YYYY</t>
  </si>
  <si>
    <t>Test Scenario ID</t>
  </si>
  <si>
    <t>Test Case ID</t>
  </si>
  <si>
    <t>Test Case Description</t>
  </si>
  <si>
    <t>Preconditions</t>
  </si>
  <si>
    <t>Post Conditions</t>
  </si>
  <si>
    <t>Expected Results</t>
  </si>
  <si>
    <t>Actual Result</t>
  </si>
  <si>
    <t>Status</t>
  </si>
  <si>
    <t>Executed By</t>
  </si>
  <si>
    <t>Executed Date</t>
  </si>
  <si>
    <t>Comments (if any)</t>
  </si>
  <si>
    <t>Test Scenario Description</t>
  </si>
  <si>
    <t>Test Steps</t>
  </si>
  <si>
    <t>Valid URL
Test Data</t>
  </si>
  <si>
    <t>Test Data</t>
  </si>
  <si>
    <t>User should be able to see the home page</t>
  </si>
  <si>
    <t>Sucessful Login</t>
  </si>
  <si>
    <t>Pass</t>
  </si>
  <si>
    <t>Fail</t>
  </si>
  <si>
    <t>None</t>
  </si>
  <si>
    <t>Bug Found</t>
  </si>
  <si>
    <t>Remarks</t>
  </si>
  <si>
    <t>Click Here</t>
  </si>
  <si>
    <t>Tasty Treat</t>
  </si>
  <si>
    <t>SignUp</t>
  </si>
  <si>
    <t>Verify the SignUp functionality of Tasty Treat SignUp page</t>
  </si>
  <si>
    <t>TS_TT_001</t>
  </si>
  <si>
    <t>TC_TT_Login_001</t>
  </si>
  <si>
    <t>TC_TT_Login_002</t>
  </si>
  <si>
    <t>TC_TT_Login_003</t>
  </si>
  <si>
    <t>TC_TT_Login_004</t>
  </si>
  <si>
    <t>Phone Number: 01310229159
Email: susmitaryma@gmail.com
Password:Pa$$w0rd
Confirm Password:Pa$$w0rd</t>
  </si>
  <si>
    <t>Phone Number: 01310229159
Email: susmitaryma@gmail.com
Password:xxxxxxxx
Confirm Password:xxxxxxxx</t>
  </si>
  <si>
    <t>Phone Number: 01310229159
Email: xxxxxx@gmail.com
Password:Pa$$w0rd
Confirm Password:Pa$$w0rd</t>
  </si>
  <si>
    <t>Phone Number: 01310229159
Email: xxxxxx@gmail.com
Password:xxxxxxxx
Confirm Password:xxxxxxxx</t>
  </si>
  <si>
    <t>TC_TT_Login_005</t>
  </si>
  <si>
    <t>TC_TT_Login_006</t>
  </si>
  <si>
    <t>TC_TT_Login_007</t>
  </si>
  <si>
    <t>TC_TT_Login_008</t>
  </si>
  <si>
    <t>TC_TT_Login_009</t>
  </si>
  <si>
    <t>TC_TT_Login_0010</t>
  </si>
  <si>
    <t>1. Go to https://tastytreatbd.com/profiles-add/
2. Click on SignUp
3. Fill up all the field correctly without Phone Number, Email, Password, Confirm Password
4.Enter Valid Phone Number
5.Enter Valid Email
6.Enter Valid Password
7.Enter Valid Confirm Password
8. Click on SignUp Button</t>
  </si>
  <si>
    <t xml:space="preserve">1. Go to https://tastytreatbd.com/profiles-add/
2. Click on SignUp
3. Fill up all the field correctly without Phone Number, Email, Password, Confirm Password
4.Enter Valid Phone Number
5.Enter Valid Email
6.Enter Invalid Password
7.Enter Invalid Confirm Password
8. Click on SignUp Button
</t>
  </si>
  <si>
    <t>1. Go to https://tastytreatbd.com/profiles-add/
2. Click on SignUp
3. Fill up all the field correctly without Phone Number, Email, Password, Confirm Password
4.Enter Valid Phone Number
5.Enter Invalid Email
6.Enter Valid Password
7.Enter Valid Confirm Password
8. Click on SignUp Button</t>
  </si>
  <si>
    <t>1. Go to https://tastytreatbd.com/profiles-add/
2. Click on SignUp
3. Fill up all the field correctly without Phone Number, Email, Password, Confirm Password
4.Enter Valid Phone Number
5.Enter Invalid Email
6.Enter Invalid Password
7.Enter Invalid Confirm Password
8. Click on SignUp Button</t>
  </si>
  <si>
    <t>1. Go to https://tastytreatbd.com/profiles-add/
2. Click on SignUp
3. Fill up all the field correctly without Phone Number, Email, Password, Confirm Password
4.Enter Invalid Phone Number
5.Enter Valid Email
6.Enter Valid Password
7.Enter Valid Confirm Password
8. Click on SignUp Button</t>
  </si>
  <si>
    <t>1. Go to https://tastytreatbd.com/profiles-add/
2. Click on SignUp
3. Fill up all the field correctly without Phone Number, Email, Password, Confirm Password
4.Enter Valid Phone Number
5.Enter Valid Email
6.Enter Valid Password
7.Enter Different Confirm Password
8. Click on SignUp Button</t>
  </si>
  <si>
    <t>Enter Valid Phone Number, Email, Password and Confirm Password</t>
  </si>
  <si>
    <t>Enter  Valid Phone Number, Password, Confirm Password and Invalid Email</t>
  </si>
  <si>
    <t>Enter  Valid Phone Number, Email, Confirm Password and Invalid Password</t>
  </si>
  <si>
    <t>Enter a Valid Phone Number and Invalid Email, Password and Confirm Password</t>
  </si>
  <si>
    <t>Enter  Valid Email, Password and Confirm Password and Invalid Phone Number</t>
  </si>
  <si>
    <t xml:space="preserve">Enter  Valid Phone Number, Email, Password and Different Confirm Password </t>
  </si>
  <si>
    <t>1. Go to https://tastytreatbd.com/profiles-add/
2. Click on SignUp
3. Fill up all the field correctly without Phone Number, Email, Password, Confirm Password
4.Keep the Phone Number Empty
5.Enter Valid Email
6.Enter Valid Password
7.Enter Valid Confirm Password
8. Click on SignUp Button</t>
  </si>
  <si>
    <t>1. Go to https://tastytreatbd.com/profiles-add/
2. Click on SignUp
3. Fill up all the field correctly without Phone Number, Email, Password, Confirm Password
4.Enter Valid Phone Number
5.Keep the Email Empty
6.Enter Valid Password
7.Enter Valid Confirm Password
8. Click on SignUp Button</t>
  </si>
  <si>
    <t>1. Go to https://tastytreatbd.com/profiles-add/
2. Click on SignUp
3. Fill up all the field correctly without Phone Number, Email, Password, Confirm Password
4.Enter Valid Phone Number
5.Enter Valid Email
6.Keep the Password Empty
7Keep the Confirm Password Empty
8. Click on SignUp Button</t>
  </si>
  <si>
    <t>1. Go to https://tastytreatbd.com/profiles-add/
2. Click on SignUp
3. Fill up all the field correctly without Phone Number, Email, Password, Confirm Password
4.Enter Valid Phone Number
5.Keep the Email Empty
6.Keep the Password Empty
7Keep the Confirm Password Empty
8. Click on SignUp Button</t>
  </si>
  <si>
    <t>Enter  Valid Email, Password and Confirm Password and Keep the Phone Number Empty</t>
  </si>
  <si>
    <t>Enter  ValidPhone Number, Password and Confirm Password and Keep the Email Empty</t>
  </si>
  <si>
    <t>Enter  Valid Phone Number, Email and Keep the Password and Confirm Password Empty</t>
  </si>
  <si>
    <t>Enter  Valid Phone Number and Keep the Email, Password and Confirm Password Empty</t>
  </si>
  <si>
    <t>Phone Number: 01310229159
Email: 
Password:
Confirm Password:</t>
  </si>
  <si>
    <t>Phone Number: 01310229159
Email: susmitaryma@gmail.com
Password:
Confirm Password:</t>
  </si>
  <si>
    <t>Phone Number: 01310229159
Email:
Password:Pa$$w0rd
Confirm Password:Pa$$w0rd</t>
  </si>
  <si>
    <t>Phone Number: 
Email: susmitaryma@gmail.com
Password:Pa$$w0rd
Confirm Password:Pa$$w0rd</t>
  </si>
  <si>
    <t>Phone Number: 01310229159
Email: susmitaryma@gmail.com
Password:Pa$$w0rd
Confirm Password:Passw0rd</t>
  </si>
  <si>
    <t>TC_TT_Login_0011</t>
  </si>
  <si>
    <t>1. Go to https://tastytreatbd.com/profiles-add/
2. Click on SignUp
3. Fill up all the field correctly without Phone Number, Email, Password, Confirm Password
4.Enter Valid Phone Number
5.Enter Valid Email
6.Enter Weak Password
7.Enter Weak Confirm Password
8. Click on SignUp Button</t>
  </si>
  <si>
    <t>Enter  Valid Phone Number, Email and Enter Weak Password and Confirm Password</t>
  </si>
  <si>
    <t>Phone Number: 01310229159
Email: susmitaryma@gmail.com
Password:123456
Confirm Password:123456</t>
  </si>
  <si>
    <t>Show Error message "The Email or Password you have created is invalid. Please try again."</t>
  </si>
  <si>
    <t>Show Error message "The Phone Number  you have created is invalid. Please try again."</t>
  </si>
  <si>
    <t>Phone Number: 229159fffff
Email: susmitaryma@gmail.com
Password:Pa$$w0rd
Confirm Password:Pa$$w0rd</t>
  </si>
  <si>
    <t>Show message " Your password is too weak."</t>
  </si>
  <si>
    <t>A Popup message box to show an error "The Email or Password you have created is invalid. Please try again."</t>
  </si>
  <si>
    <t>A Popup message box to show an error "The Phone Number you have created is invalid. Please try again."</t>
  </si>
  <si>
    <t>Show Error message " The passwords in the Password and Confirm Password field do not match."</t>
  </si>
  <si>
    <t>An Error message will be shown under the Password and Confirm password box " The passwords in the Password and Confirm Password field do not match."</t>
  </si>
  <si>
    <t>An Error message will be shown under the Password and Confirm password box " Your password is too weak."</t>
  </si>
  <si>
    <t>A Popup message box to show an error "The Email or Password you have created is invalid. Please try again.</t>
  </si>
  <si>
    <t>TEST CASES to verify the SIGNUP functionality of Tasty Treat SignUp Page In Manual Testing</t>
  </si>
  <si>
    <t>TEST CASE SUMMARY</t>
  </si>
  <si>
    <t>PASS</t>
  </si>
  <si>
    <t>FAIL</t>
  </si>
  <si>
    <t>WARNING</t>
  </si>
  <si>
    <t>TOTAL</t>
  </si>
  <si>
    <t xml:space="preserve">Go to OTP verification </t>
  </si>
  <si>
    <t>ScreenShots</t>
  </si>
  <si>
    <t>TEST CASES to verify the Login functionality of Tasty Treat Login Page In Manual Testing</t>
  </si>
  <si>
    <t>Verify the Login functionality of Tasty Treat Login page</t>
  </si>
  <si>
    <t>Enter a Invalid Email/Phone Number and Password</t>
  </si>
  <si>
    <t>Enter an Invalid Email/Phone Number and Valid Password</t>
  </si>
  <si>
    <t>Enter a Valid Email/Phone Number and Invalid Password</t>
  </si>
  <si>
    <t>Enter a Valid Email/Phone Number and Valid Password</t>
  </si>
  <si>
    <t>1. Go to https://tastytreatbd.com/profiles-add/
2. Click on LogIn
3. Fill up all the field correctly without Email/Phone Number and Password
4.Enter Valid Email/Phone Number
5Enter Valid Password
6.Click on LogIn Button</t>
  </si>
  <si>
    <t xml:space="preserve">1. Go to https://tastytreatbd.com/profiles-add/
2. Click on LogIn
3. Fill up all the field correctly without Email/Phone Number and Password
4.Enter Valid Email/Phone Number
5.Enter Invalid Password
6.Click on LogIn Button
</t>
  </si>
  <si>
    <t>1. Go to https://tastytreatbd.com/profiles-add/
2. Click on LogIn
3. Fill up all the field correctly without Email/Phone Number and Password
4.Enter Invalid Email/Phone Number
6.Enter Invalid Password
6.Click on LogIn Button</t>
  </si>
  <si>
    <t>1. Go to https://tastytreatbd.com/profiles-add/
2. Click on LogIn
3. Fill up all the field correctly without Email/Phone Number and Password
4.Enter Invalid Email/Phone Number
6.Enter Valid Password
6.Click on LogIn Button</t>
  </si>
  <si>
    <t>Email/Phone Number: susmitaryma@gmail.com / 01310229159
Password:Pa$$w0rd</t>
  </si>
  <si>
    <t>Email/Phone Number: susmitaryma@gmail.com / 01310229159
Password:xxxxxxxx</t>
  </si>
  <si>
    <t>Email/Phone Number: xxxxxxxx@gmail.com / fffff229159
Password:xxxxxxxx</t>
  </si>
  <si>
    <t>Email/Phone Number: xxxxxxxx@gmail.com / fffff229159
Password:Pa$$w0rd</t>
  </si>
  <si>
    <t>User should be able to see the Homepage</t>
  </si>
  <si>
    <t>Go to Homepage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</si>
</sst>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charset val="1"/>
    </font>
    <font>
      <sz val="11"/>
      <color rgb="FF202124"/>
      <name val="Calibri"/>
    </font>
    <font>
      <sz val="11"/>
      <color rgb="FF000000"/>
      <name val="Calibri"/>
      <family val="2"/>
      <scheme val="minor"/>
    </font>
    <font>
      <b/>
      <sz val="16"/>
      <color theme="1"/>
      <name val="Calibri"/>
      <family val="2"/>
      <scheme val="minor"/>
    </font>
    <font>
      <u/>
      <sz val="11"/>
      <color theme="10"/>
      <name val="Calibri"/>
      <family val="2"/>
      <scheme val="minor"/>
    </font>
    <font>
      <b/>
      <sz val="10"/>
      <name val="Calibri"/>
    </font>
    <font>
      <sz val="10"/>
      <name val="Calibri"/>
    </font>
    <font>
      <sz val="10"/>
      <color rgb="FF000000"/>
      <name val="Calibri"/>
    </font>
    <font>
      <sz val="11"/>
      <color rgb="FF202124"/>
      <name val="Calibri"/>
      <family val="2"/>
    </font>
    <font>
      <sz val="11"/>
      <color rgb="FF000000"/>
      <name val="Calibri"/>
      <family val="2"/>
    </font>
  </fonts>
  <fills count="13">
    <fill>
      <patternFill patternType="none"/>
    </fill>
    <fill>
      <patternFill patternType="gray125"/>
    </fill>
    <fill>
      <patternFill patternType="solid">
        <fgColor rgb="FF4472C4"/>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C6D9F0"/>
        <bgColor rgb="FFC6D9F0"/>
      </patternFill>
    </fill>
    <fill>
      <patternFill patternType="solid">
        <fgColor rgb="FFD6E3BC"/>
        <bgColor rgb="FFD6E3BC"/>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0" fillId="0" borderId="1" xfId="0" applyBorder="1"/>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0" fillId="0" borderId="0" xfId="0" applyBorder="1"/>
    <xf numFmtId="0" fontId="0" fillId="0" borderId="0" xfId="0" applyBorder="1" applyAlignment="1">
      <alignment horizontal="center" vertical="top" wrapText="1"/>
    </xf>
    <xf numFmtId="0" fontId="0" fillId="0" borderId="0" xfId="0" applyBorder="1" applyAlignment="1">
      <alignment horizontal="center"/>
    </xf>
    <xf numFmtId="0" fontId="3" fillId="0" borderId="1" xfId="0" applyFont="1" applyBorder="1" applyAlignment="1">
      <alignment vertical="top" wrapText="1"/>
    </xf>
    <xf numFmtId="0" fontId="0" fillId="2" borderId="1" xfId="0" applyFill="1" applyBorder="1" applyAlignment="1">
      <alignment horizontal="center" vertical="top" wrapText="1"/>
    </xf>
    <xf numFmtId="0" fontId="0" fillId="3" borderId="1" xfId="0" applyFill="1" applyBorder="1" applyAlignment="1">
      <alignment horizontal="center" vertical="top" wrapText="1"/>
    </xf>
    <xf numFmtId="0" fontId="1" fillId="3" borderId="1" xfId="0" applyFont="1" applyFill="1" applyBorder="1" applyAlignment="1">
      <alignment horizontal="center" vertical="top" wrapText="1"/>
    </xf>
    <xf numFmtId="0" fontId="0" fillId="0" borderId="0" xfId="0" applyAlignment="1">
      <alignment horizontal="center"/>
    </xf>
    <xf numFmtId="0" fontId="5" fillId="0" borderId="1" xfId="1" applyFill="1" applyBorder="1" applyAlignment="1">
      <alignment vertical="top" wrapText="1"/>
    </xf>
    <xf numFmtId="0" fontId="4" fillId="4" borderId="0" xfId="0" applyFont="1" applyFill="1" applyBorder="1" applyAlignment="1">
      <alignment horizontal="left" vertical="top" wrapText="1"/>
    </xf>
    <xf numFmtId="0" fontId="0" fillId="4" borderId="0" xfId="0" applyFill="1" applyBorder="1" applyAlignment="1">
      <alignment horizontal="left" vertical="top" wrapText="1"/>
    </xf>
    <xf numFmtId="0" fontId="0" fillId="0" borderId="0" xfId="0" applyBorder="1" applyAlignment="1">
      <alignment vertical="top"/>
    </xf>
    <xf numFmtId="0" fontId="0" fillId="0" borderId="1" xfId="0" applyBorder="1" applyAlignment="1">
      <alignment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Fill="1" applyAlignment="1">
      <alignment vertical="top" wrapText="1"/>
    </xf>
    <xf numFmtId="0" fontId="0" fillId="0" borderId="2" xfId="0" applyBorder="1" applyAlignment="1">
      <alignment vertical="top" wrapText="1"/>
    </xf>
    <xf numFmtId="0" fontId="0" fillId="5" borderId="2" xfId="0" applyFill="1" applyBorder="1" applyAlignment="1">
      <alignment vertical="top" wrapText="1"/>
    </xf>
    <xf numFmtId="14" fontId="0" fillId="0" borderId="1" xfId="0" applyNumberFormat="1" applyBorder="1" applyAlignment="1">
      <alignment horizontal="left" vertical="top" wrapText="1"/>
    </xf>
    <xf numFmtId="0" fontId="6" fillId="7" borderId="1" xfId="0" applyFont="1" applyFill="1" applyBorder="1" applyAlignment="1">
      <alignment vertical="center" wrapText="1"/>
    </xf>
    <xf numFmtId="0" fontId="7" fillId="0" borderId="1" xfId="0" applyFont="1" applyBorder="1"/>
    <xf numFmtId="0" fontId="6"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0" fillId="2" borderId="1" xfId="0" applyFill="1" applyBorder="1" applyAlignment="1">
      <alignment vertical="top" wrapText="1"/>
    </xf>
    <xf numFmtId="0" fontId="2" fillId="0" borderId="1" xfId="0" applyFont="1" applyBorder="1" applyAlignment="1">
      <alignment vertical="top" wrapText="1"/>
    </xf>
    <xf numFmtId="0" fontId="4"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5" fillId="0" borderId="1" xfId="1" applyBorder="1" applyAlignment="1">
      <alignment vertical="top"/>
    </xf>
    <xf numFmtId="0" fontId="0" fillId="0" borderId="2" xfId="0" applyBorder="1" applyAlignment="1">
      <alignment vertical="top"/>
    </xf>
    <xf numFmtId="0" fontId="0" fillId="3" borderId="1" xfId="0" applyFill="1" applyBorder="1" applyAlignment="1">
      <alignment horizontal="center" vertical="top"/>
    </xf>
    <xf numFmtId="0" fontId="10" fillId="3" borderId="1" xfId="0" applyFont="1" applyFill="1" applyBorder="1" applyAlignment="1">
      <alignment horizontal="center" vertical="top" wrapText="1"/>
    </xf>
    <xf numFmtId="0" fontId="0" fillId="3" borderId="1" xfId="0" applyFill="1" applyBorder="1" applyAlignment="1">
      <alignment horizontal="center"/>
    </xf>
    <xf numFmtId="0" fontId="9" fillId="0" borderId="1" xfId="0" applyFont="1" applyBorder="1" applyAlignment="1">
      <alignment vertical="top" wrapText="1"/>
    </xf>
    <xf numFmtId="0" fontId="6" fillId="0" borderId="0" xfId="0" applyFont="1" applyFill="1" applyBorder="1" applyAlignment="1">
      <alignment horizontal="center" vertical="center" wrapText="1"/>
    </xf>
  </cellXfs>
  <cellStyles count="2">
    <cellStyle name="Hyperlink" xfId="1" builtinId="8"/>
    <cellStyle name="Normal" xfId="0" builtinId="0"/>
  </cellStyles>
  <dxfs count="24">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file/d/1rLibH-HQqngK0wjZIwPbuaBPdvU_t6zo/view?usp=share_link" TargetMode="External"/><Relationship Id="rId2" Type="http://schemas.openxmlformats.org/officeDocument/2006/relationships/hyperlink" Target="https://drive.google.com/file/d/1rLibH-HQqngK0wjZIwPbuaBPdvU_t6zo/view?usp=share_link" TargetMode="External"/><Relationship Id="rId1" Type="http://schemas.openxmlformats.org/officeDocument/2006/relationships/hyperlink" Target="https://drive.google.com/file/d/1rLibH-HQqngK0wjZIwPbuaBPdvU_t6zo/view?usp=share_link" TargetMode="External"/><Relationship Id="rId5" Type="http://schemas.openxmlformats.org/officeDocument/2006/relationships/printerSettings" Target="../printerSettings/printerSettings1.bin"/><Relationship Id="rId4" Type="http://schemas.openxmlformats.org/officeDocument/2006/relationships/hyperlink" Target="https://drive.google.com/file/d/1rLibH-HQqngK0wjZIwPbuaBPdvU_t6zo/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3"/>
  <sheetViews>
    <sheetView tabSelected="1" topLeftCell="A22" zoomScale="70" zoomScaleNormal="70" workbookViewId="0">
      <selection activeCell="J26" sqref="J26"/>
    </sheetView>
  </sheetViews>
  <sheetFormatPr defaultRowHeight="15" x14ac:dyDescent="0.25"/>
  <cols>
    <col min="1" max="1" width="18.7109375" style="2" customWidth="1"/>
    <col min="2" max="2" width="24.28515625" style="2" customWidth="1"/>
    <col min="3" max="3" width="21.42578125" style="2" customWidth="1"/>
    <col min="4" max="4" width="33.42578125" style="2" customWidth="1"/>
    <col min="5" max="5" width="59.5703125" style="2" customWidth="1"/>
    <col min="6" max="7" width="30.28515625" style="2" customWidth="1"/>
    <col min="8" max="8" width="54.85546875" style="2" customWidth="1"/>
    <col min="9" max="10" width="55.28515625" style="2" customWidth="1"/>
    <col min="11" max="11" width="18.28515625" style="2" customWidth="1"/>
    <col min="12" max="12" width="18.42578125" style="2" customWidth="1"/>
    <col min="13" max="13" width="18.140625" style="2" customWidth="1"/>
    <col min="14" max="14" width="24.5703125" style="2" customWidth="1"/>
    <col min="15" max="15" width="19" style="16" customWidth="1"/>
    <col min="16" max="22" width="9.140625" style="5"/>
    <col min="23" max="23" width="9.140625" style="5" customWidth="1"/>
  </cols>
  <sheetData>
    <row r="2" spans="1:23" s="36" customFormat="1" x14ac:dyDescent="0.25">
      <c r="A2" s="35" t="s">
        <v>90</v>
      </c>
    </row>
    <row r="3" spans="1:23" s="36" customFormat="1" x14ac:dyDescent="0.25"/>
    <row r="4" spans="1:23" s="6" customFormat="1" x14ac:dyDescent="0.25"/>
    <row r="5" spans="1:23" x14ac:dyDescent="0.25">
      <c r="A5" s="33" t="s">
        <v>0</v>
      </c>
      <c r="B5" s="34" t="s">
        <v>33</v>
      </c>
      <c r="D5" s="24" t="s">
        <v>91</v>
      </c>
      <c r="E5" s="25"/>
    </row>
    <row r="6" spans="1:23" x14ac:dyDescent="0.25">
      <c r="A6" s="33" t="s">
        <v>1</v>
      </c>
      <c r="B6" s="3" t="s">
        <v>34</v>
      </c>
      <c r="D6" s="26" t="s">
        <v>92</v>
      </c>
      <c r="E6" s="27">
        <v>7</v>
      </c>
    </row>
    <row r="7" spans="1:23" x14ac:dyDescent="0.25">
      <c r="A7" s="33" t="s">
        <v>3</v>
      </c>
      <c r="B7" s="3" t="s">
        <v>4</v>
      </c>
      <c r="D7" s="28" t="s">
        <v>93</v>
      </c>
      <c r="E7" s="29">
        <v>4</v>
      </c>
    </row>
    <row r="8" spans="1:23" x14ac:dyDescent="0.25">
      <c r="A8" s="33" t="s">
        <v>5</v>
      </c>
      <c r="B8" s="23">
        <v>44862</v>
      </c>
      <c r="D8" s="26" t="s">
        <v>94</v>
      </c>
      <c r="E8" s="30">
        <v>0</v>
      </c>
    </row>
    <row r="9" spans="1:23" x14ac:dyDescent="0.25">
      <c r="A9" s="33" t="s">
        <v>6</v>
      </c>
      <c r="B9" s="3" t="s">
        <v>7</v>
      </c>
      <c r="D9" s="28" t="s">
        <v>95</v>
      </c>
      <c r="E9" s="31">
        <f>SUM(E6:E7:E8)</f>
        <v>11</v>
      </c>
    </row>
    <row r="10" spans="1:23" x14ac:dyDescent="0.25">
      <c r="A10" s="33" t="s">
        <v>8</v>
      </c>
      <c r="B10" s="3" t="s">
        <v>9</v>
      </c>
      <c r="D10" s="32" t="s">
        <v>17</v>
      </c>
      <c r="E10" s="32" t="s">
        <v>31</v>
      </c>
    </row>
    <row r="11" spans="1:23" x14ac:dyDescent="0.25">
      <c r="A11" s="20"/>
    </row>
    <row r="12" spans="1:23" x14ac:dyDescent="0.25">
      <c r="A12" s="20"/>
    </row>
    <row r="13" spans="1:23" x14ac:dyDescent="0.25">
      <c r="A13" s="20"/>
    </row>
    <row r="15" spans="1:23" s="12" customFormat="1" x14ac:dyDescent="0.25">
      <c r="A15" s="9" t="s">
        <v>10</v>
      </c>
      <c r="B15" s="10" t="s">
        <v>21</v>
      </c>
      <c r="C15" s="11" t="s">
        <v>11</v>
      </c>
      <c r="D15" s="9" t="s">
        <v>12</v>
      </c>
      <c r="E15" s="9" t="s">
        <v>22</v>
      </c>
      <c r="F15" s="9" t="s">
        <v>13</v>
      </c>
      <c r="G15" s="9" t="s">
        <v>24</v>
      </c>
      <c r="H15" s="9" t="s">
        <v>14</v>
      </c>
      <c r="I15" s="9" t="s">
        <v>15</v>
      </c>
      <c r="J15" s="9" t="s">
        <v>16</v>
      </c>
      <c r="K15" s="9" t="s">
        <v>17</v>
      </c>
      <c r="L15" s="9" t="s">
        <v>18</v>
      </c>
      <c r="M15" s="9" t="s">
        <v>19</v>
      </c>
      <c r="N15" s="9" t="s">
        <v>20</v>
      </c>
      <c r="O15" s="39" t="s">
        <v>97</v>
      </c>
      <c r="P15" s="7"/>
      <c r="Q15" s="7"/>
      <c r="R15" s="7"/>
      <c r="S15" s="7"/>
      <c r="T15" s="7"/>
      <c r="U15" s="7"/>
      <c r="V15" s="7"/>
      <c r="W15" s="7"/>
    </row>
    <row r="16" spans="1:23" ht="135" x14ac:dyDescent="0.25">
      <c r="A16" s="3" t="s">
        <v>36</v>
      </c>
      <c r="B16" s="3" t="s">
        <v>35</v>
      </c>
      <c r="C16" s="8" t="s">
        <v>37</v>
      </c>
      <c r="D16" s="8" t="s">
        <v>57</v>
      </c>
      <c r="E16" s="8" t="s">
        <v>51</v>
      </c>
      <c r="F16" s="3" t="s">
        <v>23</v>
      </c>
      <c r="G16" s="3" t="s">
        <v>41</v>
      </c>
      <c r="H16" s="3" t="s">
        <v>112</v>
      </c>
      <c r="I16" s="3" t="s">
        <v>113</v>
      </c>
      <c r="J16" s="3" t="s">
        <v>113</v>
      </c>
      <c r="K16" s="18" t="s">
        <v>27</v>
      </c>
      <c r="L16" s="3" t="s">
        <v>4</v>
      </c>
      <c r="M16" s="23">
        <v>44862</v>
      </c>
      <c r="N16" s="3" t="s">
        <v>29</v>
      </c>
      <c r="O16" s="17"/>
    </row>
    <row r="17" spans="1:23" ht="150" x14ac:dyDescent="0.25">
      <c r="A17" s="3"/>
      <c r="B17" s="3"/>
      <c r="C17" s="8" t="s">
        <v>38</v>
      </c>
      <c r="D17" s="8" t="s">
        <v>59</v>
      </c>
      <c r="E17" s="8" t="s">
        <v>52</v>
      </c>
      <c r="F17" s="3" t="s">
        <v>23</v>
      </c>
      <c r="G17" s="3" t="s">
        <v>42</v>
      </c>
      <c r="H17" s="3" t="s">
        <v>80</v>
      </c>
      <c r="I17" s="3" t="s">
        <v>84</v>
      </c>
      <c r="J17" s="3" t="s">
        <v>113</v>
      </c>
      <c r="K17" s="19" t="s">
        <v>28</v>
      </c>
      <c r="L17" s="3" t="s">
        <v>4</v>
      </c>
      <c r="M17" s="23">
        <v>44862</v>
      </c>
      <c r="N17" s="3" t="s">
        <v>30</v>
      </c>
      <c r="O17" s="37" t="s">
        <v>32</v>
      </c>
    </row>
    <row r="18" spans="1:23" ht="135" x14ac:dyDescent="0.25">
      <c r="A18" s="3"/>
      <c r="B18" s="3"/>
      <c r="C18" s="8" t="s">
        <v>39</v>
      </c>
      <c r="D18" s="8" t="s">
        <v>58</v>
      </c>
      <c r="E18" s="8" t="s">
        <v>53</v>
      </c>
      <c r="F18" s="3" t="s">
        <v>23</v>
      </c>
      <c r="G18" s="3" t="s">
        <v>43</v>
      </c>
      <c r="H18" s="3" t="s">
        <v>80</v>
      </c>
      <c r="I18" s="3" t="s">
        <v>84</v>
      </c>
      <c r="J18" s="3" t="s">
        <v>113</v>
      </c>
      <c r="K18" s="19" t="s">
        <v>28</v>
      </c>
      <c r="L18" s="3" t="s">
        <v>4</v>
      </c>
      <c r="M18" s="23">
        <v>44862</v>
      </c>
      <c r="N18" s="3" t="s">
        <v>30</v>
      </c>
      <c r="O18" s="37" t="s">
        <v>32</v>
      </c>
      <c r="W18"/>
    </row>
    <row r="19" spans="1:23" s="5" customFormat="1" ht="135" x14ac:dyDescent="0.25">
      <c r="A19" s="3"/>
      <c r="B19" s="3"/>
      <c r="C19" s="8" t="s">
        <v>40</v>
      </c>
      <c r="D19" s="8" t="s">
        <v>60</v>
      </c>
      <c r="E19" s="8" t="s">
        <v>54</v>
      </c>
      <c r="F19" s="3" t="s">
        <v>23</v>
      </c>
      <c r="G19" s="3" t="s">
        <v>44</v>
      </c>
      <c r="H19" s="3" t="s">
        <v>80</v>
      </c>
      <c r="I19" s="3" t="s">
        <v>84</v>
      </c>
      <c r="J19" s="3" t="s">
        <v>96</v>
      </c>
      <c r="K19" s="19" t="s">
        <v>28</v>
      </c>
      <c r="L19" s="3" t="s">
        <v>4</v>
      </c>
      <c r="M19" s="23">
        <v>44862</v>
      </c>
      <c r="N19" s="3" t="s">
        <v>30</v>
      </c>
      <c r="O19" s="13" t="s">
        <v>32</v>
      </c>
    </row>
    <row r="20" spans="1:23" s="5" customFormat="1" ht="135" x14ac:dyDescent="0.25">
      <c r="A20" s="3"/>
      <c r="B20" s="3"/>
      <c r="C20" s="3" t="s">
        <v>45</v>
      </c>
      <c r="D20" s="3" t="s">
        <v>61</v>
      </c>
      <c r="E20" s="3" t="s">
        <v>55</v>
      </c>
      <c r="F20" s="3" t="s">
        <v>23</v>
      </c>
      <c r="G20" s="3" t="s">
        <v>82</v>
      </c>
      <c r="H20" s="3" t="s">
        <v>81</v>
      </c>
      <c r="I20" s="3" t="s">
        <v>85</v>
      </c>
      <c r="J20" s="3" t="s">
        <v>85</v>
      </c>
      <c r="K20" s="18" t="s">
        <v>27</v>
      </c>
      <c r="L20" s="3" t="s">
        <v>4</v>
      </c>
      <c r="M20" s="23">
        <v>44862</v>
      </c>
      <c r="N20" s="3" t="s">
        <v>29</v>
      </c>
      <c r="O20" s="17"/>
    </row>
    <row r="21" spans="1:23" s="5" customFormat="1" ht="135" x14ac:dyDescent="0.25">
      <c r="A21" s="3"/>
      <c r="B21" s="3"/>
      <c r="C21" s="3" t="s">
        <v>46</v>
      </c>
      <c r="D21" s="3" t="s">
        <v>62</v>
      </c>
      <c r="E21" s="3" t="s">
        <v>56</v>
      </c>
      <c r="F21" s="3" t="s">
        <v>23</v>
      </c>
      <c r="G21" s="3" t="s">
        <v>75</v>
      </c>
      <c r="H21" s="3" t="s">
        <v>86</v>
      </c>
      <c r="I21" s="3" t="s">
        <v>87</v>
      </c>
      <c r="J21" s="3" t="s">
        <v>87</v>
      </c>
      <c r="K21" s="18" t="s">
        <v>27</v>
      </c>
      <c r="L21" s="3" t="s">
        <v>4</v>
      </c>
      <c r="M21" s="23">
        <v>44862</v>
      </c>
      <c r="N21" s="3" t="s">
        <v>29</v>
      </c>
      <c r="O21" s="17"/>
    </row>
    <row r="22" spans="1:23" s="5" customFormat="1" ht="135" x14ac:dyDescent="0.25">
      <c r="A22" s="3"/>
      <c r="B22" s="3"/>
      <c r="C22" s="3" t="s">
        <v>47</v>
      </c>
      <c r="D22" s="3" t="s">
        <v>67</v>
      </c>
      <c r="E22" s="3" t="s">
        <v>63</v>
      </c>
      <c r="F22" s="3" t="s">
        <v>23</v>
      </c>
      <c r="G22" s="3" t="s">
        <v>74</v>
      </c>
      <c r="H22" s="3" t="s">
        <v>81</v>
      </c>
      <c r="I22" s="3" t="s">
        <v>85</v>
      </c>
      <c r="J22" s="3" t="s">
        <v>85</v>
      </c>
      <c r="K22" s="18" t="s">
        <v>27</v>
      </c>
      <c r="L22" s="3" t="s">
        <v>4</v>
      </c>
      <c r="M22" s="23">
        <v>44862</v>
      </c>
      <c r="N22" s="3" t="s">
        <v>29</v>
      </c>
      <c r="O22" s="17"/>
    </row>
    <row r="23" spans="1:23" s="5" customFormat="1" ht="135" x14ac:dyDescent="0.25">
      <c r="A23" s="3"/>
      <c r="B23" s="3"/>
      <c r="C23" s="3" t="s">
        <v>48</v>
      </c>
      <c r="D23" s="3" t="s">
        <v>68</v>
      </c>
      <c r="E23" s="3" t="s">
        <v>64</v>
      </c>
      <c r="F23" s="3" t="s">
        <v>23</v>
      </c>
      <c r="G23" s="3" t="s">
        <v>73</v>
      </c>
      <c r="H23" s="3" t="s">
        <v>80</v>
      </c>
      <c r="I23" s="3" t="s">
        <v>84</v>
      </c>
      <c r="J23" s="3" t="s">
        <v>89</v>
      </c>
      <c r="K23" s="18" t="s">
        <v>27</v>
      </c>
      <c r="L23" s="3" t="s">
        <v>4</v>
      </c>
      <c r="M23" s="23">
        <v>44862</v>
      </c>
      <c r="N23" s="3" t="s">
        <v>29</v>
      </c>
      <c r="O23" s="17"/>
    </row>
    <row r="24" spans="1:23" s="5" customFormat="1" ht="135" x14ac:dyDescent="0.25">
      <c r="A24" s="3"/>
      <c r="B24" s="3"/>
      <c r="C24" s="3" t="s">
        <v>49</v>
      </c>
      <c r="D24" s="3" t="s">
        <v>69</v>
      </c>
      <c r="E24" s="3" t="s">
        <v>65</v>
      </c>
      <c r="F24" s="3" t="s">
        <v>23</v>
      </c>
      <c r="G24" s="3" t="s">
        <v>72</v>
      </c>
      <c r="H24" s="3" t="s">
        <v>80</v>
      </c>
      <c r="I24" s="3" t="s">
        <v>84</v>
      </c>
      <c r="J24" s="3" t="s">
        <v>89</v>
      </c>
      <c r="K24" s="18" t="s">
        <v>27</v>
      </c>
      <c r="L24" s="3" t="s">
        <v>4</v>
      </c>
      <c r="M24" s="23">
        <v>44862</v>
      </c>
      <c r="N24" s="3" t="s">
        <v>29</v>
      </c>
      <c r="O24" s="17"/>
    </row>
    <row r="25" spans="1:23" s="5" customFormat="1" ht="135" x14ac:dyDescent="0.25">
      <c r="A25" s="21"/>
      <c r="B25" s="21"/>
      <c r="C25" s="21" t="s">
        <v>50</v>
      </c>
      <c r="D25" s="21" t="s">
        <v>70</v>
      </c>
      <c r="E25" s="21" t="s">
        <v>66</v>
      </c>
      <c r="F25" s="21" t="s">
        <v>23</v>
      </c>
      <c r="G25" s="21" t="s">
        <v>71</v>
      </c>
      <c r="H25" s="21" t="s">
        <v>80</v>
      </c>
      <c r="I25" s="21" t="s">
        <v>84</v>
      </c>
      <c r="J25" s="21" t="s">
        <v>89</v>
      </c>
      <c r="K25" s="22" t="s">
        <v>27</v>
      </c>
      <c r="L25" s="21" t="s">
        <v>4</v>
      </c>
      <c r="M25" s="23">
        <v>44862</v>
      </c>
      <c r="N25" s="21" t="s">
        <v>29</v>
      </c>
      <c r="O25" s="38"/>
    </row>
    <row r="26" spans="1:23" s="5" customFormat="1" ht="135" x14ac:dyDescent="0.25">
      <c r="A26" s="3"/>
      <c r="B26" s="3"/>
      <c r="C26" s="3" t="s">
        <v>76</v>
      </c>
      <c r="D26" s="3" t="s">
        <v>78</v>
      </c>
      <c r="E26" s="3" t="s">
        <v>77</v>
      </c>
      <c r="F26" s="3" t="s">
        <v>23</v>
      </c>
      <c r="G26" s="3" t="s">
        <v>79</v>
      </c>
      <c r="H26" s="3" t="s">
        <v>83</v>
      </c>
      <c r="I26" s="3" t="s">
        <v>88</v>
      </c>
      <c r="J26" s="3" t="s">
        <v>113</v>
      </c>
      <c r="K26" s="19" t="s">
        <v>28</v>
      </c>
      <c r="L26" s="3" t="s">
        <v>4</v>
      </c>
      <c r="M26" s="23">
        <v>44862</v>
      </c>
      <c r="N26" s="3" t="s">
        <v>30</v>
      </c>
      <c r="O26" s="37" t="s">
        <v>32</v>
      </c>
    </row>
    <row r="27" spans="1:23" s="5" customFormat="1" x14ac:dyDescent="0.25">
      <c r="A27" s="4"/>
      <c r="B27" s="4"/>
      <c r="C27" s="4"/>
      <c r="D27" s="4"/>
      <c r="E27" s="4"/>
      <c r="F27" s="4"/>
      <c r="G27" s="4"/>
      <c r="H27" s="4"/>
      <c r="I27" s="4"/>
      <c r="J27" s="4"/>
      <c r="K27" s="4"/>
      <c r="L27" s="4"/>
      <c r="M27" s="4"/>
      <c r="N27" s="4"/>
      <c r="O27" s="16"/>
    </row>
    <row r="28" spans="1:23" s="5" customFormat="1" x14ac:dyDescent="0.25">
      <c r="A28" s="4"/>
      <c r="B28" s="4"/>
      <c r="C28" s="4"/>
      <c r="D28" s="4"/>
      <c r="E28" s="4"/>
      <c r="F28" s="4"/>
      <c r="G28" s="4"/>
      <c r="H28" s="4"/>
      <c r="I28" s="4"/>
      <c r="J28" s="4"/>
      <c r="K28" s="4"/>
      <c r="L28" s="4"/>
      <c r="M28" s="4"/>
      <c r="N28" s="4"/>
      <c r="O28" s="16"/>
    </row>
    <row r="29" spans="1:23" x14ac:dyDescent="0.25">
      <c r="A29" s="4"/>
      <c r="B29" s="4"/>
      <c r="C29" s="4"/>
      <c r="D29" s="4"/>
      <c r="E29" s="4"/>
      <c r="F29" s="4"/>
      <c r="G29" s="4"/>
      <c r="H29" s="4"/>
      <c r="I29" s="4"/>
      <c r="J29" s="4"/>
      <c r="K29" s="4"/>
      <c r="L29" s="4"/>
      <c r="M29" s="4"/>
      <c r="N29" s="4"/>
    </row>
    <row r="30" spans="1:23" x14ac:dyDescent="0.25">
      <c r="A30" s="4"/>
      <c r="B30" s="4"/>
      <c r="C30" s="4"/>
      <c r="D30" s="4"/>
      <c r="E30" s="4"/>
      <c r="F30" s="4"/>
      <c r="G30" s="4"/>
      <c r="H30" s="4"/>
      <c r="I30" s="4"/>
      <c r="J30" s="4"/>
      <c r="K30" s="4"/>
      <c r="L30" s="4"/>
      <c r="M30" s="4"/>
      <c r="N30" s="4"/>
    </row>
    <row r="31" spans="1:23" x14ac:dyDescent="0.25">
      <c r="A31" s="4"/>
      <c r="B31" s="4"/>
      <c r="C31" s="4"/>
      <c r="D31" s="4"/>
      <c r="E31" s="4"/>
      <c r="F31" s="4"/>
      <c r="G31" s="4"/>
      <c r="H31" s="4"/>
      <c r="I31" s="4"/>
      <c r="J31" s="4"/>
      <c r="K31" s="4"/>
      <c r="L31" s="4"/>
      <c r="M31" s="4"/>
      <c r="N31" s="4"/>
    </row>
    <row r="32" spans="1:23" x14ac:dyDescent="0.25">
      <c r="A32" s="4"/>
      <c r="B32" s="4"/>
      <c r="C32" s="4"/>
      <c r="D32" s="4"/>
      <c r="E32" s="4"/>
      <c r="F32" s="4"/>
      <c r="G32" s="4"/>
      <c r="H32" s="4"/>
      <c r="I32" s="4"/>
      <c r="J32" s="4"/>
      <c r="K32" s="4"/>
      <c r="L32" s="4"/>
      <c r="M32" s="4"/>
      <c r="N32" s="4"/>
    </row>
    <row r="33" spans="1:14" x14ac:dyDescent="0.25">
      <c r="A33" s="4"/>
      <c r="B33" s="4"/>
      <c r="C33" s="4"/>
      <c r="D33" s="4"/>
      <c r="E33" s="4"/>
      <c r="F33" s="4"/>
      <c r="G33" s="4"/>
      <c r="H33" s="4"/>
      <c r="I33" s="4"/>
      <c r="J33" s="4"/>
      <c r="K33" s="4"/>
      <c r="L33" s="4"/>
      <c r="M33" s="4"/>
      <c r="N33" s="4"/>
    </row>
  </sheetData>
  <mergeCells count="2">
    <mergeCell ref="A2:XFD3"/>
    <mergeCell ref="D5:E5"/>
  </mergeCells>
  <conditionalFormatting sqref="E6">
    <cfRule type="cellIs" dxfId="15" priority="1" operator="equal">
      <formula>"FAIL"</formula>
    </cfRule>
  </conditionalFormatting>
  <conditionalFormatting sqref="E6">
    <cfRule type="cellIs" dxfId="14" priority="2" operator="equal">
      <formula>"PASS"</formula>
    </cfRule>
  </conditionalFormatting>
  <conditionalFormatting sqref="E6">
    <cfRule type="cellIs" dxfId="13" priority="3" operator="equal">
      <formula>"WARNING"</formula>
    </cfRule>
  </conditionalFormatting>
  <conditionalFormatting sqref="E6">
    <cfRule type="containsBlanks" dxfId="12" priority="4">
      <formula>LEN(TRIM(E6))=0</formula>
    </cfRule>
  </conditionalFormatting>
  <conditionalFormatting sqref="E7">
    <cfRule type="cellIs" dxfId="11" priority="5" operator="equal">
      <formula>"FAIL"</formula>
    </cfRule>
  </conditionalFormatting>
  <conditionalFormatting sqref="E7">
    <cfRule type="cellIs" dxfId="10" priority="6" operator="equal">
      <formula>"PASS"</formula>
    </cfRule>
  </conditionalFormatting>
  <conditionalFormatting sqref="E7">
    <cfRule type="cellIs" dxfId="9" priority="7" operator="equal">
      <formula>"WARNING"</formula>
    </cfRule>
  </conditionalFormatting>
  <conditionalFormatting sqref="E7">
    <cfRule type="containsBlanks" dxfId="8" priority="8">
      <formula>LEN(TRIM(E7))=0</formula>
    </cfRule>
  </conditionalFormatting>
  <hyperlinks>
    <hyperlink ref="O17" r:id="rId1"/>
    <hyperlink ref="O26" r:id="rId2"/>
    <hyperlink ref="O19" r:id="rId3"/>
    <hyperlink ref="O18" r:id="rId4"/>
  </hyperlinks>
  <pageMargins left="0.7" right="0.7" top="0.75" bottom="0.75" header="0.3" footer="0.3"/>
  <pageSetup orientation="portrait" horizontalDpi="0"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0"/>
  <sheetViews>
    <sheetView topLeftCell="H16" zoomScale="90" zoomScaleNormal="90" workbookViewId="0">
      <selection activeCell="G20" sqref="G20"/>
    </sheetView>
  </sheetViews>
  <sheetFormatPr defaultRowHeight="15" x14ac:dyDescent="0.25"/>
  <cols>
    <col min="1" max="1" width="18.7109375" style="2" customWidth="1"/>
    <col min="2" max="2" width="24.28515625" style="2" customWidth="1"/>
    <col min="3" max="3" width="21.42578125" style="2" customWidth="1"/>
    <col min="4" max="4" width="33.42578125" style="2" customWidth="1"/>
    <col min="5" max="5" width="56.42578125" style="2" customWidth="1"/>
    <col min="6" max="7" width="30.28515625" style="2" customWidth="1"/>
    <col min="8" max="8" width="54.85546875" style="2" customWidth="1"/>
    <col min="9" max="10" width="18.42578125" style="2" customWidth="1"/>
    <col min="11" max="11" width="18.28515625" style="2" customWidth="1"/>
    <col min="12" max="12" width="18.42578125" style="2" customWidth="1"/>
    <col min="13" max="13" width="18.140625" style="2" customWidth="1"/>
    <col min="14" max="14" width="24.5703125" style="2" customWidth="1"/>
    <col min="15" max="15" width="19" style="5" customWidth="1"/>
    <col min="16" max="22" width="9.140625" style="5"/>
    <col min="23" max="23" width="9.140625" style="5" customWidth="1"/>
  </cols>
  <sheetData>
    <row r="2" spans="1:6" s="15" customFormat="1" x14ac:dyDescent="0.25">
      <c r="A2" s="14" t="s">
        <v>98</v>
      </c>
    </row>
    <row r="3" spans="1:6" s="15" customFormat="1" x14ac:dyDescent="0.25"/>
    <row r="4" spans="1:6" s="6" customFormat="1" x14ac:dyDescent="0.25"/>
    <row r="5" spans="1:6" x14ac:dyDescent="0.25">
      <c r="A5" s="33" t="s">
        <v>0</v>
      </c>
      <c r="B5" s="42" t="s">
        <v>33</v>
      </c>
      <c r="D5" s="24" t="s">
        <v>91</v>
      </c>
      <c r="E5" s="25"/>
    </row>
    <row r="6" spans="1:6" x14ac:dyDescent="0.25">
      <c r="A6" s="33" t="s">
        <v>1</v>
      </c>
      <c r="B6" s="3" t="s">
        <v>2</v>
      </c>
      <c r="D6" s="26" t="s">
        <v>92</v>
      </c>
      <c r="E6" s="27">
        <v>4</v>
      </c>
      <c r="F6" s="2">
        <f>-E70</f>
        <v>0</v>
      </c>
    </row>
    <row r="7" spans="1:6" x14ac:dyDescent="0.25">
      <c r="A7" s="33" t="s">
        <v>3</v>
      </c>
      <c r="B7" s="3" t="s">
        <v>4</v>
      </c>
      <c r="D7" s="28" t="s">
        <v>93</v>
      </c>
      <c r="E7" s="29">
        <v>0</v>
      </c>
    </row>
    <row r="8" spans="1:6" x14ac:dyDescent="0.25">
      <c r="A8" s="33" t="s">
        <v>5</v>
      </c>
      <c r="B8" s="23">
        <v>44862</v>
      </c>
      <c r="D8" s="26" t="s">
        <v>94</v>
      </c>
      <c r="E8" s="30">
        <v>0</v>
      </c>
    </row>
    <row r="9" spans="1:6" x14ac:dyDescent="0.25">
      <c r="A9" s="33" t="s">
        <v>6</v>
      </c>
      <c r="B9" s="3" t="s">
        <v>7</v>
      </c>
      <c r="D9" s="28" t="s">
        <v>95</v>
      </c>
      <c r="E9" s="31">
        <f>SUM(E6:E7:E8)</f>
        <v>4</v>
      </c>
    </row>
    <row r="10" spans="1:6" x14ac:dyDescent="0.25">
      <c r="A10" s="33" t="s">
        <v>8</v>
      </c>
      <c r="B10" s="3" t="s">
        <v>9</v>
      </c>
      <c r="D10" s="32" t="s">
        <v>17</v>
      </c>
      <c r="E10" s="32" t="s">
        <v>31</v>
      </c>
    </row>
    <row r="11" spans="1:6" x14ac:dyDescent="0.25">
      <c r="A11" s="20"/>
      <c r="D11" s="43"/>
      <c r="E11" s="43"/>
    </row>
    <row r="12" spans="1:6" x14ac:dyDescent="0.25">
      <c r="A12" s="20"/>
      <c r="D12" s="43"/>
      <c r="E12" s="43"/>
    </row>
    <row r="13" spans="1:6" x14ac:dyDescent="0.25">
      <c r="A13" s="20"/>
      <c r="D13" s="43"/>
      <c r="E13" s="43"/>
    </row>
    <row r="14" spans="1:6" x14ac:dyDescent="0.25">
      <c r="A14" s="20"/>
      <c r="D14" s="43"/>
      <c r="E14" s="43"/>
    </row>
    <row r="15" spans="1:6" x14ac:dyDescent="0.25">
      <c r="A15" s="20"/>
      <c r="D15" s="43"/>
      <c r="E15" s="43"/>
    </row>
    <row r="17" spans="1:23" s="12" customFormat="1" x14ac:dyDescent="0.25">
      <c r="A17" s="9" t="s">
        <v>10</v>
      </c>
      <c r="B17" s="10" t="s">
        <v>21</v>
      </c>
      <c r="C17" s="40" t="s">
        <v>11</v>
      </c>
      <c r="D17" s="9" t="s">
        <v>12</v>
      </c>
      <c r="E17" s="9" t="s">
        <v>22</v>
      </c>
      <c r="F17" s="9" t="s">
        <v>13</v>
      </c>
      <c r="G17" s="9" t="s">
        <v>24</v>
      </c>
      <c r="H17" s="9" t="s">
        <v>14</v>
      </c>
      <c r="I17" s="9" t="s">
        <v>15</v>
      </c>
      <c r="J17" s="9" t="s">
        <v>16</v>
      </c>
      <c r="K17" s="9" t="s">
        <v>17</v>
      </c>
      <c r="L17" s="9" t="s">
        <v>18</v>
      </c>
      <c r="M17" s="9" t="s">
        <v>19</v>
      </c>
      <c r="N17" s="9" t="s">
        <v>20</v>
      </c>
      <c r="O17" s="41" t="s">
        <v>97</v>
      </c>
      <c r="P17" s="7"/>
      <c r="Q17" s="7"/>
      <c r="R17" s="7"/>
      <c r="S17" s="7"/>
      <c r="T17" s="7"/>
      <c r="U17" s="7"/>
      <c r="V17" s="7"/>
      <c r="W17" s="7"/>
    </row>
    <row r="18" spans="1:23" ht="105" x14ac:dyDescent="0.25">
      <c r="A18" s="3" t="s">
        <v>36</v>
      </c>
      <c r="B18" s="3" t="s">
        <v>99</v>
      </c>
      <c r="C18" s="8" t="s">
        <v>37</v>
      </c>
      <c r="D18" s="8" t="s">
        <v>103</v>
      </c>
      <c r="E18" s="8" t="s">
        <v>104</v>
      </c>
      <c r="F18" s="3" t="s">
        <v>23</v>
      </c>
      <c r="G18" s="3" t="s">
        <v>108</v>
      </c>
      <c r="H18" s="3" t="s">
        <v>25</v>
      </c>
      <c r="I18" s="3" t="s">
        <v>26</v>
      </c>
      <c r="J18" s="3" t="s">
        <v>26</v>
      </c>
      <c r="K18" s="18" t="s">
        <v>27</v>
      </c>
      <c r="L18" s="3" t="s">
        <v>4</v>
      </c>
      <c r="M18" s="23">
        <v>44862</v>
      </c>
      <c r="N18" s="3" t="s">
        <v>29</v>
      </c>
      <c r="O18" s="1"/>
    </row>
    <row r="19" spans="1:23" ht="120" x14ac:dyDescent="0.25">
      <c r="A19" s="3"/>
      <c r="B19" s="3"/>
      <c r="C19" s="8" t="s">
        <v>38</v>
      </c>
      <c r="D19" s="8" t="s">
        <v>102</v>
      </c>
      <c r="E19" s="8" t="s">
        <v>105</v>
      </c>
      <c r="F19" s="3" t="s">
        <v>23</v>
      </c>
      <c r="G19" s="3" t="s">
        <v>109</v>
      </c>
      <c r="H19" s="3" t="s">
        <v>80</v>
      </c>
      <c r="I19" s="3" t="s">
        <v>84</v>
      </c>
      <c r="J19" s="3" t="s">
        <v>84</v>
      </c>
      <c r="K19" s="18" t="s">
        <v>27</v>
      </c>
      <c r="L19" s="3" t="s">
        <v>4</v>
      </c>
      <c r="M19" s="23">
        <v>44862</v>
      </c>
      <c r="N19" s="3" t="s">
        <v>29</v>
      </c>
      <c r="O19" s="1"/>
    </row>
    <row r="20" spans="1:23" ht="105" x14ac:dyDescent="0.25">
      <c r="A20" s="3"/>
      <c r="B20" s="3"/>
      <c r="C20" s="8" t="s">
        <v>39</v>
      </c>
      <c r="D20" s="8" t="s">
        <v>101</v>
      </c>
      <c r="E20" s="8" t="s">
        <v>107</v>
      </c>
      <c r="F20" s="3" t="s">
        <v>23</v>
      </c>
      <c r="G20" s="3" t="s">
        <v>111</v>
      </c>
      <c r="H20" s="3" t="s">
        <v>80</v>
      </c>
      <c r="I20" s="3" t="s">
        <v>84</v>
      </c>
      <c r="J20" s="3" t="s">
        <v>84</v>
      </c>
      <c r="K20" s="18" t="s">
        <v>27</v>
      </c>
      <c r="L20" s="3" t="s">
        <v>4</v>
      </c>
      <c r="M20" s="23">
        <v>44862</v>
      </c>
      <c r="N20" s="3" t="s">
        <v>29</v>
      </c>
      <c r="O20" s="1"/>
      <c r="W20"/>
    </row>
    <row r="21" spans="1:23" s="5" customFormat="1" ht="105" x14ac:dyDescent="0.25">
      <c r="A21" s="3"/>
      <c r="B21" s="3"/>
      <c r="C21" s="8" t="s">
        <v>40</v>
      </c>
      <c r="D21" s="8" t="s">
        <v>100</v>
      </c>
      <c r="E21" s="8" t="s">
        <v>106</v>
      </c>
      <c r="F21" s="3" t="s">
        <v>23</v>
      </c>
      <c r="G21" s="3" t="s">
        <v>110</v>
      </c>
      <c r="H21" s="3" t="s">
        <v>80</v>
      </c>
      <c r="I21" s="3" t="s">
        <v>84</v>
      </c>
      <c r="J21" s="3" t="s">
        <v>84</v>
      </c>
      <c r="K21" s="18" t="s">
        <v>27</v>
      </c>
      <c r="L21" s="3" t="s">
        <v>4</v>
      </c>
      <c r="M21" s="23">
        <v>44862</v>
      </c>
      <c r="N21" s="3" t="s">
        <v>29</v>
      </c>
      <c r="O21" s="13"/>
    </row>
    <row r="22" spans="1:23" s="5" customFormat="1" x14ac:dyDescent="0.25">
      <c r="A22" s="4"/>
      <c r="B22" s="4"/>
      <c r="C22" s="4"/>
      <c r="D22" s="4"/>
      <c r="E22" s="4"/>
      <c r="F22" s="4"/>
      <c r="G22" s="4"/>
      <c r="H22" s="4"/>
      <c r="I22" s="4"/>
      <c r="J22" s="4"/>
      <c r="K22" s="4"/>
      <c r="L22" s="4"/>
      <c r="M22" s="4"/>
      <c r="N22" s="4"/>
    </row>
    <row r="23" spans="1:23" s="5" customFormat="1" x14ac:dyDescent="0.25">
      <c r="A23" s="4"/>
      <c r="B23" s="4"/>
      <c r="C23" s="4"/>
      <c r="D23" s="4"/>
      <c r="E23" s="4"/>
      <c r="F23" s="4"/>
      <c r="G23" s="4"/>
      <c r="H23" s="4"/>
      <c r="I23" s="4"/>
      <c r="J23" s="4"/>
      <c r="K23" s="4"/>
      <c r="L23" s="4"/>
      <c r="M23" s="4"/>
      <c r="N23" s="4"/>
    </row>
    <row r="24" spans="1:23" s="5" customFormat="1" x14ac:dyDescent="0.25">
      <c r="A24" s="4"/>
      <c r="B24" s="4"/>
      <c r="C24" s="4"/>
      <c r="D24" s="4"/>
      <c r="E24" s="4"/>
      <c r="F24" s="4"/>
      <c r="G24" s="4"/>
      <c r="H24" s="4"/>
      <c r="I24" s="4"/>
      <c r="J24" s="4"/>
      <c r="K24" s="4"/>
      <c r="L24" s="4"/>
      <c r="M24" s="4"/>
      <c r="N24" s="4"/>
    </row>
    <row r="25" spans="1:23" s="5" customFormat="1" x14ac:dyDescent="0.25">
      <c r="A25" s="4"/>
      <c r="B25" s="4"/>
      <c r="C25" s="4"/>
      <c r="D25" s="4"/>
      <c r="E25" s="4"/>
      <c r="F25" s="4"/>
      <c r="G25" s="4"/>
      <c r="H25" s="4"/>
      <c r="I25" s="4"/>
      <c r="J25" s="4"/>
      <c r="K25" s="4"/>
      <c r="L25" s="4"/>
      <c r="M25" s="4"/>
      <c r="N25" s="4"/>
    </row>
    <row r="26" spans="1:23" s="5" customFormat="1" x14ac:dyDescent="0.25">
      <c r="A26" s="4"/>
      <c r="B26" s="4"/>
      <c r="C26" s="4"/>
      <c r="D26" s="4"/>
      <c r="E26" s="4"/>
      <c r="F26" s="4"/>
      <c r="G26" s="4"/>
      <c r="H26" s="4"/>
      <c r="I26" s="4"/>
      <c r="J26" s="4"/>
      <c r="K26" s="4"/>
      <c r="L26" s="4"/>
      <c r="M26" s="4"/>
      <c r="N26" s="4"/>
    </row>
    <row r="27" spans="1:23" s="5" customFormat="1" x14ac:dyDescent="0.25">
      <c r="A27" s="4"/>
      <c r="B27" s="4"/>
      <c r="C27" s="4"/>
      <c r="D27" s="4"/>
      <c r="E27" s="4"/>
      <c r="F27" s="4"/>
      <c r="G27" s="4"/>
      <c r="H27" s="4"/>
      <c r="I27" s="4"/>
      <c r="J27" s="4"/>
      <c r="K27" s="4"/>
      <c r="L27" s="4"/>
      <c r="M27" s="4"/>
      <c r="N27" s="4"/>
    </row>
    <row r="28" spans="1:23" s="5" customFormat="1" x14ac:dyDescent="0.25">
      <c r="A28" s="4"/>
      <c r="B28" s="4"/>
      <c r="C28" s="4"/>
      <c r="D28" s="4"/>
      <c r="E28" s="4"/>
      <c r="F28" s="4"/>
      <c r="G28" s="4"/>
      <c r="H28" s="4"/>
      <c r="I28" s="4"/>
      <c r="J28" s="4"/>
      <c r="K28" s="4"/>
      <c r="L28" s="4"/>
      <c r="M28" s="4"/>
      <c r="N28" s="4"/>
    </row>
    <row r="29" spans="1:23" s="5" customFormat="1" x14ac:dyDescent="0.25">
      <c r="A29" s="4"/>
      <c r="B29" s="4"/>
      <c r="C29" s="4"/>
      <c r="D29" s="4"/>
      <c r="E29" s="4"/>
      <c r="F29" s="4"/>
      <c r="G29" s="4"/>
      <c r="H29" s="4"/>
      <c r="I29" s="4"/>
      <c r="J29" s="4"/>
      <c r="K29" s="4"/>
      <c r="L29" s="4"/>
      <c r="M29" s="4"/>
      <c r="N29" s="4"/>
    </row>
    <row r="30" spans="1:23" s="5" customFormat="1" x14ac:dyDescent="0.25">
      <c r="A30" s="4"/>
      <c r="B30" s="4"/>
      <c r="C30" s="4"/>
      <c r="D30" s="4"/>
      <c r="E30" s="4"/>
      <c r="F30" s="4"/>
      <c r="G30" s="4"/>
      <c r="H30" s="4"/>
      <c r="I30" s="4"/>
      <c r="J30" s="4"/>
      <c r="K30" s="4"/>
      <c r="L30" s="4"/>
      <c r="M30" s="4"/>
      <c r="N30" s="4"/>
    </row>
  </sheetData>
  <mergeCells count="2">
    <mergeCell ref="A2:XFD3"/>
    <mergeCell ref="D5:E5"/>
  </mergeCells>
  <conditionalFormatting sqref="E6">
    <cfRule type="cellIs" dxfId="7" priority="1" operator="equal">
      <formula>"FAIL"</formula>
    </cfRule>
  </conditionalFormatting>
  <conditionalFormatting sqref="E6">
    <cfRule type="cellIs" dxfId="6" priority="2" operator="equal">
      <formula>"PASS"</formula>
    </cfRule>
  </conditionalFormatting>
  <conditionalFormatting sqref="E6">
    <cfRule type="cellIs" dxfId="5" priority="3" operator="equal">
      <formula>"WARNING"</formula>
    </cfRule>
  </conditionalFormatting>
  <conditionalFormatting sqref="E6">
    <cfRule type="containsBlanks" dxfId="4" priority="4">
      <formula>LEN(TRIM(E6))=0</formula>
    </cfRule>
  </conditionalFormatting>
  <conditionalFormatting sqref="E7">
    <cfRule type="cellIs" dxfId="3" priority="5" operator="equal">
      <formula>"FAIL"</formula>
    </cfRule>
  </conditionalFormatting>
  <conditionalFormatting sqref="E7">
    <cfRule type="cellIs" dxfId="2" priority="6" operator="equal">
      <formula>"PASS"</formula>
    </cfRule>
  </conditionalFormatting>
  <conditionalFormatting sqref="E7">
    <cfRule type="cellIs" dxfId="1" priority="7" operator="equal">
      <formula>"WARNING"</formula>
    </cfRule>
  </conditionalFormatting>
  <conditionalFormatting sqref="E7">
    <cfRule type="containsBlanks" dxfId="0" priority="8">
      <formula>LEN(TRIM(E7))=0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TT_SIGNUP</vt:lpstr>
      <vt:lpstr>TT_LOGIN</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SUSMITA</dc:creator>
  <cp:lastModifiedBy>SUSMITA</cp:lastModifiedBy>
  <cp:revision/>
  <dcterms:created xsi:type="dcterms:W3CDTF">2022-10-16T18:43:32Z</dcterms:created>
  <dcterms:modified xsi:type="dcterms:W3CDTF">2022-10-28T09:02:06Z</dcterms:modified>
</cp:coreProperties>
</file>