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de68db15729cb9b/Desktop/Monsoon sem 2023/Lab/soloproject/"/>
    </mc:Choice>
  </mc:AlternateContent>
  <xr:revisionPtr revIDLastSave="1" documentId="11_F25DC773A252ABDACC104824E9185A1C5ADE58E5" xr6:coauthVersionLast="47" xr6:coauthVersionMax="47" xr10:uidLastSave="{44CB4D58-1E92-42EB-A981-468BDE7A7E74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M17" i="1"/>
  <c r="N16" i="1"/>
  <c r="M16" i="1"/>
  <c r="L17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M4" i="1"/>
  <c r="N8" i="1"/>
  <c r="M8" i="1"/>
  <c r="L8" i="1"/>
  <c r="N7" i="1"/>
  <c r="M7" i="1"/>
  <c r="L7" i="1"/>
  <c r="N6" i="1"/>
  <c r="M6" i="1"/>
  <c r="L6" i="1"/>
  <c r="N5" i="1"/>
  <c r="M5" i="1"/>
  <c r="L5" i="1"/>
  <c r="N4" i="1"/>
  <c r="L4" i="1"/>
  <c r="N3" i="1"/>
  <c r="M3" i="1"/>
  <c r="L3" i="1"/>
</calcChain>
</file>

<file path=xl/sharedStrings.xml><?xml version="1.0" encoding="utf-8"?>
<sst xmlns="http://schemas.openxmlformats.org/spreadsheetml/2006/main" count="36" uniqueCount="24">
  <si>
    <t>Participant</t>
  </si>
  <si>
    <t>Rt class</t>
  </si>
  <si>
    <t>Rt reading</t>
  </si>
  <si>
    <t>rt class</t>
  </si>
  <si>
    <t>rt reading (incong)</t>
  </si>
  <si>
    <t>Rt reading(cong)</t>
  </si>
  <si>
    <t>Abinidy</t>
  </si>
  <si>
    <t>Manan</t>
  </si>
  <si>
    <t>participant</t>
  </si>
  <si>
    <t xml:space="preserve">Naidile </t>
  </si>
  <si>
    <t>Naidile</t>
  </si>
  <si>
    <t>Pulkit</t>
  </si>
  <si>
    <t>Yashashvi</t>
  </si>
  <si>
    <t>Mean RT</t>
  </si>
  <si>
    <t>Con</t>
  </si>
  <si>
    <t>Incong</t>
  </si>
  <si>
    <t>Quiet reading</t>
  </si>
  <si>
    <t>Last day</t>
  </si>
  <si>
    <t>Mean Rt last day</t>
  </si>
  <si>
    <t>Mean Rt quiet reading</t>
  </si>
  <si>
    <t>Mean Rt for congruent (LD)</t>
  </si>
  <si>
    <t xml:space="preserve">Mean Rt congruent(QR) </t>
  </si>
  <si>
    <t>Mean Rt for incongruent(LD)</t>
  </si>
  <si>
    <t xml:space="preserve">Mean Rt incongruent(QR)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</si>
</sst>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RTs of last day of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Mean 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Sheet1!$L$3:$L$8</c:f>
              <c:numCache>
                <c:formatCode>General</c:formatCode>
                <c:ptCount val="6"/>
                <c:pt idx="0">
                  <c:v>0.72691092999787776</c:v>
                </c:pt>
                <c:pt idx="1">
                  <c:v>0.72195250333461403</c:v>
                </c:pt>
                <c:pt idx="2">
                  <c:v>0.74352802000260687</c:v>
                </c:pt>
                <c:pt idx="3">
                  <c:v>0.50268466666845268</c:v>
                </c:pt>
                <c:pt idx="4">
                  <c:v>0.65663774333467373</c:v>
                </c:pt>
                <c:pt idx="5">
                  <c:v>0.59173598333145461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A-42D7-A630-5F7C20E7356C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Con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Sheet1!$M$3:$M$8</c:f>
              <c:numCache>
                <c:formatCode>General</c:formatCode>
                <c:ptCount val="6"/>
                <c:pt idx="0">
                  <c:v>0.69135827000136407</c:v>
                </c:pt>
                <c:pt idx="1">
                  <c:v>1.0078719300014189</c:v>
                </c:pt>
                <c:pt idx="2">
                  <c:v>0.68439476000494281</c:v>
                </c:pt>
                <c:pt idx="3">
                  <c:v>0.4304413900070353</c:v>
                </c:pt>
                <c:pt idx="4">
                  <c:v>0.49516108000243514</c:v>
                </c:pt>
                <c:pt idx="5">
                  <c:v>0.49786797000269828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A-42D7-A630-5F7C20E7356C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Incong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Sheet1!$N$3:$N$8</c:f>
              <c:numCache>
                <c:formatCode>General</c:formatCode>
                <c:ptCount val="6"/>
                <c:pt idx="0">
                  <c:v>0.74468725999613439</c:v>
                </c:pt>
                <c:pt idx="1">
                  <c:v>0.57899279000121129</c:v>
                </c:pt>
                <c:pt idx="2">
                  <c:v>0.77309465000143851</c:v>
                </c:pt>
                <c:pt idx="3">
                  <c:v>0.53880630499916116</c:v>
                </c:pt>
                <c:pt idx="4">
                  <c:v>0.73737607500079283</c:v>
                </c:pt>
                <c:pt idx="5">
                  <c:v>0.63866998999583258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A-42D7-A630-5F7C20E735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4707344"/>
        <c:axId val="1323865360"/>
      </c:barChart>
      <c:catAx>
        <c:axId val="172470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65360"/>
        <c:crosses val="autoZero"/>
        <c:auto val="1"/>
        <c:lblAlgn val="ctr"/>
        <c:lblOffset val="100"/>
        <c:noMultiLvlLbl val="0"/>
      </c:catAx>
      <c:valAx>
        <c:axId val="13238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RTs during quiet reading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Mean 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Sheet1!$L$12:$L$17</c:f>
              <c:numCache>
                <c:formatCode>General</c:formatCode>
                <c:ptCount val="6"/>
                <c:pt idx="0">
                  <c:v>0.50974672666488885</c:v>
                </c:pt>
                <c:pt idx="1">
                  <c:v>0.49682318333264713</c:v>
                </c:pt>
                <c:pt idx="2">
                  <c:v>0.50151397333296066</c:v>
                </c:pt>
                <c:pt idx="3">
                  <c:v>0.43590828999779918</c:v>
                </c:pt>
                <c:pt idx="4">
                  <c:v>0.47583566666580701</c:v>
                </c:pt>
                <c:pt idx="5">
                  <c:v>0.52752258333396873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C-4890-8F03-B590A4E4DB4C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Con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Sheet1!$M$12:$M$17</c:f>
              <c:numCache>
                <c:formatCode>General</c:formatCode>
                <c:ptCount val="6"/>
                <c:pt idx="0">
                  <c:v>0.50489260999893271</c:v>
                </c:pt>
                <c:pt idx="1">
                  <c:v>0.44015236999839491</c:v>
                </c:pt>
                <c:pt idx="2">
                  <c:v>0.51579037999763355</c:v>
                </c:pt>
                <c:pt idx="3">
                  <c:v>0.44507932999695143</c:v>
                </c:pt>
                <c:pt idx="4">
                  <c:v>0.4668096299967141</c:v>
                </c:pt>
                <c:pt idx="5">
                  <c:v>0.50517345999978669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C-4890-8F03-B590A4E4DB4C}"/>
            </c:ext>
          </c:extLst>
        </c:ser>
        <c:ser>
          <c:idx val="2"/>
          <c:order val="2"/>
          <c:tx>
            <c:strRef>
              <c:f>Sheet1!$N$11</c:f>
              <c:strCache>
                <c:ptCount val="1"/>
                <c:pt idx="0">
                  <c:v>Incong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Sheet1!$N$12:$N$17</c:f>
              <c:numCache>
                <c:formatCode>General</c:formatCode>
                <c:ptCount val="6"/>
                <c:pt idx="0">
                  <c:v>0.5121737849978667</c:v>
                </c:pt>
                <c:pt idx="1">
                  <c:v>0.52515858999977316</c:v>
                </c:pt>
                <c:pt idx="2">
                  <c:v>0.4943757700006241</c:v>
                </c:pt>
                <c:pt idx="3">
                  <c:v>0.431322769998223</c:v>
                </c:pt>
                <c:pt idx="4">
                  <c:v>0.48034868500035338</c:v>
                </c:pt>
                <c:pt idx="5">
                  <c:v>0.5386971450010597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C-4890-8F03-B590A4E4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695344"/>
        <c:axId val="1609977024"/>
      </c:barChart>
      <c:catAx>
        <c:axId val="17246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77024"/>
        <c:crosses val="autoZero"/>
        <c:auto val="1"/>
        <c:lblAlgn val="ctr"/>
        <c:lblOffset val="100"/>
        <c:noMultiLvlLbl val="0"/>
      </c:catAx>
      <c:valAx>
        <c:axId val="16099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Meant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Mean Rt last 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Sheet1!$K$21:$K$26</c:f>
              <c:numCache>
                <c:formatCode>General</c:formatCode>
                <c:ptCount val="6"/>
                <c:pt idx="0">
                  <c:v>0.72691092999999996</c:v>
                </c:pt>
                <c:pt idx="1">
                  <c:v>0.72195250300000002</c:v>
                </c:pt>
                <c:pt idx="2">
                  <c:v>0.74352801999999996</c:v>
                </c:pt>
                <c:pt idx="3">
                  <c:v>0.50268466700000003</c:v>
                </c:pt>
                <c:pt idx="4">
                  <c:v>0.656637743</c:v>
                </c:pt>
                <c:pt idx="5">
                  <c:v>0.59173598299999997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5-48F7-87C5-3CD62DC12FE9}"/>
            </c:ext>
          </c:extLst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Mean Rt quiet reading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Sheet1!$L$21:$L$26</c:f>
              <c:numCache>
                <c:formatCode>General</c:formatCode>
                <c:ptCount val="6"/>
                <c:pt idx="0">
                  <c:v>0.50974672700000001</c:v>
                </c:pt>
                <c:pt idx="1">
                  <c:v>0.496823183</c:v>
                </c:pt>
                <c:pt idx="2">
                  <c:v>0.501513973</c:v>
                </c:pt>
                <c:pt idx="3">
                  <c:v>0.43590828999999998</c:v>
                </c:pt>
                <c:pt idx="4">
                  <c:v>0.47583566700000002</c:v>
                </c:pt>
                <c:pt idx="5">
                  <c:v>0.52752258299999999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5-48F7-87C5-3CD62DC1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714064"/>
        <c:axId val="1724739552"/>
      </c:barChart>
      <c:catAx>
        <c:axId val="172471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39552"/>
        <c:crosses val="autoZero"/>
        <c:auto val="1"/>
        <c:lblAlgn val="ctr"/>
        <c:lblOffset val="100"/>
        <c:noMultiLvlLbl val="0"/>
      </c:catAx>
      <c:valAx>
        <c:axId val="17247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1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RTs</a:t>
            </a:r>
            <a:r>
              <a:rPr lang="en-IN" baseline="0"/>
              <a:t> (Congruent)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Sheet1!$M$20</c:f>
              <c:strCache>
                <c:ptCount val="1"/>
                <c:pt idx="0">
                  <c:v>Mean Rt for congruent (LD)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Sheet1!$M$21:$M$26</c:f>
              <c:numCache>
                <c:formatCode>General</c:formatCode>
                <c:ptCount val="6"/>
                <c:pt idx="0">
                  <c:v>0.69135827000000005</c:v>
                </c:pt>
                <c:pt idx="1">
                  <c:v>1.0078719300000001</c:v>
                </c:pt>
                <c:pt idx="2">
                  <c:v>0.68439475999999999</c:v>
                </c:pt>
                <c:pt idx="3">
                  <c:v>0.43044138999999998</c:v>
                </c:pt>
                <c:pt idx="4">
                  <c:v>0.49516107999999998</c:v>
                </c:pt>
                <c:pt idx="5">
                  <c:v>0.49786796999999999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6-4099-9321-4A2ED7E66171}"/>
            </c:ext>
          </c:extLst>
        </c:ser>
        <c:ser>
          <c:idx val="1"/>
          <c:order val="1"/>
          <c:tx>
            <c:strRef>
              <c:f>Sheet1!$N$20</c:f>
              <c:strCache>
                <c:ptCount val="1"/>
                <c:pt idx="0">
                  <c:v>Mean Rt congruent(QR) 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Sheet1!$N$21:$N$26</c:f>
              <c:numCache>
                <c:formatCode>General</c:formatCode>
                <c:ptCount val="6"/>
                <c:pt idx="0">
                  <c:v>0.50489260999999996</c:v>
                </c:pt>
                <c:pt idx="1">
                  <c:v>0.44015237000000001</c:v>
                </c:pt>
                <c:pt idx="2">
                  <c:v>0.51579037999999999</c:v>
                </c:pt>
                <c:pt idx="3">
                  <c:v>0.44507933</c:v>
                </c:pt>
                <c:pt idx="4">
                  <c:v>0.46680962999999998</c:v>
                </c:pt>
                <c:pt idx="5">
                  <c:v>0.50517345999999996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099-9321-4A2ED7E6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720304"/>
        <c:axId val="1770665920"/>
      </c:barChart>
      <c:catAx>
        <c:axId val="172472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65920"/>
        <c:crosses val="autoZero"/>
        <c:auto val="1"/>
        <c:lblAlgn val="ctr"/>
        <c:lblOffset val="100"/>
        <c:noMultiLvlLbl val="0"/>
      </c:catAx>
      <c:valAx>
        <c:axId val="17706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 (incongruent)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Sheet1!$O$20</c:f>
              <c:strCache>
                <c:ptCount val="1"/>
                <c:pt idx="0">
                  <c:v>Mean Rt for incongruent(LD)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Sheet1!$O$21:$O$26</c:f>
              <c:numCache>
                <c:formatCode>General</c:formatCode>
                <c:ptCount val="6"/>
                <c:pt idx="0">
                  <c:v>0.74468725999999996</c:v>
                </c:pt>
                <c:pt idx="1">
                  <c:v>0.57899279000000003</c:v>
                </c:pt>
                <c:pt idx="2">
                  <c:v>0.77309464999999999</c:v>
                </c:pt>
                <c:pt idx="3">
                  <c:v>0.53880630500000004</c:v>
                </c:pt>
                <c:pt idx="4">
                  <c:v>0.73737607500000002</c:v>
                </c:pt>
                <c:pt idx="5">
                  <c:v>0.63866999000000002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F-4B97-9971-78369B40BCB7}"/>
            </c:ext>
          </c:extLst>
        </c:ser>
        <c:ser>
          <c:idx val="1"/>
          <c:order val="1"/>
          <c:tx>
            <c:strRef>
              <c:f>Sheet1!$P$20</c:f>
              <c:strCache>
                <c:ptCount val="1"/>
                <c:pt idx="0">
                  <c:v>Mean Rt incongruent(QR)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Sheet1!$P$21:$P$26</c:f>
              <c:numCache>
                <c:formatCode>General</c:formatCode>
                <c:ptCount val="6"/>
                <c:pt idx="0">
                  <c:v>0.51217378499999999</c:v>
                </c:pt>
                <c:pt idx="1">
                  <c:v>0.52515858999999998</c:v>
                </c:pt>
                <c:pt idx="2">
                  <c:v>0.49437576999999999</c:v>
                </c:pt>
                <c:pt idx="3">
                  <c:v>0.43132277000000002</c:v>
                </c:pt>
                <c:pt idx="4">
                  <c:v>0.480348685</c:v>
                </c:pt>
                <c:pt idx="5">
                  <c:v>0.53869714499999999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F-4B97-9971-78369B40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500304"/>
        <c:axId val="943338768"/>
      </c:barChart>
      <c:catAx>
        <c:axId val="17285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38768"/>
        <c:crosses val="autoZero"/>
        <c:auto val="1"/>
        <c:lblAlgn val="ctr"/>
        <c:lblOffset val="100"/>
        <c:noMultiLvlLbl val="0"/>
      </c:catAx>
      <c:valAx>
        <c:axId val="9433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33</xdr:row>
      <xdr:rowOff>64770</xdr:rowOff>
    </xdr:from>
    <xdr:to>
      <xdr:col>12</xdr:col>
      <xdr:colOff>243840</xdr:colOff>
      <xdr:row>48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F71C1-2B95-4389-A4D8-9B7BD667E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716280</xdr:colOff>
      <xdr:row>49</xdr:row>
      <xdr:rowOff>68580</xdr:rowOff>
    </xdr:from>
    <xdr:to>
      <xdr:col>12</xdr:col>
      <xdr:colOff>182880</xdr:colOff>
      <xdr:row>64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0DD95-0441-D1C6-ADF8-0A52406C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662940</xdr:colOff>
      <xdr:row>32</xdr:row>
      <xdr:rowOff>80010</xdr:rowOff>
    </xdr:from>
    <xdr:to>
      <xdr:col>15</xdr:col>
      <xdr:colOff>335280</xdr:colOff>
      <xdr:row>47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E94BC-E967-241C-C657-C5E1CAB46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487680</xdr:colOff>
      <xdr:row>48</xdr:row>
      <xdr:rowOff>148590</xdr:rowOff>
    </xdr:from>
    <xdr:to>
      <xdr:col>15</xdr:col>
      <xdr:colOff>160020</xdr:colOff>
      <xdr:row>63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2DC41A-0F67-0D66-7FCF-0515F57FF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1043940</xdr:colOff>
      <xdr:row>39</xdr:row>
      <xdr:rowOff>57150</xdr:rowOff>
    </xdr:from>
    <xdr:to>
      <xdr:col>22</xdr:col>
      <xdr:colOff>472440</xdr:colOff>
      <xdr:row>54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1EA87E-DF9C-F9BE-04C2-A89BB242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abSelected="1" workbookViewId="0">
      <selection activeCell="I107" sqref="I107"/>
    </sheetView>
  </sheetViews>
  <sheetFormatPr defaultRowHeight="14.4" x14ac:dyDescent="0.3"/>
  <cols>
    <col min="1" max="1" width="14.44140625" customWidth="1"/>
    <col min="2" max="2" width="14.77734375" customWidth="1"/>
    <col min="3" max="3" width="16.21875" customWidth="1"/>
    <col min="4" max="4" width="15.44140625" customWidth="1"/>
    <col min="5" max="5" width="15.21875" customWidth="1"/>
    <col min="6" max="6" width="19.5546875" customWidth="1"/>
    <col min="9" max="9" width="17.33203125" customWidth="1"/>
    <col min="10" max="10" width="15.77734375" customWidth="1"/>
    <col min="11" max="11" width="20.33203125" customWidth="1"/>
    <col min="12" max="12" width="20.77734375" customWidth="1"/>
    <col min="13" max="13" width="24.77734375" customWidth="1"/>
    <col min="14" max="14" width="21.6640625" customWidth="1"/>
    <col min="15" max="15" width="25" customWidth="1"/>
    <col min="16" max="16" width="21.6640625" customWidth="1"/>
  </cols>
  <sheetData>
    <row r="1" spans="1:14" x14ac:dyDescent="0.3">
      <c r="A1" t="s">
        <v>0</v>
      </c>
      <c r="B1" t="s">
        <v>1</v>
      </c>
      <c r="C1" t="s">
        <v>5</v>
      </c>
      <c r="D1" t="s">
        <v>8</v>
      </c>
      <c r="E1" t="s">
        <v>3</v>
      </c>
      <c r="F1" t="s">
        <v>4</v>
      </c>
      <c r="I1" t="s">
        <v>1</v>
      </c>
      <c r="J1" t="s">
        <v>2</v>
      </c>
      <c r="K1" t="s">
        <v>17</v>
      </c>
    </row>
    <row r="2" spans="1:14" x14ac:dyDescent="0.3">
      <c r="A2" t="s">
        <v>6</v>
      </c>
      <c r="B2">
        <v>0.89688860002206605</v>
      </c>
      <c r="C2">
        <v>0.96901249999063999</v>
      </c>
      <c r="D2" t="s">
        <v>6</v>
      </c>
      <c r="E2">
        <v>0.57134679998853199</v>
      </c>
      <c r="F2">
        <v>0.50953179999487397</v>
      </c>
      <c r="K2" t="s">
        <v>0</v>
      </c>
      <c r="L2" t="s">
        <v>13</v>
      </c>
      <c r="M2" t="s">
        <v>14</v>
      </c>
      <c r="N2" t="s">
        <v>15</v>
      </c>
    </row>
    <row r="3" spans="1:14" x14ac:dyDescent="0.3">
      <c r="B3">
        <v>0.43290839999099201</v>
      </c>
      <c r="C3">
        <v>0.37740169999597101</v>
      </c>
      <c r="E3">
        <v>0.67173509998247005</v>
      </c>
      <c r="F3">
        <v>0.62110689999826696</v>
      </c>
      <c r="K3">
        <v>1</v>
      </c>
      <c r="L3">
        <f>AVERAGE(B2:B11,E2:E21)</f>
        <v>0.72691092999787776</v>
      </c>
      <c r="M3">
        <f>AVERAGE(B2:B11)</f>
        <v>0.69135827000136407</v>
      </c>
      <c r="N3">
        <f>AVERAGE(E2:E21)</f>
        <v>0.74468725999613439</v>
      </c>
    </row>
    <row r="4" spans="1:14" x14ac:dyDescent="0.3">
      <c r="B4">
        <v>0.96565530000953004</v>
      </c>
      <c r="C4">
        <v>0.49268049999955099</v>
      </c>
      <c r="E4">
        <v>0.48328680000849999</v>
      </c>
      <c r="F4">
        <v>0.44651310000335798</v>
      </c>
      <c r="K4">
        <v>2</v>
      </c>
      <c r="L4">
        <f>AVERAGE(B12:B21,E22:E41)</f>
        <v>0.72195250333461403</v>
      </c>
      <c r="M4">
        <f>AVERAGE(B12:B21)</f>
        <v>1.0078719300014189</v>
      </c>
      <c r="N4">
        <f>AVERAGE(E22:E41)</f>
        <v>0.57899279000121129</v>
      </c>
    </row>
    <row r="5" spans="1:14" x14ac:dyDescent="0.3">
      <c r="B5">
        <v>0.93691009999020003</v>
      </c>
      <c r="C5">
        <v>0.50285910000093204</v>
      </c>
      <c r="E5">
        <v>1.0493395999946999</v>
      </c>
      <c r="F5">
        <v>0.64942449999216401</v>
      </c>
      <c r="K5">
        <v>3</v>
      </c>
      <c r="L5">
        <f>AVERAGE(B22:B31,E42:E61)</f>
        <v>0.74352802000260687</v>
      </c>
      <c r="M5">
        <f>AVERAGE(B22:B31)</f>
        <v>0.68439476000494281</v>
      </c>
      <c r="N5">
        <f>AVERAGE(E42:E61)</f>
        <v>0.77309465000143851</v>
      </c>
    </row>
    <row r="6" spans="1:14" x14ac:dyDescent="0.3">
      <c r="B6">
        <v>0.46582630000193598</v>
      </c>
      <c r="C6">
        <v>0.41643199999816699</v>
      </c>
      <c r="E6">
        <v>0.67071949999080904</v>
      </c>
      <c r="F6">
        <v>0.522182200002134</v>
      </c>
      <c r="K6">
        <v>4</v>
      </c>
      <c r="L6">
        <f>AVERAGE(B32:B41,E62:E81)</f>
        <v>0.50268466666845268</v>
      </c>
      <c r="M6">
        <f>AVERAGE(B32:B41)</f>
        <v>0.4304413900070353</v>
      </c>
      <c r="N6">
        <f>AVERAGE(E62:E81)</f>
        <v>0.53880630499916116</v>
      </c>
    </row>
    <row r="7" spans="1:14" x14ac:dyDescent="0.3">
      <c r="B7">
        <v>0.77911499998299405</v>
      </c>
      <c r="C7">
        <v>0.50552930000412699</v>
      </c>
      <c r="E7">
        <v>0.98230500001227405</v>
      </c>
      <c r="F7">
        <v>0.43550790000881501</v>
      </c>
      <c r="K7">
        <v>5</v>
      </c>
      <c r="L7">
        <f>AVERAGE(B42:B51,E82:E101)</f>
        <v>0.65663774333467373</v>
      </c>
      <c r="M7">
        <f>AVERAGE(B42:B51)</f>
        <v>0.49516108000243514</v>
      </c>
      <c r="N7">
        <f>AVERAGE(E82:E101)</f>
        <v>0.73737607500079283</v>
      </c>
    </row>
    <row r="8" spans="1:14" x14ac:dyDescent="0.3">
      <c r="B8">
        <v>0.58685380002134402</v>
      </c>
      <c r="C8">
        <v>0.408769999994547</v>
      </c>
      <c r="E8">
        <v>0.504227099998388</v>
      </c>
      <c r="F8">
        <v>0.623033000010764</v>
      </c>
      <c r="K8">
        <v>6</v>
      </c>
      <c r="L8">
        <f>AVERAGE(B52:B61,E102:E121)</f>
        <v>0.59173598333145461</v>
      </c>
      <c r="M8">
        <f>AVERAGE(B52:B61)</f>
        <v>0.49786797000269828</v>
      </c>
      <c r="N8">
        <f>AVERAGE(E102:E121)</f>
        <v>0.63866998999583258</v>
      </c>
    </row>
    <row r="9" spans="1:14" x14ac:dyDescent="0.3">
      <c r="B9">
        <v>1.0227114000008399</v>
      </c>
      <c r="C9">
        <v>0.43297650000022198</v>
      </c>
      <c r="E9">
        <v>0.917321300017647</v>
      </c>
      <c r="F9">
        <v>0.482500199999776</v>
      </c>
    </row>
    <row r="10" spans="1:14" x14ac:dyDescent="0.3">
      <c r="B10">
        <v>0.470380500017199</v>
      </c>
      <c r="C10">
        <v>0.42971120000584001</v>
      </c>
      <c r="E10">
        <v>0.66835779999382705</v>
      </c>
      <c r="F10">
        <v>0.49493310000980201</v>
      </c>
      <c r="K10" t="s">
        <v>16</v>
      </c>
    </row>
    <row r="11" spans="1:14" x14ac:dyDescent="0.3">
      <c r="B11">
        <v>0.35633329997654001</v>
      </c>
      <c r="C11">
        <v>0.51355329999932997</v>
      </c>
      <c r="E11">
        <v>0.83231609998620104</v>
      </c>
      <c r="F11">
        <v>0.45281629999226403</v>
      </c>
      <c r="K11" t="s">
        <v>0</v>
      </c>
      <c r="L11" t="s">
        <v>13</v>
      </c>
      <c r="M11" t="s">
        <v>14</v>
      </c>
      <c r="N11" t="s">
        <v>15</v>
      </c>
    </row>
    <row r="12" spans="1:14" x14ac:dyDescent="0.3">
      <c r="A12" t="s">
        <v>7</v>
      </c>
      <c r="B12">
        <v>1.4603202999860501</v>
      </c>
      <c r="C12">
        <v>0.50232780000078403</v>
      </c>
      <c r="E12">
        <v>0.45494709999184102</v>
      </c>
      <c r="F12">
        <v>0.45216169999912298</v>
      </c>
      <c r="K12">
        <v>1</v>
      </c>
      <c r="L12">
        <f>AVERAGE(C2:C11,F2:F21)</f>
        <v>0.50974672666488885</v>
      </c>
      <c r="M12">
        <f>AVERAGE(C2:C11)</f>
        <v>0.50489260999893271</v>
      </c>
      <c r="N12">
        <f>AVERAGE(F2:F21)</f>
        <v>0.5121737849978667</v>
      </c>
    </row>
    <row r="13" spans="1:14" x14ac:dyDescent="0.3">
      <c r="B13">
        <v>4.6486203999956999</v>
      </c>
      <c r="C13">
        <v>0.52119469999161006</v>
      </c>
      <c r="E13">
        <v>0.39753700001165199</v>
      </c>
      <c r="F13">
        <v>0.49637489998713102</v>
      </c>
      <c r="K13">
        <v>2</v>
      </c>
      <c r="L13">
        <f>AVERAGE(C12:C21,F22:F41)</f>
        <v>0.49682318333264713</v>
      </c>
      <c r="M13">
        <f>AVERAGE(C12:C21)</f>
        <v>0.44015236999839491</v>
      </c>
      <c r="N13">
        <f>AVERAGE(F22:F41)</f>
        <v>0.52515858999977316</v>
      </c>
    </row>
    <row r="14" spans="1:14" x14ac:dyDescent="0.3">
      <c r="B14">
        <v>0.525381100014783</v>
      </c>
      <c r="C14">
        <v>0.39334990001225301</v>
      </c>
      <c r="E14">
        <v>0.38442479999503099</v>
      </c>
      <c r="F14">
        <v>0.87704449999728196</v>
      </c>
      <c r="K14">
        <v>3</v>
      </c>
      <c r="L14">
        <f>AVERAGE(C22:C31,F42:F61)</f>
        <v>0.50151397333296066</v>
      </c>
      <c r="M14">
        <f>AVERAGE(C22:C31)</f>
        <v>0.51579037999763355</v>
      </c>
      <c r="N14">
        <f>AVERAGE(F42:F61)</f>
        <v>0.4943757700006241</v>
      </c>
    </row>
    <row r="15" spans="1:14" x14ac:dyDescent="0.3">
      <c r="B15">
        <v>0.44541119999485002</v>
      </c>
      <c r="C15">
        <v>0.369108099999721</v>
      </c>
      <c r="E15">
        <v>0.83743829999002595</v>
      </c>
      <c r="F15">
        <v>0.44001429999480002</v>
      </c>
      <c r="K15">
        <v>4</v>
      </c>
      <c r="L15">
        <f>AVERAGE(C32:C41,F62:F81)</f>
        <v>0.43590828999779918</v>
      </c>
      <c r="M15">
        <f>AVERAGE(C32:C41)</f>
        <v>0.44507932999695143</v>
      </c>
      <c r="N15">
        <f>AVERAGE(F62:F81)</f>
        <v>0.431322769998223</v>
      </c>
    </row>
    <row r="16" spans="1:14" x14ac:dyDescent="0.3">
      <c r="B16">
        <v>0.60417519998736602</v>
      </c>
      <c r="C16">
        <v>0.38443700000061598</v>
      </c>
      <c r="E16">
        <v>0.82614639998064299</v>
      </c>
      <c r="F16">
        <v>0.43026479998661599</v>
      </c>
      <c r="K16">
        <v>5</v>
      </c>
      <c r="L16">
        <f>AVERAGE(C42:C51,F82:F101)</f>
        <v>0.47583566666580701</v>
      </c>
      <c r="M16">
        <f>AVERAGE(C42:C51)</f>
        <v>0.4668096299967141</v>
      </c>
      <c r="N16">
        <f>AVERAGE(F82:F101)</f>
        <v>0.48034868500035338</v>
      </c>
    </row>
    <row r="17" spans="1:16" x14ac:dyDescent="0.3">
      <c r="B17">
        <v>0.35812190000433403</v>
      </c>
      <c r="C17">
        <v>0.47114970000984602</v>
      </c>
      <c r="E17">
        <v>1.0824865999747999</v>
      </c>
      <c r="F17">
        <v>0.56643340000300602</v>
      </c>
      <c r="K17">
        <v>6</v>
      </c>
      <c r="L17">
        <f>AVERAGE(C52:C61,F102:F121)</f>
        <v>0.52752258333396873</v>
      </c>
      <c r="M17">
        <f>AVERAGE(C52:C61)</f>
        <v>0.50517345999978669</v>
      </c>
      <c r="N17">
        <f>AVERAGE(F102:F121)</f>
        <v>0.5386971450010597</v>
      </c>
    </row>
    <row r="18" spans="1:16" x14ac:dyDescent="0.3">
      <c r="B18">
        <v>0.470592900004703</v>
      </c>
      <c r="C18">
        <v>0.43468769999162699</v>
      </c>
      <c r="E18">
        <v>1.59459819999756</v>
      </c>
      <c r="F18">
        <v>0.52348109999729697</v>
      </c>
    </row>
    <row r="19" spans="1:16" x14ac:dyDescent="0.3">
      <c r="B19">
        <v>0.55124200001591805</v>
      </c>
      <c r="C19">
        <v>0.44002459998591797</v>
      </c>
      <c r="E19">
        <v>0.81106420001015</v>
      </c>
      <c r="F19">
        <v>0.40550179999263403</v>
      </c>
    </row>
    <row r="20" spans="1:16" x14ac:dyDescent="0.3">
      <c r="B20">
        <v>0.54253730000345901</v>
      </c>
      <c r="C20">
        <v>0.39756450000277199</v>
      </c>
      <c r="E20">
        <v>0.79753650000202403</v>
      </c>
      <c r="F20">
        <v>0.421501999997417</v>
      </c>
      <c r="K20" t="s">
        <v>18</v>
      </c>
      <c r="L20" t="s">
        <v>19</v>
      </c>
      <c r="M20" t="s">
        <v>20</v>
      </c>
      <c r="N20" t="s">
        <v>21</v>
      </c>
      <c r="O20" t="s">
        <v>22</v>
      </c>
      <c r="P20" t="s">
        <v>23</v>
      </c>
    </row>
    <row r="21" spans="1:16" x14ac:dyDescent="0.3">
      <c r="B21">
        <v>0.47231700000702398</v>
      </c>
      <c r="C21">
        <v>0.48767969998880201</v>
      </c>
      <c r="E21">
        <v>0.35661099999560902</v>
      </c>
      <c r="F21">
        <v>0.39314819998980899</v>
      </c>
      <c r="K21">
        <v>0.72691092999999996</v>
      </c>
      <c r="L21">
        <v>0.50974672700000001</v>
      </c>
      <c r="M21">
        <v>0.69135827000000005</v>
      </c>
      <c r="N21">
        <v>0.50489260999999996</v>
      </c>
      <c r="O21">
        <v>0.74468725999999996</v>
      </c>
      <c r="P21">
        <v>0.51217378499999999</v>
      </c>
    </row>
    <row r="22" spans="1:16" x14ac:dyDescent="0.3">
      <c r="A22" t="s">
        <v>9</v>
      </c>
      <c r="B22">
        <v>1.5099496000038899</v>
      </c>
      <c r="C22">
        <v>0.76547039998695199</v>
      </c>
      <c r="D22" t="s">
        <v>7</v>
      </c>
      <c r="E22">
        <v>0.51904060001834296</v>
      </c>
      <c r="F22">
        <v>0.88187760001164806</v>
      </c>
      <c r="K22">
        <v>0.72195250300000002</v>
      </c>
      <c r="L22">
        <v>0.496823183</v>
      </c>
      <c r="M22">
        <v>1.0078719300000001</v>
      </c>
      <c r="N22">
        <v>0.44015237000000001</v>
      </c>
      <c r="O22">
        <v>0.57899279000000003</v>
      </c>
      <c r="P22">
        <v>0.52515858999999998</v>
      </c>
    </row>
    <row r="23" spans="1:16" x14ac:dyDescent="0.3">
      <c r="B23">
        <v>0.54873199999565203</v>
      </c>
      <c r="C23">
        <v>0.48608960000274198</v>
      </c>
      <c r="E23">
        <v>0.35678780000307497</v>
      </c>
      <c r="F23">
        <v>0.72983979999844395</v>
      </c>
      <c r="K23">
        <v>0.74352801999999996</v>
      </c>
      <c r="L23">
        <v>0.501513973</v>
      </c>
      <c r="M23">
        <v>0.68439475999999999</v>
      </c>
      <c r="N23">
        <v>0.51579037999999999</v>
      </c>
      <c r="O23">
        <v>0.77309464999999999</v>
      </c>
      <c r="P23">
        <v>0.49437576999999999</v>
      </c>
    </row>
    <row r="24" spans="1:16" x14ac:dyDescent="0.3">
      <c r="B24">
        <v>0.54031120002036903</v>
      </c>
      <c r="C24">
        <v>0.55086979999032304</v>
      </c>
      <c r="E24">
        <v>0.88267449999693703</v>
      </c>
      <c r="F24">
        <v>0.61394850000215195</v>
      </c>
      <c r="K24">
        <v>0.50268466700000003</v>
      </c>
      <c r="L24">
        <v>0.43590828999999998</v>
      </c>
      <c r="M24">
        <v>0.43044138999999998</v>
      </c>
      <c r="N24">
        <v>0.44507933</v>
      </c>
      <c r="O24">
        <v>0.53880630500000004</v>
      </c>
      <c r="P24">
        <v>0.43132277000000002</v>
      </c>
    </row>
    <row r="25" spans="1:16" x14ac:dyDescent="0.3">
      <c r="B25">
        <v>0.56326540000736702</v>
      </c>
      <c r="C25">
        <v>0.40791539999190701</v>
      </c>
      <c r="E25">
        <v>0.64391889999387697</v>
      </c>
      <c r="F25">
        <v>0.54456809999828604</v>
      </c>
      <c r="K25">
        <v>0.656637743</v>
      </c>
      <c r="L25">
        <v>0.47583566700000002</v>
      </c>
      <c r="M25">
        <v>0.49516107999999998</v>
      </c>
      <c r="N25">
        <v>0.46680962999999998</v>
      </c>
      <c r="O25">
        <v>0.73737607500000002</v>
      </c>
      <c r="P25">
        <v>0.480348685</v>
      </c>
    </row>
    <row r="26" spans="1:16" x14ac:dyDescent="0.3">
      <c r="B26">
        <v>0.61637050000717797</v>
      </c>
      <c r="C26">
        <v>0.38238680000358699</v>
      </c>
      <c r="E26">
        <v>0.56903270000475403</v>
      </c>
      <c r="F26">
        <v>0.501207699999213</v>
      </c>
      <c r="K26">
        <v>0.59173598299999997</v>
      </c>
      <c r="L26">
        <v>0.52752258299999999</v>
      </c>
      <c r="M26">
        <v>0.49786796999999999</v>
      </c>
      <c r="N26">
        <v>0.50517345999999996</v>
      </c>
      <c r="O26">
        <v>0.63866999000000002</v>
      </c>
      <c r="P26">
        <v>0.53869714499999999</v>
      </c>
    </row>
    <row r="27" spans="1:16" x14ac:dyDescent="0.3">
      <c r="B27">
        <v>0.72781419998500496</v>
      </c>
      <c r="C27">
        <v>0.427480500002275</v>
      </c>
      <c r="E27">
        <v>0.84478499999386203</v>
      </c>
      <c r="F27">
        <v>0.40592869999818498</v>
      </c>
    </row>
    <row r="28" spans="1:16" x14ac:dyDescent="0.3">
      <c r="B28">
        <v>0.46264830001746299</v>
      </c>
      <c r="C28">
        <v>0.60665180000068997</v>
      </c>
      <c r="E28">
        <v>0.45231610001064798</v>
      </c>
      <c r="F28">
        <v>0.47661479999078399</v>
      </c>
    </row>
    <row r="29" spans="1:16" x14ac:dyDescent="0.3">
      <c r="B29">
        <v>0.82732260000193403</v>
      </c>
      <c r="C29">
        <v>0.39719089999562102</v>
      </c>
      <c r="E29">
        <v>0.558707900025183</v>
      </c>
      <c r="F29">
        <v>0.623453899999731</v>
      </c>
    </row>
    <row r="30" spans="1:16" x14ac:dyDescent="0.3">
      <c r="B30">
        <v>0.56333480001194403</v>
      </c>
      <c r="C30">
        <v>0.47231280000414699</v>
      </c>
      <c r="E30">
        <v>0.98036780001711998</v>
      </c>
      <c r="F30">
        <v>0.46725669999432201</v>
      </c>
    </row>
    <row r="31" spans="1:16" x14ac:dyDescent="0.3">
      <c r="B31">
        <v>0.48419899999862498</v>
      </c>
      <c r="C31">
        <v>0.66153579999809098</v>
      </c>
      <c r="E31">
        <v>0.51362399998470198</v>
      </c>
      <c r="F31">
        <v>0.50738239999918699</v>
      </c>
    </row>
    <row r="32" spans="1:16" x14ac:dyDescent="0.3">
      <c r="A32" t="s">
        <v>0</v>
      </c>
      <c r="B32">
        <v>0.45343980001052803</v>
      </c>
      <c r="C32">
        <v>0.49565150000853397</v>
      </c>
      <c r="E32">
        <v>0.50809749998734299</v>
      </c>
      <c r="F32">
        <v>0.46125159999064602</v>
      </c>
    </row>
    <row r="33" spans="1:6" x14ac:dyDescent="0.3">
      <c r="B33">
        <v>0.32615199999418099</v>
      </c>
      <c r="C33">
        <v>0.39250269997864901</v>
      </c>
      <c r="E33">
        <v>0.53941500000655596</v>
      </c>
      <c r="F33">
        <v>0.51785430000745603</v>
      </c>
    </row>
    <row r="34" spans="1:6" x14ac:dyDescent="0.3">
      <c r="B34">
        <v>0.45486570001230497</v>
      </c>
      <c r="C34">
        <v>0.470408399996813</v>
      </c>
      <c r="E34">
        <v>0.47043719998327999</v>
      </c>
      <c r="F34">
        <v>0.47780370000691602</v>
      </c>
    </row>
    <row r="35" spans="1:6" x14ac:dyDescent="0.3">
      <c r="B35">
        <v>0.41461450001224798</v>
      </c>
      <c r="C35">
        <v>0.346540099999401</v>
      </c>
      <c r="E35">
        <v>0.68351689999690202</v>
      </c>
      <c r="F35">
        <v>0.635202799996477</v>
      </c>
    </row>
    <row r="36" spans="1:6" x14ac:dyDescent="0.3">
      <c r="B36">
        <v>0.415518600028008</v>
      </c>
      <c r="C36">
        <v>0.35641639999812402</v>
      </c>
      <c r="E36">
        <v>0.54863110001315296</v>
      </c>
      <c r="F36">
        <v>0.389492800008156</v>
      </c>
    </row>
    <row r="37" spans="1:6" x14ac:dyDescent="0.3">
      <c r="B37">
        <v>0.43663829998695203</v>
      </c>
      <c r="C37">
        <v>0.47977710000122897</v>
      </c>
      <c r="E37">
        <v>0.56356199999572698</v>
      </c>
      <c r="F37">
        <v>0.40097639999294099</v>
      </c>
    </row>
    <row r="38" spans="1:6" x14ac:dyDescent="0.3">
      <c r="B38">
        <v>0.55014190002111696</v>
      </c>
      <c r="C38">
        <v>0.50332129999878805</v>
      </c>
      <c r="E38">
        <v>0.59505869998247296</v>
      </c>
      <c r="F38">
        <v>0.46306759999424602</v>
      </c>
    </row>
    <row r="39" spans="1:6" x14ac:dyDescent="0.3">
      <c r="B39">
        <v>0.35736739999265399</v>
      </c>
      <c r="C39">
        <v>0.49189189999014998</v>
      </c>
      <c r="E39">
        <v>0.40864380000857597</v>
      </c>
      <c r="F39">
        <v>0.45340470000519401</v>
      </c>
    </row>
    <row r="40" spans="1:6" x14ac:dyDescent="0.3">
      <c r="B40">
        <v>0.46939060001750399</v>
      </c>
      <c r="C40">
        <v>0.41465469999820898</v>
      </c>
      <c r="E40">
        <v>0.46950380000635</v>
      </c>
      <c r="F40">
        <v>0.44483540000510402</v>
      </c>
    </row>
    <row r="41" spans="1:6" x14ac:dyDescent="0.3">
      <c r="B41">
        <v>0.42628509999485598</v>
      </c>
      <c r="C41">
        <v>0.49962919999961702</v>
      </c>
      <c r="E41">
        <v>0.47173449999536299</v>
      </c>
      <c r="F41">
        <v>0.50720429999637395</v>
      </c>
    </row>
    <row r="42" spans="1:6" x14ac:dyDescent="0.3">
      <c r="A42" t="s">
        <v>11</v>
      </c>
      <c r="B42">
        <v>0.49496179999550799</v>
      </c>
      <c r="C42">
        <v>0.47694739999133101</v>
      </c>
      <c r="D42" t="s">
        <v>10</v>
      </c>
      <c r="E42">
        <v>1.1794590000063101</v>
      </c>
      <c r="F42">
        <v>0.591647000008379</v>
      </c>
    </row>
    <row r="43" spans="1:6" x14ac:dyDescent="0.3">
      <c r="B43">
        <v>0.47021510000922701</v>
      </c>
      <c r="C43">
        <v>0.46769519998633702</v>
      </c>
      <c r="E43">
        <v>0.55586220000986897</v>
      </c>
      <c r="F43">
        <v>0.56401430000551001</v>
      </c>
    </row>
    <row r="44" spans="1:6" x14ac:dyDescent="0.3">
      <c r="B44">
        <v>0.47844229999464</v>
      </c>
      <c r="C44">
        <v>0.67261789999611199</v>
      </c>
      <c r="E44">
        <v>0.43327480001607899</v>
      </c>
      <c r="F44">
        <v>0.46101590000034698</v>
      </c>
    </row>
    <row r="45" spans="1:6" x14ac:dyDescent="0.3">
      <c r="B45">
        <v>0.59283929999219198</v>
      </c>
      <c r="C45">
        <v>0.410836199996992</v>
      </c>
      <c r="E45">
        <v>0.486101600021356</v>
      </c>
      <c r="F45">
        <v>0.43345859998953501</v>
      </c>
    </row>
    <row r="46" spans="1:6" x14ac:dyDescent="0.3">
      <c r="B46">
        <v>0.58391640000627298</v>
      </c>
      <c r="C46">
        <v>0.467496999990544</v>
      </c>
      <c r="E46">
        <v>0.64507379999849901</v>
      </c>
      <c r="F46">
        <v>0.48473050000029599</v>
      </c>
    </row>
    <row r="47" spans="1:6" x14ac:dyDescent="0.3">
      <c r="B47">
        <v>0.430895199999213</v>
      </c>
      <c r="C47">
        <v>0.40690030000405297</v>
      </c>
      <c r="E47">
        <v>1.0276181999943199</v>
      </c>
      <c r="F47">
        <v>0.39431879999756297</v>
      </c>
    </row>
    <row r="48" spans="1:6" x14ac:dyDescent="0.3">
      <c r="B48">
        <v>0.410270199994556</v>
      </c>
      <c r="C48">
        <v>0.43360029999166699</v>
      </c>
      <c r="E48">
        <v>0.90878979998524301</v>
      </c>
      <c r="F48">
        <v>0.56575280000106398</v>
      </c>
    </row>
    <row r="49" spans="1:6" x14ac:dyDescent="0.3">
      <c r="B49">
        <v>0.50543920000200104</v>
      </c>
      <c r="C49">
        <v>0.45934260000649302</v>
      </c>
      <c r="E49">
        <v>0.44654469998204099</v>
      </c>
      <c r="F49">
        <v>0.411528399999951</v>
      </c>
    </row>
    <row r="50" spans="1:6" x14ac:dyDescent="0.3">
      <c r="B50">
        <v>0.50480650001554705</v>
      </c>
      <c r="C50">
        <v>0.45123370000510399</v>
      </c>
      <c r="E50">
        <v>0.57360209999023903</v>
      </c>
      <c r="F50">
        <v>0.46634120000817297</v>
      </c>
    </row>
    <row r="51" spans="1:6" x14ac:dyDescent="0.3">
      <c r="B51">
        <v>0.47982480001519401</v>
      </c>
      <c r="C51">
        <v>0.42142569999850799</v>
      </c>
      <c r="E51">
        <v>0.59907739999471199</v>
      </c>
      <c r="F51">
        <v>0.49978800000099</v>
      </c>
    </row>
    <row r="52" spans="1:6" x14ac:dyDescent="0.3">
      <c r="A52" t="s">
        <v>12</v>
      </c>
      <c r="B52">
        <v>0.38465269998414398</v>
      </c>
      <c r="C52">
        <v>0.52705699999933098</v>
      </c>
      <c r="E52">
        <v>0.79506929998751696</v>
      </c>
      <c r="F52">
        <v>0.458104300007107</v>
      </c>
    </row>
    <row r="53" spans="1:6" x14ac:dyDescent="0.3">
      <c r="B53">
        <v>0.43641490000300098</v>
      </c>
      <c r="C53">
        <v>0.45356710000487499</v>
      </c>
      <c r="E53">
        <v>0.84991430002264601</v>
      </c>
      <c r="F53">
        <v>0.66333490000397399</v>
      </c>
    </row>
    <row r="54" spans="1:6" x14ac:dyDescent="0.3">
      <c r="B54">
        <v>0.41791540000122002</v>
      </c>
      <c r="C54">
        <v>0.484948600002098</v>
      </c>
      <c r="E54">
        <v>0.70138000001315903</v>
      </c>
      <c r="F54">
        <v>0.48286750000261203</v>
      </c>
    </row>
    <row r="55" spans="1:6" x14ac:dyDescent="0.3">
      <c r="B55">
        <v>0.60481270001037002</v>
      </c>
      <c r="C55">
        <v>0.51276019999931999</v>
      </c>
      <c r="E55">
        <v>0.81026359999668696</v>
      </c>
      <c r="F55">
        <v>0.41506299999309698</v>
      </c>
    </row>
    <row r="56" spans="1:6" x14ac:dyDescent="0.3">
      <c r="B56">
        <v>0.58884040001430504</v>
      </c>
      <c r="C56">
        <v>0.53133019999950104</v>
      </c>
      <c r="E56">
        <v>0.53899140001158197</v>
      </c>
      <c r="F56">
        <v>0.43494199999258798</v>
      </c>
    </row>
    <row r="57" spans="1:6" x14ac:dyDescent="0.3">
      <c r="B57">
        <v>0.52658949999022298</v>
      </c>
      <c r="C57">
        <v>0.48623219999717499</v>
      </c>
      <c r="E57">
        <v>0.81989610000164204</v>
      </c>
      <c r="F57">
        <v>0.56154569999489401</v>
      </c>
    </row>
    <row r="58" spans="1:6" x14ac:dyDescent="0.3">
      <c r="B58">
        <v>0.44879210001090503</v>
      </c>
      <c r="C58">
        <v>0.45916100000613302</v>
      </c>
      <c r="E58">
        <v>0.51409779998357397</v>
      </c>
      <c r="F58">
        <v>0.48621920000004998</v>
      </c>
    </row>
    <row r="59" spans="1:6" x14ac:dyDescent="0.3">
      <c r="B59">
        <v>0.62301919999299504</v>
      </c>
      <c r="C59">
        <v>0.53091529999801401</v>
      </c>
      <c r="E59">
        <v>1.32274380000308</v>
      </c>
      <c r="F59">
        <v>0.56728329999896199</v>
      </c>
    </row>
    <row r="60" spans="1:6" x14ac:dyDescent="0.3">
      <c r="B60">
        <v>0.57089090000954401</v>
      </c>
      <c r="C60">
        <v>0.53094799999962505</v>
      </c>
      <c r="E60">
        <v>0.88264890000573304</v>
      </c>
      <c r="F60">
        <v>0.50723800000560004</v>
      </c>
    </row>
    <row r="61" spans="1:6" x14ac:dyDescent="0.3">
      <c r="B61">
        <v>0.37675190001027598</v>
      </c>
      <c r="C61">
        <v>0.53481499999179505</v>
      </c>
      <c r="E61">
        <v>1.37148420000448</v>
      </c>
      <c r="F61">
        <v>0.43832200000179</v>
      </c>
    </row>
    <row r="62" spans="1:6" x14ac:dyDescent="0.3">
      <c r="D62" t="s">
        <v>0</v>
      </c>
      <c r="E62">
        <v>0.83658679999643903</v>
      </c>
      <c r="F62">
        <v>0.62233449998893697</v>
      </c>
    </row>
    <row r="63" spans="1:6" x14ac:dyDescent="0.3">
      <c r="E63">
        <v>0.720881399989593</v>
      </c>
      <c r="F63">
        <v>0.46296839998103601</v>
      </c>
    </row>
    <row r="64" spans="1:6" x14ac:dyDescent="0.3">
      <c r="E64">
        <v>0.80413519998546601</v>
      </c>
      <c r="F64">
        <v>0.417811100021936</v>
      </c>
    </row>
    <row r="65" spans="5:6" x14ac:dyDescent="0.3">
      <c r="E65">
        <v>0.67001420000451595</v>
      </c>
      <c r="F65">
        <v>0.33317480000550798</v>
      </c>
    </row>
    <row r="66" spans="5:6" x14ac:dyDescent="0.3">
      <c r="E66">
        <v>0.34076110000023602</v>
      </c>
      <c r="F66">
        <v>0.40221329999621902</v>
      </c>
    </row>
    <row r="67" spans="5:6" x14ac:dyDescent="0.3">
      <c r="E67">
        <v>0.57788930000970096</v>
      </c>
      <c r="F67">
        <v>0.35985949999303501</v>
      </c>
    </row>
    <row r="68" spans="5:6" x14ac:dyDescent="0.3">
      <c r="E68">
        <v>0.59954250001464904</v>
      </c>
      <c r="F68">
        <v>0.43823269999120301</v>
      </c>
    </row>
    <row r="69" spans="5:6" x14ac:dyDescent="0.3">
      <c r="E69">
        <v>0.428170999977737</v>
      </c>
      <c r="F69">
        <v>0.42064339999342298</v>
      </c>
    </row>
    <row r="70" spans="5:6" x14ac:dyDescent="0.3">
      <c r="E70">
        <v>0.547484600014286</v>
      </c>
      <c r="F70">
        <v>0.45103709999239</v>
      </c>
    </row>
    <row r="71" spans="5:6" x14ac:dyDescent="0.3">
      <c r="E71">
        <v>0.75322230000165202</v>
      </c>
      <c r="F71">
        <v>0.59927780000725706</v>
      </c>
    </row>
    <row r="72" spans="5:6" x14ac:dyDescent="0.3">
      <c r="E72">
        <v>0.49693439999828098</v>
      </c>
      <c r="F72">
        <v>0.37402550000115298</v>
      </c>
    </row>
    <row r="73" spans="5:6" x14ac:dyDescent="0.3">
      <c r="E73">
        <v>0.36416040000040001</v>
      </c>
      <c r="F73">
        <v>0.35859740001615098</v>
      </c>
    </row>
    <row r="74" spans="5:6" x14ac:dyDescent="0.3">
      <c r="E74">
        <v>0.50228950000018802</v>
      </c>
      <c r="F74">
        <v>0.39437779999570899</v>
      </c>
    </row>
    <row r="75" spans="5:6" x14ac:dyDescent="0.3">
      <c r="E75">
        <v>0.41185659999609903</v>
      </c>
      <c r="F75">
        <v>0.39934689999790801</v>
      </c>
    </row>
    <row r="76" spans="5:6" x14ac:dyDescent="0.3">
      <c r="E76">
        <v>0.50812699997914001</v>
      </c>
      <c r="F76">
        <v>0.43258559997775498</v>
      </c>
    </row>
    <row r="77" spans="5:6" x14ac:dyDescent="0.3">
      <c r="E77">
        <v>0.44365450000623202</v>
      </c>
      <c r="F77">
        <v>0.50400370001443595</v>
      </c>
    </row>
    <row r="78" spans="5:6" x14ac:dyDescent="0.3">
      <c r="E78">
        <v>0.42958060000091702</v>
      </c>
      <c r="F78">
        <v>0.47108019998995498</v>
      </c>
    </row>
    <row r="79" spans="5:6" x14ac:dyDescent="0.3">
      <c r="E79">
        <v>0.41438509998260997</v>
      </c>
      <c r="F79">
        <v>0.43282640000688799</v>
      </c>
    </row>
    <row r="80" spans="5:6" x14ac:dyDescent="0.3">
      <c r="E80">
        <v>0.49256010001408801</v>
      </c>
      <c r="F80">
        <v>0.34246429998893202</v>
      </c>
    </row>
    <row r="81" spans="4:6" x14ac:dyDescent="0.3">
      <c r="E81">
        <v>0.43388950001099102</v>
      </c>
      <c r="F81">
        <v>0.40959500000462801</v>
      </c>
    </row>
    <row r="82" spans="4:6" x14ac:dyDescent="0.3">
      <c r="D82" t="s">
        <v>11</v>
      </c>
      <c r="E82">
        <v>3.4723889000015302</v>
      </c>
      <c r="F82">
        <v>0.59012259999872096</v>
      </c>
    </row>
    <row r="83" spans="4:6" x14ac:dyDescent="0.3">
      <c r="E83">
        <v>0.59395189999486298</v>
      </c>
      <c r="F83">
        <v>0.53506569999444697</v>
      </c>
    </row>
    <row r="84" spans="4:6" x14ac:dyDescent="0.3">
      <c r="E84">
        <v>0.73420470001292404</v>
      </c>
      <c r="F84">
        <v>0.50761749999946904</v>
      </c>
    </row>
    <row r="85" spans="4:6" x14ac:dyDescent="0.3">
      <c r="E85">
        <v>0.44793340002070098</v>
      </c>
      <c r="F85">
        <v>0.43513090000487797</v>
      </c>
    </row>
    <row r="86" spans="4:6" x14ac:dyDescent="0.3">
      <c r="E86">
        <v>0.57423019999987401</v>
      </c>
      <c r="F86">
        <v>0.48351910000201298</v>
      </c>
    </row>
    <row r="87" spans="4:6" x14ac:dyDescent="0.3">
      <c r="E87">
        <v>0.65377679999801297</v>
      </c>
      <c r="F87">
        <v>0.44653620000462901</v>
      </c>
    </row>
    <row r="88" spans="4:6" x14ac:dyDescent="0.3">
      <c r="E88">
        <v>0.62831939998431996</v>
      </c>
      <c r="F88">
        <v>0.45562459999928201</v>
      </c>
    </row>
    <row r="89" spans="4:6" x14ac:dyDescent="0.3">
      <c r="E89">
        <v>0.79706810001516704</v>
      </c>
      <c r="F89">
        <v>0.41258380000363098</v>
      </c>
    </row>
    <row r="90" spans="4:6" x14ac:dyDescent="0.3">
      <c r="E90">
        <v>0.465853500005323</v>
      </c>
      <c r="F90">
        <v>0.347204399993643</v>
      </c>
    </row>
    <row r="91" spans="4:6" x14ac:dyDescent="0.3">
      <c r="E91">
        <v>0.64219240000238598</v>
      </c>
      <c r="F91">
        <v>0.38405690000217801</v>
      </c>
    </row>
    <row r="92" spans="4:6" x14ac:dyDescent="0.3">
      <c r="E92">
        <v>0.50288459999137503</v>
      </c>
      <c r="F92">
        <v>0.55230910000682298</v>
      </c>
    </row>
    <row r="93" spans="4:6" x14ac:dyDescent="0.3">
      <c r="E93">
        <v>0.601207900006556</v>
      </c>
      <c r="F93">
        <v>0.50719279999611899</v>
      </c>
    </row>
    <row r="94" spans="4:6" x14ac:dyDescent="0.3">
      <c r="E94">
        <v>0.58308840001700402</v>
      </c>
      <c r="F94">
        <v>0.45289150001190098</v>
      </c>
    </row>
    <row r="95" spans="4:6" x14ac:dyDescent="0.3">
      <c r="E95">
        <v>0.58131389998015903</v>
      </c>
      <c r="F95">
        <v>0.50062429999525104</v>
      </c>
    </row>
    <row r="96" spans="4:6" x14ac:dyDescent="0.3">
      <c r="E96">
        <v>0.92305320000741597</v>
      </c>
      <c r="F96">
        <v>0.406644099988625</v>
      </c>
    </row>
    <row r="97" spans="4:6" x14ac:dyDescent="0.3">
      <c r="E97">
        <v>0.54976210001041104</v>
      </c>
      <c r="F97">
        <v>0.66303910000715405</v>
      </c>
    </row>
    <row r="98" spans="4:6" x14ac:dyDescent="0.3">
      <c r="E98">
        <v>0.40638249999028597</v>
      </c>
      <c r="F98">
        <v>0.44531779999670101</v>
      </c>
    </row>
    <row r="99" spans="4:6" x14ac:dyDescent="0.3">
      <c r="E99">
        <v>0.440183900005649</v>
      </c>
      <c r="F99">
        <v>0.46962970000458798</v>
      </c>
    </row>
    <row r="100" spans="4:6" x14ac:dyDescent="0.3">
      <c r="E100">
        <v>0.68380569998407703</v>
      </c>
      <c r="F100">
        <v>0.51141910000296698</v>
      </c>
    </row>
    <row r="101" spans="4:6" x14ac:dyDescent="0.3">
      <c r="E101">
        <v>0.46591999998781802</v>
      </c>
      <c r="F101">
        <v>0.50044449999404605</v>
      </c>
    </row>
    <row r="102" spans="4:6" x14ac:dyDescent="0.3">
      <c r="D102" t="s">
        <v>12</v>
      </c>
      <c r="E102">
        <v>2.2989053000055701</v>
      </c>
      <c r="F102">
        <v>1.3278692000021599</v>
      </c>
    </row>
    <row r="103" spans="4:6" x14ac:dyDescent="0.3">
      <c r="E103">
        <v>1.0356203000119399</v>
      </c>
      <c r="F103">
        <v>0.64588579999690399</v>
      </c>
    </row>
    <row r="104" spans="4:6" x14ac:dyDescent="0.3">
      <c r="E104">
        <v>0.57661119999829602</v>
      </c>
      <c r="F104">
        <v>0.58972610000637304</v>
      </c>
    </row>
    <row r="105" spans="4:6" x14ac:dyDescent="0.3">
      <c r="E105">
        <v>0.65701769999577597</v>
      </c>
      <c r="F105">
        <v>0.48564959999930501</v>
      </c>
    </row>
    <row r="106" spans="4:6" x14ac:dyDescent="0.3">
      <c r="E106">
        <v>0.51790119998622597</v>
      </c>
      <c r="F106">
        <v>0.47779570000420701</v>
      </c>
    </row>
    <row r="107" spans="4:6" x14ac:dyDescent="0.3">
      <c r="E107">
        <v>0.629113200004212</v>
      </c>
      <c r="F107">
        <v>0.41004539999994399</v>
      </c>
    </row>
    <row r="108" spans="4:6" x14ac:dyDescent="0.3">
      <c r="E108">
        <v>0.583120499999495</v>
      </c>
      <c r="F108">
        <v>0.429877499991562</v>
      </c>
    </row>
    <row r="109" spans="4:6" x14ac:dyDescent="0.3">
      <c r="E109">
        <v>0.51353679999010604</v>
      </c>
      <c r="F109">
        <v>0.47712199999659699</v>
      </c>
    </row>
    <row r="110" spans="4:6" x14ac:dyDescent="0.3">
      <c r="E110">
        <v>0.444469400012167</v>
      </c>
      <c r="F110">
        <v>0.46311989999958297</v>
      </c>
    </row>
    <row r="111" spans="4:6" x14ac:dyDescent="0.3">
      <c r="E111">
        <v>0.53471290000015803</v>
      </c>
      <c r="F111">
        <v>0.41194520000135498</v>
      </c>
    </row>
    <row r="112" spans="4:6" x14ac:dyDescent="0.3">
      <c r="E112">
        <v>0.58060869999462705</v>
      </c>
      <c r="F112">
        <v>0.46341289998963398</v>
      </c>
    </row>
    <row r="113" spans="5:6" x14ac:dyDescent="0.3">
      <c r="E113">
        <v>0.59502749997773197</v>
      </c>
      <c r="F113">
        <v>0.38750310000614202</v>
      </c>
    </row>
    <row r="114" spans="5:6" x14ac:dyDescent="0.3">
      <c r="E114">
        <v>0.52844689998892103</v>
      </c>
      <c r="F114">
        <v>0.54155410001112603</v>
      </c>
    </row>
    <row r="115" spans="5:6" x14ac:dyDescent="0.3">
      <c r="E115">
        <v>0.49577199999475802</v>
      </c>
      <c r="F115">
        <v>0.492339100004755</v>
      </c>
    </row>
    <row r="116" spans="5:6" x14ac:dyDescent="0.3">
      <c r="E116">
        <v>0.55268330001854304</v>
      </c>
      <c r="F116">
        <v>0.49757079999835602</v>
      </c>
    </row>
    <row r="117" spans="5:6" x14ac:dyDescent="0.3">
      <c r="E117">
        <v>0.53127169999061097</v>
      </c>
      <c r="F117">
        <v>0.62811710000096299</v>
      </c>
    </row>
    <row r="118" spans="5:6" x14ac:dyDescent="0.3">
      <c r="E118">
        <v>0.38475039997138</v>
      </c>
      <c r="F118">
        <v>0.50656860000162796</v>
      </c>
    </row>
    <row r="119" spans="5:6" x14ac:dyDescent="0.3">
      <c r="E119">
        <v>0.44785969998338199</v>
      </c>
      <c r="F119">
        <v>0.59461500000907097</v>
      </c>
    </row>
    <row r="120" spans="5:6" x14ac:dyDescent="0.3">
      <c r="E120">
        <v>0.43035889999009602</v>
      </c>
      <c r="F120">
        <v>0.43461340000794701</v>
      </c>
    </row>
    <row r="121" spans="5:6" x14ac:dyDescent="0.3">
      <c r="E121">
        <v>0.435612200002651</v>
      </c>
      <c r="F121">
        <v>0.50861239999357999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6A23-9092-4B23-B504-8953FC8BF0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</dc:creator>
  <cp:lastModifiedBy>Sushree SANJANA</cp:lastModifiedBy>
  <dcterms:created xsi:type="dcterms:W3CDTF">2015-06-05T18:17:20Z</dcterms:created>
  <dcterms:modified xsi:type="dcterms:W3CDTF">2023-11-29T10:05:49Z</dcterms:modified>
</cp:coreProperties>
</file>