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mca-my.sharepoint.com/personal/sushrut_gandhi_mail_nidec_com/Documents/"/>
    </mc:Choice>
  </mc:AlternateContent>
  <xr:revisionPtr revIDLastSave="259" documentId="8_{4EF2FCD9-9512-49FD-9225-E968C8E85CC6}" xr6:coauthVersionLast="44" xr6:coauthVersionMax="44" xr10:uidLastSave="{2E69A23E-D788-4DD7-B95C-7532179741C5}"/>
  <bookViews>
    <workbookView xWindow="-108" yWindow="-108" windowWidth="23256" windowHeight="12576" xr2:uid="{0B706FB9-DE00-45D9-BA06-E30232AA3E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0" i="1" l="1"/>
  <c r="AH30" i="1"/>
  <c r="AH13" i="1"/>
  <c r="AC72" i="1"/>
  <c r="AC55" i="1"/>
  <c r="AC41" i="1"/>
  <c r="AC27" i="1"/>
  <c r="AC13" i="1"/>
  <c r="X13" i="1"/>
  <c r="X27" i="1"/>
  <c r="X41" i="1"/>
  <c r="X58" i="1"/>
  <c r="S58" i="1"/>
  <c r="S41" i="1"/>
  <c r="S27" i="1"/>
  <c r="S13" i="1"/>
  <c r="N58" i="1"/>
  <c r="N41" i="1"/>
  <c r="N27" i="1"/>
  <c r="N13" i="1"/>
  <c r="I58" i="1"/>
  <c r="I41" i="1"/>
  <c r="I27" i="1"/>
  <c r="I13" i="1"/>
  <c r="D58" i="1"/>
  <c r="D41" i="1"/>
  <c r="D27" i="1"/>
  <c r="D13" i="1"/>
</calcChain>
</file>

<file path=xl/sharedStrings.xml><?xml version="1.0" encoding="utf-8"?>
<sst xmlns="http://schemas.openxmlformats.org/spreadsheetml/2006/main" count="272" uniqueCount="23">
  <si>
    <t>etector</t>
  </si>
  <si>
    <t>SHITOMASI</t>
  </si>
  <si>
    <t>BRIEF</t>
  </si>
  <si>
    <t>Keypoints</t>
  </si>
  <si>
    <t>Keypoints_time</t>
  </si>
  <si>
    <t>Matched_keypoints</t>
  </si>
  <si>
    <t>Total_time</t>
  </si>
  <si>
    <t>Detector</t>
  </si>
  <si>
    <t>Descriptor</t>
  </si>
  <si>
    <t>ORB</t>
  </si>
  <si>
    <t>FREAK</t>
  </si>
  <si>
    <t>AKAZE</t>
  </si>
  <si>
    <t>SIFT</t>
  </si>
  <si>
    <t>NOT COMPATIBLE</t>
  </si>
  <si>
    <t>BRISK</t>
  </si>
  <si>
    <t>HARRIS</t>
  </si>
  <si>
    <t>FAST</t>
  </si>
  <si>
    <t>TASK MP.9</t>
  </si>
  <si>
    <t>FAST_ORB</t>
  </si>
  <si>
    <t>FAST_BRIEF</t>
  </si>
  <si>
    <t>FAST_BRISK</t>
  </si>
  <si>
    <t>ORB_BRISK</t>
  </si>
  <si>
    <t>SHITOMASI_BRIEF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</si>
</sst>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ORB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(Sheet1!$D$1,Sheet1!$D$15,Sheet1!$D$29,Sheet1!$D$46)</c:f>
              <c:strCache>
                <c:ptCount val="4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BRISK</c:v>
                </c:pt>
              </c:strCache>
            </c:strRef>
          </c:cat>
          <c:val>
            <c:numRef>
              <c:f>(Sheet1!$X$13,Sheet1!$X$27,Sheet1!$X$41,Sheet1!$X$58)</c:f>
              <c:numCache>
                <c:formatCode>General</c:formatCode>
                <c:ptCount val="4"/>
                <c:pt idx="0">
                  <c:v>9.5909600000000008</c:v>
                </c:pt>
                <c:pt idx="1">
                  <c:v>14.227600000000001</c:v>
                </c:pt>
                <c:pt idx="2">
                  <c:v>51.131599999999999</c:v>
                </c:pt>
                <c:pt idx="3">
                  <c:v>10.2196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8-46E8-AAE5-2F502E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AKAZE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(Sheet1!$AC$1,Sheet1!$AC$15,Sheet1!$AC$29,Sheet1!$AC$43,Sheet1!$AC$60)</c:f>
              <c:strCache>
                <c:ptCount val="5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AKAZE</c:v>
                </c:pt>
                <c:pt idx="4">
                  <c:v>BRISK</c:v>
                </c:pt>
              </c:strCache>
            </c:strRef>
          </c:cat>
          <c:val>
            <c:numRef>
              <c:f>(Sheet1!$AC$13,Sheet1!$AC$27,Sheet1!$AC$41,Sheet1!$AC$55,Sheet1!$AC$72)</c:f>
              <c:numCache>
                <c:formatCode>General</c:formatCode>
                <c:ptCount val="5"/>
                <c:pt idx="0">
                  <c:v>94.087699999999998</c:v>
                </c:pt>
                <c:pt idx="1">
                  <c:v>98.678399999999996</c:v>
                </c:pt>
                <c:pt idx="2">
                  <c:v>123.639</c:v>
                </c:pt>
                <c:pt idx="3">
                  <c:v>162.917</c:v>
                </c:pt>
                <c:pt idx="4">
                  <c:v>93.572500000000005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B-4556-9CEF-57583016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(Sheet1!$AH$1,Sheet1!$AH$18,Sheet1!$AH$38)</c:f>
              <c:strCache>
                <c:ptCount val="3"/>
                <c:pt idx="0">
                  <c:v>BRIEF</c:v>
                </c:pt>
                <c:pt idx="1">
                  <c:v>FREAK</c:v>
                </c:pt>
                <c:pt idx="2">
                  <c:v>BRISK</c:v>
                </c:pt>
              </c:strCache>
            </c:strRef>
          </c:cat>
          <c:val>
            <c:numRef>
              <c:f>(Sheet1!$AH$13,Sheet1!$AH$30,Sheet1!$AH$50)</c:f>
              <c:numCache>
                <c:formatCode>General</c:formatCode>
                <c:ptCount val="3"/>
                <c:pt idx="0">
                  <c:v>137.74199999999999</c:v>
                </c:pt>
                <c:pt idx="1">
                  <c:v>176.96100000000001</c:v>
                </c:pt>
                <c:pt idx="2">
                  <c:v>128.16200000000001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7-4C54-9296-F5C1CF210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BRISK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(Sheet1!$D$1,Sheet1!$D$15,Sheet1!$D$29,Sheet1!$D$46)</c:f>
              <c:strCache>
                <c:ptCount val="4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BRISK</c:v>
                </c:pt>
              </c:strCache>
            </c:strRef>
          </c:cat>
          <c:val>
            <c:numRef>
              <c:f>(Sheet1!$S$13,Sheet1!$S$27,Sheet1!$S$41,Sheet1!$S$58)</c:f>
              <c:numCache>
                <c:formatCode>General</c:formatCode>
                <c:ptCount val="4"/>
                <c:pt idx="0">
                  <c:v>44.689</c:v>
                </c:pt>
                <c:pt idx="1">
                  <c:v>48.583500000000001</c:v>
                </c:pt>
                <c:pt idx="2">
                  <c:v>87.737700000000004</c:v>
                </c:pt>
                <c:pt idx="3">
                  <c:v>47.448099999999997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4-4B91-9C0A-E48787C2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FAST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(Sheet1!$D$1,Sheet1!$D$15,Sheet1!$D$29,Sheet1!$D$46)</c:f>
              <c:strCache>
                <c:ptCount val="4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BRISK</c:v>
                </c:pt>
              </c:strCache>
            </c:strRef>
          </c:cat>
          <c:val>
            <c:numRef>
              <c:f>(Sheet1!$N$13,Sheet1!$N$27,Sheet1!$N$41,Sheet1!$N$58)</c:f>
              <c:numCache>
                <c:formatCode>General</c:formatCode>
                <c:ptCount val="4"/>
                <c:pt idx="0">
                  <c:v>3.04297</c:v>
                </c:pt>
                <c:pt idx="1">
                  <c:v>2.6998000000000002</c:v>
                </c:pt>
                <c:pt idx="2">
                  <c:v>46.269799999999996</c:v>
                </c:pt>
                <c:pt idx="3">
                  <c:v>3.9755099999999999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E-473A-B85E-66C8AB15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HARRIS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(Sheet1!$D$1,Sheet1!$D$15,Sheet1!$D$29,Sheet1!$D$46)</c:f>
              <c:strCache>
                <c:ptCount val="4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BRISK</c:v>
                </c:pt>
              </c:strCache>
            </c:strRef>
          </c:cat>
          <c:val>
            <c:numRef>
              <c:f>(Sheet1!$I$13,Sheet1!$I$27,Sheet1!$I$41,Sheet1!$I$58)</c:f>
              <c:numCache>
                <c:formatCode>General</c:formatCode>
                <c:ptCount val="4"/>
                <c:pt idx="0">
                  <c:v>31.919499999999999</c:v>
                </c:pt>
                <c:pt idx="1">
                  <c:v>31.600200000000001</c:v>
                </c:pt>
                <c:pt idx="2">
                  <c:v>63.970199999999998</c:v>
                </c:pt>
                <c:pt idx="3">
                  <c:v>33.641399999999997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7-4F08-8A71-46B28F49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SHITOMASI</a:t>
            </a:r>
          </a:p>
        </c:rich>
      </c:tx>
      <c:layout>
        <c:manualLayout>
          <c:xMode val="edge"/>
          <c:yMode val="edge"/>
          <c:x val="0.4039374453193350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Descriptor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(Sheet1!$D$1,Sheet1!$D$15,Sheet1!$D$29,Sheet1!$D$46)</c:f>
              <c:strCache>
                <c:ptCount val="4"/>
                <c:pt idx="0">
                  <c:v>BRIEF</c:v>
                </c:pt>
                <c:pt idx="1">
                  <c:v>ORB</c:v>
                </c:pt>
                <c:pt idx="2">
                  <c:v>FREAK</c:v>
                </c:pt>
                <c:pt idx="3">
                  <c:v>BRISK</c:v>
                </c:pt>
              </c:strCache>
            </c:strRef>
          </c:cat>
          <c:val>
            <c:numRef>
              <c:f>(Sheet1!$D$13,Sheet1!$D$27,Sheet1!$D$41,Sheet1!$D$58)</c:f>
              <c:numCache>
                <c:formatCode>General</c:formatCode>
                <c:ptCount val="4"/>
                <c:pt idx="0">
                  <c:v>19.598700000000001</c:v>
                </c:pt>
                <c:pt idx="1">
                  <c:v>19.4114</c:v>
                </c:pt>
                <c:pt idx="2">
                  <c:v>58.228299999999997</c:v>
                </c:pt>
                <c:pt idx="3">
                  <c:v>20.973199999999999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0-4EBE-A68B-50298993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08480"/>
        <c:axId val="489715168"/>
      </c:barChart>
      <c:catAx>
        <c:axId val="1924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5168"/>
        <c:crosses val="autoZero"/>
        <c:auto val="0"/>
        <c:lblAlgn val="ctr"/>
        <c:lblOffset val="100"/>
        <c:tickLblSkip val="1"/>
        <c:noMultiLvlLbl val="0"/>
      </c:catAx>
      <c:valAx>
        <c:axId val="4897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0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76</xdr:row>
      <xdr:rowOff>175260</xdr:rowOff>
    </xdr:from>
    <xdr:to>
      <xdr:col>24</xdr:col>
      <xdr:colOff>22860</xdr:colOff>
      <xdr:row>91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72B2C6-DD2C-4D83-B30B-4119ED7B1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77</xdr:row>
      <xdr:rowOff>0</xdr:rowOff>
    </xdr:from>
    <xdr:to>
      <xdr:col>28</xdr:col>
      <xdr:colOff>571500</xdr:colOff>
      <xdr:row>92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DA3B7E-1093-4C35-8081-4CA5274F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7620</xdr:colOff>
      <xdr:row>76</xdr:row>
      <xdr:rowOff>160020</xdr:rowOff>
    </xdr:from>
    <xdr:to>
      <xdr:col>33</xdr:col>
      <xdr:colOff>883920</xdr:colOff>
      <xdr:row>91</xdr:row>
      <xdr:rowOff>160020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EBF8E9-CD7F-497B-9FBE-7125732B3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19</xdr:col>
      <xdr:colOff>0</xdr:colOff>
      <xdr:row>92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C82671-B8E4-40BA-9D57-C747FA040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77</xdr:row>
      <xdr:rowOff>0</xdr:rowOff>
    </xdr:from>
    <xdr:to>
      <xdr:col>14</xdr:col>
      <xdr:colOff>7620</xdr:colOff>
      <xdr:row>92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DBCBB6-4D91-4C71-ADCF-9848203EF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77</xdr:row>
      <xdr:rowOff>0</xdr:rowOff>
    </xdr:from>
    <xdr:to>
      <xdr:col>8</xdr:col>
      <xdr:colOff>723900</xdr:colOff>
      <xdr:row>92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6590157-5AF1-44A4-AAB1-6D46C3730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15240</xdr:colOff>
      <xdr:row>92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4F414E3-C0FE-4109-A3F8-55CEC101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BB24-D1B9-4A8D-8CB2-4C2743C58DE0}">
  <dimension ref="A1:BU142"/>
  <sheetViews>
    <sheetView tabSelected="1" topLeftCell="A76" zoomScale="69" zoomScaleNormal="40" workbookViewId="0">
      <selection activeCell="A98" sqref="A98:E98"/>
    </sheetView>
  </sheetViews>
  <sheetFormatPr defaultRowHeight="14.4" x14ac:dyDescent="0.3"/>
  <cols>
    <col min="1" max="1" width="11.88671875" customWidth="1"/>
    <col min="2" max="2" width="26.21875" customWidth="1"/>
    <col min="3" max="3" width="18.33203125" customWidth="1"/>
    <col min="4" max="4" width="16.33203125" customWidth="1"/>
    <col min="5" max="5" width="8.88671875" style="1"/>
    <col min="6" max="6" width="16.33203125" customWidth="1"/>
    <col min="7" max="7" width="14.44140625" customWidth="1"/>
    <col min="8" max="8" width="18.33203125" customWidth="1"/>
    <col min="9" max="9" width="10.6640625" customWidth="1"/>
    <col min="10" max="10" width="8.88671875" style="2"/>
    <col min="11" max="11" width="12.6640625" customWidth="1"/>
    <col min="12" max="12" width="13.88671875" customWidth="1"/>
    <col min="13" max="13" width="17.21875" customWidth="1"/>
    <col min="14" max="14" width="11.109375" customWidth="1"/>
    <col min="15" max="15" width="8.88671875" style="3"/>
    <col min="16" max="16" width="10.33203125" customWidth="1"/>
    <col min="17" max="17" width="13.6640625" customWidth="1"/>
    <col min="18" max="18" width="18.6640625" customWidth="1"/>
    <col min="19" max="19" width="10.44140625" customWidth="1"/>
    <col min="20" max="20" width="8.88671875" style="4"/>
    <col min="21" max="21" width="10.5546875" customWidth="1"/>
    <col min="22" max="22" width="14.21875" customWidth="1"/>
    <col min="23" max="23" width="18.33203125" customWidth="1"/>
    <col min="24" max="24" width="11.88671875" customWidth="1"/>
    <col min="25" max="25" width="8.88671875" style="5"/>
    <col min="26" max="26" width="10.5546875" customWidth="1"/>
    <col min="27" max="27" width="14.6640625" customWidth="1"/>
    <col min="28" max="28" width="17.6640625" customWidth="1"/>
    <col min="30" max="30" width="8.88671875" style="6"/>
    <col min="31" max="31" width="11.33203125" customWidth="1"/>
    <col min="32" max="32" width="13.88671875" customWidth="1"/>
    <col min="33" max="33" width="17" customWidth="1"/>
    <col min="34" max="34" width="13.21875" customWidth="1"/>
    <col min="35" max="35" width="8.88671875" style="7"/>
  </cols>
  <sheetData>
    <row r="1" spans="1:34" x14ac:dyDescent="0.3">
      <c r="A1" t="s">
        <v>7</v>
      </c>
      <c r="B1" t="s">
        <v>1</v>
      </c>
      <c r="C1" t="s">
        <v>8</v>
      </c>
      <c r="D1" t="s">
        <v>2</v>
      </c>
      <c r="F1" t="s">
        <v>7</v>
      </c>
      <c r="G1" t="s">
        <v>15</v>
      </c>
      <c r="H1" t="s">
        <v>8</v>
      </c>
      <c r="I1" t="s">
        <v>2</v>
      </c>
      <c r="K1" t="s">
        <v>7</v>
      </c>
      <c r="L1" t="s">
        <v>16</v>
      </c>
      <c r="M1" t="s">
        <v>8</v>
      </c>
      <c r="N1" t="s">
        <v>2</v>
      </c>
      <c r="P1" t="s">
        <v>7</v>
      </c>
      <c r="Q1" t="s">
        <v>14</v>
      </c>
      <c r="R1" t="s">
        <v>8</v>
      </c>
      <c r="S1" t="s">
        <v>2</v>
      </c>
      <c r="U1" t="s">
        <v>7</v>
      </c>
      <c r="V1" t="s">
        <v>9</v>
      </c>
      <c r="W1" t="s">
        <v>8</v>
      </c>
      <c r="X1" t="s">
        <v>2</v>
      </c>
      <c r="Z1" t="s">
        <v>7</v>
      </c>
      <c r="AA1" t="s">
        <v>11</v>
      </c>
      <c r="AB1" t="s">
        <v>8</v>
      </c>
      <c r="AC1" t="s">
        <v>2</v>
      </c>
      <c r="AE1" t="s">
        <v>7</v>
      </c>
      <c r="AF1" t="s">
        <v>12</v>
      </c>
      <c r="AG1" t="s">
        <v>8</v>
      </c>
      <c r="AH1" t="s">
        <v>2</v>
      </c>
    </row>
    <row r="2" spans="1:34" x14ac:dyDescent="0.3">
      <c r="A2" t="s">
        <v>3</v>
      </c>
      <c r="B2" t="s">
        <v>4</v>
      </c>
      <c r="C2" t="s">
        <v>5</v>
      </c>
      <c r="D2" t="s">
        <v>6</v>
      </c>
      <c r="F2" t="s">
        <v>3</v>
      </c>
      <c r="G2" t="s">
        <v>4</v>
      </c>
      <c r="H2" t="s">
        <v>5</v>
      </c>
      <c r="I2" t="s">
        <v>6</v>
      </c>
      <c r="K2" t="s">
        <v>3</v>
      </c>
      <c r="L2" t="s">
        <v>4</v>
      </c>
      <c r="M2" t="s">
        <v>5</v>
      </c>
      <c r="N2" t="s">
        <v>6</v>
      </c>
      <c r="P2" t="s">
        <v>3</v>
      </c>
      <c r="Q2" t="s">
        <v>4</v>
      </c>
      <c r="R2" t="s">
        <v>5</v>
      </c>
      <c r="S2" t="s">
        <v>6</v>
      </c>
      <c r="U2" t="s">
        <v>3</v>
      </c>
      <c r="V2" t="s">
        <v>4</v>
      </c>
      <c r="W2" t="s">
        <v>5</v>
      </c>
      <c r="X2" t="s">
        <v>6</v>
      </c>
      <c r="Z2" t="s">
        <v>3</v>
      </c>
      <c r="AA2" t="s">
        <v>4</v>
      </c>
      <c r="AB2" t="s">
        <v>5</v>
      </c>
      <c r="AC2" t="s">
        <v>6</v>
      </c>
      <c r="AE2" t="s">
        <v>3</v>
      </c>
      <c r="AF2" t="s">
        <v>4</v>
      </c>
      <c r="AG2" t="s">
        <v>5</v>
      </c>
      <c r="AH2" t="s">
        <v>6</v>
      </c>
    </row>
    <row r="3" spans="1:34" x14ac:dyDescent="0.3">
      <c r="A3">
        <v>1370</v>
      </c>
      <c r="B3">
        <v>19.681999999999999</v>
      </c>
      <c r="C3">
        <v>0</v>
      </c>
      <c r="D3">
        <v>0</v>
      </c>
      <c r="F3">
        <v>115</v>
      </c>
      <c r="G3">
        <v>17.742899999999999</v>
      </c>
      <c r="H3">
        <v>0</v>
      </c>
      <c r="I3">
        <v>0</v>
      </c>
      <c r="K3">
        <v>1824</v>
      </c>
      <c r="L3">
        <v>1.12273</v>
      </c>
      <c r="M3">
        <v>0</v>
      </c>
      <c r="N3">
        <v>0</v>
      </c>
      <c r="P3">
        <v>2757</v>
      </c>
      <c r="Q3">
        <v>44.697400000000002</v>
      </c>
      <c r="R3">
        <v>0</v>
      </c>
      <c r="S3">
        <v>0</v>
      </c>
      <c r="U3">
        <v>500</v>
      </c>
      <c r="V3">
        <v>8.7178299999999993</v>
      </c>
      <c r="W3">
        <v>0</v>
      </c>
      <c r="X3">
        <v>0</v>
      </c>
      <c r="Z3">
        <v>1351</v>
      </c>
      <c r="AA3">
        <v>103.914</v>
      </c>
      <c r="AB3">
        <v>0</v>
      </c>
      <c r="AC3">
        <v>0</v>
      </c>
      <c r="AE3">
        <v>1438</v>
      </c>
      <c r="AF3">
        <v>145.27099999999999</v>
      </c>
      <c r="AG3">
        <v>0</v>
      </c>
      <c r="AH3">
        <v>0</v>
      </c>
    </row>
    <row r="4" spans="1:34" x14ac:dyDescent="0.3">
      <c r="A4">
        <v>1301</v>
      </c>
      <c r="B4">
        <v>16.7056</v>
      </c>
      <c r="C4">
        <v>0</v>
      </c>
      <c r="D4">
        <v>0</v>
      </c>
      <c r="F4">
        <v>98</v>
      </c>
      <c r="G4">
        <v>15.1547</v>
      </c>
      <c r="H4">
        <v>0</v>
      </c>
      <c r="I4">
        <v>0</v>
      </c>
      <c r="K4">
        <v>1832</v>
      </c>
      <c r="L4">
        <v>1.13764</v>
      </c>
      <c r="M4">
        <v>0</v>
      </c>
      <c r="N4">
        <v>0</v>
      </c>
      <c r="P4">
        <v>2777</v>
      </c>
      <c r="Q4">
        <v>41.230800000000002</v>
      </c>
      <c r="R4">
        <v>0</v>
      </c>
      <c r="S4">
        <v>0</v>
      </c>
      <c r="U4">
        <v>500</v>
      </c>
      <c r="V4">
        <v>8.8302200000000006</v>
      </c>
      <c r="W4">
        <v>0</v>
      </c>
      <c r="X4">
        <v>0</v>
      </c>
      <c r="Z4">
        <v>1327</v>
      </c>
      <c r="AA4">
        <v>88.536600000000007</v>
      </c>
      <c r="AB4">
        <v>0</v>
      </c>
      <c r="AC4">
        <v>0</v>
      </c>
      <c r="AE4">
        <v>1371</v>
      </c>
      <c r="AF4">
        <v>136.03</v>
      </c>
      <c r="AG4">
        <v>0</v>
      </c>
      <c r="AH4">
        <v>0</v>
      </c>
    </row>
    <row r="5" spans="1:34" x14ac:dyDescent="0.3">
      <c r="A5">
        <v>1361</v>
      </c>
      <c r="B5">
        <v>18.265999999999998</v>
      </c>
      <c r="C5">
        <v>115</v>
      </c>
      <c r="D5">
        <v>18.299099999999999</v>
      </c>
      <c r="F5">
        <v>113</v>
      </c>
      <c r="G5">
        <v>16.464400000000001</v>
      </c>
      <c r="H5">
        <v>14</v>
      </c>
      <c r="I5">
        <v>16.174299999999999</v>
      </c>
      <c r="K5">
        <v>1810</v>
      </c>
      <c r="L5">
        <v>1.0962499999999999</v>
      </c>
      <c r="M5">
        <v>119</v>
      </c>
      <c r="N5">
        <v>3.03844</v>
      </c>
      <c r="P5">
        <v>2741</v>
      </c>
      <c r="Q5">
        <v>43.083500000000001</v>
      </c>
      <c r="R5">
        <v>178</v>
      </c>
      <c r="S5">
        <v>42.7211</v>
      </c>
      <c r="U5">
        <v>500</v>
      </c>
      <c r="V5">
        <v>8.5619599999999991</v>
      </c>
      <c r="W5">
        <v>49</v>
      </c>
      <c r="X5">
        <v>9.5909600000000008</v>
      </c>
      <c r="Z5">
        <v>1311</v>
      </c>
      <c r="AA5">
        <v>85.257099999999994</v>
      </c>
      <c r="AB5">
        <v>141</v>
      </c>
      <c r="AC5">
        <v>89.505700000000004</v>
      </c>
      <c r="AE5">
        <v>1380</v>
      </c>
      <c r="AF5">
        <v>136.36699999999999</v>
      </c>
      <c r="AG5">
        <v>86</v>
      </c>
      <c r="AH5">
        <v>136.97300000000001</v>
      </c>
    </row>
    <row r="6" spans="1:34" x14ac:dyDescent="0.3">
      <c r="A6">
        <v>1358</v>
      </c>
      <c r="B6">
        <v>17.6754</v>
      </c>
      <c r="C6">
        <v>111</v>
      </c>
      <c r="D6">
        <v>19.598700000000001</v>
      </c>
      <c r="F6">
        <v>121</v>
      </c>
      <c r="G6">
        <v>16.055800000000001</v>
      </c>
      <c r="H6">
        <v>11</v>
      </c>
      <c r="I6">
        <v>17.573</v>
      </c>
      <c r="K6">
        <v>1817</v>
      </c>
      <c r="L6">
        <v>1.0854600000000001</v>
      </c>
      <c r="M6">
        <v>130</v>
      </c>
      <c r="N6">
        <v>3.04297</v>
      </c>
      <c r="P6">
        <v>2735</v>
      </c>
      <c r="Q6">
        <v>40.547400000000003</v>
      </c>
      <c r="R6">
        <v>205</v>
      </c>
      <c r="S6">
        <v>44.689</v>
      </c>
      <c r="U6">
        <v>500</v>
      </c>
      <c r="V6">
        <v>7.3766499999999997</v>
      </c>
      <c r="W6">
        <v>43</v>
      </c>
      <c r="X6">
        <v>9.3751599999999993</v>
      </c>
      <c r="Z6">
        <v>1351</v>
      </c>
      <c r="AA6">
        <v>83.226100000000002</v>
      </c>
      <c r="AB6">
        <v>134</v>
      </c>
      <c r="AC6">
        <v>86.921999999999997</v>
      </c>
      <c r="AE6">
        <v>1335</v>
      </c>
      <c r="AF6">
        <v>136.87899999999999</v>
      </c>
      <c r="AG6">
        <v>78</v>
      </c>
      <c r="AH6">
        <v>137.17699999999999</v>
      </c>
    </row>
    <row r="7" spans="1:34" x14ac:dyDescent="0.3">
      <c r="A7">
        <v>1333</v>
      </c>
      <c r="B7">
        <v>16.479299999999999</v>
      </c>
      <c r="C7">
        <v>104</v>
      </c>
      <c r="D7">
        <v>19.194800000000001</v>
      </c>
      <c r="F7">
        <v>160</v>
      </c>
      <c r="G7">
        <v>16.508500000000002</v>
      </c>
      <c r="H7">
        <v>15</v>
      </c>
      <c r="I7">
        <v>17.170400000000001</v>
      </c>
      <c r="K7">
        <v>1793</v>
      </c>
      <c r="L7">
        <v>1.33412</v>
      </c>
      <c r="M7">
        <v>118</v>
      </c>
      <c r="N7">
        <v>2.19143</v>
      </c>
      <c r="P7">
        <v>2757</v>
      </c>
      <c r="Q7">
        <v>40.2791</v>
      </c>
      <c r="R7">
        <v>185</v>
      </c>
      <c r="S7">
        <v>41.990499999999997</v>
      </c>
      <c r="U7">
        <v>500</v>
      </c>
      <c r="V7">
        <v>7.4525300000000003</v>
      </c>
      <c r="W7">
        <v>45</v>
      </c>
      <c r="X7">
        <v>8.0562199999999997</v>
      </c>
      <c r="Z7">
        <v>1360</v>
      </c>
      <c r="AA7">
        <v>86.962800000000001</v>
      </c>
      <c r="AB7">
        <v>131</v>
      </c>
      <c r="AC7">
        <v>84.809399999999997</v>
      </c>
      <c r="AE7">
        <v>1305</v>
      </c>
      <c r="AF7">
        <v>132.97499999999999</v>
      </c>
      <c r="AG7">
        <v>76</v>
      </c>
      <c r="AH7">
        <v>137.74199999999999</v>
      </c>
    </row>
    <row r="8" spans="1:34" x14ac:dyDescent="0.3">
      <c r="A8">
        <v>1284</v>
      </c>
      <c r="B8">
        <v>16.139399999999998</v>
      </c>
      <c r="C8">
        <v>101</v>
      </c>
      <c r="D8">
        <v>17.9633</v>
      </c>
      <c r="F8">
        <v>383</v>
      </c>
      <c r="G8">
        <v>30.5977</v>
      </c>
      <c r="H8">
        <v>20</v>
      </c>
      <c r="I8">
        <v>17.651399999999999</v>
      </c>
      <c r="K8">
        <v>1796</v>
      </c>
      <c r="L8">
        <v>1.18222</v>
      </c>
      <c r="M8">
        <v>126</v>
      </c>
      <c r="N8">
        <v>2.30661</v>
      </c>
      <c r="P8">
        <v>2695</v>
      </c>
      <c r="Q8">
        <v>41.391800000000003</v>
      </c>
      <c r="R8">
        <v>179</v>
      </c>
      <c r="S8">
        <v>41.816499999999998</v>
      </c>
      <c r="U8">
        <v>500</v>
      </c>
      <c r="V8">
        <v>8.0416399999999992</v>
      </c>
      <c r="W8">
        <v>59</v>
      </c>
      <c r="X8">
        <v>8.1198300000000003</v>
      </c>
      <c r="Z8">
        <v>1347</v>
      </c>
      <c r="AA8">
        <v>81.211600000000004</v>
      </c>
      <c r="AB8">
        <v>130</v>
      </c>
      <c r="AC8">
        <v>88.764300000000006</v>
      </c>
      <c r="AE8">
        <v>1370</v>
      </c>
      <c r="AF8">
        <v>131.4</v>
      </c>
      <c r="AG8">
        <v>85</v>
      </c>
      <c r="AH8">
        <v>133.97399999999999</v>
      </c>
    </row>
    <row r="9" spans="1:34" x14ac:dyDescent="0.3">
      <c r="A9">
        <v>1322</v>
      </c>
      <c r="B9">
        <v>16.5884</v>
      </c>
      <c r="C9">
        <v>102</v>
      </c>
      <c r="D9">
        <v>17.690200000000001</v>
      </c>
      <c r="F9">
        <v>85</v>
      </c>
      <c r="G9">
        <v>15.497</v>
      </c>
      <c r="H9">
        <v>24</v>
      </c>
      <c r="I9">
        <v>31.919499999999999</v>
      </c>
      <c r="K9">
        <v>1788</v>
      </c>
      <c r="L9">
        <v>1.1529799999999999</v>
      </c>
      <c r="M9">
        <v>108</v>
      </c>
      <c r="N9">
        <v>2.1566299999999998</v>
      </c>
      <c r="P9">
        <v>2715</v>
      </c>
      <c r="Q9">
        <v>40.502400000000002</v>
      </c>
      <c r="R9">
        <v>183</v>
      </c>
      <c r="S9">
        <v>42.939799999999998</v>
      </c>
      <c r="U9">
        <v>500</v>
      </c>
      <c r="V9">
        <v>7.1944699999999999</v>
      </c>
      <c r="W9">
        <v>53</v>
      </c>
      <c r="X9">
        <v>8.8711500000000001</v>
      </c>
      <c r="Z9">
        <v>1363</v>
      </c>
      <c r="AA9">
        <v>86.818299999999994</v>
      </c>
      <c r="AB9">
        <v>134</v>
      </c>
      <c r="AC9">
        <v>82.205500000000001</v>
      </c>
      <c r="AE9">
        <v>1396</v>
      </c>
      <c r="AF9">
        <v>132.46700000000001</v>
      </c>
      <c r="AG9">
        <v>69</v>
      </c>
      <c r="AH9">
        <v>132.352</v>
      </c>
    </row>
    <row r="10" spans="1:34" x14ac:dyDescent="0.3">
      <c r="A10">
        <v>1366</v>
      </c>
      <c r="B10">
        <v>16.987300000000001</v>
      </c>
      <c r="C10">
        <v>102</v>
      </c>
      <c r="D10">
        <v>17.949100000000001</v>
      </c>
      <c r="F10">
        <v>210</v>
      </c>
      <c r="G10">
        <v>16.642199999999999</v>
      </c>
      <c r="H10">
        <v>26</v>
      </c>
      <c r="I10">
        <v>16.6877</v>
      </c>
      <c r="K10">
        <v>1695</v>
      </c>
      <c r="L10">
        <v>1.0388500000000001</v>
      </c>
      <c r="M10">
        <v>123</v>
      </c>
      <c r="N10">
        <v>2.5676999999999999</v>
      </c>
      <c r="P10">
        <v>2628</v>
      </c>
      <c r="Q10">
        <v>40.715000000000003</v>
      </c>
      <c r="R10">
        <v>195</v>
      </c>
      <c r="S10">
        <v>41.993499999999997</v>
      </c>
      <c r="U10">
        <v>500</v>
      </c>
      <c r="V10">
        <v>7.6110800000000003</v>
      </c>
      <c r="W10">
        <v>78</v>
      </c>
      <c r="X10">
        <v>7.81229</v>
      </c>
      <c r="Z10">
        <v>1331</v>
      </c>
      <c r="AA10">
        <v>86.903899999999993</v>
      </c>
      <c r="AB10">
        <v>146</v>
      </c>
      <c r="AC10">
        <v>87.817099999999996</v>
      </c>
      <c r="AE10">
        <v>1382</v>
      </c>
      <c r="AF10">
        <v>132.06800000000001</v>
      </c>
      <c r="AG10">
        <v>74</v>
      </c>
      <c r="AH10">
        <v>133.32300000000001</v>
      </c>
    </row>
    <row r="11" spans="1:34" x14ac:dyDescent="0.3">
      <c r="A11">
        <v>1389</v>
      </c>
      <c r="B11">
        <v>16.760999999999999</v>
      </c>
      <c r="C11">
        <v>100</v>
      </c>
      <c r="D11">
        <v>18.505299999999998</v>
      </c>
      <c r="F11">
        <v>171</v>
      </c>
      <c r="G11">
        <v>16.238700000000001</v>
      </c>
      <c r="H11">
        <v>16</v>
      </c>
      <c r="I11">
        <v>17.702300000000001</v>
      </c>
      <c r="K11">
        <v>1749</v>
      </c>
      <c r="L11">
        <v>1.1753499999999999</v>
      </c>
      <c r="M11">
        <v>131</v>
      </c>
      <c r="N11">
        <v>2.2068500000000002</v>
      </c>
      <c r="P11">
        <v>2639</v>
      </c>
      <c r="Q11">
        <v>39.795900000000003</v>
      </c>
      <c r="R11">
        <v>207</v>
      </c>
      <c r="S11">
        <v>42.019799999999996</v>
      </c>
      <c r="U11">
        <v>500</v>
      </c>
      <c r="V11">
        <v>7.8865999999999996</v>
      </c>
      <c r="W11">
        <v>68</v>
      </c>
      <c r="X11">
        <v>8.37683</v>
      </c>
      <c r="Z11">
        <v>1357</v>
      </c>
      <c r="AA11">
        <v>92.172600000000003</v>
      </c>
      <c r="AB11">
        <v>150</v>
      </c>
      <c r="AC11">
        <v>87.993899999999996</v>
      </c>
      <c r="AE11">
        <v>1463</v>
      </c>
      <c r="AF11">
        <v>134.524</v>
      </c>
      <c r="AG11">
        <v>76</v>
      </c>
      <c r="AH11">
        <v>133.10400000000001</v>
      </c>
    </row>
    <row r="12" spans="1:34" x14ac:dyDescent="0.3">
      <c r="A12">
        <v>1339</v>
      </c>
      <c r="B12">
        <v>15.8316</v>
      </c>
      <c r="C12">
        <v>109</v>
      </c>
      <c r="D12">
        <v>18.1355</v>
      </c>
      <c r="F12">
        <v>281</v>
      </c>
      <c r="G12">
        <v>21.107099999999999</v>
      </c>
      <c r="H12">
        <v>24</v>
      </c>
      <c r="I12">
        <v>17.4313</v>
      </c>
      <c r="K12">
        <v>1770</v>
      </c>
      <c r="L12">
        <v>1.1178699999999999</v>
      </c>
      <c r="M12">
        <v>125</v>
      </c>
      <c r="N12">
        <v>3.0102500000000001</v>
      </c>
      <c r="P12">
        <v>2672</v>
      </c>
      <c r="Q12">
        <v>40.140999999999998</v>
      </c>
      <c r="R12">
        <v>189</v>
      </c>
      <c r="S12">
        <v>41.169899999999998</v>
      </c>
      <c r="U12">
        <v>500</v>
      </c>
      <c r="V12">
        <v>7.6274600000000001</v>
      </c>
      <c r="W12">
        <v>84</v>
      </c>
      <c r="X12">
        <v>8.6457800000000002</v>
      </c>
      <c r="Z12">
        <v>1331</v>
      </c>
      <c r="AA12">
        <v>87.518000000000001</v>
      </c>
      <c r="AB12">
        <v>148</v>
      </c>
      <c r="AC12">
        <v>94.087699999999998</v>
      </c>
      <c r="AE12">
        <v>1422</v>
      </c>
      <c r="AF12">
        <v>127.13500000000001</v>
      </c>
      <c r="AG12">
        <v>70</v>
      </c>
      <c r="AH12">
        <v>135.65799999999999</v>
      </c>
    </row>
    <row r="13" spans="1:34" x14ac:dyDescent="0.3">
      <c r="D13">
        <f>MAX(D3:D12)</f>
        <v>19.598700000000001</v>
      </c>
      <c r="I13">
        <f>MAX(I3:I12)</f>
        <v>31.919499999999999</v>
      </c>
      <c r="N13">
        <f>MAX(N3:N12)</f>
        <v>3.04297</v>
      </c>
      <c r="S13">
        <f>MAX(S3:S12)</f>
        <v>44.689</v>
      </c>
      <c r="X13">
        <f>MAX(X3:X12)</f>
        <v>9.5909600000000008</v>
      </c>
      <c r="AC13">
        <f>MAX(AC3:AC12)</f>
        <v>94.087699999999998</v>
      </c>
      <c r="AH13">
        <f>MAX(AH3:AH12)</f>
        <v>137.74199999999999</v>
      </c>
    </row>
    <row r="15" spans="1:34" x14ac:dyDescent="0.3">
      <c r="A15" t="s">
        <v>7</v>
      </c>
      <c r="B15" t="s">
        <v>1</v>
      </c>
      <c r="C15" t="s">
        <v>8</v>
      </c>
      <c r="D15" t="s">
        <v>9</v>
      </c>
      <c r="F15" t="s">
        <v>7</v>
      </c>
      <c r="G15" t="s">
        <v>15</v>
      </c>
      <c r="H15" t="s">
        <v>8</v>
      </c>
      <c r="I15" t="s">
        <v>9</v>
      </c>
      <c r="K15" t="s">
        <v>7</v>
      </c>
      <c r="L15" t="s">
        <v>16</v>
      </c>
      <c r="M15" t="s">
        <v>8</v>
      </c>
      <c r="N15" t="s">
        <v>9</v>
      </c>
      <c r="P15" t="s">
        <v>7</v>
      </c>
      <c r="Q15" t="s">
        <v>14</v>
      </c>
      <c r="R15" t="s">
        <v>8</v>
      </c>
      <c r="S15" t="s">
        <v>9</v>
      </c>
      <c r="U15" t="s">
        <v>7</v>
      </c>
      <c r="V15" t="s">
        <v>9</v>
      </c>
      <c r="W15" t="s">
        <v>8</v>
      </c>
      <c r="X15" t="s">
        <v>9</v>
      </c>
      <c r="Z15" t="s">
        <v>7</v>
      </c>
      <c r="AA15" t="s">
        <v>11</v>
      </c>
      <c r="AB15" t="s">
        <v>8</v>
      </c>
      <c r="AC15" t="s">
        <v>9</v>
      </c>
      <c r="AE15" t="s">
        <v>12</v>
      </c>
      <c r="AF15" t="s">
        <v>9</v>
      </c>
      <c r="AG15" t="s">
        <v>13</v>
      </c>
    </row>
    <row r="16" spans="1:34" x14ac:dyDescent="0.3">
      <c r="A16" t="s">
        <v>3</v>
      </c>
      <c r="B16" t="s">
        <v>4</v>
      </c>
      <c r="C16" t="s">
        <v>5</v>
      </c>
      <c r="D16" t="s">
        <v>6</v>
      </c>
      <c r="F16" t="s">
        <v>3</v>
      </c>
      <c r="G16" t="s">
        <v>4</v>
      </c>
      <c r="H16" t="s">
        <v>5</v>
      </c>
      <c r="I16" t="s">
        <v>6</v>
      </c>
      <c r="K16" t="s">
        <v>3</v>
      </c>
      <c r="L16" t="s">
        <v>4</v>
      </c>
      <c r="M16" t="s">
        <v>5</v>
      </c>
      <c r="N16" t="s">
        <v>6</v>
      </c>
      <c r="P16" t="s">
        <v>3</v>
      </c>
      <c r="Q16" t="s">
        <v>4</v>
      </c>
      <c r="R16" t="s">
        <v>5</v>
      </c>
      <c r="S16" t="s">
        <v>6</v>
      </c>
      <c r="U16" t="s">
        <v>3</v>
      </c>
      <c r="V16" t="s">
        <v>4</v>
      </c>
      <c r="W16" t="s">
        <v>5</v>
      </c>
      <c r="X16" t="s">
        <v>6</v>
      </c>
      <c r="Z16" t="s">
        <v>3</v>
      </c>
      <c r="AA16" t="s">
        <v>4</v>
      </c>
      <c r="AB16" t="s">
        <v>5</v>
      </c>
      <c r="AC16" t="s">
        <v>6</v>
      </c>
    </row>
    <row r="17" spans="1:34" x14ac:dyDescent="0.3">
      <c r="A17">
        <v>1370</v>
      </c>
      <c r="B17">
        <v>18.498200000000001</v>
      </c>
      <c r="C17">
        <v>0</v>
      </c>
      <c r="D17">
        <v>0</v>
      </c>
      <c r="F17">
        <v>115</v>
      </c>
      <c r="G17">
        <v>18.660399999999999</v>
      </c>
      <c r="H17">
        <v>0</v>
      </c>
      <c r="I17">
        <v>0</v>
      </c>
      <c r="K17">
        <v>1824</v>
      </c>
      <c r="L17">
        <v>1.07941</v>
      </c>
      <c r="M17">
        <v>0</v>
      </c>
      <c r="N17">
        <v>0</v>
      </c>
      <c r="P17">
        <v>2757</v>
      </c>
      <c r="Q17">
        <v>42.938800000000001</v>
      </c>
      <c r="R17">
        <v>0</v>
      </c>
      <c r="S17">
        <v>0</v>
      </c>
      <c r="U17">
        <v>500</v>
      </c>
      <c r="V17">
        <v>8.9072300000000002</v>
      </c>
      <c r="W17">
        <v>0</v>
      </c>
      <c r="X17">
        <v>0</v>
      </c>
      <c r="Z17">
        <v>1351</v>
      </c>
      <c r="AA17">
        <v>93.3827</v>
      </c>
      <c r="AB17">
        <v>0</v>
      </c>
      <c r="AC17">
        <v>0</v>
      </c>
    </row>
    <row r="18" spans="1:34" x14ac:dyDescent="0.3">
      <c r="A18">
        <v>1301</v>
      </c>
      <c r="B18">
        <v>16.9862</v>
      </c>
      <c r="C18">
        <v>0</v>
      </c>
      <c r="D18">
        <v>0</v>
      </c>
      <c r="F18">
        <v>98</v>
      </c>
      <c r="G18">
        <v>15.6348</v>
      </c>
      <c r="H18">
        <v>0</v>
      </c>
      <c r="I18">
        <v>0</v>
      </c>
      <c r="K18">
        <v>1832</v>
      </c>
      <c r="L18">
        <v>1.01667</v>
      </c>
      <c r="M18">
        <v>0</v>
      </c>
      <c r="N18">
        <v>0</v>
      </c>
      <c r="P18">
        <v>2777</v>
      </c>
      <c r="Q18">
        <v>42.25</v>
      </c>
      <c r="R18">
        <v>0</v>
      </c>
      <c r="S18">
        <v>0</v>
      </c>
      <c r="U18">
        <v>500</v>
      </c>
      <c r="V18">
        <v>8.1701800000000002</v>
      </c>
      <c r="W18">
        <v>0</v>
      </c>
      <c r="X18">
        <v>0</v>
      </c>
      <c r="Z18">
        <v>1327</v>
      </c>
      <c r="AA18">
        <v>88.228700000000003</v>
      </c>
      <c r="AB18">
        <v>0</v>
      </c>
      <c r="AC18">
        <v>0</v>
      </c>
      <c r="AE18" t="s">
        <v>7</v>
      </c>
      <c r="AF18" t="s">
        <v>12</v>
      </c>
      <c r="AG18" t="s">
        <v>8</v>
      </c>
      <c r="AH18" t="s">
        <v>10</v>
      </c>
    </row>
    <row r="19" spans="1:34" x14ac:dyDescent="0.3">
      <c r="A19">
        <v>1361</v>
      </c>
      <c r="B19">
        <v>18.327999999999999</v>
      </c>
      <c r="C19">
        <v>106</v>
      </c>
      <c r="D19">
        <v>18.296299999999999</v>
      </c>
      <c r="F19">
        <v>113</v>
      </c>
      <c r="G19">
        <v>16.596599999999999</v>
      </c>
      <c r="H19">
        <v>12</v>
      </c>
      <c r="I19">
        <v>16.8003</v>
      </c>
      <c r="K19">
        <v>1810</v>
      </c>
      <c r="L19">
        <v>1.0179499999999999</v>
      </c>
      <c r="M19">
        <v>118</v>
      </c>
      <c r="N19">
        <v>2.6998000000000002</v>
      </c>
      <c r="P19">
        <v>2741</v>
      </c>
      <c r="Q19">
        <v>43.303699999999999</v>
      </c>
      <c r="R19">
        <v>162</v>
      </c>
      <c r="S19">
        <v>47.329799999999999</v>
      </c>
      <c r="U19">
        <v>500</v>
      </c>
      <c r="V19">
        <v>8.25563</v>
      </c>
      <c r="W19">
        <v>67</v>
      </c>
      <c r="X19">
        <v>12.966200000000001</v>
      </c>
      <c r="Z19">
        <v>1311</v>
      </c>
      <c r="AA19">
        <v>87.8429</v>
      </c>
      <c r="AB19">
        <v>131</v>
      </c>
      <c r="AC19">
        <v>91.530500000000004</v>
      </c>
      <c r="AE19" t="s">
        <v>3</v>
      </c>
      <c r="AF19" t="s">
        <v>4</v>
      </c>
      <c r="AG19" t="s">
        <v>5</v>
      </c>
      <c r="AH19" t="s">
        <v>6</v>
      </c>
    </row>
    <row r="20" spans="1:34" x14ac:dyDescent="0.3">
      <c r="A20">
        <v>1358</v>
      </c>
      <c r="B20">
        <v>17.759699999999999</v>
      </c>
      <c r="C20">
        <v>102</v>
      </c>
      <c r="D20">
        <v>19.4114</v>
      </c>
      <c r="F20">
        <v>121</v>
      </c>
      <c r="G20">
        <v>16.6175</v>
      </c>
      <c r="H20">
        <v>12</v>
      </c>
      <c r="I20">
        <v>17.5746</v>
      </c>
      <c r="K20">
        <v>1817</v>
      </c>
      <c r="L20">
        <v>1.0445599999999999</v>
      </c>
      <c r="M20">
        <v>123</v>
      </c>
      <c r="N20">
        <v>2.4844200000000001</v>
      </c>
      <c r="P20">
        <v>2735</v>
      </c>
      <c r="Q20">
        <v>41.279899999999998</v>
      </c>
      <c r="R20">
        <v>175</v>
      </c>
      <c r="S20">
        <v>48.583500000000001</v>
      </c>
      <c r="U20">
        <v>500</v>
      </c>
      <c r="V20">
        <v>7.3806000000000003</v>
      </c>
      <c r="W20">
        <v>70</v>
      </c>
      <c r="X20">
        <v>13.104799999999999</v>
      </c>
      <c r="Z20">
        <v>1351</v>
      </c>
      <c r="AA20">
        <v>94.912099999999995</v>
      </c>
      <c r="AB20">
        <v>129</v>
      </c>
      <c r="AC20">
        <v>91.400999999999996</v>
      </c>
      <c r="AE20">
        <v>1438</v>
      </c>
      <c r="AF20">
        <v>134.49199999999999</v>
      </c>
      <c r="AG20">
        <v>0</v>
      </c>
      <c r="AH20">
        <v>0</v>
      </c>
    </row>
    <row r="21" spans="1:34" x14ac:dyDescent="0.3">
      <c r="A21">
        <v>1333</v>
      </c>
      <c r="B21">
        <v>17.061699999999998</v>
      </c>
      <c r="C21">
        <v>99</v>
      </c>
      <c r="D21">
        <v>18.9604</v>
      </c>
      <c r="F21">
        <v>160</v>
      </c>
      <c r="G21">
        <v>16.481100000000001</v>
      </c>
      <c r="H21">
        <v>15</v>
      </c>
      <c r="I21">
        <v>17.6342</v>
      </c>
      <c r="K21">
        <v>1793</v>
      </c>
      <c r="L21">
        <v>0.98158699999999999</v>
      </c>
      <c r="M21">
        <v>112</v>
      </c>
      <c r="N21">
        <v>2.34815</v>
      </c>
      <c r="P21">
        <v>2757</v>
      </c>
      <c r="Q21">
        <v>40.909500000000001</v>
      </c>
      <c r="R21">
        <v>158</v>
      </c>
      <c r="S21">
        <v>46.255099999999999</v>
      </c>
      <c r="U21">
        <v>500</v>
      </c>
      <c r="V21">
        <v>7.9754500000000004</v>
      </c>
      <c r="W21">
        <v>72</v>
      </c>
      <c r="X21">
        <v>11.885199999999999</v>
      </c>
      <c r="Z21">
        <v>1360</v>
      </c>
      <c r="AA21">
        <v>91.613200000000006</v>
      </c>
      <c r="AB21">
        <v>127</v>
      </c>
      <c r="AC21">
        <v>98.678399999999996</v>
      </c>
      <c r="AE21">
        <v>1371</v>
      </c>
      <c r="AF21">
        <v>134.94300000000001</v>
      </c>
      <c r="AG21">
        <v>0</v>
      </c>
      <c r="AH21">
        <v>0</v>
      </c>
    </row>
    <row r="22" spans="1:34" x14ac:dyDescent="0.3">
      <c r="A22">
        <v>1284</v>
      </c>
      <c r="B22">
        <v>16.472300000000001</v>
      </c>
      <c r="C22">
        <v>102</v>
      </c>
      <c r="D22">
        <v>18.236799999999999</v>
      </c>
      <c r="F22">
        <v>383</v>
      </c>
      <c r="G22">
        <v>30.666</v>
      </c>
      <c r="H22">
        <v>18</v>
      </c>
      <c r="I22">
        <v>17.360800000000001</v>
      </c>
      <c r="K22">
        <v>1796</v>
      </c>
      <c r="L22">
        <v>1.0227900000000001</v>
      </c>
      <c r="M22">
        <v>126</v>
      </c>
      <c r="N22">
        <v>2.19082</v>
      </c>
      <c r="P22">
        <v>2695</v>
      </c>
      <c r="Q22">
        <v>41.247399999999999</v>
      </c>
      <c r="R22">
        <v>167</v>
      </c>
      <c r="S22">
        <v>45.923099999999998</v>
      </c>
      <c r="U22">
        <v>500</v>
      </c>
      <c r="V22">
        <v>7.7785000000000002</v>
      </c>
      <c r="W22">
        <v>84</v>
      </c>
      <c r="X22">
        <v>12.807</v>
      </c>
      <c r="Z22">
        <v>1347</v>
      </c>
      <c r="AA22">
        <v>88.278999999999996</v>
      </c>
      <c r="AB22">
        <v>117</v>
      </c>
      <c r="AC22">
        <v>95.1036</v>
      </c>
      <c r="AE22">
        <v>1380</v>
      </c>
      <c r="AF22">
        <v>134.56</v>
      </c>
      <c r="AG22">
        <v>65</v>
      </c>
      <c r="AH22">
        <v>174.04</v>
      </c>
    </row>
    <row r="23" spans="1:34" x14ac:dyDescent="0.3">
      <c r="A23">
        <v>1322</v>
      </c>
      <c r="B23">
        <v>17.359300000000001</v>
      </c>
      <c r="C23">
        <v>103</v>
      </c>
      <c r="D23">
        <v>17.587</v>
      </c>
      <c r="F23">
        <v>85</v>
      </c>
      <c r="G23">
        <v>14.7948</v>
      </c>
      <c r="H23">
        <v>24</v>
      </c>
      <c r="I23">
        <v>31.600200000000001</v>
      </c>
      <c r="K23">
        <v>1788</v>
      </c>
      <c r="L23">
        <v>1.1458299999999999</v>
      </c>
      <c r="M23">
        <v>106</v>
      </c>
      <c r="N23">
        <v>2.2613599999999998</v>
      </c>
      <c r="P23">
        <v>2715</v>
      </c>
      <c r="Q23">
        <v>39.838500000000003</v>
      </c>
      <c r="R23">
        <v>160</v>
      </c>
      <c r="S23">
        <v>46.099200000000003</v>
      </c>
      <c r="U23">
        <v>500</v>
      </c>
      <c r="V23">
        <v>7.5091599999999996</v>
      </c>
      <c r="W23">
        <v>91</v>
      </c>
      <c r="X23">
        <v>12.541</v>
      </c>
      <c r="Z23">
        <v>1363</v>
      </c>
      <c r="AA23">
        <v>86.020099999999999</v>
      </c>
      <c r="AB23">
        <v>130</v>
      </c>
      <c r="AC23">
        <v>91.830500000000001</v>
      </c>
      <c r="AE23">
        <v>1335</v>
      </c>
      <c r="AF23">
        <v>126.22799999999999</v>
      </c>
      <c r="AG23">
        <v>72</v>
      </c>
      <c r="AH23">
        <v>176.96100000000001</v>
      </c>
    </row>
    <row r="24" spans="1:34" x14ac:dyDescent="0.3">
      <c r="A24">
        <v>1366</v>
      </c>
      <c r="B24">
        <v>17.720800000000001</v>
      </c>
      <c r="C24">
        <v>97</v>
      </c>
      <c r="D24">
        <v>18.518999999999998</v>
      </c>
      <c r="F24">
        <v>210</v>
      </c>
      <c r="G24">
        <v>18.531600000000001</v>
      </c>
      <c r="H24">
        <v>20</v>
      </c>
      <c r="I24">
        <v>15.9284</v>
      </c>
      <c r="K24">
        <v>1695</v>
      </c>
      <c r="L24">
        <v>1.0774600000000001</v>
      </c>
      <c r="M24">
        <v>122</v>
      </c>
      <c r="N24">
        <v>2.3037299999999998</v>
      </c>
      <c r="P24">
        <v>2628</v>
      </c>
      <c r="Q24">
        <v>41.019399999999997</v>
      </c>
      <c r="R24">
        <v>182</v>
      </c>
      <c r="S24">
        <v>44.915700000000001</v>
      </c>
      <c r="U24">
        <v>500</v>
      </c>
      <c r="V24">
        <v>9.4000500000000002</v>
      </c>
      <c r="W24">
        <v>101</v>
      </c>
      <c r="X24">
        <v>12.1486</v>
      </c>
      <c r="Z24">
        <v>1331</v>
      </c>
      <c r="AA24">
        <v>80.101299999999995</v>
      </c>
      <c r="AB24">
        <v>131</v>
      </c>
      <c r="AC24">
        <v>89.162800000000004</v>
      </c>
      <c r="AE24">
        <v>1305</v>
      </c>
      <c r="AF24">
        <v>126.688</v>
      </c>
      <c r="AG24">
        <v>64</v>
      </c>
      <c r="AH24">
        <v>167.24100000000001</v>
      </c>
    </row>
    <row r="25" spans="1:34" x14ac:dyDescent="0.3">
      <c r="A25">
        <v>1389</v>
      </c>
      <c r="B25">
        <v>16.073399999999999</v>
      </c>
      <c r="C25">
        <v>98</v>
      </c>
      <c r="D25">
        <v>18.967300000000002</v>
      </c>
      <c r="F25">
        <v>171</v>
      </c>
      <c r="G25">
        <v>16.639900000000001</v>
      </c>
      <c r="H25">
        <v>15</v>
      </c>
      <c r="I25">
        <v>19.6126</v>
      </c>
      <c r="K25">
        <v>1749</v>
      </c>
      <c r="L25">
        <v>1.09677</v>
      </c>
      <c r="M25">
        <v>122</v>
      </c>
      <c r="N25">
        <v>2.4908899999999998</v>
      </c>
      <c r="P25">
        <v>2639</v>
      </c>
      <c r="Q25">
        <v>40.079799999999999</v>
      </c>
      <c r="R25">
        <v>167</v>
      </c>
      <c r="S25">
        <v>45.8367</v>
      </c>
      <c r="U25">
        <v>500</v>
      </c>
      <c r="V25">
        <v>7.7215499999999997</v>
      </c>
      <c r="W25">
        <v>92</v>
      </c>
      <c r="X25">
        <v>14.227600000000001</v>
      </c>
      <c r="Z25">
        <v>1357</v>
      </c>
      <c r="AA25">
        <v>93.755200000000002</v>
      </c>
      <c r="AB25">
        <v>137</v>
      </c>
      <c r="AC25">
        <v>83.1995</v>
      </c>
      <c r="AE25">
        <v>1370</v>
      </c>
      <c r="AF25">
        <v>129.614</v>
      </c>
      <c r="AG25">
        <v>66</v>
      </c>
      <c r="AH25">
        <v>166.005</v>
      </c>
    </row>
    <row r="26" spans="1:34" x14ac:dyDescent="0.3">
      <c r="A26">
        <v>1339</v>
      </c>
      <c r="B26">
        <v>14.5571</v>
      </c>
      <c r="C26">
        <v>104</v>
      </c>
      <c r="D26">
        <v>17.260999999999999</v>
      </c>
      <c r="F26">
        <v>281</v>
      </c>
      <c r="G26">
        <v>20.868099999999998</v>
      </c>
      <c r="H26">
        <v>24</v>
      </c>
      <c r="I26">
        <v>17.6815</v>
      </c>
      <c r="K26">
        <v>1770</v>
      </c>
      <c r="L26">
        <v>1.0543899999999999</v>
      </c>
      <c r="M26">
        <v>123</v>
      </c>
      <c r="N26">
        <v>2.3160699999999999</v>
      </c>
      <c r="P26">
        <v>2672</v>
      </c>
      <c r="Q26">
        <v>42.586500000000001</v>
      </c>
      <c r="R26">
        <v>171</v>
      </c>
      <c r="S26">
        <v>45.422600000000003</v>
      </c>
      <c r="U26">
        <v>500</v>
      </c>
      <c r="V26">
        <v>7.8108199999999997</v>
      </c>
      <c r="W26">
        <v>93</v>
      </c>
      <c r="X26">
        <v>12.5412</v>
      </c>
      <c r="Z26">
        <v>1331</v>
      </c>
      <c r="AA26">
        <v>88.305000000000007</v>
      </c>
      <c r="AB26">
        <v>135</v>
      </c>
      <c r="AC26">
        <v>97.395200000000003</v>
      </c>
      <c r="AE26">
        <v>1396</v>
      </c>
      <c r="AF26">
        <v>128.05799999999999</v>
      </c>
      <c r="AG26">
        <v>59</v>
      </c>
      <c r="AH26">
        <v>169.40799999999999</v>
      </c>
    </row>
    <row r="27" spans="1:34" x14ac:dyDescent="0.3">
      <c r="D27">
        <f>MAX(D17:D26)</f>
        <v>19.4114</v>
      </c>
      <c r="I27">
        <f>MAX(I17:I26)</f>
        <v>31.600200000000001</v>
      </c>
      <c r="N27">
        <f>MAX(N17:N26)</f>
        <v>2.6998000000000002</v>
      </c>
      <c r="S27">
        <f>MAX(S17:S26)</f>
        <v>48.583500000000001</v>
      </c>
      <c r="X27">
        <f>MAX(X17:X26)</f>
        <v>14.227600000000001</v>
      </c>
      <c r="AC27">
        <f>MAX(AC17:AC26)</f>
        <v>98.678399999999996</v>
      </c>
      <c r="AE27">
        <v>1382</v>
      </c>
      <c r="AF27">
        <v>121.19199999999999</v>
      </c>
      <c r="AG27">
        <v>59</v>
      </c>
      <c r="AH27">
        <v>168.25800000000001</v>
      </c>
    </row>
    <row r="28" spans="1:34" x14ac:dyDescent="0.3">
      <c r="AE28">
        <v>1463</v>
      </c>
      <c r="AF28">
        <v>129.607</v>
      </c>
      <c r="AG28">
        <v>64</v>
      </c>
      <c r="AH28">
        <v>163.90299999999999</v>
      </c>
    </row>
    <row r="29" spans="1:34" x14ac:dyDescent="0.3">
      <c r="A29" t="s">
        <v>7</v>
      </c>
      <c r="B29" t="s">
        <v>1</v>
      </c>
      <c r="C29" t="s">
        <v>8</v>
      </c>
      <c r="D29" t="s">
        <v>10</v>
      </c>
      <c r="F29" t="s">
        <v>7</v>
      </c>
      <c r="G29" t="s">
        <v>15</v>
      </c>
      <c r="H29" t="s">
        <v>8</v>
      </c>
      <c r="I29" t="s">
        <v>10</v>
      </c>
      <c r="K29" t="s">
        <v>7</v>
      </c>
      <c r="L29" t="s">
        <v>16</v>
      </c>
      <c r="M29" t="s">
        <v>8</v>
      </c>
      <c r="N29" t="s">
        <v>10</v>
      </c>
      <c r="P29" t="s">
        <v>7</v>
      </c>
      <c r="Q29" t="s">
        <v>14</v>
      </c>
      <c r="R29" t="s">
        <v>8</v>
      </c>
      <c r="S29" t="s">
        <v>10</v>
      </c>
      <c r="U29" t="s">
        <v>7</v>
      </c>
      <c r="V29" t="s">
        <v>9</v>
      </c>
      <c r="W29" t="s">
        <v>8</v>
      </c>
      <c r="X29" t="s">
        <v>10</v>
      </c>
      <c r="Z29" t="s">
        <v>0</v>
      </c>
      <c r="AA29" t="s">
        <v>11</v>
      </c>
      <c r="AB29" t="s">
        <v>8</v>
      </c>
      <c r="AC29" t="s">
        <v>10</v>
      </c>
      <c r="AE29">
        <v>1422</v>
      </c>
      <c r="AF29">
        <v>127.896</v>
      </c>
      <c r="AG29">
        <v>65</v>
      </c>
      <c r="AH29">
        <v>169.54599999999999</v>
      </c>
    </row>
    <row r="30" spans="1:34" x14ac:dyDescent="0.3">
      <c r="A30" t="s">
        <v>3</v>
      </c>
      <c r="B30" t="s">
        <v>4</v>
      </c>
      <c r="C30" t="s">
        <v>5</v>
      </c>
      <c r="D30" t="s">
        <v>6</v>
      </c>
      <c r="F30" t="s">
        <v>3</v>
      </c>
      <c r="G30" t="s">
        <v>4</v>
      </c>
      <c r="H30" t="s">
        <v>5</v>
      </c>
      <c r="I30" t="s">
        <v>6</v>
      </c>
      <c r="K30" t="s">
        <v>3</v>
      </c>
      <c r="L30" t="s">
        <v>4</v>
      </c>
      <c r="M30" t="s">
        <v>5</v>
      </c>
      <c r="N30" t="s">
        <v>6</v>
      </c>
      <c r="P30" t="s">
        <v>3</v>
      </c>
      <c r="Q30" t="s">
        <v>4</v>
      </c>
      <c r="R30" t="s">
        <v>5</v>
      </c>
      <c r="S30" t="s">
        <v>6</v>
      </c>
      <c r="U30" t="s">
        <v>3</v>
      </c>
      <c r="V30" t="s">
        <v>4</v>
      </c>
      <c r="W30" t="s">
        <v>5</v>
      </c>
      <c r="X30" t="s">
        <v>6</v>
      </c>
      <c r="Z30" t="s">
        <v>3</v>
      </c>
      <c r="AA30" t="s">
        <v>4</v>
      </c>
      <c r="AB30" t="s">
        <v>5</v>
      </c>
      <c r="AC30" t="s">
        <v>6</v>
      </c>
      <c r="AH30">
        <f>MAX(AH20:AH29)</f>
        <v>176.96100000000001</v>
      </c>
    </row>
    <row r="31" spans="1:34" x14ac:dyDescent="0.3">
      <c r="A31">
        <v>1370</v>
      </c>
      <c r="B31">
        <v>18.7896</v>
      </c>
      <c r="C31">
        <v>0</v>
      </c>
      <c r="D31">
        <v>0</v>
      </c>
      <c r="F31">
        <v>115</v>
      </c>
      <c r="G31">
        <v>17.793099999999999</v>
      </c>
      <c r="H31">
        <v>0</v>
      </c>
      <c r="I31">
        <v>0</v>
      </c>
      <c r="K31">
        <v>1824</v>
      </c>
      <c r="L31">
        <v>1.13205</v>
      </c>
      <c r="M31">
        <v>0</v>
      </c>
      <c r="N31">
        <v>0</v>
      </c>
      <c r="P31">
        <v>2757</v>
      </c>
      <c r="Q31">
        <v>42.943899999999999</v>
      </c>
      <c r="R31">
        <v>0</v>
      </c>
      <c r="S31">
        <v>0</v>
      </c>
      <c r="U31">
        <v>500</v>
      </c>
      <c r="V31">
        <v>9.2801600000000004</v>
      </c>
      <c r="W31">
        <v>0</v>
      </c>
      <c r="X31">
        <v>0</v>
      </c>
      <c r="Z31">
        <v>1351</v>
      </c>
      <c r="AA31">
        <v>90.5642</v>
      </c>
      <c r="AB31">
        <v>0</v>
      </c>
      <c r="AC31">
        <v>0</v>
      </c>
    </row>
    <row r="32" spans="1:34" x14ac:dyDescent="0.3">
      <c r="A32">
        <v>1301</v>
      </c>
      <c r="B32">
        <v>16.801100000000002</v>
      </c>
      <c r="C32">
        <v>0</v>
      </c>
      <c r="D32">
        <v>0</v>
      </c>
      <c r="F32">
        <v>98</v>
      </c>
      <c r="G32">
        <v>15.577299999999999</v>
      </c>
      <c r="H32">
        <v>0</v>
      </c>
      <c r="I32">
        <v>0</v>
      </c>
      <c r="K32">
        <v>1832</v>
      </c>
      <c r="L32">
        <v>1.08789</v>
      </c>
      <c r="M32">
        <v>0</v>
      </c>
      <c r="N32">
        <v>0</v>
      </c>
      <c r="P32">
        <v>2777</v>
      </c>
      <c r="Q32">
        <v>42.706499999999998</v>
      </c>
      <c r="R32">
        <v>0</v>
      </c>
      <c r="S32">
        <v>0</v>
      </c>
      <c r="U32">
        <v>500</v>
      </c>
      <c r="V32">
        <v>8.2781000000000002</v>
      </c>
      <c r="W32">
        <v>0</v>
      </c>
      <c r="X32">
        <v>0</v>
      </c>
      <c r="Z32">
        <v>1327</v>
      </c>
      <c r="AA32">
        <v>77.8673</v>
      </c>
      <c r="AB32">
        <v>0</v>
      </c>
      <c r="AC32">
        <v>0</v>
      </c>
      <c r="AE32" t="s">
        <v>12</v>
      </c>
      <c r="AF32" t="s">
        <v>11</v>
      </c>
      <c r="AG32" t="s">
        <v>13</v>
      </c>
    </row>
    <row r="33" spans="1:34" x14ac:dyDescent="0.3">
      <c r="A33">
        <v>1361</v>
      </c>
      <c r="B33">
        <v>17.317399999999999</v>
      </c>
      <c r="C33">
        <v>86</v>
      </c>
      <c r="D33">
        <v>58.228299999999997</v>
      </c>
      <c r="F33">
        <v>113</v>
      </c>
      <c r="G33">
        <v>16.385300000000001</v>
      </c>
      <c r="H33">
        <v>13</v>
      </c>
      <c r="I33">
        <v>54.022199999999998</v>
      </c>
      <c r="K33">
        <v>1810</v>
      </c>
      <c r="L33">
        <v>1.13395</v>
      </c>
      <c r="M33">
        <v>98</v>
      </c>
      <c r="N33">
        <v>46.269799999999996</v>
      </c>
      <c r="P33">
        <v>2741</v>
      </c>
      <c r="Q33">
        <v>42.304400000000001</v>
      </c>
      <c r="R33">
        <v>160</v>
      </c>
      <c r="S33">
        <v>87.737700000000004</v>
      </c>
      <c r="U33">
        <v>500</v>
      </c>
      <c r="V33">
        <v>7.56081</v>
      </c>
      <c r="W33">
        <v>42</v>
      </c>
      <c r="X33">
        <v>51.131599999999999</v>
      </c>
      <c r="Z33">
        <v>1311</v>
      </c>
      <c r="AA33">
        <v>83.555999999999997</v>
      </c>
      <c r="AB33">
        <v>126</v>
      </c>
      <c r="AC33">
        <v>118.318</v>
      </c>
    </row>
    <row r="34" spans="1:34" x14ac:dyDescent="0.3">
      <c r="A34">
        <v>1358</v>
      </c>
      <c r="B34">
        <v>12.127000000000001</v>
      </c>
      <c r="C34">
        <v>90</v>
      </c>
      <c r="D34">
        <v>57.972099999999998</v>
      </c>
      <c r="F34">
        <v>121</v>
      </c>
      <c r="G34">
        <v>12.7545</v>
      </c>
      <c r="H34">
        <v>13</v>
      </c>
      <c r="I34">
        <v>53.9176</v>
      </c>
      <c r="K34">
        <v>1817</v>
      </c>
      <c r="L34">
        <v>1.04647</v>
      </c>
      <c r="M34">
        <v>99</v>
      </c>
      <c r="N34">
        <v>46.091099999999997</v>
      </c>
      <c r="P34">
        <v>2735</v>
      </c>
      <c r="Q34">
        <v>41.843000000000004</v>
      </c>
      <c r="R34">
        <v>177</v>
      </c>
      <c r="S34">
        <v>87.493899999999996</v>
      </c>
      <c r="U34">
        <v>500</v>
      </c>
      <c r="V34">
        <v>7.15421</v>
      </c>
      <c r="W34">
        <v>36</v>
      </c>
      <c r="X34">
        <v>49.347999999999999</v>
      </c>
      <c r="Z34">
        <v>1351</v>
      </c>
      <c r="AA34">
        <v>81.374700000000004</v>
      </c>
      <c r="AB34">
        <v>129</v>
      </c>
      <c r="AC34">
        <v>123.639</v>
      </c>
    </row>
    <row r="35" spans="1:34" x14ac:dyDescent="0.3">
      <c r="A35">
        <v>1333</v>
      </c>
      <c r="B35">
        <v>11.450799999999999</v>
      </c>
      <c r="C35">
        <v>86</v>
      </c>
      <c r="D35">
        <v>52.531700000000001</v>
      </c>
      <c r="F35">
        <v>160</v>
      </c>
      <c r="G35">
        <v>12.7582</v>
      </c>
      <c r="H35">
        <v>15</v>
      </c>
      <c r="I35">
        <v>49.624400000000001</v>
      </c>
      <c r="K35">
        <v>1793</v>
      </c>
      <c r="L35">
        <v>1.0023299999999999</v>
      </c>
      <c r="M35">
        <v>91</v>
      </c>
      <c r="N35">
        <v>43.1661</v>
      </c>
      <c r="P35">
        <v>2757</v>
      </c>
      <c r="Q35">
        <v>41.086599999999997</v>
      </c>
      <c r="R35">
        <v>155</v>
      </c>
      <c r="S35">
        <v>82.934799999999996</v>
      </c>
      <c r="U35">
        <v>500</v>
      </c>
      <c r="V35">
        <v>7.7401600000000004</v>
      </c>
      <c r="W35">
        <v>44</v>
      </c>
      <c r="X35">
        <v>45.840400000000002</v>
      </c>
      <c r="Z35">
        <v>1360</v>
      </c>
      <c r="AA35">
        <v>83.511200000000002</v>
      </c>
      <c r="AB35">
        <v>127</v>
      </c>
      <c r="AC35">
        <v>121.572</v>
      </c>
      <c r="AE35" t="s">
        <v>12</v>
      </c>
      <c r="AF35" t="s">
        <v>12</v>
      </c>
      <c r="AG35" t="s">
        <v>13</v>
      </c>
    </row>
    <row r="36" spans="1:34" x14ac:dyDescent="0.3">
      <c r="A36">
        <v>1284</v>
      </c>
      <c r="B36">
        <v>12.513299999999999</v>
      </c>
      <c r="C36">
        <v>88</v>
      </c>
      <c r="D36">
        <v>50.480499999999999</v>
      </c>
      <c r="F36">
        <v>383</v>
      </c>
      <c r="G36">
        <v>25.824200000000001</v>
      </c>
      <c r="H36">
        <v>15</v>
      </c>
      <c r="I36">
        <v>50.974699999999999</v>
      </c>
      <c r="K36">
        <v>1796</v>
      </c>
      <c r="L36">
        <v>1.04674</v>
      </c>
      <c r="M36">
        <v>98</v>
      </c>
      <c r="N36">
        <v>41.029899999999998</v>
      </c>
      <c r="P36">
        <v>2695</v>
      </c>
      <c r="Q36">
        <v>40.110300000000002</v>
      </c>
      <c r="R36">
        <v>173</v>
      </c>
      <c r="S36">
        <v>82.719499999999996</v>
      </c>
      <c r="U36">
        <v>500</v>
      </c>
      <c r="V36">
        <v>7.8797499999999996</v>
      </c>
      <c r="W36">
        <v>47</v>
      </c>
      <c r="X36">
        <v>46.5685</v>
      </c>
      <c r="Z36">
        <v>1347</v>
      </c>
      <c r="AA36">
        <v>82.068700000000007</v>
      </c>
      <c r="AB36">
        <v>121</v>
      </c>
      <c r="AC36">
        <v>123.51600000000001</v>
      </c>
    </row>
    <row r="37" spans="1:34" x14ac:dyDescent="0.3">
      <c r="A37">
        <v>1322</v>
      </c>
      <c r="B37">
        <v>11.8104</v>
      </c>
      <c r="C37">
        <v>86</v>
      </c>
      <c r="D37">
        <v>51.660899999999998</v>
      </c>
      <c r="F37">
        <v>85</v>
      </c>
      <c r="G37">
        <v>11.747299999999999</v>
      </c>
      <c r="H37">
        <v>17</v>
      </c>
      <c r="I37">
        <v>63.970199999999998</v>
      </c>
      <c r="K37">
        <v>1788</v>
      </c>
      <c r="L37">
        <v>1.15438</v>
      </c>
      <c r="M37">
        <v>85</v>
      </c>
      <c r="N37">
        <v>42.226399999999998</v>
      </c>
      <c r="P37">
        <v>2715</v>
      </c>
      <c r="Q37">
        <v>40.391599999999997</v>
      </c>
      <c r="R37">
        <v>161</v>
      </c>
      <c r="S37">
        <v>80.196200000000005</v>
      </c>
      <c r="U37">
        <v>500</v>
      </c>
      <c r="V37">
        <v>7.6943099999999998</v>
      </c>
      <c r="W37">
        <v>44</v>
      </c>
      <c r="X37">
        <v>48.472299999999997</v>
      </c>
      <c r="Z37">
        <v>1363</v>
      </c>
      <c r="AA37">
        <v>79.322599999999994</v>
      </c>
      <c r="AB37">
        <v>122</v>
      </c>
      <c r="AC37">
        <v>123.503</v>
      </c>
    </row>
    <row r="38" spans="1:34" x14ac:dyDescent="0.3">
      <c r="A38">
        <v>1366</v>
      </c>
      <c r="B38">
        <v>12.181100000000001</v>
      </c>
      <c r="C38">
        <v>80</v>
      </c>
      <c r="D38">
        <v>49.887099999999997</v>
      </c>
      <c r="F38">
        <v>210</v>
      </c>
      <c r="G38">
        <v>13.9665</v>
      </c>
      <c r="H38">
        <v>20</v>
      </c>
      <c r="I38">
        <v>49.4574</v>
      </c>
      <c r="K38">
        <v>1695</v>
      </c>
      <c r="L38">
        <v>1.2076800000000001</v>
      </c>
      <c r="M38">
        <v>99</v>
      </c>
      <c r="N38">
        <v>43.868699999999997</v>
      </c>
      <c r="P38">
        <v>2628</v>
      </c>
      <c r="Q38">
        <v>41.183</v>
      </c>
      <c r="R38">
        <v>183</v>
      </c>
      <c r="S38">
        <v>80.800899999999999</v>
      </c>
      <c r="U38">
        <v>500</v>
      </c>
      <c r="V38">
        <v>7.5003099999999998</v>
      </c>
      <c r="W38">
        <v>51</v>
      </c>
      <c r="X38">
        <v>46.325800000000001</v>
      </c>
      <c r="Z38">
        <v>1331</v>
      </c>
      <c r="AA38">
        <v>78.239500000000007</v>
      </c>
      <c r="AB38">
        <v>133</v>
      </c>
      <c r="AC38">
        <v>119.51</v>
      </c>
      <c r="AE38" t="s">
        <v>7</v>
      </c>
      <c r="AF38" t="s">
        <v>12</v>
      </c>
      <c r="AG38" t="s">
        <v>8</v>
      </c>
      <c r="AH38" t="s">
        <v>14</v>
      </c>
    </row>
    <row r="39" spans="1:34" x14ac:dyDescent="0.3">
      <c r="A39">
        <v>1389</v>
      </c>
      <c r="B39">
        <v>12.4826</v>
      </c>
      <c r="C39">
        <v>81</v>
      </c>
      <c r="D39">
        <v>50.270299999999999</v>
      </c>
      <c r="F39">
        <v>171</v>
      </c>
      <c r="G39">
        <v>12.874700000000001</v>
      </c>
      <c r="H39">
        <v>12</v>
      </c>
      <c r="I39">
        <v>52.343699999999998</v>
      </c>
      <c r="K39">
        <v>1749</v>
      </c>
      <c r="L39">
        <v>1.1014299999999999</v>
      </c>
      <c r="M39">
        <v>102</v>
      </c>
      <c r="N39">
        <v>42.536000000000001</v>
      </c>
      <c r="P39">
        <v>2639</v>
      </c>
      <c r="Q39">
        <v>39.186599999999999</v>
      </c>
      <c r="R39">
        <v>169</v>
      </c>
      <c r="S39">
        <v>82.255799999999994</v>
      </c>
      <c r="U39">
        <v>500</v>
      </c>
      <c r="V39">
        <v>7.57918</v>
      </c>
      <c r="W39">
        <v>52</v>
      </c>
      <c r="X39">
        <v>47.306899999999999</v>
      </c>
      <c r="Z39">
        <v>1357</v>
      </c>
      <c r="AA39">
        <v>77.263099999999994</v>
      </c>
      <c r="AB39">
        <v>144</v>
      </c>
      <c r="AC39">
        <v>122.07</v>
      </c>
      <c r="AE39" t="s">
        <v>3</v>
      </c>
      <c r="AF39" t="s">
        <v>4</v>
      </c>
      <c r="AG39" t="s">
        <v>5</v>
      </c>
      <c r="AH39" t="s">
        <v>6</v>
      </c>
    </row>
    <row r="40" spans="1:34" x14ac:dyDescent="0.3">
      <c r="A40">
        <v>1339</v>
      </c>
      <c r="B40">
        <v>11.8588</v>
      </c>
      <c r="C40">
        <v>86</v>
      </c>
      <c r="D40">
        <v>52.598700000000001</v>
      </c>
      <c r="F40">
        <v>281</v>
      </c>
      <c r="G40">
        <v>18.0425</v>
      </c>
      <c r="H40">
        <v>21</v>
      </c>
      <c r="I40">
        <v>51.0794</v>
      </c>
      <c r="K40">
        <v>1770</v>
      </c>
      <c r="L40">
        <v>1.1303399999999999</v>
      </c>
      <c r="M40">
        <v>101</v>
      </c>
      <c r="N40">
        <v>43.447899999999997</v>
      </c>
      <c r="P40">
        <v>2672</v>
      </c>
      <c r="Q40">
        <v>41.0456</v>
      </c>
      <c r="R40">
        <v>178</v>
      </c>
      <c r="S40">
        <v>80.847300000000004</v>
      </c>
      <c r="U40">
        <v>500</v>
      </c>
      <c r="V40">
        <v>8.4842499999999994</v>
      </c>
      <c r="W40">
        <v>48</v>
      </c>
      <c r="X40">
        <v>47.7102</v>
      </c>
      <c r="Z40">
        <v>1331</v>
      </c>
      <c r="AA40">
        <v>73.938599999999994</v>
      </c>
      <c r="AB40">
        <v>147</v>
      </c>
      <c r="AC40">
        <v>119.133</v>
      </c>
      <c r="AE40">
        <v>1438</v>
      </c>
      <c r="AF40">
        <v>135.602</v>
      </c>
      <c r="AG40">
        <v>0</v>
      </c>
      <c r="AH40">
        <v>0</v>
      </c>
    </row>
    <row r="41" spans="1:34" x14ac:dyDescent="0.3">
      <c r="D41">
        <f>MAX(D31:D40)</f>
        <v>58.228299999999997</v>
      </c>
      <c r="I41">
        <f>MAX(I31:I40)</f>
        <v>63.970199999999998</v>
      </c>
      <c r="N41">
        <f>MAX(N31:N40)</f>
        <v>46.269799999999996</v>
      </c>
      <c r="S41">
        <f>MAX(S31:S40)</f>
        <v>87.737700000000004</v>
      </c>
      <c r="X41">
        <f>MAX(X31:X40)</f>
        <v>51.131599999999999</v>
      </c>
      <c r="AC41">
        <f>MAX(AC31:AC40)</f>
        <v>123.639</v>
      </c>
      <c r="AE41">
        <v>1371</v>
      </c>
      <c r="AF41">
        <v>126.468</v>
      </c>
      <c r="AG41">
        <v>0</v>
      </c>
      <c r="AH41">
        <v>0</v>
      </c>
    </row>
    <row r="42" spans="1:34" x14ac:dyDescent="0.3">
      <c r="AE42">
        <v>1380</v>
      </c>
      <c r="AF42">
        <v>118.90900000000001</v>
      </c>
      <c r="AG42">
        <v>64</v>
      </c>
      <c r="AH42">
        <v>128.16200000000001</v>
      </c>
    </row>
    <row r="43" spans="1:34" x14ac:dyDescent="0.3">
      <c r="A43" t="s">
        <v>1</v>
      </c>
      <c r="B43" t="s">
        <v>11</v>
      </c>
      <c r="C43" t="s">
        <v>13</v>
      </c>
      <c r="F43" t="s">
        <v>15</v>
      </c>
      <c r="G43" t="s">
        <v>11</v>
      </c>
      <c r="H43" t="s">
        <v>13</v>
      </c>
      <c r="K43" t="s">
        <v>16</v>
      </c>
      <c r="L43" t="s">
        <v>11</v>
      </c>
      <c r="M43" t="s">
        <v>13</v>
      </c>
      <c r="P43" t="s">
        <v>14</v>
      </c>
      <c r="Q43" t="s">
        <v>11</v>
      </c>
      <c r="R43" t="s">
        <v>13</v>
      </c>
      <c r="U43" t="s">
        <v>9</v>
      </c>
      <c r="V43" t="s">
        <v>11</v>
      </c>
      <c r="W43" t="s">
        <v>13</v>
      </c>
      <c r="Z43" t="s">
        <v>7</v>
      </c>
      <c r="AA43" t="s">
        <v>11</v>
      </c>
      <c r="AB43" t="s">
        <v>8</v>
      </c>
      <c r="AC43" t="s">
        <v>11</v>
      </c>
      <c r="AE43">
        <v>1335</v>
      </c>
      <c r="AF43">
        <v>103.622</v>
      </c>
      <c r="AG43">
        <v>66</v>
      </c>
      <c r="AH43">
        <v>120.619</v>
      </c>
    </row>
    <row r="44" spans="1:34" x14ac:dyDescent="0.3">
      <c r="A44" t="s">
        <v>1</v>
      </c>
      <c r="B44" t="s">
        <v>12</v>
      </c>
      <c r="C44" t="s">
        <v>13</v>
      </c>
      <c r="F44" t="s">
        <v>15</v>
      </c>
      <c r="G44" t="s">
        <v>12</v>
      </c>
      <c r="H44" t="s">
        <v>13</v>
      </c>
      <c r="K44" t="s">
        <v>16</v>
      </c>
      <c r="L44" t="s">
        <v>12</v>
      </c>
      <c r="M44" t="s">
        <v>13</v>
      </c>
      <c r="P44" t="s">
        <v>14</v>
      </c>
      <c r="Q44" t="s">
        <v>12</v>
      </c>
      <c r="R44" t="s">
        <v>13</v>
      </c>
      <c r="U44" t="s">
        <v>9</v>
      </c>
      <c r="V44" t="s">
        <v>12</v>
      </c>
      <c r="W44" t="s">
        <v>13</v>
      </c>
      <c r="Z44" t="s">
        <v>3</v>
      </c>
      <c r="AA44" t="s">
        <v>4</v>
      </c>
      <c r="AB44" t="s">
        <v>5</v>
      </c>
      <c r="AC44" t="s">
        <v>6</v>
      </c>
      <c r="AE44">
        <v>1305</v>
      </c>
      <c r="AF44">
        <v>96.930499999999995</v>
      </c>
      <c r="AG44">
        <v>62</v>
      </c>
      <c r="AH44">
        <v>105.515</v>
      </c>
    </row>
    <row r="45" spans="1:34" x14ac:dyDescent="0.3">
      <c r="Z45">
        <v>1351</v>
      </c>
      <c r="AA45">
        <v>91.251499999999993</v>
      </c>
      <c r="AB45">
        <v>0</v>
      </c>
      <c r="AC45">
        <v>0</v>
      </c>
      <c r="AE45">
        <v>1370</v>
      </c>
      <c r="AF45">
        <v>97.799599999999998</v>
      </c>
      <c r="AG45">
        <v>66</v>
      </c>
      <c r="AH45">
        <v>98.6858</v>
      </c>
    </row>
    <row r="46" spans="1:34" x14ac:dyDescent="0.3">
      <c r="A46" t="s">
        <v>7</v>
      </c>
      <c r="B46" t="s">
        <v>1</v>
      </c>
      <c r="C46" t="s">
        <v>8</v>
      </c>
      <c r="D46" t="s">
        <v>14</v>
      </c>
      <c r="F46" t="s">
        <v>7</v>
      </c>
      <c r="G46" t="s">
        <v>15</v>
      </c>
      <c r="H46" t="s">
        <v>8</v>
      </c>
      <c r="I46" t="s">
        <v>14</v>
      </c>
      <c r="K46" t="s">
        <v>7</v>
      </c>
      <c r="L46" t="s">
        <v>16</v>
      </c>
      <c r="M46" t="s">
        <v>8</v>
      </c>
      <c r="N46" t="s">
        <v>14</v>
      </c>
      <c r="P46" t="s">
        <v>7</v>
      </c>
      <c r="Q46" t="s">
        <v>14</v>
      </c>
      <c r="R46" t="s">
        <v>8</v>
      </c>
      <c r="S46" t="s">
        <v>14</v>
      </c>
      <c r="U46" t="s">
        <v>7</v>
      </c>
      <c r="V46" t="s">
        <v>9</v>
      </c>
      <c r="W46" t="s">
        <v>8</v>
      </c>
      <c r="X46" t="s">
        <v>14</v>
      </c>
      <c r="Z46">
        <v>1327</v>
      </c>
      <c r="AA46">
        <v>74.967500000000001</v>
      </c>
      <c r="AB46">
        <v>0</v>
      </c>
      <c r="AC46">
        <v>0</v>
      </c>
      <c r="AE46">
        <v>1396</v>
      </c>
      <c r="AF46">
        <v>100.55200000000001</v>
      </c>
      <c r="AG46">
        <v>59</v>
      </c>
      <c r="AH46">
        <v>99.683099999999996</v>
      </c>
    </row>
    <row r="47" spans="1:34" x14ac:dyDescent="0.3">
      <c r="A47" t="s">
        <v>3</v>
      </c>
      <c r="B47" t="s">
        <v>4</v>
      </c>
      <c r="C47" t="s">
        <v>5</v>
      </c>
      <c r="D47" t="s">
        <v>6</v>
      </c>
      <c r="F47" t="s">
        <v>3</v>
      </c>
      <c r="G47" t="s">
        <v>4</v>
      </c>
      <c r="H47" t="s">
        <v>5</v>
      </c>
      <c r="I47" t="s">
        <v>6</v>
      </c>
      <c r="K47" t="s">
        <v>3</v>
      </c>
      <c r="L47" t="s">
        <v>4</v>
      </c>
      <c r="M47" t="s">
        <v>5</v>
      </c>
      <c r="N47" t="s">
        <v>6</v>
      </c>
      <c r="P47" t="s">
        <v>3</v>
      </c>
      <c r="Q47" t="s">
        <v>4</v>
      </c>
      <c r="R47" t="s">
        <v>5</v>
      </c>
      <c r="S47" t="s">
        <v>6</v>
      </c>
      <c r="U47" t="s">
        <v>3</v>
      </c>
      <c r="V47" t="s">
        <v>4</v>
      </c>
      <c r="W47" t="s">
        <v>5</v>
      </c>
      <c r="X47" t="s">
        <v>6</v>
      </c>
      <c r="Z47">
        <v>1311</v>
      </c>
      <c r="AA47">
        <v>79.958799999999997</v>
      </c>
      <c r="AB47">
        <v>138</v>
      </c>
      <c r="AC47">
        <v>148.667</v>
      </c>
      <c r="AE47">
        <v>1382</v>
      </c>
      <c r="AF47">
        <v>104.691</v>
      </c>
      <c r="AG47">
        <v>64</v>
      </c>
      <c r="AH47">
        <v>102.274</v>
      </c>
    </row>
    <row r="48" spans="1:34" x14ac:dyDescent="0.3">
      <c r="A48">
        <v>1370</v>
      </c>
      <c r="B48">
        <v>22.165700000000001</v>
      </c>
      <c r="C48">
        <v>0</v>
      </c>
      <c r="D48">
        <v>0</v>
      </c>
      <c r="F48">
        <v>115</v>
      </c>
      <c r="G48">
        <v>17.822800000000001</v>
      </c>
      <c r="H48">
        <v>0</v>
      </c>
      <c r="I48">
        <v>0</v>
      </c>
      <c r="K48">
        <v>1824</v>
      </c>
      <c r="L48">
        <v>1.11808</v>
      </c>
      <c r="M48">
        <v>0</v>
      </c>
      <c r="N48">
        <v>0</v>
      </c>
      <c r="P48">
        <v>2757</v>
      </c>
      <c r="Q48">
        <v>44.615499999999997</v>
      </c>
      <c r="R48">
        <v>0</v>
      </c>
      <c r="S48">
        <v>0</v>
      </c>
      <c r="U48">
        <v>500</v>
      </c>
      <c r="V48">
        <v>9.08141</v>
      </c>
      <c r="W48">
        <v>0</v>
      </c>
      <c r="X48">
        <v>0</v>
      </c>
      <c r="Z48">
        <v>1351</v>
      </c>
      <c r="AA48">
        <v>82.212000000000003</v>
      </c>
      <c r="AB48">
        <v>138</v>
      </c>
      <c r="AC48">
        <v>155.66300000000001</v>
      </c>
      <c r="AE48">
        <v>1463</v>
      </c>
      <c r="AF48">
        <v>96.823300000000003</v>
      </c>
      <c r="AG48">
        <v>64</v>
      </c>
      <c r="AH48">
        <v>106.354</v>
      </c>
    </row>
    <row r="49" spans="1:34" x14ac:dyDescent="0.3">
      <c r="A49">
        <v>1301</v>
      </c>
      <c r="B49">
        <v>18.430900000000001</v>
      </c>
      <c r="C49">
        <v>0</v>
      </c>
      <c r="D49">
        <v>0</v>
      </c>
      <c r="F49">
        <v>98</v>
      </c>
      <c r="G49">
        <v>16.635000000000002</v>
      </c>
      <c r="H49">
        <v>0</v>
      </c>
      <c r="I49">
        <v>0</v>
      </c>
      <c r="K49">
        <v>1832</v>
      </c>
      <c r="L49">
        <v>1.07195</v>
      </c>
      <c r="M49">
        <v>0</v>
      </c>
      <c r="N49">
        <v>0</v>
      </c>
      <c r="P49">
        <v>2777</v>
      </c>
      <c r="Q49">
        <v>41.2455</v>
      </c>
      <c r="R49">
        <v>0</v>
      </c>
      <c r="S49">
        <v>0</v>
      </c>
      <c r="U49">
        <v>500</v>
      </c>
      <c r="V49">
        <v>8.4258400000000009</v>
      </c>
      <c r="W49">
        <v>0</v>
      </c>
      <c r="X49">
        <v>0</v>
      </c>
      <c r="Z49">
        <v>1360</v>
      </c>
      <c r="AA49">
        <v>85.437600000000003</v>
      </c>
      <c r="AB49">
        <v>133</v>
      </c>
      <c r="AC49">
        <v>151.71</v>
      </c>
      <c r="AE49">
        <v>1422</v>
      </c>
      <c r="AF49">
        <v>98.750900000000001</v>
      </c>
      <c r="AG49">
        <v>67</v>
      </c>
      <c r="AH49">
        <v>98.811700000000002</v>
      </c>
    </row>
    <row r="50" spans="1:34" x14ac:dyDescent="0.3">
      <c r="A50">
        <v>1361</v>
      </c>
      <c r="B50">
        <v>18.668800000000001</v>
      </c>
      <c r="C50">
        <v>95</v>
      </c>
      <c r="D50">
        <v>20.641999999999999</v>
      </c>
      <c r="F50">
        <v>113</v>
      </c>
      <c r="G50">
        <v>16.858499999999999</v>
      </c>
      <c r="H50">
        <v>12</v>
      </c>
      <c r="I50">
        <v>17.96</v>
      </c>
      <c r="K50">
        <v>1810</v>
      </c>
      <c r="L50">
        <v>0.98272999999999999</v>
      </c>
      <c r="M50">
        <v>97</v>
      </c>
      <c r="N50">
        <v>3.9018099999999998</v>
      </c>
      <c r="P50">
        <v>2741</v>
      </c>
      <c r="Q50">
        <v>43.147100000000002</v>
      </c>
      <c r="R50">
        <v>171</v>
      </c>
      <c r="S50">
        <v>44.328400000000002</v>
      </c>
      <c r="U50">
        <v>500</v>
      </c>
      <c r="V50">
        <v>8.2674599999999998</v>
      </c>
      <c r="W50">
        <v>73</v>
      </c>
      <c r="X50">
        <v>9.6713699999999996</v>
      </c>
      <c r="Z50">
        <v>1347</v>
      </c>
      <c r="AA50">
        <v>82.247900000000001</v>
      </c>
      <c r="AB50">
        <v>127</v>
      </c>
      <c r="AC50">
        <v>162.917</v>
      </c>
      <c r="AH50">
        <f>MAX(AH40:AH49)</f>
        <v>128.16200000000001</v>
      </c>
    </row>
    <row r="51" spans="1:34" x14ac:dyDescent="0.3">
      <c r="A51">
        <v>1358</v>
      </c>
      <c r="B51">
        <v>16.114799999999999</v>
      </c>
      <c r="C51">
        <v>88</v>
      </c>
      <c r="D51">
        <v>20.973199999999999</v>
      </c>
      <c r="F51">
        <v>121</v>
      </c>
      <c r="G51">
        <v>16.962299999999999</v>
      </c>
      <c r="H51">
        <v>10</v>
      </c>
      <c r="I51">
        <v>18.252199999999998</v>
      </c>
      <c r="K51">
        <v>1817</v>
      </c>
      <c r="L51">
        <v>1.0834699999999999</v>
      </c>
      <c r="M51">
        <v>104</v>
      </c>
      <c r="N51">
        <v>3.9755099999999999</v>
      </c>
      <c r="P51">
        <v>2735</v>
      </c>
      <c r="Q51">
        <v>44.227800000000002</v>
      </c>
      <c r="R51">
        <v>176</v>
      </c>
      <c r="S51">
        <v>46.461799999999997</v>
      </c>
      <c r="U51">
        <v>500</v>
      </c>
      <c r="V51">
        <v>8.3985199999999995</v>
      </c>
      <c r="W51">
        <v>74</v>
      </c>
      <c r="X51">
        <v>9.6037099999999995</v>
      </c>
      <c r="Z51">
        <v>1363</v>
      </c>
      <c r="AA51">
        <v>79.018299999999996</v>
      </c>
      <c r="AB51">
        <v>129</v>
      </c>
      <c r="AC51">
        <v>158.91</v>
      </c>
    </row>
    <row r="52" spans="1:34" x14ac:dyDescent="0.3">
      <c r="A52">
        <v>1333</v>
      </c>
      <c r="B52">
        <v>16.486899999999999</v>
      </c>
      <c r="C52">
        <v>80</v>
      </c>
      <c r="D52">
        <v>18.438199999999998</v>
      </c>
      <c r="F52">
        <v>160</v>
      </c>
      <c r="G52">
        <v>16.9468</v>
      </c>
      <c r="H52">
        <v>14</v>
      </c>
      <c r="I52">
        <v>18.432099999999998</v>
      </c>
      <c r="K52">
        <v>1793</v>
      </c>
      <c r="L52">
        <v>1.09396</v>
      </c>
      <c r="M52">
        <v>101</v>
      </c>
      <c r="N52">
        <v>3.1269</v>
      </c>
      <c r="P52">
        <v>2757</v>
      </c>
      <c r="Q52">
        <v>42.800600000000003</v>
      </c>
      <c r="R52">
        <v>157</v>
      </c>
      <c r="S52">
        <v>47.448099999999997</v>
      </c>
      <c r="U52">
        <v>500</v>
      </c>
      <c r="V52">
        <v>8.8477899999999998</v>
      </c>
      <c r="W52">
        <v>79</v>
      </c>
      <c r="X52">
        <v>9.9413699999999992</v>
      </c>
      <c r="Z52">
        <v>1331</v>
      </c>
      <c r="AA52">
        <v>75.305999999999997</v>
      </c>
      <c r="AB52">
        <v>146</v>
      </c>
      <c r="AC52">
        <v>154.61500000000001</v>
      </c>
    </row>
    <row r="53" spans="1:34" x14ac:dyDescent="0.3">
      <c r="A53">
        <v>1284</v>
      </c>
      <c r="B53">
        <v>16.3933</v>
      </c>
      <c r="C53">
        <v>90</v>
      </c>
      <c r="D53">
        <v>18.977799999999998</v>
      </c>
      <c r="F53">
        <v>383</v>
      </c>
      <c r="G53">
        <v>31.792400000000001</v>
      </c>
      <c r="H53">
        <v>15</v>
      </c>
      <c r="I53">
        <v>18.037199999999999</v>
      </c>
      <c r="K53">
        <v>1796</v>
      </c>
      <c r="L53">
        <v>0.97485500000000003</v>
      </c>
      <c r="M53">
        <v>98</v>
      </c>
      <c r="N53">
        <v>2.9619599999999999</v>
      </c>
      <c r="P53">
        <v>2695</v>
      </c>
      <c r="Q53">
        <v>42.232999999999997</v>
      </c>
      <c r="R53">
        <v>176</v>
      </c>
      <c r="S53">
        <v>46.093499999999999</v>
      </c>
      <c r="U53">
        <v>500</v>
      </c>
      <c r="V53">
        <v>7.1725599999999998</v>
      </c>
      <c r="W53">
        <v>85</v>
      </c>
      <c r="X53">
        <v>10.2196</v>
      </c>
      <c r="Z53">
        <v>1357</v>
      </c>
      <c r="AA53">
        <v>80.770899999999997</v>
      </c>
      <c r="AB53">
        <v>147</v>
      </c>
      <c r="AC53">
        <v>148.322</v>
      </c>
    </row>
    <row r="54" spans="1:34" x14ac:dyDescent="0.3">
      <c r="A54">
        <v>1322</v>
      </c>
      <c r="B54">
        <v>16.510400000000001</v>
      </c>
      <c r="C54">
        <v>82</v>
      </c>
      <c r="D54">
        <v>18.564299999999999</v>
      </c>
      <c r="F54">
        <v>85</v>
      </c>
      <c r="G54">
        <v>16.6447</v>
      </c>
      <c r="H54">
        <v>16</v>
      </c>
      <c r="I54">
        <v>33.641399999999997</v>
      </c>
      <c r="K54">
        <v>1788</v>
      </c>
      <c r="L54">
        <v>1.0118400000000001</v>
      </c>
      <c r="M54">
        <v>85</v>
      </c>
      <c r="N54">
        <v>2.7590499999999998</v>
      </c>
      <c r="P54">
        <v>2715</v>
      </c>
      <c r="Q54">
        <v>41.820099999999996</v>
      </c>
      <c r="R54">
        <v>174</v>
      </c>
      <c r="S54">
        <v>45.403500000000001</v>
      </c>
      <c r="U54">
        <v>500</v>
      </c>
      <c r="V54">
        <v>7.6888800000000002</v>
      </c>
      <c r="W54">
        <v>79</v>
      </c>
      <c r="X54">
        <v>8.8230799999999991</v>
      </c>
      <c r="Z54">
        <v>1331</v>
      </c>
      <c r="AA54">
        <v>80.108699999999999</v>
      </c>
      <c r="AB54">
        <v>151</v>
      </c>
      <c r="AC54">
        <v>156.22999999999999</v>
      </c>
    </row>
    <row r="55" spans="1:34" x14ac:dyDescent="0.3">
      <c r="A55">
        <v>1366</v>
      </c>
      <c r="B55">
        <v>16.359300000000001</v>
      </c>
      <c r="C55">
        <v>79</v>
      </c>
      <c r="D55">
        <v>18.6905</v>
      </c>
      <c r="F55">
        <v>210</v>
      </c>
      <c r="G55">
        <v>17.902999999999999</v>
      </c>
      <c r="H55">
        <v>16</v>
      </c>
      <c r="I55">
        <v>17.997699999999998</v>
      </c>
      <c r="K55">
        <v>1695</v>
      </c>
      <c r="L55">
        <v>1.07569</v>
      </c>
      <c r="M55">
        <v>107</v>
      </c>
      <c r="N55">
        <v>3.0608399999999998</v>
      </c>
      <c r="P55">
        <v>2628</v>
      </c>
      <c r="Q55">
        <v>41.872700000000002</v>
      </c>
      <c r="R55">
        <v>188</v>
      </c>
      <c r="S55">
        <v>45.218800000000002</v>
      </c>
      <c r="U55">
        <v>500</v>
      </c>
      <c r="V55">
        <v>8.4215199999999992</v>
      </c>
      <c r="W55">
        <v>92</v>
      </c>
      <c r="X55">
        <v>9.27745</v>
      </c>
      <c r="AC55">
        <f>MAX(AC45:AC54)</f>
        <v>162.917</v>
      </c>
    </row>
    <row r="56" spans="1:34" x14ac:dyDescent="0.3">
      <c r="A56">
        <v>1389</v>
      </c>
      <c r="B56">
        <v>17.4422</v>
      </c>
      <c r="C56">
        <v>85</v>
      </c>
      <c r="D56">
        <v>18.866199999999999</v>
      </c>
      <c r="F56">
        <v>171</v>
      </c>
      <c r="G56">
        <v>16.974900000000002</v>
      </c>
      <c r="H56">
        <v>15</v>
      </c>
      <c r="I56">
        <v>19.5062</v>
      </c>
      <c r="K56">
        <v>1749</v>
      </c>
      <c r="L56">
        <v>0.97529600000000005</v>
      </c>
      <c r="M56">
        <v>107</v>
      </c>
      <c r="N56">
        <v>2.9338600000000001</v>
      </c>
      <c r="P56">
        <v>2639</v>
      </c>
      <c r="Q56">
        <v>41.785200000000003</v>
      </c>
      <c r="R56">
        <v>173</v>
      </c>
      <c r="S56">
        <v>45.056399999999996</v>
      </c>
      <c r="U56">
        <v>500</v>
      </c>
      <c r="V56">
        <v>8.1204699999999992</v>
      </c>
      <c r="W56">
        <v>90</v>
      </c>
      <c r="X56">
        <v>10.0067</v>
      </c>
    </row>
    <row r="57" spans="1:34" x14ac:dyDescent="0.3">
      <c r="A57">
        <v>1339</v>
      </c>
      <c r="B57">
        <v>16.475100000000001</v>
      </c>
      <c r="C57">
        <v>86</v>
      </c>
      <c r="D57">
        <v>19.667200000000001</v>
      </c>
      <c r="F57">
        <v>281</v>
      </c>
      <c r="G57">
        <v>22.348400000000002</v>
      </c>
      <c r="H57">
        <v>23</v>
      </c>
      <c r="I57">
        <v>18.1157</v>
      </c>
      <c r="K57">
        <v>1770</v>
      </c>
      <c r="L57">
        <v>1.11894</v>
      </c>
      <c r="M57">
        <v>100</v>
      </c>
      <c r="N57">
        <v>2.6788099999999999</v>
      </c>
      <c r="P57">
        <v>2672</v>
      </c>
      <c r="Q57">
        <v>40.393599999999999</v>
      </c>
      <c r="R57">
        <v>171</v>
      </c>
      <c r="S57">
        <v>44.754800000000003</v>
      </c>
      <c r="U57">
        <v>500</v>
      </c>
      <c r="V57">
        <v>7.42239</v>
      </c>
      <c r="W57">
        <v>88</v>
      </c>
      <c r="X57">
        <v>9.6736799999999992</v>
      </c>
      <c r="Z57" t="s">
        <v>11</v>
      </c>
      <c r="AA57" t="s">
        <v>12</v>
      </c>
      <c r="AB57" t="s">
        <v>13</v>
      </c>
    </row>
    <row r="58" spans="1:34" x14ac:dyDescent="0.3">
      <c r="D58">
        <f>MAX(D48:D57)</f>
        <v>20.973199999999999</v>
      </c>
      <c r="I58">
        <f>MAX(I48:I57)</f>
        <v>33.641399999999997</v>
      </c>
      <c r="N58">
        <f>MAX(N48:N57)</f>
        <v>3.9755099999999999</v>
      </c>
      <c r="S58">
        <f>MAX(S48:S57)</f>
        <v>47.448099999999997</v>
      </c>
      <c r="X58">
        <f>MAX(X48:X57)</f>
        <v>10.2196</v>
      </c>
    </row>
    <row r="60" spans="1:34" x14ac:dyDescent="0.3">
      <c r="Z60" t="s">
        <v>7</v>
      </c>
      <c r="AA60" t="s">
        <v>11</v>
      </c>
      <c r="AB60" t="s">
        <v>8</v>
      </c>
      <c r="AC60" t="s">
        <v>14</v>
      </c>
    </row>
    <row r="61" spans="1:34" x14ac:dyDescent="0.3">
      <c r="Z61" t="s">
        <v>3</v>
      </c>
      <c r="AA61" t="s">
        <v>4</v>
      </c>
      <c r="AB61" t="s">
        <v>5</v>
      </c>
      <c r="AC61" t="s">
        <v>6</v>
      </c>
    </row>
    <row r="62" spans="1:34" x14ac:dyDescent="0.3">
      <c r="Z62">
        <v>1351</v>
      </c>
      <c r="AA62">
        <v>92.661100000000005</v>
      </c>
      <c r="AB62">
        <v>0</v>
      </c>
      <c r="AC62">
        <v>0</v>
      </c>
    </row>
    <row r="63" spans="1:34" x14ac:dyDescent="0.3">
      <c r="Z63">
        <v>1327</v>
      </c>
      <c r="AA63">
        <v>83.918099999999995</v>
      </c>
      <c r="AB63">
        <v>0</v>
      </c>
      <c r="AC63">
        <v>0</v>
      </c>
    </row>
    <row r="64" spans="1:34" x14ac:dyDescent="0.3">
      <c r="Z64">
        <v>1311</v>
      </c>
      <c r="AA64">
        <v>91.612399999999994</v>
      </c>
      <c r="AB64">
        <v>141</v>
      </c>
      <c r="AC64">
        <v>84.947000000000003</v>
      </c>
    </row>
    <row r="65" spans="26:29" x14ac:dyDescent="0.3">
      <c r="Z65">
        <v>1351</v>
      </c>
      <c r="AA65">
        <v>85.3339</v>
      </c>
      <c r="AB65">
        <v>134</v>
      </c>
      <c r="AC65">
        <v>93.572500000000005</v>
      </c>
    </row>
    <row r="66" spans="26:29" x14ac:dyDescent="0.3">
      <c r="Z66">
        <v>1360</v>
      </c>
      <c r="AA66">
        <v>82.723600000000005</v>
      </c>
      <c r="AB66">
        <v>131</v>
      </c>
      <c r="AC66">
        <v>87.079700000000003</v>
      </c>
    </row>
    <row r="67" spans="26:29" x14ac:dyDescent="0.3">
      <c r="Z67">
        <v>1347</v>
      </c>
      <c r="AA67">
        <v>88.475800000000007</v>
      </c>
      <c r="AB67">
        <v>130</v>
      </c>
      <c r="AC67">
        <v>84.559799999999996</v>
      </c>
    </row>
    <row r="68" spans="26:29" x14ac:dyDescent="0.3">
      <c r="Z68">
        <v>1363</v>
      </c>
      <c r="AA68">
        <v>89.048500000000004</v>
      </c>
      <c r="AB68">
        <v>134</v>
      </c>
      <c r="AC68">
        <v>90.474900000000005</v>
      </c>
    </row>
    <row r="69" spans="26:29" x14ac:dyDescent="0.3">
      <c r="Z69">
        <v>1331</v>
      </c>
      <c r="AA69">
        <v>84.412499999999994</v>
      </c>
      <c r="AB69">
        <v>146</v>
      </c>
      <c r="AC69">
        <v>90.908799999999999</v>
      </c>
    </row>
    <row r="70" spans="26:29" x14ac:dyDescent="0.3">
      <c r="Z70">
        <v>1357</v>
      </c>
      <c r="AA70">
        <v>90.802199999999999</v>
      </c>
      <c r="AB70">
        <v>150</v>
      </c>
      <c r="AC70">
        <v>85.573599999999999</v>
      </c>
    </row>
    <row r="71" spans="26:29" x14ac:dyDescent="0.3">
      <c r="Z71">
        <v>1331</v>
      </c>
      <c r="AA71">
        <v>86.046099999999996</v>
      </c>
      <c r="AB71">
        <v>148</v>
      </c>
      <c r="AC71">
        <v>92.610399999999998</v>
      </c>
    </row>
    <row r="72" spans="26:29" x14ac:dyDescent="0.3">
      <c r="AC72">
        <f>MAX(AC62:AC71)</f>
        <v>93.572500000000005</v>
      </c>
    </row>
    <row r="93" spans="5:41" x14ac:dyDescent="0.3"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 spans="5:41" x14ac:dyDescent="0.3"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 spans="5:41" x14ac:dyDescent="0.3"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 spans="5:41" x14ac:dyDescent="0.3"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 spans="1:73" x14ac:dyDescent="0.3"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 spans="1:73" ht="21" x14ac:dyDescent="0.4">
      <c r="A98" s="11" t="s">
        <v>17</v>
      </c>
      <c r="B98" s="11"/>
      <c r="C98" s="11"/>
      <c r="D98" s="11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</row>
    <row r="99" spans="1:73" ht="21" x14ac:dyDescent="0.4">
      <c r="A99" s="9"/>
      <c r="B99" s="9"/>
      <c r="C99" s="9"/>
      <c r="D99" s="9"/>
      <c r="E99" s="10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</row>
    <row r="100" spans="1:73" ht="21" x14ac:dyDescent="0.4">
      <c r="A100" s="9">
        <v>1</v>
      </c>
      <c r="B100" s="9" t="s">
        <v>18</v>
      </c>
      <c r="C100" s="9" t="s">
        <v>19</v>
      </c>
      <c r="D100" s="9" t="s">
        <v>20</v>
      </c>
      <c r="E100" s="10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</row>
    <row r="101" spans="1:73" ht="21" x14ac:dyDescent="0.4">
      <c r="A101" s="9">
        <v>2</v>
      </c>
      <c r="B101" s="9" t="s">
        <v>21</v>
      </c>
      <c r="C101" s="9"/>
      <c r="D101" s="9"/>
      <c r="E101" s="10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</row>
    <row r="102" spans="1:73" ht="21" x14ac:dyDescent="0.4">
      <c r="A102" s="9">
        <v>3</v>
      </c>
      <c r="B102" s="9" t="s">
        <v>22</v>
      </c>
      <c r="C102" s="9"/>
      <c r="D102" s="9"/>
      <c r="E102" s="10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</row>
    <row r="103" spans="1:73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</row>
    <row r="104" spans="1:73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</row>
    <row r="105" spans="1:73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</row>
    <row r="106" spans="1:73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</row>
    <row r="107" spans="1:73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</row>
    <row r="108" spans="1:73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</row>
    <row r="109" spans="1:73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</row>
    <row r="110" spans="1:73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</row>
    <row r="111" spans="1:73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</row>
    <row r="112" spans="1:73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</row>
    <row r="113" spans="1:73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</row>
    <row r="114" spans="1:73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</row>
    <row r="115" spans="1:73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</row>
    <row r="116" spans="1:73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</row>
    <row r="117" spans="1:73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</row>
    <row r="118" spans="1:73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</row>
    <row r="119" spans="1:73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</row>
    <row r="120" spans="1:73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</row>
    <row r="121" spans="1:73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</row>
    <row r="122" spans="1:73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</row>
    <row r="123" spans="1:73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</row>
    <row r="124" spans="1:73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</row>
    <row r="125" spans="1:73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</row>
    <row r="126" spans="1:73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</row>
    <row r="127" spans="1:73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</row>
    <row r="128" spans="1:73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</row>
    <row r="129" spans="1:73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</row>
    <row r="130" spans="1:73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</row>
    <row r="131" spans="1:73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</row>
    <row r="132" spans="1:73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</row>
    <row r="133" spans="1:73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</row>
    <row r="134" spans="1:73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</row>
    <row r="135" spans="1:73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</row>
    <row r="136" spans="1:73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</row>
    <row r="137" spans="1:73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</row>
    <row r="138" spans="1:73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</row>
    <row r="139" spans="1:73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</row>
    <row r="140" spans="1:73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</row>
    <row r="141" spans="1:73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</row>
    <row r="142" spans="1:73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</row>
  </sheetData>
  <mergeCells count="1">
    <mergeCell ref="A98:E98"/>
  </mergeCells>
  <pageMargins left="0.7" right="0.7" top="0.75" bottom="0.75" header="0.3" footer="0.3"/>
  <pageSetup orientation="portrait" horizontalDpi="90" verticalDpi="9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22401CDF77CB4AB3DD21473E59BC98" ma:contentTypeVersion="5" ma:contentTypeDescription="Create a new document." ma:contentTypeScope="" ma:versionID="04641c28fcea002f665370a9308d5991">
  <xsd:schema xmlns:xsd="http://www.w3.org/2001/XMLSchema" xmlns:xs="http://www.w3.org/2001/XMLSchema" xmlns:p="http://schemas.microsoft.com/office/2006/metadata/properties" xmlns:ns3="9d647b91-293f-41b9-8118-a215cce26f61" xmlns:ns4="92314ff4-5249-4985-9100-8c8a45cf886e" targetNamespace="http://schemas.microsoft.com/office/2006/metadata/properties" ma:root="true" ma:fieldsID="f06cc92b938cb2880a69f76a6a00bc33" ns3:_="" ns4:_="">
    <xsd:import namespace="9d647b91-293f-41b9-8118-a215cce26f61"/>
    <xsd:import namespace="92314ff4-5249-4985-9100-8c8a45cf886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47b91-293f-41b9-8118-a215cce26f6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14ff4-5249-4985-9100-8c8a45cf8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D9710C-A032-452D-906A-2FE788AEB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647b91-293f-41b9-8118-a215cce26f61"/>
    <ds:schemaRef ds:uri="92314ff4-5249-4985-9100-8c8a45cf88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B014EC-BBD4-4F28-8E7A-B3A8787B60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204F60-48AC-4110-ABB8-DF489B702CFB}">
  <ds:schemaRefs>
    <ds:schemaRef ds:uri="9d647b91-293f-41b9-8118-a215cce26f61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92314ff4-5249-4985-9100-8c8a45cf886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Gandhi, Sushrut [ACIM/MC/SCT]</cp:lastModifiedBy>
  <dcterms:created xsi:type="dcterms:W3CDTF">2020-04-19T18:43:34Z</dcterms:created>
  <dcterms:modified xsi:type="dcterms:W3CDTF">2020-04-19T20:50:20Z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0x0101008C22401CDF77CB4AB3DD21473E59BC98</vt:lpwstr>
  </property>
</Properties>
</file>