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qun\Dropbox\LCA_agri+spatial\ImpactWorld+_SHP\R_cal\CF_original\"/>
    </mc:Choice>
  </mc:AlternateContent>
  <xr:revisionPtr revIDLastSave="0" documentId="13_ncr:1_{8E087DF7-72AB-4E6C-B5B5-A9F18944C0C6}" xr6:coauthVersionLast="45" xr6:coauthVersionMax="45" xr10:uidLastSave="{00000000-0000-0000-0000-000000000000}"/>
  <bookViews>
    <workbookView xWindow="885" yWindow="1395" windowWidth="27615" windowHeight="14205" xr2:uid="{8C5C9228-EFAF-4CF5-9EEF-B69A947360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<sst xmlns="http://schemas.openxmlformats.org/spreadsheetml/2006/main" count="19" uniqueCount="15">
  <si>
    <t>Coal, brown, in ground</t>
  </si>
  <si>
    <t>Coal, hard, unspecified, in ground</t>
  </si>
  <si>
    <t>Gas, natural, in ground</t>
  </si>
  <si>
    <t>Oil, crude, in ground</t>
  </si>
  <si>
    <t>Peat, in ground</t>
  </si>
  <si>
    <t>Uranium, in ground</t>
  </si>
  <si>
    <t>Wood, hard, standing</t>
  </si>
  <si>
    <t>Wood, soft, standing</t>
  </si>
  <si>
    <t>Wood, unspecified, standing</t>
  </si>
  <si>
    <t>LCI_index</t>
  </si>
  <si>
    <t>Fossil and nuclear energy use;MJ deprived</t>
  </si>
  <si>
    <t>CF</t>
  </si>
  <si>
    <t>MJ/kg</t>
  </si>
  <si>
    <t>MJ/m3</t>
  </si>
  <si>
    <t>farm1_testLCI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</si>
</sst>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8154-CF2F-4268-AE9D-3700F12F5BBF}">
  <dimension ref="A1:G10"/>
  <sheetViews>
    <sheetView tabSelected="1" workbookViewId="0">
      <selection activeCell="G8" sqref="G8"/>
    </sheetView>
  </sheetViews>
  <sheetFormatPr defaultRowHeight="15" x14ac:dyDescent="0.25"/>
  <cols>
    <col min="2" max="2" width="38.28515625" customWidth="1"/>
  </cols>
  <sheetData>
    <row r="1" spans="1:7" x14ac:dyDescent="0.25">
      <c r="A1" t="s">
        <v>9</v>
      </c>
      <c r="B1" t="s">
        <v>10</v>
      </c>
      <c r="C1" t="s">
        <v>11</v>
      </c>
      <c r="E1" t="s">
        <v>14</v>
      </c>
    </row>
    <row r="2" spans="1:7" x14ac:dyDescent="0.25">
      <c r="A2">
        <v>123</v>
      </c>
      <c r="B2" t="s">
        <v>0</v>
      </c>
      <c r="C2" s="1">
        <v>9.9</v>
      </c>
      <c r="D2" t="s">
        <v>12</v>
      </c>
      <c r="E2">
        <v>1.3132864987431201</v>
      </c>
      <c r="F2">
        <f>C2*E2</f>
        <v>13.001536337556889</v>
      </c>
    </row>
    <row r="3" spans="1:7" x14ac:dyDescent="0.25">
      <c r="A3">
        <v>124</v>
      </c>
      <c r="B3" t="s">
        <v>1</v>
      </c>
      <c r="C3" s="1">
        <v>19.100000000000001</v>
      </c>
      <c r="D3" t="s">
        <v>12</v>
      </c>
      <c r="E3">
        <v>15.2836827292428</v>
      </c>
      <c r="F3">
        <f t="shared" ref="F3:F7" si="0">C3*E3</f>
        <v>291.91834012853752</v>
      </c>
    </row>
    <row r="4" spans="1:7" x14ac:dyDescent="0.25">
      <c r="A4">
        <v>227</v>
      </c>
      <c r="B4" t="s">
        <v>2</v>
      </c>
      <c r="C4" s="1">
        <v>40.299999999999997</v>
      </c>
      <c r="D4" t="s">
        <v>13</v>
      </c>
      <c r="E4">
        <v>6.0277657365753701</v>
      </c>
      <c r="F4">
        <f t="shared" si="0"/>
        <v>242.9189591839874</v>
      </c>
    </row>
    <row r="5" spans="1:7" x14ac:dyDescent="0.25">
      <c r="A5">
        <v>383</v>
      </c>
      <c r="B5" t="s">
        <v>3</v>
      </c>
      <c r="C5" s="1">
        <v>45.8</v>
      </c>
      <c r="D5" t="s">
        <v>12</v>
      </c>
      <c r="E5">
        <v>117.132683674266</v>
      </c>
      <c r="F5">
        <f t="shared" si="0"/>
        <v>5364.676912281383</v>
      </c>
    </row>
    <row r="6" spans="1:7" x14ac:dyDescent="0.25">
      <c r="A6">
        <v>2061</v>
      </c>
      <c r="B6" t="s">
        <v>5</v>
      </c>
      <c r="C6" s="1">
        <v>560000</v>
      </c>
      <c r="D6" t="s">
        <v>12</v>
      </c>
      <c r="E6" s="2">
        <v>4.61972629594721E-5</v>
      </c>
      <c r="F6">
        <f t="shared" si="0"/>
        <v>25.870467257304377</v>
      </c>
    </row>
    <row r="7" spans="1:7" x14ac:dyDescent="0.25">
      <c r="A7">
        <v>399</v>
      </c>
      <c r="B7" t="s">
        <v>4</v>
      </c>
      <c r="C7" s="1">
        <v>9.9</v>
      </c>
      <c r="D7" t="s">
        <v>12</v>
      </c>
      <c r="E7">
        <v>3.7189669043530401E-3</v>
      </c>
      <c r="F7">
        <f t="shared" si="0"/>
        <v>3.68177723530951E-2</v>
      </c>
    </row>
    <row r="8" spans="1:7" x14ac:dyDescent="0.25">
      <c r="A8">
        <v>647</v>
      </c>
      <c r="B8" t="s">
        <v>6</v>
      </c>
      <c r="C8">
        <v>0</v>
      </c>
      <c r="G8">
        <f>SUM(F2:F7)</f>
        <v>5938.4230329611219</v>
      </c>
    </row>
    <row r="9" spans="1:7" x14ac:dyDescent="0.25">
      <c r="A9">
        <v>648</v>
      </c>
      <c r="B9" t="s">
        <v>7</v>
      </c>
      <c r="C9">
        <v>0</v>
      </c>
    </row>
    <row r="10" spans="1:7" x14ac:dyDescent="0.25">
      <c r="A10">
        <v>649</v>
      </c>
      <c r="B10" t="s">
        <v>8</v>
      </c>
      <c r="C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WU</dc:creator>
  <cp:lastModifiedBy>Susie WU</cp:lastModifiedBy>
  <dcterms:created xsi:type="dcterms:W3CDTF">2020-03-16T02:09:09Z</dcterms:created>
  <dcterms:modified xsi:type="dcterms:W3CDTF">2020-03-16T02:48:22Z</dcterms:modified>
</cp:coreProperties>
</file>