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Downloads\Algorithms\"/>
    </mc:Choice>
  </mc:AlternateContent>
  <xr:revisionPtr revIDLastSave="0" documentId="8_{48B4CC29-0397-4488-9879-5E7C1DE28A66}" xr6:coauthVersionLast="47" xr6:coauthVersionMax="47" xr10:uidLastSave="{00000000-0000-0000-0000-000000000000}"/>
  <bookViews>
    <workbookView xWindow="-120" yWindow="-120" windowWidth="29040" windowHeight="15840" xr2:uid="{2A7DD9DE-FE72-4756-AE6E-7FCFA8E8C5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" i="1" l="1"/>
  <c r="X9" i="1"/>
  <c r="W10" i="1"/>
  <c r="W9" i="1"/>
</calcChain>
</file>

<file path=xl/sharedStrings.xml><?xml version="1.0" encoding="utf-8"?>
<sst xmlns="http://schemas.openxmlformats.org/spreadsheetml/2006/main" count="6" uniqueCount="6">
  <si>
    <t>Test Cases</t>
  </si>
  <si>
    <t>PoH</t>
  </si>
  <si>
    <t>PoW</t>
  </si>
  <si>
    <t>Computational Time per Block Mined in milliseconds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</si>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</sst>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r>
              <a:rPr lang="en-IN"/>
              <a:t>Computation Time per Block Mined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Sheet1!$J$9</c:f>
              <c:strCache>
                <c:ptCount val="1"/>
                <c:pt idx="0">
                  <c:v>PoH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Sheet1!$K$7:$V$8</c15:sqref>
                  </c15:fullRef>
                  <c15:levelRef>
                    <c15:sqref>Sheet1!$K$8:$V$8</c15:sqref>
                  </c15:levelRef>
                </c:ext>
              </c:extLst>
              <c:f>Sheet1!$K$8:$V$8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Sheet1!$K$9:$V$9</c:f>
              <c:numCache>
                <c:formatCode>General</c:formatCode>
                <c:ptCount val="12"/>
                <c:pt idx="0">
                  <c:v>489</c:v>
                </c:pt>
                <c:pt idx="1">
                  <c:v>621</c:v>
                </c:pt>
                <c:pt idx="2">
                  <c:v>553</c:v>
                </c:pt>
                <c:pt idx="3">
                  <c:v>618</c:v>
                </c:pt>
                <c:pt idx="4">
                  <c:v>506</c:v>
                </c:pt>
                <c:pt idx="5">
                  <c:v>601</c:v>
                </c:pt>
                <c:pt idx="6">
                  <c:v>493</c:v>
                </c:pt>
                <c:pt idx="7">
                  <c:v>619</c:v>
                </c:pt>
                <c:pt idx="8">
                  <c:v>528</c:v>
                </c:pt>
                <c:pt idx="9">
                  <c:v>591</c:v>
                </c:pt>
                <c:pt idx="10">
                  <c:v>499</c:v>
                </c:pt>
                <c:pt idx="11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9-40C6-99F3-D2CDFB021150}"/>
            </c:ext>
          </c:extLst>
        </c:ser>
        <c:ser>
          <c:idx val="1"/>
          <c:order val="1"/>
          <c:tx>
            <c:strRef>
              <c:f>Sheet1!$J$10</c:f>
              <c:strCache>
                <c:ptCount val="1"/>
                <c:pt idx="0">
                  <c:v>PoW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Sheet1!$K$7:$V$8</c15:sqref>
                  </c15:fullRef>
                  <c15:levelRef>
                    <c15:sqref>Sheet1!$K$8:$V$8</c15:sqref>
                  </c15:levelRef>
                </c:ext>
              </c:extLst>
              <c:f>Sheet1!$K$8:$V$8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Sheet1!$K$10:$V$10</c:f>
              <c:numCache>
                <c:formatCode>General</c:formatCode>
                <c:ptCount val="12"/>
                <c:pt idx="0">
                  <c:v>3619</c:v>
                </c:pt>
                <c:pt idx="1">
                  <c:v>2880</c:v>
                </c:pt>
                <c:pt idx="2">
                  <c:v>2469</c:v>
                </c:pt>
                <c:pt idx="3">
                  <c:v>3175</c:v>
                </c:pt>
                <c:pt idx="4">
                  <c:v>2919</c:v>
                </c:pt>
                <c:pt idx="5">
                  <c:v>2751</c:v>
                </c:pt>
                <c:pt idx="6">
                  <c:v>2991</c:v>
                </c:pt>
                <c:pt idx="7">
                  <c:v>3160</c:v>
                </c:pt>
                <c:pt idx="8">
                  <c:v>3489</c:v>
                </c:pt>
                <c:pt idx="9">
                  <c:v>2234</c:v>
                </c:pt>
                <c:pt idx="10">
                  <c:v>3410</c:v>
                </c:pt>
                <c:pt idx="11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9-40C6-99F3-D2CDFB0211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14763519"/>
        <c:axId val="914765183"/>
      </c:lineChart>
      <c:catAx>
        <c:axId val="914763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IN"/>
                  <a:t>Test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914765183"/>
        <c:crosses val="autoZero"/>
        <c:auto val="1"/>
        <c:lblAlgn val="ctr"/>
        <c:lblOffset val="100"/>
        <c:noMultiLvlLbl val="0"/>
      </c:catAx>
      <c:valAx>
        <c:axId val="9147651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IN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91476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11</xdr:row>
      <xdr:rowOff>90486</xdr:rowOff>
    </xdr:from>
    <xdr:to>
      <xdr:col>22</xdr:col>
      <xdr:colOff>419099</xdr:colOff>
      <xdr:row>29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AAFC8-2638-40A3-BDC7-48A990A5B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87ADA-6819-4836-A8AC-F1086BBEC860}">
  <dimension ref="J7:X10"/>
  <sheetViews>
    <sheetView tabSelected="1" topLeftCell="A4" workbookViewId="0">
      <selection activeCell="X24" sqref="X24"/>
    </sheetView>
  </sheetViews>
  <sheetFormatPr defaultRowHeight="15" x14ac:dyDescent="0.25"/>
  <sheetData>
    <row r="7" spans="10:24" x14ac:dyDescent="0.25">
      <c r="K7" t="s">
        <v>3</v>
      </c>
    </row>
    <row r="8" spans="10:24" x14ac:dyDescent="0.25">
      <c r="J8" t="s">
        <v>0</v>
      </c>
      <c r="K8">
        <v>1</v>
      </c>
      <c r="L8">
        <v>2</v>
      </c>
      <c r="M8">
        <v>3</v>
      </c>
      <c r="N8">
        <v>4</v>
      </c>
      <c r="O8">
        <v>5</v>
      </c>
      <c r="P8">
        <v>6</v>
      </c>
      <c r="Q8">
        <v>7</v>
      </c>
      <c r="R8">
        <v>8</v>
      </c>
      <c r="S8">
        <v>9</v>
      </c>
      <c r="T8">
        <v>10</v>
      </c>
      <c r="U8">
        <v>11</v>
      </c>
      <c r="V8">
        <v>12</v>
      </c>
      <c r="W8" t="s">
        <v>4</v>
      </c>
      <c r="X8" t="s">
        <v>5</v>
      </c>
    </row>
    <row r="9" spans="10:24" x14ac:dyDescent="0.25">
      <c r="J9" t="s">
        <v>1</v>
      </c>
      <c r="K9">
        <v>489</v>
      </c>
      <c r="L9">
        <v>621</v>
      </c>
      <c r="M9">
        <v>553</v>
      </c>
      <c r="N9">
        <v>618</v>
      </c>
      <c r="O9">
        <v>506</v>
      </c>
      <c r="P9">
        <v>601</v>
      </c>
      <c r="Q9">
        <v>493</v>
      </c>
      <c r="R9">
        <v>619</v>
      </c>
      <c r="S9">
        <v>528</v>
      </c>
      <c r="T9">
        <v>591</v>
      </c>
      <c r="U9">
        <v>499</v>
      </c>
      <c r="V9">
        <v>532</v>
      </c>
      <c r="W9">
        <f>AVERAGE(K9:V9)</f>
        <v>554.16666666666663</v>
      </c>
      <c r="X9">
        <f>_xlfn.STDEV.P(K9:V9)</f>
        <v>50.681741178543668</v>
      </c>
    </row>
    <row r="10" spans="10:24" x14ac:dyDescent="0.25">
      <c r="J10" t="s">
        <v>2</v>
      </c>
      <c r="K10">
        <v>3619</v>
      </c>
      <c r="L10">
        <v>2880</v>
      </c>
      <c r="M10">
        <v>2469</v>
      </c>
      <c r="N10">
        <v>3175</v>
      </c>
      <c r="O10">
        <v>2919</v>
      </c>
      <c r="P10">
        <v>2751</v>
      </c>
      <c r="Q10">
        <v>2991</v>
      </c>
      <c r="R10">
        <v>3160</v>
      </c>
      <c r="S10">
        <v>3489</v>
      </c>
      <c r="T10">
        <v>2234</v>
      </c>
      <c r="U10">
        <v>3410</v>
      </c>
      <c r="V10">
        <v>3500</v>
      </c>
      <c r="W10">
        <f>AVERAGE(K10:V10)</f>
        <v>3049.75</v>
      </c>
      <c r="X10">
        <f>_xlfn.STDEV.P(K10:V10)</f>
        <v>410.1489820784638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Susmit Das</dc:creator>
  <cp:lastModifiedBy>Susmit Das</cp:lastModifiedBy>
  <dcterms:created xsi:type="dcterms:W3CDTF">2021-07-05T17:16:05Z</dcterms:created>
  <dcterms:modified xsi:type="dcterms:W3CDTF">2021-07-05T17:38:17Z</dcterms:modified>
</cp:coreProperties>
</file>