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trains information\"/>
    </mc:Choice>
  </mc:AlternateContent>
  <xr:revisionPtr revIDLastSave="0" documentId="13_ncr:1_{0A40B249-FC9C-4474-84F0-508E03507C22}" xr6:coauthVersionLast="37" xr6:coauthVersionMax="37" xr10:uidLastSave="{00000000-0000-0000-0000-000000000000}"/>
  <bookViews>
    <workbookView xWindow="0" yWindow="0" windowWidth="15200" windowHeight="6940" activeTab="1" xr2:uid="{551EB16D-5C70-448D-A98B-4EB275D4267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2" l="1"/>
  <c r="E12" i="2"/>
  <c r="C12" i="2"/>
  <c r="E7" i="2"/>
  <c r="E8" i="2"/>
  <c r="E9" i="2"/>
  <c r="E10" i="2"/>
  <c r="E11" i="2"/>
  <c r="E6" i="2"/>
  <c r="C23" i="1"/>
  <c r="C24" i="1"/>
  <c r="C25" i="1"/>
  <c r="C26" i="1"/>
  <c r="C27" i="1"/>
  <c r="D22" i="1"/>
  <c r="C22" i="1" s="1"/>
  <c r="E14" i="1"/>
  <c r="E15" i="1"/>
  <c r="E16" i="1"/>
  <c r="E17" i="1"/>
  <c r="E18" i="1"/>
  <c r="E1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<sst xmlns="http://schemas.openxmlformats.org/spreadsheetml/2006/main" count="45" uniqueCount="18">
  <si>
    <t>Strains</t>
  </si>
  <si>
    <t>Total Genes</t>
  </si>
  <si>
    <t>Total Genes Present</t>
  </si>
  <si>
    <t>BW</t>
  </si>
  <si>
    <t>iAi1</t>
  </si>
  <si>
    <t>LT2</t>
  </si>
  <si>
    <t>14028S</t>
  </si>
  <si>
    <t>PA01</t>
  </si>
  <si>
    <t>PA14</t>
  </si>
  <si>
    <t>After gene extraction using code</t>
  </si>
  <si>
    <t>Total no of genes absent</t>
  </si>
  <si>
    <t>After removing repeated genes</t>
  </si>
  <si>
    <t>Total genes</t>
  </si>
  <si>
    <t>Repeated Genes</t>
  </si>
  <si>
    <t>Synergy</t>
  </si>
  <si>
    <t>Antagonism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</si>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</sst>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2" fillId="0" borderId="0" xfId="0" applyFont="1"/>
    <xf numFmtId="0" fontId="0" fillId="2" borderId="3" xfId="0" applyFont="1" applyFill="1" applyBorder="1"/>
    <xf numFmtId="0" fontId="0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0" fillId="2" borderId="6" xfId="0" applyFont="1" applyFill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border outline="0">
        <bottom style="medium">
          <color theme="9"/>
        </bottom>
      </border>
    </dxf>
    <dxf>
      <border outline="0">
        <left style="thin">
          <color theme="9"/>
        </left>
        <top style="thin">
          <color theme="9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44400-538C-4404-BE87-5EF47EDD6550}" name="Table1" displayName="Table1" ref="B2:E8" totalsRowShown="0">
  <autoFilter ref="B2:E8" xr:uid="{C190F43B-C57D-4891-BE44-8A498558CCE9}"/>
  <tableColumns count="4">
    <tableColumn id="1" xr3:uid="{ECEC8AB1-D7F1-431D-BC47-4A078E29AD54}" name="Strains"/>
    <tableColumn id="2" xr3:uid="{4228EEED-1F1B-488A-B3C8-6CCEB55EF635}" name="Total Genes"/>
    <tableColumn id="3" xr3:uid="{E5A2EA32-9242-4FB3-BBA4-A91CCF99E4AC}" name="Total Genes Present"/>
    <tableColumn id="4" xr3:uid="{D5D68243-7A24-43E1-9758-B93E9442C5B2}" name="Total no of genes absent">
      <calculatedColumnFormula>C3-D3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696896-A176-4AA2-927C-3A9BB68CCC76}" name="Table2" displayName="Table2" ref="B12:E18" totalsRowShown="0" headerRowDxfId="0" headerRowBorderDxfId="2" tableBorderDxfId="3">
  <autoFilter ref="B12:E18" xr:uid="{CD34EDAA-34E1-42CC-98E9-662EB6A5B53B}"/>
  <tableColumns count="4">
    <tableColumn id="1" xr3:uid="{200DDAD9-4031-443E-93CE-A5C9646B37FF}" name="Strains" dataDxfId="1"/>
    <tableColumn id="2" xr3:uid="{F328CD00-1A5A-43ED-BBB0-4FF2E6A1EBCB}" name="Total Genes"/>
    <tableColumn id="3" xr3:uid="{F4234336-CAE9-4B87-B7B2-1CD58F140D7C}" name="Total Genes Present"/>
    <tableColumn id="4" xr3:uid="{8BB86E83-0BF3-4AF7-B77A-7DF04825B650}" name="Total no of genes absent">
      <calculatedColumnFormula>C13-D13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56CE-D242-42E5-A63E-F40AAB4F6575}">
  <dimension ref="B2:E27"/>
  <sheetViews>
    <sheetView topLeftCell="A9" workbookViewId="0">
      <selection activeCell="B12" sqref="B12:B18"/>
    </sheetView>
  </sheetViews>
  <sheetFormatPr defaultRowHeight="14.5" x14ac:dyDescent="0.35"/>
  <cols>
    <col min="2" max="2" width="23" customWidth="1"/>
    <col min="3" max="3" width="20.54296875" customWidth="1"/>
    <col min="4" max="4" width="20.36328125" customWidth="1"/>
    <col min="5" max="5" width="22.90625" customWidth="1"/>
  </cols>
  <sheetData>
    <row r="2" spans="2:5" x14ac:dyDescent="0.35">
      <c r="B2" t="s">
        <v>0</v>
      </c>
      <c r="C2" t="s">
        <v>1</v>
      </c>
      <c r="D2" t="s">
        <v>2</v>
      </c>
      <c r="E2" t="s">
        <v>10</v>
      </c>
    </row>
    <row r="3" spans="2:5" x14ac:dyDescent="0.35">
      <c r="B3" t="s">
        <v>3</v>
      </c>
      <c r="C3">
        <v>1436</v>
      </c>
      <c r="D3">
        <v>539</v>
      </c>
      <c r="E3">
        <f>C3-D3</f>
        <v>897</v>
      </c>
    </row>
    <row r="4" spans="2:5" x14ac:dyDescent="0.35">
      <c r="B4" t="s">
        <v>4</v>
      </c>
      <c r="C4">
        <v>1395</v>
      </c>
      <c r="D4">
        <v>1334</v>
      </c>
      <c r="E4">
        <f t="shared" ref="E4:E8" si="0">C4-D4</f>
        <v>61</v>
      </c>
    </row>
    <row r="5" spans="2:5" x14ac:dyDescent="0.35">
      <c r="B5" t="s">
        <v>5</v>
      </c>
      <c r="C5">
        <v>1114</v>
      </c>
      <c r="D5">
        <v>997</v>
      </c>
      <c r="E5">
        <f t="shared" si="0"/>
        <v>117</v>
      </c>
    </row>
    <row r="6" spans="2:5" x14ac:dyDescent="0.35">
      <c r="B6" t="s">
        <v>6</v>
      </c>
      <c r="C6">
        <v>1241</v>
      </c>
      <c r="D6">
        <v>537</v>
      </c>
      <c r="E6">
        <f t="shared" si="0"/>
        <v>704</v>
      </c>
    </row>
    <row r="7" spans="2:5" x14ac:dyDescent="0.35">
      <c r="B7" t="s">
        <v>7</v>
      </c>
      <c r="C7">
        <v>555</v>
      </c>
      <c r="D7">
        <v>457</v>
      </c>
      <c r="E7">
        <f t="shared" si="0"/>
        <v>98</v>
      </c>
    </row>
    <row r="8" spans="2:5" x14ac:dyDescent="0.35">
      <c r="B8" t="s">
        <v>8</v>
      </c>
      <c r="C8">
        <v>303</v>
      </c>
      <c r="D8">
        <v>207</v>
      </c>
      <c r="E8">
        <f t="shared" si="0"/>
        <v>96</v>
      </c>
    </row>
    <row r="10" spans="2:5" ht="28.5" x14ac:dyDescent="0.65">
      <c r="C10" s="4" t="s">
        <v>9</v>
      </c>
    </row>
    <row r="12" spans="2:5" ht="15" thickBot="1" x14ac:dyDescent="0.4">
      <c r="B12" s="7" t="s">
        <v>0</v>
      </c>
      <c r="C12" s="8" t="s">
        <v>1</v>
      </c>
      <c r="D12" s="8" t="s">
        <v>2</v>
      </c>
      <c r="E12" s="8" t="s">
        <v>10</v>
      </c>
    </row>
    <row r="13" spans="2:5" x14ac:dyDescent="0.35">
      <c r="B13" s="5" t="s">
        <v>3</v>
      </c>
      <c r="C13">
        <v>897</v>
      </c>
      <c r="D13">
        <v>825</v>
      </c>
      <c r="E13">
        <f>C13-D13</f>
        <v>72</v>
      </c>
    </row>
    <row r="14" spans="2:5" x14ac:dyDescent="0.35">
      <c r="B14" s="6" t="s">
        <v>4</v>
      </c>
      <c r="C14">
        <v>61</v>
      </c>
      <c r="D14">
        <v>33</v>
      </c>
      <c r="E14">
        <f t="shared" ref="E14:E18" si="1">C14-D14</f>
        <v>28</v>
      </c>
    </row>
    <row r="15" spans="2:5" x14ac:dyDescent="0.35">
      <c r="B15" s="5" t="s">
        <v>5</v>
      </c>
      <c r="C15">
        <v>117</v>
      </c>
      <c r="D15">
        <v>77</v>
      </c>
      <c r="E15">
        <f t="shared" si="1"/>
        <v>40</v>
      </c>
    </row>
    <row r="16" spans="2:5" x14ac:dyDescent="0.35">
      <c r="B16" s="6" t="s">
        <v>6</v>
      </c>
      <c r="C16">
        <v>704</v>
      </c>
      <c r="D16">
        <v>649</v>
      </c>
      <c r="E16">
        <f t="shared" si="1"/>
        <v>55</v>
      </c>
    </row>
    <row r="17" spans="2:5" x14ac:dyDescent="0.35">
      <c r="B17" s="5" t="s">
        <v>7</v>
      </c>
      <c r="C17">
        <v>98</v>
      </c>
      <c r="D17">
        <v>78</v>
      </c>
      <c r="E17">
        <f t="shared" si="1"/>
        <v>20</v>
      </c>
    </row>
    <row r="18" spans="2:5" x14ac:dyDescent="0.35">
      <c r="B18" s="6" t="s">
        <v>8</v>
      </c>
      <c r="C18">
        <v>96</v>
      </c>
      <c r="D18">
        <v>74</v>
      </c>
      <c r="E18">
        <f t="shared" si="1"/>
        <v>22</v>
      </c>
    </row>
    <row r="20" spans="2:5" ht="28.5" x14ac:dyDescent="0.65">
      <c r="C20" s="4" t="s">
        <v>11</v>
      </c>
    </row>
    <row r="21" spans="2:5" ht="15" thickBot="1" x14ac:dyDescent="0.4">
      <c r="B21" s="1" t="s">
        <v>0</v>
      </c>
      <c r="C21" s="1" t="s">
        <v>13</v>
      </c>
      <c r="D21" s="9" t="s">
        <v>12</v>
      </c>
    </row>
    <row r="22" spans="2:5" x14ac:dyDescent="0.35">
      <c r="B22" s="2" t="s">
        <v>3</v>
      </c>
      <c r="C22" s="2">
        <f>C3-D22</f>
        <v>80</v>
      </c>
      <c r="D22">
        <f>1356</f>
        <v>1356</v>
      </c>
    </row>
    <row r="23" spans="2:5" x14ac:dyDescent="0.35">
      <c r="B23" s="3" t="s">
        <v>4</v>
      </c>
      <c r="C23" s="2">
        <f t="shared" ref="C23:C27" si="2">C4-D23</f>
        <v>76</v>
      </c>
      <c r="D23">
        <v>1319</v>
      </c>
    </row>
    <row r="24" spans="2:5" x14ac:dyDescent="0.35">
      <c r="B24" s="2" t="s">
        <v>5</v>
      </c>
      <c r="C24" s="2">
        <f t="shared" si="2"/>
        <v>77</v>
      </c>
      <c r="D24">
        <v>1037</v>
      </c>
    </row>
    <row r="25" spans="2:5" x14ac:dyDescent="0.35">
      <c r="B25" s="3" t="s">
        <v>6</v>
      </c>
      <c r="C25" s="2">
        <f t="shared" si="2"/>
        <v>101</v>
      </c>
      <c r="D25">
        <v>1140</v>
      </c>
    </row>
    <row r="26" spans="2:5" x14ac:dyDescent="0.35">
      <c r="B26" s="2" t="s">
        <v>7</v>
      </c>
      <c r="C26" s="2">
        <f t="shared" si="2"/>
        <v>40</v>
      </c>
      <c r="D26">
        <v>515</v>
      </c>
    </row>
    <row r="27" spans="2:5" x14ac:dyDescent="0.35">
      <c r="B27" s="3" t="s">
        <v>8</v>
      </c>
      <c r="C27" s="2">
        <f t="shared" si="2"/>
        <v>35</v>
      </c>
      <c r="D27">
        <v>268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09C1-68E4-47A5-9DCC-5EF7E73667C3}">
  <dimension ref="B5:L12"/>
  <sheetViews>
    <sheetView tabSelected="1" workbookViewId="0">
      <selection activeCell="C6" sqref="C6"/>
    </sheetView>
  </sheetViews>
  <sheetFormatPr defaultRowHeight="14.5" x14ac:dyDescent="0.35"/>
  <sheetData>
    <row r="5" spans="2:12" ht="15" thickBot="1" x14ac:dyDescent="0.4">
      <c r="B5" s="1" t="s">
        <v>0</v>
      </c>
      <c r="C5" t="s">
        <v>14</v>
      </c>
      <c r="D5" t="s">
        <v>15</v>
      </c>
      <c r="E5" t="s">
        <v>17</v>
      </c>
      <c r="J5" t="s">
        <v>16</v>
      </c>
      <c r="K5" t="s">
        <v>14</v>
      </c>
      <c r="L5">
        <v>934</v>
      </c>
    </row>
    <row r="6" spans="2:12" x14ac:dyDescent="0.35">
      <c r="B6" s="2" t="s">
        <v>3</v>
      </c>
      <c r="C6">
        <v>161</v>
      </c>
      <c r="D6">
        <v>220</v>
      </c>
      <c r="E6">
        <f>C6+D6</f>
        <v>381</v>
      </c>
      <c r="K6" t="s">
        <v>15</v>
      </c>
      <c r="L6">
        <v>1015</v>
      </c>
    </row>
    <row r="7" spans="2:12" x14ac:dyDescent="0.35">
      <c r="B7" s="3" t="s">
        <v>4</v>
      </c>
      <c r="C7">
        <v>191</v>
      </c>
      <c r="D7">
        <v>225</v>
      </c>
      <c r="E7">
        <f t="shared" ref="E7:E11" si="0">C7+D7</f>
        <v>416</v>
      </c>
    </row>
    <row r="8" spans="2:12" x14ac:dyDescent="0.35">
      <c r="B8" s="2" t="s">
        <v>5</v>
      </c>
      <c r="C8">
        <v>176</v>
      </c>
      <c r="D8">
        <v>161</v>
      </c>
      <c r="E8">
        <f t="shared" si="0"/>
        <v>337</v>
      </c>
    </row>
    <row r="9" spans="2:12" x14ac:dyDescent="0.35">
      <c r="B9" s="3" t="s">
        <v>6</v>
      </c>
      <c r="C9">
        <v>179</v>
      </c>
      <c r="D9">
        <v>168</v>
      </c>
      <c r="E9">
        <f t="shared" si="0"/>
        <v>347</v>
      </c>
    </row>
    <row r="10" spans="2:12" x14ac:dyDescent="0.35">
      <c r="B10" s="2" t="s">
        <v>7</v>
      </c>
      <c r="C10">
        <v>121</v>
      </c>
      <c r="D10">
        <v>106</v>
      </c>
      <c r="E10">
        <f t="shared" si="0"/>
        <v>227</v>
      </c>
    </row>
    <row r="11" spans="2:12" x14ac:dyDescent="0.35">
      <c r="B11" s="3" t="s">
        <v>8</v>
      </c>
      <c r="C11">
        <v>126</v>
      </c>
      <c r="D11">
        <v>115</v>
      </c>
      <c r="E11">
        <f t="shared" si="0"/>
        <v>241</v>
      </c>
    </row>
    <row r="12" spans="2:12" x14ac:dyDescent="0.35">
      <c r="B12" s="10" t="s">
        <v>17</v>
      </c>
      <c r="C12">
        <f>SUM(C6:C11)</f>
        <v>954</v>
      </c>
      <c r="D12">
        <f>D6+D7+D8+D9+D10+D11</f>
        <v>995</v>
      </c>
      <c r="E12">
        <f>SUM(E6:E11)</f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2024-03-22T16:26:17Z</dcterms:created>
  <dcterms:modified xsi:type="dcterms:W3CDTF">2024-03-22T18:18:31Z</dcterms:modified>
</cp:coreProperties>
</file>