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3C23CDF0-8A91-45C4-8E81-09AC9A6273DC}" xr6:coauthVersionLast="47" xr6:coauthVersionMax="47" xr10:uidLastSave="{00000000-0000-0000-0000-000000000000}"/>
  <bookViews>
    <workbookView xWindow="-120" yWindow="-120" windowWidth="29040" windowHeight="15840" firstSheet="8" activeTab="13"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 name="Barrido K" sheetId="15" r:id="rId11"/>
    <sheet name="Barrido K 1000 iter" sheetId="16" r:id="rId12"/>
    <sheet name="Barrido Iteraciones (3)" sheetId="17" r:id="rId13"/>
    <sheet name="Tablas Barrido Iteraciones  (3)" sheetId="18"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W201" i="17" l="1"/>
  <c r="I201" i="18" s="1"/>
  <c r="AV201" i="17"/>
  <c r="H201" i="18" s="1"/>
  <c r="AK201" i="17"/>
  <c r="G201" i="18" s="1"/>
  <c r="AJ201" i="17"/>
  <c r="F201" i="18" s="1"/>
  <c r="Y201" i="17"/>
  <c r="E201" i="18" s="1"/>
  <c r="X201" i="17"/>
  <c r="D201" i="18" s="1"/>
  <c r="M201" i="17"/>
  <c r="C201" i="18" s="1"/>
  <c r="L201" i="17"/>
  <c r="B201" i="18" s="1"/>
  <c r="AW200" i="17"/>
  <c r="I200" i="18" s="1"/>
  <c r="AV200" i="17"/>
  <c r="H200" i="18" s="1"/>
  <c r="AK200" i="17"/>
  <c r="G200" i="18" s="1"/>
  <c r="AJ200" i="17"/>
  <c r="F200" i="18" s="1"/>
  <c r="Y200" i="17"/>
  <c r="E200" i="18" s="1"/>
  <c r="X200" i="17"/>
  <c r="D200" i="18" s="1"/>
  <c r="M200" i="17"/>
  <c r="C200" i="18" s="1"/>
  <c r="L200" i="17"/>
  <c r="B200" i="18" s="1"/>
  <c r="AW199" i="17"/>
  <c r="I199" i="18" s="1"/>
  <c r="AV199" i="17"/>
  <c r="H199" i="18" s="1"/>
  <c r="AK199" i="17"/>
  <c r="G199" i="18" s="1"/>
  <c r="AJ199" i="17"/>
  <c r="F199" i="18" s="1"/>
  <c r="Y199" i="17"/>
  <c r="E199" i="18" s="1"/>
  <c r="X199" i="17"/>
  <c r="D199" i="18" s="1"/>
  <c r="M199" i="17"/>
  <c r="C199" i="18" s="1"/>
  <c r="L199" i="17"/>
  <c r="B199" i="18" s="1"/>
  <c r="AW198" i="17"/>
  <c r="I198" i="18" s="1"/>
  <c r="AV198" i="17"/>
  <c r="H198" i="18" s="1"/>
  <c r="AK198" i="17"/>
  <c r="G198" i="18" s="1"/>
  <c r="AJ198" i="17"/>
  <c r="F198" i="18" s="1"/>
  <c r="Y198" i="17"/>
  <c r="E198" i="18" s="1"/>
  <c r="X198" i="17"/>
  <c r="D198" i="18" s="1"/>
  <c r="M198" i="17"/>
  <c r="C198" i="18" s="1"/>
  <c r="L198" i="17"/>
  <c r="B198" i="18" s="1"/>
  <c r="AW197" i="17"/>
  <c r="I197" i="18" s="1"/>
  <c r="AV197" i="17"/>
  <c r="H197" i="18" s="1"/>
  <c r="AK197" i="17"/>
  <c r="G197" i="18" s="1"/>
  <c r="AJ197" i="17"/>
  <c r="F197" i="18" s="1"/>
  <c r="Y197" i="17"/>
  <c r="E197" i="18" s="1"/>
  <c r="X197" i="17"/>
  <c r="D197" i="18" s="1"/>
  <c r="M197" i="17"/>
  <c r="C197" i="18" s="1"/>
  <c r="L197" i="17"/>
  <c r="B197" i="18" s="1"/>
  <c r="AW196" i="17"/>
  <c r="I196" i="18" s="1"/>
  <c r="AV196" i="17"/>
  <c r="H196" i="18" s="1"/>
  <c r="AK196" i="17"/>
  <c r="G196" i="18" s="1"/>
  <c r="AJ196" i="17"/>
  <c r="F196" i="18" s="1"/>
  <c r="Y196" i="17"/>
  <c r="E196" i="18" s="1"/>
  <c r="X196" i="17"/>
  <c r="D196" i="18" s="1"/>
  <c r="M196" i="17"/>
  <c r="C196" i="18" s="1"/>
  <c r="L196" i="17"/>
  <c r="B196" i="18" s="1"/>
  <c r="AW195" i="17"/>
  <c r="I195" i="18" s="1"/>
  <c r="AV195" i="17"/>
  <c r="H195" i="18" s="1"/>
  <c r="AK195" i="17"/>
  <c r="G195" i="18" s="1"/>
  <c r="AJ195" i="17"/>
  <c r="F195" i="18" s="1"/>
  <c r="Y195" i="17"/>
  <c r="E195" i="18" s="1"/>
  <c r="X195" i="17"/>
  <c r="D195" i="18" s="1"/>
  <c r="M195" i="17"/>
  <c r="C195" i="18" s="1"/>
  <c r="L195" i="17"/>
  <c r="B195" i="18" s="1"/>
  <c r="AW194" i="17"/>
  <c r="I194" i="18" s="1"/>
  <c r="AV194" i="17"/>
  <c r="H194" i="18" s="1"/>
  <c r="AK194" i="17"/>
  <c r="G194" i="18" s="1"/>
  <c r="AJ194" i="17"/>
  <c r="F194" i="18" s="1"/>
  <c r="Y194" i="17"/>
  <c r="E194" i="18" s="1"/>
  <c r="X194" i="17"/>
  <c r="D194" i="18" s="1"/>
  <c r="M194" i="17"/>
  <c r="C194" i="18" s="1"/>
  <c r="L194" i="17"/>
  <c r="B194" i="18" s="1"/>
  <c r="AW193" i="17"/>
  <c r="I193" i="18" s="1"/>
  <c r="AV193" i="17"/>
  <c r="H193" i="18" s="1"/>
  <c r="AK193" i="17"/>
  <c r="G193" i="18" s="1"/>
  <c r="AJ193" i="17"/>
  <c r="F193" i="18" s="1"/>
  <c r="Y193" i="17"/>
  <c r="E193" i="18" s="1"/>
  <c r="X193" i="17"/>
  <c r="D193" i="18" s="1"/>
  <c r="M193" i="17"/>
  <c r="C193" i="18" s="1"/>
  <c r="L193" i="17"/>
  <c r="B193" i="18" s="1"/>
  <c r="AW192" i="17"/>
  <c r="I192" i="18" s="1"/>
  <c r="AV192" i="17"/>
  <c r="H192" i="18" s="1"/>
  <c r="AK192" i="17"/>
  <c r="G192" i="18" s="1"/>
  <c r="AJ192" i="17"/>
  <c r="F192" i="18" s="1"/>
  <c r="Y192" i="17"/>
  <c r="E192" i="18" s="1"/>
  <c r="X192" i="17"/>
  <c r="D192" i="18" s="1"/>
  <c r="M192" i="17"/>
  <c r="C192" i="18" s="1"/>
  <c r="L192" i="17"/>
  <c r="B192" i="18" s="1"/>
  <c r="AW191" i="17"/>
  <c r="I191" i="18" s="1"/>
  <c r="AV191" i="17"/>
  <c r="H191" i="18" s="1"/>
  <c r="AK191" i="17"/>
  <c r="G191" i="18" s="1"/>
  <c r="AJ191" i="17"/>
  <c r="F191" i="18" s="1"/>
  <c r="Y191" i="17"/>
  <c r="E191" i="18" s="1"/>
  <c r="X191" i="17"/>
  <c r="D191" i="18" s="1"/>
  <c r="M191" i="17"/>
  <c r="C191" i="18" s="1"/>
  <c r="L191" i="17"/>
  <c r="B191" i="18" s="1"/>
  <c r="AW190" i="17"/>
  <c r="I190" i="18" s="1"/>
  <c r="AV190" i="17"/>
  <c r="H190" i="18" s="1"/>
  <c r="AK190" i="17"/>
  <c r="G190" i="18" s="1"/>
  <c r="AJ190" i="17"/>
  <c r="F190" i="18" s="1"/>
  <c r="Y190" i="17"/>
  <c r="E190" i="18" s="1"/>
  <c r="X190" i="17"/>
  <c r="D190" i="18" s="1"/>
  <c r="M190" i="17"/>
  <c r="C190" i="18" s="1"/>
  <c r="L190" i="17"/>
  <c r="B190" i="18" s="1"/>
  <c r="AW189" i="17"/>
  <c r="I189" i="18" s="1"/>
  <c r="AV189" i="17"/>
  <c r="H189" i="18" s="1"/>
  <c r="AK189" i="17"/>
  <c r="G189" i="18" s="1"/>
  <c r="AJ189" i="17"/>
  <c r="F189" i="18" s="1"/>
  <c r="Y189" i="17"/>
  <c r="E189" i="18" s="1"/>
  <c r="X189" i="17"/>
  <c r="D189" i="18" s="1"/>
  <c r="M189" i="17"/>
  <c r="C189" i="18" s="1"/>
  <c r="L189" i="17"/>
  <c r="B189" i="18" s="1"/>
  <c r="AW188" i="17"/>
  <c r="I188" i="18" s="1"/>
  <c r="AV188" i="17"/>
  <c r="H188" i="18" s="1"/>
  <c r="AK188" i="17"/>
  <c r="G188" i="18" s="1"/>
  <c r="AJ188" i="17"/>
  <c r="F188" i="18" s="1"/>
  <c r="Y188" i="17"/>
  <c r="E188" i="18" s="1"/>
  <c r="X188" i="17"/>
  <c r="D188" i="18" s="1"/>
  <c r="M188" i="17"/>
  <c r="C188" i="18" s="1"/>
  <c r="L188" i="17"/>
  <c r="B188" i="18" s="1"/>
  <c r="AW187" i="17"/>
  <c r="I187" i="18" s="1"/>
  <c r="AV187" i="17"/>
  <c r="H187" i="18" s="1"/>
  <c r="AK187" i="17"/>
  <c r="G187" i="18" s="1"/>
  <c r="AJ187" i="17"/>
  <c r="F187" i="18" s="1"/>
  <c r="Y187" i="17"/>
  <c r="E187" i="18" s="1"/>
  <c r="X187" i="17"/>
  <c r="D187" i="18" s="1"/>
  <c r="M187" i="17"/>
  <c r="C187" i="18" s="1"/>
  <c r="L187" i="17"/>
  <c r="B187" i="18" s="1"/>
  <c r="AW186" i="17"/>
  <c r="I186" i="18" s="1"/>
  <c r="AV186" i="17"/>
  <c r="H186" i="18" s="1"/>
  <c r="AK186" i="17"/>
  <c r="G186" i="18" s="1"/>
  <c r="AJ186" i="17"/>
  <c r="F186" i="18" s="1"/>
  <c r="Y186" i="17"/>
  <c r="E186" i="18" s="1"/>
  <c r="X186" i="17"/>
  <c r="D186" i="18" s="1"/>
  <c r="M186" i="17"/>
  <c r="C186" i="18" s="1"/>
  <c r="L186" i="17"/>
  <c r="B186" i="18" s="1"/>
  <c r="AW185" i="17"/>
  <c r="I185" i="18" s="1"/>
  <c r="AV185" i="17"/>
  <c r="H185" i="18" s="1"/>
  <c r="AK185" i="17"/>
  <c r="G185" i="18" s="1"/>
  <c r="AJ185" i="17"/>
  <c r="F185" i="18" s="1"/>
  <c r="Y185" i="17"/>
  <c r="E185" i="18" s="1"/>
  <c r="X185" i="17"/>
  <c r="D185" i="18" s="1"/>
  <c r="M185" i="17"/>
  <c r="C185" i="18" s="1"/>
  <c r="L185" i="17"/>
  <c r="B185" i="18" s="1"/>
  <c r="AW184" i="17"/>
  <c r="I184" i="18" s="1"/>
  <c r="AV184" i="17"/>
  <c r="H184" i="18" s="1"/>
  <c r="AK184" i="17"/>
  <c r="G184" i="18" s="1"/>
  <c r="AJ184" i="17"/>
  <c r="F184" i="18" s="1"/>
  <c r="Y184" i="17"/>
  <c r="E184" i="18" s="1"/>
  <c r="X184" i="17"/>
  <c r="D184" i="18" s="1"/>
  <c r="M184" i="17"/>
  <c r="C184" i="18" s="1"/>
  <c r="L184" i="17"/>
  <c r="B184" i="18" s="1"/>
  <c r="AW183" i="17"/>
  <c r="I183" i="18" s="1"/>
  <c r="AV183" i="17"/>
  <c r="H183" i="18" s="1"/>
  <c r="AK183" i="17"/>
  <c r="G183" i="18" s="1"/>
  <c r="AJ183" i="17"/>
  <c r="F183" i="18" s="1"/>
  <c r="Y183" i="17"/>
  <c r="E183" i="18" s="1"/>
  <c r="X183" i="17"/>
  <c r="D183" i="18" s="1"/>
  <c r="M183" i="17"/>
  <c r="C183" i="18" s="1"/>
  <c r="L183" i="17"/>
  <c r="B183" i="18" s="1"/>
  <c r="AW182" i="17"/>
  <c r="I182" i="18" s="1"/>
  <c r="AV182" i="17"/>
  <c r="H182" i="18" s="1"/>
  <c r="AK182" i="17"/>
  <c r="G182" i="18" s="1"/>
  <c r="AJ182" i="17"/>
  <c r="F182" i="18" s="1"/>
  <c r="Y182" i="17"/>
  <c r="E182" i="18" s="1"/>
  <c r="X182" i="17"/>
  <c r="D182" i="18" s="1"/>
  <c r="M182" i="17"/>
  <c r="C182" i="18" s="1"/>
  <c r="L182" i="17"/>
  <c r="B182" i="18" s="1"/>
  <c r="AW181" i="17"/>
  <c r="I181" i="18" s="1"/>
  <c r="AV181" i="17"/>
  <c r="H181" i="18" s="1"/>
  <c r="AK181" i="17"/>
  <c r="G181" i="18" s="1"/>
  <c r="AJ181" i="17"/>
  <c r="F181" i="18" s="1"/>
  <c r="Y181" i="17"/>
  <c r="E181" i="18" s="1"/>
  <c r="X181" i="17"/>
  <c r="D181" i="18" s="1"/>
  <c r="M181" i="17"/>
  <c r="C181" i="18" s="1"/>
  <c r="L181" i="17"/>
  <c r="B181" i="18" s="1"/>
  <c r="AW180" i="17"/>
  <c r="I180" i="18" s="1"/>
  <c r="AV180" i="17"/>
  <c r="H180" i="18" s="1"/>
  <c r="AK180" i="17"/>
  <c r="G180" i="18" s="1"/>
  <c r="AJ180" i="17"/>
  <c r="F180" i="18" s="1"/>
  <c r="Y180" i="17"/>
  <c r="E180" i="18" s="1"/>
  <c r="X180" i="17"/>
  <c r="D180" i="18" s="1"/>
  <c r="M180" i="17"/>
  <c r="C180" i="18" s="1"/>
  <c r="L180" i="17"/>
  <c r="B180" i="18" s="1"/>
  <c r="AW179" i="17"/>
  <c r="I179" i="18" s="1"/>
  <c r="AV179" i="17"/>
  <c r="H179" i="18" s="1"/>
  <c r="AK179" i="17"/>
  <c r="G179" i="18" s="1"/>
  <c r="AJ179" i="17"/>
  <c r="F179" i="18" s="1"/>
  <c r="Y179" i="17"/>
  <c r="E179" i="18" s="1"/>
  <c r="X179" i="17"/>
  <c r="D179" i="18" s="1"/>
  <c r="M179" i="17"/>
  <c r="C179" i="18" s="1"/>
  <c r="L179" i="17"/>
  <c r="B179" i="18" s="1"/>
  <c r="AW178" i="17"/>
  <c r="I178" i="18" s="1"/>
  <c r="AV178" i="17"/>
  <c r="H178" i="18" s="1"/>
  <c r="AK178" i="17"/>
  <c r="G178" i="18" s="1"/>
  <c r="AJ178" i="17"/>
  <c r="F178" i="18" s="1"/>
  <c r="Y178" i="17"/>
  <c r="E178" i="18" s="1"/>
  <c r="X178" i="17"/>
  <c r="D178" i="18" s="1"/>
  <c r="M178" i="17"/>
  <c r="C178" i="18" s="1"/>
  <c r="L178" i="17"/>
  <c r="B178" i="18" s="1"/>
  <c r="AW177" i="17"/>
  <c r="I177" i="18" s="1"/>
  <c r="AV177" i="17"/>
  <c r="H177" i="18" s="1"/>
  <c r="AK177" i="17"/>
  <c r="G177" i="18" s="1"/>
  <c r="AJ177" i="17"/>
  <c r="F177" i="18" s="1"/>
  <c r="Y177" i="17"/>
  <c r="E177" i="18" s="1"/>
  <c r="X177" i="17"/>
  <c r="D177" i="18" s="1"/>
  <c r="M177" i="17"/>
  <c r="C177" i="18" s="1"/>
  <c r="L177" i="17"/>
  <c r="B177" i="18" s="1"/>
  <c r="AW176" i="17"/>
  <c r="I176" i="18" s="1"/>
  <c r="AV176" i="17"/>
  <c r="H176" i="18" s="1"/>
  <c r="AK176" i="17"/>
  <c r="G176" i="18" s="1"/>
  <c r="AJ176" i="17"/>
  <c r="F176" i="18" s="1"/>
  <c r="Y176" i="17"/>
  <c r="E176" i="18" s="1"/>
  <c r="X176" i="17"/>
  <c r="D176" i="18" s="1"/>
  <c r="M176" i="17"/>
  <c r="C176" i="18" s="1"/>
  <c r="L176" i="17"/>
  <c r="B176" i="18" s="1"/>
  <c r="AW175" i="17"/>
  <c r="I175" i="18" s="1"/>
  <c r="AV175" i="17"/>
  <c r="H175" i="18" s="1"/>
  <c r="AK175" i="17"/>
  <c r="G175" i="18" s="1"/>
  <c r="AJ175" i="17"/>
  <c r="F175" i="18" s="1"/>
  <c r="Y175" i="17"/>
  <c r="E175" i="18" s="1"/>
  <c r="X175" i="17"/>
  <c r="D175" i="18" s="1"/>
  <c r="M175" i="17"/>
  <c r="C175" i="18" s="1"/>
  <c r="L175" i="17"/>
  <c r="B175" i="18" s="1"/>
  <c r="AW174" i="17"/>
  <c r="I174" i="18" s="1"/>
  <c r="AV174" i="17"/>
  <c r="H174" i="18" s="1"/>
  <c r="AK174" i="17"/>
  <c r="G174" i="18" s="1"/>
  <c r="AJ174" i="17"/>
  <c r="F174" i="18" s="1"/>
  <c r="Y174" i="17"/>
  <c r="E174" i="18" s="1"/>
  <c r="X174" i="17"/>
  <c r="D174" i="18" s="1"/>
  <c r="M174" i="17"/>
  <c r="C174" i="18" s="1"/>
  <c r="L174" i="17"/>
  <c r="B174" i="18" s="1"/>
  <c r="AW173" i="17"/>
  <c r="I173" i="18" s="1"/>
  <c r="AV173" i="17"/>
  <c r="H173" i="18" s="1"/>
  <c r="AK173" i="17"/>
  <c r="G173" i="18" s="1"/>
  <c r="AJ173" i="17"/>
  <c r="F173" i="18" s="1"/>
  <c r="Y173" i="17"/>
  <c r="E173" i="18" s="1"/>
  <c r="X173" i="17"/>
  <c r="D173" i="18" s="1"/>
  <c r="M173" i="17"/>
  <c r="C173" i="18" s="1"/>
  <c r="L173" i="17"/>
  <c r="B173" i="18" s="1"/>
  <c r="AW172" i="17"/>
  <c r="I172" i="18" s="1"/>
  <c r="AV172" i="17"/>
  <c r="H172" i="18" s="1"/>
  <c r="AK172" i="17"/>
  <c r="G172" i="18" s="1"/>
  <c r="AJ172" i="17"/>
  <c r="F172" i="18" s="1"/>
  <c r="Y172" i="17"/>
  <c r="E172" i="18" s="1"/>
  <c r="X172" i="17"/>
  <c r="D172" i="18" s="1"/>
  <c r="M172" i="17"/>
  <c r="C172" i="18" s="1"/>
  <c r="L172" i="17"/>
  <c r="B172" i="18" s="1"/>
  <c r="AW171" i="17"/>
  <c r="I171" i="18" s="1"/>
  <c r="AV171" i="17"/>
  <c r="H171" i="18" s="1"/>
  <c r="AK171" i="17"/>
  <c r="G171" i="18" s="1"/>
  <c r="AJ171" i="17"/>
  <c r="F171" i="18" s="1"/>
  <c r="Y171" i="17"/>
  <c r="E171" i="18" s="1"/>
  <c r="X171" i="17"/>
  <c r="D171" i="18" s="1"/>
  <c r="M171" i="17"/>
  <c r="C171" i="18" s="1"/>
  <c r="L171" i="17"/>
  <c r="B171" i="18" s="1"/>
  <c r="AW170" i="17"/>
  <c r="I170" i="18" s="1"/>
  <c r="AV170" i="17"/>
  <c r="H170" i="18" s="1"/>
  <c r="AK170" i="17"/>
  <c r="G170" i="18" s="1"/>
  <c r="AJ170" i="17"/>
  <c r="F170" i="18" s="1"/>
  <c r="Y170" i="17"/>
  <c r="E170" i="18" s="1"/>
  <c r="X170" i="17"/>
  <c r="D170" i="18" s="1"/>
  <c r="M170" i="17"/>
  <c r="C170" i="18" s="1"/>
  <c r="L170" i="17"/>
  <c r="B170" i="18" s="1"/>
  <c r="AW169" i="17"/>
  <c r="I169" i="18" s="1"/>
  <c r="AV169" i="17"/>
  <c r="H169" i="18" s="1"/>
  <c r="AK169" i="17"/>
  <c r="G169" i="18" s="1"/>
  <c r="AJ169" i="17"/>
  <c r="F169" i="18" s="1"/>
  <c r="Y169" i="17"/>
  <c r="E169" i="18" s="1"/>
  <c r="X169" i="17"/>
  <c r="D169" i="18" s="1"/>
  <c r="M169" i="17"/>
  <c r="C169" i="18" s="1"/>
  <c r="L169" i="17"/>
  <c r="B169" i="18" s="1"/>
  <c r="AW168" i="17"/>
  <c r="I168" i="18" s="1"/>
  <c r="AV168" i="17"/>
  <c r="H168" i="18" s="1"/>
  <c r="AK168" i="17"/>
  <c r="G168" i="18" s="1"/>
  <c r="AJ168" i="17"/>
  <c r="F168" i="18" s="1"/>
  <c r="Y168" i="17"/>
  <c r="E168" i="18" s="1"/>
  <c r="X168" i="17"/>
  <c r="D168" i="18" s="1"/>
  <c r="M168" i="17"/>
  <c r="C168" i="18" s="1"/>
  <c r="L168" i="17"/>
  <c r="B168" i="18" s="1"/>
  <c r="AW167" i="17"/>
  <c r="I167" i="18" s="1"/>
  <c r="AV167" i="17"/>
  <c r="H167" i="18" s="1"/>
  <c r="AK167" i="17"/>
  <c r="G167" i="18" s="1"/>
  <c r="AJ167" i="17"/>
  <c r="F167" i="18" s="1"/>
  <c r="Y167" i="17"/>
  <c r="E167" i="18" s="1"/>
  <c r="X167" i="17"/>
  <c r="D167" i="18" s="1"/>
  <c r="M167" i="17"/>
  <c r="C167" i="18" s="1"/>
  <c r="L167" i="17"/>
  <c r="B167" i="18" s="1"/>
  <c r="AW166" i="17"/>
  <c r="I166" i="18" s="1"/>
  <c r="AV166" i="17"/>
  <c r="H166" i="18" s="1"/>
  <c r="AK166" i="17"/>
  <c r="G166" i="18" s="1"/>
  <c r="AJ166" i="17"/>
  <c r="F166" i="18" s="1"/>
  <c r="Y166" i="17"/>
  <c r="E166" i="18" s="1"/>
  <c r="X166" i="17"/>
  <c r="D166" i="18" s="1"/>
  <c r="M166" i="17"/>
  <c r="C166" i="18" s="1"/>
  <c r="L166" i="17"/>
  <c r="B166" i="18" s="1"/>
  <c r="AW165" i="17"/>
  <c r="I165" i="18" s="1"/>
  <c r="AV165" i="17"/>
  <c r="H165" i="18" s="1"/>
  <c r="AK165" i="17"/>
  <c r="G165" i="18" s="1"/>
  <c r="AJ165" i="17"/>
  <c r="F165" i="18" s="1"/>
  <c r="Y165" i="17"/>
  <c r="E165" i="18" s="1"/>
  <c r="X165" i="17"/>
  <c r="D165" i="18" s="1"/>
  <c r="M165" i="17"/>
  <c r="C165" i="18" s="1"/>
  <c r="L165" i="17"/>
  <c r="B165" i="18" s="1"/>
  <c r="AW164" i="17"/>
  <c r="I164" i="18" s="1"/>
  <c r="AV164" i="17"/>
  <c r="H164" i="18" s="1"/>
  <c r="AK164" i="17"/>
  <c r="G164" i="18" s="1"/>
  <c r="AJ164" i="17"/>
  <c r="F164" i="18" s="1"/>
  <c r="Y164" i="17"/>
  <c r="E164" i="18" s="1"/>
  <c r="X164" i="17"/>
  <c r="D164" i="18" s="1"/>
  <c r="M164" i="17"/>
  <c r="C164" i="18" s="1"/>
  <c r="L164" i="17"/>
  <c r="B164" i="18" s="1"/>
  <c r="AW163" i="17"/>
  <c r="I163" i="18" s="1"/>
  <c r="AV163" i="17"/>
  <c r="H163" i="18" s="1"/>
  <c r="AK163" i="17"/>
  <c r="G163" i="18" s="1"/>
  <c r="AJ163" i="17"/>
  <c r="F163" i="18" s="1"/>
  <c r="Y163" i="17"/>
  <c r="E163" i="18" s="1"/>
  <c r="X163" i="17"/>
  <c r="D163" i="18" s="1"/>
  <c r="M163" i="17"/>
  <c r="C163" i="18" s="1"/>
  <c r="L163" i="17"/>
  <c r="B163" i="18" s="1"/>
  <c r="AW162" i="17"/>
  <c r="I162" i="18" s="1"/>
  <c r="AV162" i="17"/>
  <c r="H162" i="18" s="1"/>
  <c r="AK162" i="17"/>
  <c r="G162" i="18" s="1"/>
  <c r="AJ162" i="17"/>
  <c r="F162" i="18" s="1"/>
  <c r="Y162" i="17"/>
  <c r="E162" i="18" s="1"/>
  <c r="X162" i="17"/>
  <c r="D162" i="18" s="1"/>
  <c r="M162" i="17"/>
  <c r="C162" i="18" s="1"/>
  <c r="L162" i="17"/>
  <c r="B162" i="18" s="1"/>
  <c r="AW161" i="17"/>
  <c r="I161" i="18" s="1"/>
  <c r="AV161" i="17"/>
  <c r="H161" i="18" s="1"/>
  <c r="AK161" i="17"/>
  <c r="G161" i="18" s="1"/>
  <c r="AJ161" i="17"/>
  <c r="F161" i="18" s="1"/>
  <c r="Y161" i="17"/>
  <c r="E161" i="18" s="1"/>
  <c r="X161" i="17"/>
  <c r="D161" i="18" s="1"/>
  <c r="M161" i="17"/>
  <c r="C161" i="18" s="1"/>
  <c r="L161" i="17"/>
  <c r="B161" i="18" s="1"/>
  <c r="AW160" i="17"/>
  <c r="I160" i="18" s="1"/>
  <c r="AV160" i="17"/>
  <c r="H160" i="18" s="1"/>
  <c r="AK160" i="17"/>
  <c r="G160" i="18" s="1"/>
  <c r="AJ160" i="17"/>
  <c r="F160" i="18" s="1"/>
  <c r="Y160" i="17"/>
  <c r="E160" i="18" s="1"/>
  <c r="X160" i="17"/>
  <c r="D160" i="18" s="1"/>
  <c r="M160" i="17"/>
  <c r="C160" i="18" s="1"/>
  <c r="L160" i="17"/>
  <c r="B160" i="18" s="1"/>
  <c r="AW159" i="17"/>
  <c r="I159" i="18" s="1"/>
  <c r="AV159" i="17"/>
  <c r="H159" i="18" s="1"/>
  <c r="AK159" i="17"/>
  <c r="G159" i="18" s="1"/>
  <c r="AJ159" i="17"/>
  <c r="F159" i="18" s="1"/>
  <c r="Y159" i="17"/>
  <c r="E159" i="18" s="1"/>
  <c r="X159" i="17"/>
  <c r="D159" i="18" s="1"/>
  <c r="M159" i="17"/>
  <c r="C159" i="18" s="1"/>
  <c r="L159" i="17"/>
  <c r="B159" i="18" s="1"/>
  <c r="AW158" i="17"/>
  <c r="I158" i="18" s="1"/>
  <c r="AV158" i="17"/>
  <c r="H158" i="18" s="1"/>
  <c r="AK158" i="17"/>
  <c r="G158" i="18" s="1"/>
  <c r="AJ158" i="17"/>
  <c r="F158" i="18" s="1"/>
  <c r="Y158" i="17"/>
  <c r="E158" i="18" s="1"/>
  <c r="X158" i="17"/>
  <c r="D158" i="18" s="1"/>
  <c r="M158" i="17"/>
  <c r="C158" i="18" s="1"/>
  <c r="L158" i="17"/>
  <c r="B158" i="18" s="1"/>
  <c r="AW157" i="17"/>
  <c r="I157" i="18" s="1"/>
  <c r="AV157" i="17"/>
  <c r="H157" i="18" s="1"/>
  <c r="AK157" i="17"/>
  <c r="G157" i="18" s="1"/>
  <c r="AJ157" i="17"/>
  <c r="F157" i="18" s="1"/>
  <c r="Y157" i="17"/>
  <c r="E157" i="18" s="1"/>
  <c r="X157" i="17"/>
  <c r="D157" i="18" s="1"/>
  <c r="M157" i="17"/>
  <c r="C157" i="18" s="1"/>
  <c r="L157" i="17"/>
  <c r="B157" i="18" s="1"/>
  <c r="AW156" i="17"/>
  <c r="I156" i="18" s="1"/>
  <c r="AV156" i="17"/>
  <c r="H156" i="18" s="1"/>
  <c r="AK156" i="17"/>
  <c r="G156" i="18" s="1"/>
  <c r="AJ156" i="17"/>
  <c r="F156" i="18" s="1"/>
  <c r="Y156" i="17"/>
  <c r="E156" i="18" s="1"/>
  <c r="X156" i="17"/>
  <c r="D156" i="18" s="1"/>
  <c r="M156" i="17"/>
  <c r="C156" i="18" s="1"/>
  <c r="L156" i="17"/>
  <c r="B156" i="18" s="1"/>
  <c r="AW155" i="17"/>
  <c r="I155" i="18" s="1"/>
  <c r="AV155" i="17"/>
  <c r="H155" i="18" s="1"/>
  <c r="AK155" i="17"/>
  <c r="G155" i="18" s="1"/>
  <c r="AJ155" i="17"/>
  <c r="F155" i="18" s="1"/>
  <c r="Y155" i="17"/>
  <c r="E155" i="18" s="1"/>
  <c r="X155" i="17"/>
  <c r="D155" i="18" s="1"/>
  <c r="M155" i="17"/>
  <c r="C155" i="18" s="1"/>
  <c r="L155" i="17"/>
  <c r="B155" i="18" s="1"/>
  <c r="AW154" i="17"/>
  <c r="I154" i="18" s="1"/>
  <c r="AV154" i="17"/>
  <c r="H154" i="18" s="1"/>
  <c r="AK154" i="17"/>
  <c r="G154" i="18" s="1"/>
  <c r="AJ154" i="17"/>
  <c r="F154" i="18" s="1"/>
  <c r="Y154" i="17"/>
  <c r="E154" i="18" s="1"/>
  <c r="X154" i="17"/>
  <c r="D154" i="18" s="1"/>
  <c r="M154" i="17"/>
  <c r="C154" i="18" s="1"/>
  <c r="L154" i="17"/>
  <c r="B154" i="18" s="1"/>
  <c r="AW153" i="17"/>
  <c r="I153" i="18" s="1"/>
  <c r="AV153" i="17"/>
  <c r="H153" i="18" s="1"/>
  <c r="AK153" i="17"/>
  <c r="G153" i="18" s="1"/>
  <c r="AJ153" i="17"/>
  <c r="F153" i="18" s="1"/>
  <c r="Y153" i="17"/>
  <c r="E153" i="18" s="1"/>
  <c r="X153" i="17"/>
  <c r="D153" i="18" s="1"/>
  <c r="M153" i="17"/>
  <c r="C153" i="18" s="1"/>
  <c r="L153" i="17"/>
  <c r="B153" i="18" s="1"/>
  <c r="AW152" i="17"/>
  <c r="I152" i="18" s="1"/>
  <c r="AV152" i="17"/>
  <c r="H152" i="18" s="1"/>
  <c r="AK152" i="17"/>
  <c r="G152" i="18" s="1"/>
  <c r="AJ152" i="17"/>
  <c r="F152" i="18" s="1"/>
  <c r="Y152" i="17"/>
  <c r="E152" i="18" s="1"/>
  <c r="X152" i="17"/>
  <c r="D152" i="18" s="1"/>
  <c r="M152" i="17"/>
  <c r="C152" i="18" s="1"/>
  <c r="L152" i="17"/>
  <c r="B152" i="18" s="1"/>
  <c r="AW151" i="17"/>
  <c r="I151" i="18" s="1"/>
  <c r="AV151" i="17"/>
  <c r="H151" i="18" s="1"/>
  <c r="AK151" i="17"/>
  <c r="G151" i="18" s="1"/>
  <c r="AJ151" i="17"/>
  <c r="F151" i="18" s="1"/>
  <c r="Y151" i="17"/>
  <c r="E151" i="18" s="1"/>
  <c r="X151" i="17"/>
  <c r="D151" i="18" s="1"/>
  <c r="M151" i="17"/>
  <c r="C151" i="18" s="1"/>
  <c r="L151" i="17"/>
  <c r="B151" i="18" s="1"/>
  <c r="AW150" i="17"/>
  <c r="I150" i="18" s="1"/>
  <c r="AV150" i="17"/>
  <c r="H150" i="18" s="1"/>
  <c r="AK150" i="17"/>
  <c r="G150" i="18" s="1"/>
  <c r="AJ150" i="17"/>
  <c r="F150" i="18" s="1"/>
  <c r="Y150" i="17"/>
  <c r="E150" i="18" s="1"/>
  <c r="X150" i="17"/>
  <c r="D150" i="18" s="1"/>
  <c r="M150" i="17"/>
  <c r="C150" i="18" s="1"/>
  <c r="L150" i="17"/>
  <c r="B150" i="18" s="1"/>
  <c r="AW149" i="17"/>
  <c r="I149" i="18" s="1"/>
  <c r="AV149" i="17"/>
  <c r="H149" i="18" s="1"/>
  <c r="AK149" i="17"/>
  <c r="G149" i="18" s="1"/>
  <c r="AJ149" i="17"/>
  <c r="F149" i="18" s="1"/>
  <c r="Y149" i="17"/>
  <c r="E149" i="18" s="1"/>
  <c r="X149" i="17"/>
  <c r="D149" i="18" s="1"/>
  <c r="M149" i="17"/>
  <c r="C149" i="18" s="1"/>
  <c r="L149" i="17"/>
  <c r="B149" i="18" s="1"/>
  <c r="AW148" i="17"/>
  <c r="I148" i="18" s="1"/>
  <c r="AV148" i="17"/>
  <c r="H148" i="18" s="1"/>
  <c r="AK148" i="17"/>
  <c r="G148" i="18" s="1"/>
  <c r="AJ148" i="17"/>
  <c r="F148" i="18" s="1"/>
  <c r="Y148" i="17"/>
  <c r="E148" i="18" s="1"/>
  <c r="X148" i="17"/>
  <c r="D148" i="18" s="1"/>
  <c r="M148" i="17"/>
  <c r="C148" i="18" s="1"/>
  <c r="L148" i="17"/>
  <c r="B148" i="18" s="1"/>
  <c r="AW147" i="17"/>
  <c r="I147" i="18" s="1"/>
  <c r="AV147" i="17"/>
  <c r="H147" i="18" s="1"/>
  <c r="AK147" i="17"/>
  <c r="G147" i="18" s="1"/>
  <c r="AJ147" i="17"/>
  <c r="F147" i="18" s="1"/>
  <c r="Y147" i="17"/>
  <c r="E147" i="18" s="1"/>
  <c r="X147" i="17"/>
  <c r="D147" i="18" s="1"/>
  <c r="M147" i="17"/>
  <c r="C147" i="18" s="1"/>
  <c r="L147" i="17"/>
  <c r="B147" i="18" s="1"/>
  <c r="AW146" i="17"/>
  <c r="I146" i="18" s="1"/>
  <c r="AV146" i="17"/>
  <c r="H146" i="18" s="1"/>
  <c r="AK146" i="17"/>
  <c r="G146" i="18" s="1"/>
  <c r="AJ146" i="17"/>
  <c r="F146" i="18" s="1"/>
  <c r="Y146" i="17"/>
  <c r="E146" i="18" s="1"/>
  <c r="X146" i="17"/>
  <c r="D146" i="18" s="1"/>
  <c r="M146" i="17"/>
  <c r="C146" i="18" s="1"/>
  <c r="L146" i="17"/>
  <c r="B146" i="18" s="1"/>
  <c r="AW145" i="17"/>
  <c r="I145" i="18" s="1"/>
  <c r="AV145" i="17"/>
  <c r="H145" i="18" s="1"/>
  <c r="AK145" i="17"/>
  <c r="G145" i="18" s="1"/>
  <c r="AJ145" i="17"/>
  <c r="F145" i="18" s="1"/>
  <c r="Y145" i="17"/>
  <c r="E145" i="18" s="1"/>
  <c r="X145" i="17"/>
  <c r="D145" i="18" s="1"/>
  <c r="M145" i="17"/>
  <c r="C145" i="18" s="1"/>
  <c r="L145" i="17"/>
  <c r="B145" i="18" s="1"/>
  <c r="AW144" i="17"/>
  <c r="I144" i="18" s="1"/>
  <c r="AV144" i="17"/>
  <c r="H144" i="18" s="1"/>
  <c r="AK144" i="17"/>
  <c r="G144" i="18" s="1"/>
  <c r="AJ144" i="17"/>
  <c r="F144" i="18" s="1"/>
  <c r="Y144" i="17"/>
  <c r="E144" i="18" s="1"/>
  <c r="X144" i="17"/>
  <c r="D144" i="18" s="1"/>
  <c r="M144" i="17"/>
  <c r="C144" i="18" s="1"/>
  <c r="L144" i="17"/>
  <c r="B144" i="18" s="1"/>
  <c r="AW143" i="17"/>
  <c r="I143" i="18" s="1"/>
  <c r="AV143" i="17"/>
  <c r="H143" i="18" s="1"/>
  <c r="AK143" i="17"/>
  <c r="G143" i="18" s="1"/>
  <c r="AJ143" i="17"/>
  <c r="F143" i="18" s="1"/>
  <c r="Y143" i="17"/>
  <c r="E143" i="18" s="1"/>
  <c r="X143" i="17"/>
  <c r="D143" i="18" s="1"/>
  <c r="M143" i="17"/>
  <c r="C143" i="18" s="1"/>
  <c r="L143" i="17"/>
  <c r="B143" i="18" s="1"/>
  <c r="AW142" i="17"/>
  <c r="I142" i="18" s="1"/>
  <c r="AV142" i="17"/>
  <c r="H142" i="18" s="1"/>
  <c r="AK142" i="17"/>
  <c r="G142" i="18" s="1"/>
  <c r="AJ142" i="17"/>
  <c r="F142" i="18" s="1"/>
  <c r="Y142" i="17"/>
  <c r="E142" i="18" s="1"/>
  <c r="X142" i="17"/>
  <c r="D142" i="18" s="1"/>
  <c r="M142" i="17"/>
  <c r="C142" i="18" s="1"/>
  <c r="L142" i="17"/>
  <c r="B142" i="18" s="1"/>
  <c r="AW141" i="17"/>
  <c r="I141" i="18" s="1"/>
  <c r="AV141" i="17"/>
  <c r="H141" i="18" s="1"/>
  <c r="AK141" i="17"/>
  <c r="G141" i="18" s="1"/>
  <c r="AJ141" i="17"/>
  <c r="F141" i="18" s="1"/>
  <c r="Y141" i="17"/>
  <c r="E141" i="18" s="1"/>
  <c r="X141" i="17"/>
  <c r="D141" i="18" s="1"/>
  <c r="M141" i="17"/>
  <c r="C141" i="18" s="1"/>
  <c r="L141" i="17"/>
  <c r="B141" i="18" s="1"/>
  <c r="AW140" i="17"/>
  <c r="I140" i="18" s="1"/>
  <c r="AV140" i="17"/>
  <c r="H140" i="18" s="1"/>
  <c r="AK140" i="17"/>
  <c r="G140" i="18" s="1"/>
  <c r="AJ140" i="17"/>
  <c r="F140" i="18" s="1"/>
  <c r="Y140" i="17"/>
  <c r="E140" i="18" s="1"/>
  <c r="X140" i="17"/>
  <c r="D140" i="18" s="1"/>
  <c r="M140" i="17"/>
  <c r="C140" i="18" s="1"/>
  <c r="L140" i="17"/>
  <c r="B140" i="18" s="1"/>
  <c r="AW139" i="17"/>
  <c r="I139" i="18" s="1"/>
  <c r="AV139" i="17"/>
  <c r="H139" i="18" s="1"/>
  <c r="AK139" i="17"/>
  <c r="G139" i="18" s="1"/>
  <c r="AJ139" i="17"/>
  <c r="F139" i="18" s="1"/>
  <c r="Y139" i="17"/>
  <c r="E139" i="18" s="1"/>
  <c r="X139" i="17"/>
  <c r="D139" i="18" s="1"/>
  <c r="M139" i="17"/>
  <c r="C139" i="18" s="1"/>
  <c r="L139" i="17"/>
  <c r="B139" i="18" s="1"/>
  <c r="AW138" i="17"/>
  <c r="I138" i="18" s="1"/>
  <c r="AV138" i="17"/>
  <c r="H138" i="18" s="1"/>
  <c r="AK138" i="17"/>
  <c r="G138" i="18" s="1"/>
  <c r="AJ138" i="17"/>
  <c r="F138" i="18" s="1"/>
  <c r="Y138" i="17"/>
  <c r="E138" i="18" s="1"/>
  <c r="X138" i="17"/>
  <c r="D138" i="18" s="1"/>
  <c r="M138" i="17"/>
  <c r="C138" i="18" s="1"/>
  <c r="L138" i="17"/>
  <c r="B138" i="18" s="1"/>
  <c r="AW137" i="17"/>
  <c r="I137" i="18" s="1"/>
  <c r="AV137" i="17"/>
  <c r="H137" i="18" s="1"/>
  <c r="AK137" i="17"/>
  <c r="G137" i="18" s="1"/>
  <c r="AJ137" i="17"/>
  <c r="F137" i="18" s="1"/>
  <c r="Y137" i="17"/>
  <c r="E137" i="18" s="1"/>
  <c r="X137" i="17"/>
  <c r="D137" i="18" s="1"/>
  <c r="M137" i="17"/>
  <c r="C137" i="18" s="1"/>
  <c r="L137" i="17"/>
  <c r="B137" i="18" s="1"/>
  <c r="AW136" i="17"/>
  <c r="I136" i="18" s="1"/>
  <c r="AV136" i="17"/>
  <c r="H136" i="18" s="1"/>
  <c r="AK136" i="17"/>
  <c r="G136" i="18" s="1"/>
  <c r="AJ136" i="17"/>
  <c r="F136" i="18" s="1"/>
  <c r="Y136" i="17"/>
  <c r="E136" i="18" s="1"/>
  <c r="X136" i="17"/>
  <c r="D136" i="18" s="1"/>
  <c r="M136" i="17"/>
  <c r="C136" i="18" s="1"/>
  <c r="L136" i="17"/>
  <c r="B136" i="18" s="1"/>
  <c r="AW135" i="17"/>
  <c r="I135" i="18" s="1"/>
  <c r="AV135" i="17"/>
  <c r="H135" i="18" s="1"/>
  <c r="AK135" i="17"/>
  <c r="G135" i="18" s="1"/>
  <c r="AJ135" i="17"/>
  <c r="F135" i="18" s="1"/>
  <c r="Y135" i="17"/>
  <c r="E135" i="18" s="1"/>
  <c r="X135" i="17"/>
  <c r="D135" i="18" s="1"/>
  <c r="M135" i="17"/>
  <c r="C135" i="18" s="1"/>
  <c r="L135" i="17"/>
  <c r="B135" i="18" s="1"/>
  <c r="AW134" i="17"/>
  <c r="I134" i="18" s="1"/>
  <c r="AV134" i="17"/>
  <c r="H134" i="18" s="1"/>
  <c r="AK134" i="17"/>
  <c r="G134" i="18" s="1"/>
  <c r="AJ134" i="17"/>
  <c r="F134" i="18" s="1"/>
  <c r="Y134" i="17"/>
  <c r="E134" i="18" s="1"/>
  <c r="X134" i="17"/>
  <c r="D134" i="18" s="1"/>
  <c r="M134" i="17"/>
  <c r="C134" i="18" s="1"/>
  <c r="L134" i="17"/>
  <c r="B134" i="18" s="1"/>
  <c r="AW133" i="17"/>
  <c r="I133" i="18" s="1"/>
  <c r="AV133" i="17"/>
  <c r="H133" i="18" s="1"/>
  <c r="AK133" i="17"/>
  <c r="G133" i="18" s="1"/>
  <c r="AJ133" i="17"/>
  <c r="F133" i="18" s="1"/>
  <c r="Y133" i="17"/>
  <c r="E133" i="18" s="1"/>
  <c r="X133" i="17"/>
  <c r="D133" i="18" s="1"/>
  <c r="M133" i="17"/>
  <c r="C133" i="18" s="1"/>
  <c r="L133" i="17"/>
  <c r="B133" i="18" s="1"/>
  <c r="AW132" i="17"/>
  <c r="I132" i="18" s="1"/>
  <c r="AV132" i="17"/>
  <c r="H132" i="18" s="1"/>
  <c r="AK132" i="17"/>
  <c r="G132" i="18" s="1"/>
  <c r="AJ132" i="17"/>
  <c r="F132" i="18" s="1"/>
  <c r="Y132" i="17"/>
  <c r="E132" i="18" s="1"/>
  <c r="X132" i="17"/>
  <c r="D132" i="18" s="1"/>
  <c r="M132" i="17"/>
  <c r="C132" i="18" s="1"/>
  <c r="L132" i="17"/>
  <c r="B132" i="18" s="1"/>
  <c r="AW131" i="17"/>
  <c r="I131" i="18" s="1"/>
  <c r="AV131" i="17"/>
  <c r="H131" i="18" s="1"/>
  <c r="AK131" i="17"/>
  <c r="G131" i="18" s="1"/>
  <c r="AJ131" i="17"/>
  <c r="F131" i="18" s="1"/>
  <c r="Y131" i="17"/>
  <c r="E131" i="18" s="1"/>
  <c r="X131" i="17"/>
  <c r="D131" i="18" s="1"/>
  <c r="M131" i="17"/>
  <c r="C131" i="18" s="1"/>
  <c r="L131" i="17"/>
  <c r="B131" i="18" s="1"/>
  <c r="AW130" i="17"/>
  <c r="I130" i="18" s="1"/>
  <c r="AV130" i="17"/>
  <c r="H130" i="18" s="1"/>
  <c r="AK130" i="17"/>
  <c r="G130" i="18" s="1"/>
  <c r="AJ130" i="17"/>
  <c r="F130" i="18" s="1"/>
  <c r="Y130" i="17"/>
  <c r="E130" i="18" s="1"/>
  <c r="X130" i="17"/>
  <c r="D130" i="18" s="1"/>
  <c r="M130" i="17"/>
  <c r="C130" i="18" s="1"/>
  <c r="L130" i="17"/>
  <c r="B130" i="18" s="1"/>
  <c r="AW129" i="17"/>
  <c r="I129" i="18" s="1"/>
  <c r="AV129" i="17"/>
  <c r="H129" i="18" s="1"/>
  <c r="AK129" i="17"/>
  <c r="G129" i="18" s="1"/>
  <c r="AJ129" i="17"/>
  <c r="F129" i="18" s="1"/>
  <c r="Y129" i="17"/>
  <c r="E129" i="18" s="1"/>
  <c r="X129" i="17"/>
  <c r="D129" i="18" s="1"/>
  <c r="M129" i="17"/>
  <c r="C129" i="18" s="1"/>
  <c r="L129" i="17"/>
  <c r="B129" i="18" s="1"/>
  <c r="AW128" i="17"/>
  <c r="I128" i="18" s="1"/>
  <c r="AV128" i="17"/>
  <c r="H128" i="18" s="1"/>
  <c r="AK128" i="17"/>
  <c r="G128" i="18" s="1"/>
  <c r="AJ128" i="17"/>
  <c r="F128" i="18" s="1"/>
  <c r="Y128" i="17"/>
  <c r="E128" i="18" s="1"/>
  <c r="X128" i="17"/>
  <c r="D128" i="18" s="1"/>
  <c r="M128" i="17"/>
  <c r="C128" i="18" s="1"/>
  <c r="L128" i="17"/>
  <c r="B128" i="18" s="1"/>
  <c r="AW127" i="17"/>
  <c r="I127" i="18" s="1"/>
  <c r="AV127" i="17"/>
  <c r="H127" i="18" s="1"/>
  <c r="AK127" i="17"/>
  <c r="G127" i="18" s="1"/>
  <c r="AJ127" i="17"/>
  <c r="F127" i="18" s="1"/>
  <c r="Y127" i="17"/>
  <c r="E127" i="18" s="1"/>
  <c r="X127" i="17"/>
  <c r="D127" i="18" s="1"/>
  <c r="M127" i="17"/>
  <c r="C127" i="18" s="1"/>
  <c r="L127" i="17"/>
  <c r="B127" i="18" s="1"/>
  <c r="AW126" i="17"/>
  <c r="I126" i="18" s="1"/>
  <c r="AV126" i="17"/>
  <c r="H126" i="18" s="1"/>
  <c r="AK126" i="17"/>
  <c r="G126" i="18" s="1"/>
  <c r="AJ126" i="17"/>
  <c r="F126" i="18" s="1"/>
  <c r="Y126" i="17"/>
  <c r="E126" i="18" s="1"/>
  <c r="X126" i="17"/>
  <c r="D126" i="18" s="1"/>
  <c r="M126" i="17"/>
  <c r="C126" i="18" s="1"/>
  <c r="L126" i="17"/>
  <c r="B126" i="18" s="1"/>
  <c r="AW125" i="17"/>
  <c r="I125" i="18" s="1"/>
  <c r="AV125" i="17"/>
  <c r="H125" i="18" s="1"/>
  <c r="AK125" i="17"/>
  <c r="G125" i="18" s="1"/>
  <c r="AJ125" i="17"/>
  <c r="F125" i="18" s="1"/>
  <c r="Y125" i="17"/>
  <c r="E125" i="18" s="1"/>
  <c r="X125" i="17"/>
  <c r="D125" i="18" s="1"/>
  <c r="M125" i="17"/>
  <c r="C125" i="18" s="1"/>
  <c r="L125" i="17"/>
  <c r="B125" i="18" s="1"/>
  <c r="AW124" i="17"/>
  <c r="I124" i="18" s="1"/>
  <c r="AV124" i="17"/>
  <c r="H124" i="18" s="1"/>
  <c r="AK124" i="17"/>
  <c r="G124" i="18" s="1"/>
  <c r="AJ124" i="17"/>
  <c r="F124" i="18" s="1"/>
  <c r="Y124" i="17"/>
  <c r="E124" i="18" s="1"/>
  <c r="X124" i="17"/>
  <c r="D124" i="18" s="1"/>
  <c r="M124" i="17"/>
  <c r="C124" i="18" s="1"/>
  <c r="L124" i="17"/>
  <c r="B124" i="18" s="1"/>
  <c r="AW123" i="17"/>
  <c r="I123" i="18" s="1"/>
  <c r="AV123" i="17"/>
  <c r="H123" i="18" s="1"/>
  <c r="AK123" i="17"/>
  <c r="G123" i="18" s="1"/>
  <c r="AJ123" i="17"/>
  <c r="F123" i="18" s="1"/>
  <c r="Y123" i="17"/>
  <c r="E123" i="18" s="1"/>
  <c r="X123" i="17"/>
  <c r="D123" i="18" s="1"/>
  <c r="M123" i="17"/>
  <c r="C123" i="18" s="1"/>
  <c r="L123" i="17"/>
  <c r="B123" i="18" s="1"/>
  <c r="AW122" i="17"/>
  <c r="I122" i="18" s="1"/>
  <c r="AV122" i="17"/>
  <c r="H122" i="18" s="1"/>
  <c r="AK122" i="17"/>
  <c r="G122" i="18" s="1"/>
  <c r="AJ122" i="17"/>
  <c r="F122" i="18" s="1"/>
  <c r="Y122" i="17"/>
  <c r="E122" i="18" s="1"/>
  <c r="X122" i="17"/>
  <c r="D122" i="18" s="1"/>
  <c r="M122" i="17"/>
  <c r="C122" i="18" s="1"/>
  <c r="L122" i="17"/>
  <c r="B122" i="18" s="1"/>
  <c r="AW121" i="17"/>
  <c r="I121" i="18" s="1"/>
  <c r="AV121" i="17"/>
  <c r="H121" i="18" s="1"/>
  <c r="AK121" i="17"/>
  <c r="G121" i="18" s="1"/>
  <c r="AJ121" i="17"/>
  <c r="F121" i="18" s="1"/>
  <c r="Y121" i="17"/>
  <c r="E121" i="18" s="1"/>
  <c r="X121" i="17"/>
  <c r="D121" i="18" s="1"/>
  <c r="M121" i="17"/>
  <c r="C121" i="18" s="1"/>
  <c r="L121" i="17"/>
  <c r="B121" i="18" s="1"/>
  <c r="AW120" i="17"/>
  <c r="I120" i="18" s="1"/>
  <c r="AV120" i="17"/>
  <c r="H120" i="18" s="1"/>
  <c r="AK120" i="17"/>
  <c r="G120" i="18" s="1"/>
  <c r="AJ120" i="17"/>
  <c r="F120" i="18" s="1"/>
  <c r="Y120" i="17"/>
  <c r="E120" i="18" s="1"/>
  <c r="X120" i="17"/>
  <c r="D120" i="18" s="1"/>
  <c r="M120" i="17"/>
  <c r="C120" i="18" s="1"/>
  <c r="L120" i="17"/>
  <c r="B120" i="18" s="1"/>
  <c r="AW119" i="17"/>
  <c r="I119" i="18" s="1"/>
  <c r="AV119" i="17"/>
  <c r="H119" i="18" s="1"/>
  <c r="AK119" i="17"/>
  <c r="G119" i="18" s="1"/>
  <c r="AJ119" i="17"/>
  <c r="F119" i="18" s="1"/>
  <c r="Y119" i="17"/>
  <c r="E119" i="18" s="1"/>
  <c r="X119" i="17"/>
  <c r="D119" i="18" s="1"/>
  <c r="M119" i="17"/>
  <c r="C119" i="18" s="1"/>
  <c r="L119" i="17"/>
  <c r="B119" i="18" s="1"/>
  <c r="AW118" i="17"/>
  <c r="I118" i="18" s="1"/>
  <c r="AV118" i="17"/>
  <c r="H118" i="18" s="1"/>
  <c r="AK118" i="17"/>
  <c r="G118" i="18" s="1"/>
  <c r="AJ118" i="17"/>
  <c r="F118" i="18" s="1"/>
  <c r="Y118" i="17"/>
  <c r="E118" i="18" s="1"/>
  <c r="X118" i="17"/>
  <c r="D118" i="18" s="1"/>
  <c r="M118" i="17"/>
  <c r="C118" i="18" s="1"/>
  <c r="L118" i="17"/>
  <c r="B118" i="18" s="1"/>
  <c r="AW117" i="17"/>
  <c r="I117" i="18" s="1"/>
  <c r="AV117" i="17"/>
  <c r="H117" i="18" s="1"/>
  <c r="AK117" i="17"/>
  <c r="G117" i="18" s="1"/>
  <c r="AJ117" i="17"/>
  <c r="F117" i="18" s="1"/>
  <c r="Y117" i="17"/>
  <c r="E117" i="18" s="1"/>
  <c r="X117" i="17"/>
  <c r="D117" i="18" s="1"/>
  <c r="M117" i="17"/>
  <c r="C117" i="18" s="1"/>
  <c r="L117" i="17"/>
  <c r="B117" i="18" s="1"/>
  <c r="AW116" i="17"/>
  <c r="I116" i="18" s="1"/>
  <c r="AV116" i="17"/>
  <c r="H116" i="18" s="1"/>
  <c r="AK116" i="17"/>
  <c r="G116" i="18" s="1"/>
  <c r="AJ116" i="17"/>
  <c r="F116" i="18" s="1"/>
  <c r="Y116" i="17"/>
  <c r="E116" i="18" s="1"/>
  <c r="X116" i="17"/>
  <c r="D116" i="18" s="1"/>
  <c r="M116" i="17"/>
  <c r="C116" i="18" s="1"/>
  <c r="L116" i="17"/>
  <c r="B116" i="18" s="1"/>
  <c r="AW115" i="17"/>
  <c r="I115" i="18" s="1"/>
  <c r="AV115" i="17"/>
  <c r="H115" i="18" s="1"/>
  <c r="AK115" i="17"/>
  <c r="G115" i="18" s="1"/>
  <c r="AJ115" i="17"/>
  <c r="F115" i="18" s="1"/>
  <c r="Y115" i="17"/>
  <c r="E115" i="18" s="1"/>
  <c r="X115" i="17"/>
  <c r="D115" i="18" s="1"/>
  <c r="M115" i="17"/>
  <c r="C115" i="18" s="1"/>
  <c r="L115" i="17"/>
  <c r="B115" i="18" s="1"/>
  <c r="AW114" i="17"/>
  <c r="I114" i="18" s="1"/>
  <c r="AV114" i="17"/>
  <c r="H114" i="18" s="1"/>
  <c r="AK114" i="17"/>
  <c r="G114" i="18" s="1"/>
  <c r="AJ114" i="17"/>
  <c r="F114" i="18" s="1"/>
  <c r="Y114" i="17"/>
  <c r="E114" i="18" s="1"/>
  <c r="X114" i="17"/>
  <c r="D114" i="18" s="1"/>
  <c r="M114" i="17"/>
  <c r="C114" i="18" s="1"/>
  <c r="L114" i="17"/>
  <c r="B114" i="18" s="1"/>
  <c r="AW113" i="17"/>
  <c r="I113" i="18" s="1"/>
  <c r="AV113" i="17"/>
  <c r="H113" i="18" s="1"/>
  <c r="AK113" i="17"/>
  <c r="G113" i="18" s="1"/>
  <c r="AJ113" i="17"/>
  <c r="F113" i="18" s="1"/>
  <c r="Y113" i="17"/>
  <c r="E113" i="18" s="1"/>
  <c r="X113" i="17"/>
  <c r="D113" i="18" s="1"/>
  <c r="M113" i="17"/>
  <c r="C113" i="18" s="1"/>
  <c r="L113" i="17"/>
  <c r="B113" i="18" s="1"/>
  <c r="AW112" i="17"/>
  <c r="I112" i="18" s="1"/>
  <c r="AV112" i="17"/>
  <c r="H112" i="18" s="1"/>
  <c r="AK112" i="17"/>
  <c r="G112" i="18" s="1"/>
  <c r="AJ112" i="17"/>
  <c r="F112" i="18" s="1"/>
  <c r="Y112" i="17"/>
  <c r="E112" i="18" s="1"/>
  <c r="X112" i="17"/>
  <c r="D112" i="18" s="1"/>
  <c r="M112" i="17"/>
  <c r="C112" i="18" s="1"/>
  <c r="L112" i="17"/>
  <c r="B112" i="18" s="1"/>
  <c r="AW111" i="17"/>
  <c r="I111" i="18" s="1"/>
  <c r="AV111" i="17"/>
  <c r="H111" i="18" s="1"/>
  <c r="AK111" i="17"/>
  <c r="G111" i="18" s="1"/>
  <c r="AJ111" i="17"/>
  <c r="F111" i="18" s="1"/>
  <c r="Y111" i="17"/>
  <c r="E111" i="18" s="1"/>
  <c r="X111" i="17"/>
  <c r="D111" i="18" s="1"/>
  <c r="M111" i="17"/>
  <c r="C111" i="18" s="1"/>
  <c r="L111" i="17"/>
  <c r="B111" i="18" s="1"/>
  <c r="AW110" i="17"/>
  <c r="I110" i="18" s="1"/>
  <c r="AV110" i="17"/>
  <c r="H110" i="18" s="1"/>
  <c r="AK110" i="17"/>
  <c r="G110" i="18" s="1"/>
  <c r="AJ110" i="17"/>
  <c r="F110" i="18" s="1"/>
  <c r="Y110" i="17"/>
  <c r="E110" i="18" s="1"/>
  <c r="X110" i="17"/>
  <c r="D110" i="18" s="1"/>
  <c r="M110" i="17"/>
  <c r="C110" i="18" s="1"/>
  <c r="L110" i="17"/>
  <c r="B110" i="18" s="1"/>
  <c r="AW109" i="17"/>
  <c r="I109" i="18" s="1"/>
  <c r="AV109" i="17"/>
  <c r="H109" i="18" s="1"/>
  <c r="AK109" i="17"/>
  <c r="G109" i="18" s="1"/>
  <c r="AJ109" i="17"/>
  <c r="F109" i="18" s="1"/>
  <c r="Y109" i="17"/>
  <c r="E109" i="18" s="1"/>
  <c r="X109" i="17"/>
  <c r="D109" i="18" s="1"/>
  <c r="M109" i="17"/>
  <c r="C109" i="18" s="1"/>
  <c r="L109" i="17"/>
  <c r="B109" i="18" s="1"/>
  <c r="AW108" i="17"/>
  <c r="I108" i="18" s="1"/>
  <c r="AV108" i="17"/>
  <c r="H108" i="18" s="1"/>
  <c r="AK108" i="17"/>
  <c r="G108" i="18" s="1"/>
  <c r="AJ108" i="17"/>
  <c r="F108" i="18" s="1"/>
  <c r="Y108" i="17"/>
  <c r="E108" i="18" s="1"/>
  <c r="X108" i="17"/>
  <c r="D108" i="18" s="1"/>
  <c r="M108" i="17"/>
  <c r="C108" i="18" s="1"/>
  <c r="L108" i="17"/>
  <c r="B108" i="18" s="1"/>
  <c r="AW107" i="17"/>
  <c r="I107" i="18" s="1"/>
  <c r="AV107" i="17"/>
  <c r="H107" i="18" s="1"/>
  <c r="AK107" i="17"/>
  <c r="G107" i="18" s="1"/>
  <c r="AJ107" i="17"/>
  <c r="F107" i="18" s="1"/>
  <c r="Y107" i="17"/>
  <c r="E107" i="18" s="1"/>
  <c r="X107" i="17"/>
  <c r="D107" i="18" s="1"/>
  <c r="M107" i="17"/>
  <c r="C107" i="18" s="1"/>
  <c r="L107" i="17"/>
  <c r="B107" i="18" s="1"/>
  <c r="AW106" i="17"/>
  <c r="I106" i="18" s="1"/>
  <c r="AV106" i="17"/>
  <c r="H106" i="18" s="1"/>
  <c r="AK106" i="17"/>
  <c r="G106" i="18" s="1"/>
  <c r="AJ106" i="17"/>
  <c r="F106" i="18" s="1"/>
  <c r="Y106" i="17"/>
  <c r="E106" i="18" s="1"/>
  <c r="X106" i="17"/>
  <c r="D106" i="18" s="1"/>
  <c r="M106" i="17"/>
  <c r="C106" i="18" s="1"/>
  <c r="L106" i="17"/>
  <c r="B106" i="18" s="1"/>
  <c r="AW105" i="17"/>
  <c r="I105" i="18" s="1"/>
  <c r="AV105" i="17"/>
  <c r="H105" i="18" s="1"/>
  <c r="AK105" i="17"/>
  <c r="G105" i="18" s="1"/>
  <c r="AJ105" i="17"/>
  <c r="F105" i="18" s="1"/>
  <c r="Y105" i="17"/>
  <c r="E105" i="18" s="1"/>
  <c r="X105" i="17"/>
  <c r="D105" i="18" s="1"/>
  <c r="M105" i="17"/>
  <c r="C105" i="18" s="1"/>
  <c r="L105" i="17"/>
  <c r="B105" i="18" s="1"/>
  <c r="AW104" i="17"/>
  <c r="I104" i="18" s="1"/>
  <c r="AV104" i="17"/>
  <c r="H104" i="18" s="1"/>
  <c r="AK104" i="17"/>
  <c r="G104" i="18" s="1"/>
  <c r="AJ104" i="17"/>
  <c r="F104" i="18" s="1"/>
  <c r="Y104" i="17"/>
  <c r="E104" i="18" s="1"/>
  <c r="X104" i="17"/>
  <c r="D104" i="18" s="1"/>
  <c r="M104" i="17"/>
  <c r="C104" i="18" s="1"/>
  <c r="L104" i="17"/>
  <c r="B104" i="18" s="1"/>
  <c r="AW103" i="17"/>
  <c r="I103" i="18" s="1"/>
  <c r="AV103" i="17"/>
  <c r="H103" i="18" s="1"/>
  <c r="AK103" i="17"/>
  <c r="G103" i="18" s="1"/>
  <c r="AJ103" i="17"/>
  <c r="F103" i="18" s="1"/>
  <c r="Y103" i="17"/>
  <c r="E103" i="18" s="1"/>
  <c r="X103" i="17"/>
  <c r="D103" i="18" s="1"/>
  <c r="M103" i="17"/>
  <c r="C103" i="18" s="1"/>
  <c r="L103" i="17"/>
  <c r="B103" i="18" s="1"/>
  <c r="AW102" i="17"/>
  <c r="I102" i="18" s="1"/>
  <c r="AV102" i="17"/>
  <c r="H102" i="18" s="1"/>
  <c r="AK102" i="17"/>
  <c r="G102" i="18" s="1"/>
  <c r="AJ102" i="17"/>
  <c r="F102" i="18" s="1"/>
  <c r="Y102" i="17"/>
  <c r="E102" i="18" s="1"/>
  <c r="X102" i="17"/>
  <c r="D102" i="18" s="1"/>
  <c r="M102" i="17"/>
  <c r="C102" i="18" s="1"/>
  <c r="L102" i="17"/>
  <c r="B102" i="18" s="1"/>
  <c r="AW101" i="17"/>
  <c r="I101" i="18" s="1"/>
  <c r="AV101" i="17"/>
  <c r="H101" i="18" s="1"/>
  <c r="AK101" i="17"/>
  <c r="G101" i="18" s="1"/>
  <c r="AJ101" i="17"/>
  <c r="F101" i="18" s="1"/>
  <c r="Y101" i="17"/>
  <c r="E101" i="18" s="1"/>
  <c r="X101" i="17"/>
  <c r="D101" i="18" s="1"/>
  <c r="M101" i="17"/>
  <c r="C101" i="18" s="1"/>
  <c r="L101" i="17"/>
  <c r="B101" i="18" s="1"/>
  <c r="AW100" i="17"/>
  <c r="I100" i="18" s="1"/>
  <c r="AV100" i="17"/>
  <c r="H100" i="18" s="1"/>
  <c r="AK100" i="17"/>
  <c r="G100" i="18" s="1"/>
  <c r="AJ100" i="17"/>
  <c r="F100" i="18" s="1"/>
  <c r="Y100" i="17"/>
  <c r="E100" i="18" s="1"/>
  <c r="X100" i="17"/>
  <c r="D100" i="18" s="1"/>
  <c r="M100" i="17"/>
  <c r="C100" i="18" s="1"/>
  <c r="L100" i="17"/>
  <c r="B100" i="18" s="1"/>
  <c r="AW99" i="17"/>
  <c r="I99" i="18" s="1"/>
  <c r="AV99" i="17"/>
  <c r="H99" i="18" s="1"/>
  <c r="AK99" i="17"/>
  <c r="G99" i="18" s="1"/>
  <c r="AJ99" i="17"/>
  <c r="F99" i="18" s="1"/>
  <c r="Y99" i="17"/>
  <c r="E99" i="18" s="1"/>
  <c r="X99" i="17"/>
  <c r="D99" i="18" s="1"/>
  <c r="M99" i="17"/>
  <c r="C99" i="18" s="1"/>
  <c r="L99" i="17"/>
  <c r="B99" i="18" s="1"/>
  <c r="AW98" i="17"/>
  <c r="I98" i="18" s="1"/>
  <c r="AV98" i="17"/>
  <c r="H98" i="18" s="1"/>
  <c r="AK98" i="17"/>
  <c r="G98" i="18" s="1"/>
  <c r="AJ98" i="17"/>
  <c r="F98" i="18" s="1"/>
  <c r="Y98" i="17"/>
  <c r="E98" i="18" s="1"/>
  <c r="X98" i="17"/>
  <c r="D98" i="18" s="1"/>
  <c r="M98" i="17"/>
  <c r="C98" i="18" s="1"/>
  <c r="L98" i="17"/>
  <c r="B98" i="18" s="1"/>
  <c r="AW97" i="17"/>
  <c r="I97" i="18" s="1"/>
  <c r="AV97" i="17"/>
  <c r="H97" i="18" s="1"/>
  <c r="AK97" i="17"/>
  <c r="G97" i="18" s="1"/>
  <c r="AJ97" i="17"/>
  <c r="F97" i="18" s="1"/>
  <c r="Y97" i="17"/>
  <c r="E97" i="18" s="1"/>
  <c r="X97" i="17"/>
  <c r="D97" i="18" s="1"/>
  <c r="M97" i="17"/>
  <c r="C97" i="18" s="1"/>
  <c r="L97" i="17"/>
  <c r="B97" i="18" s="1"/>
  <c r="AW96" i="17"/>
  <c r="I96" i="18" s="1"/>
  <c r="AV96" i="17"/>
  <c r="H96" i="18" s="1"/>
  <c r="AK96" i="17"/>
  <c r="G96" i="18" s="1"/>
  <c r="AJ96" i="17"/>
  <c r="F96" i="18" s="1"/>
  <c r="Y96" i="17"/>
  <c r="E96" i="18" s="1"/>
  <c r="X96" i="17"/>
  <c r="D96" i="18" s="1"/>
  <c r="M96" i="17"/>
  <c r="C96" i="18" s="1"/>
  <c r="L96" i="17"/>
  <c r="B96" i="18" s="1"/>
  <c r="AW95" i="17"/>
  <c r="I95" i="18" s="1"/>
  <c r="AV95" i="17"/>
  <c r="H95" i="18" s="1"/>
  <c r="AK95" i="17"/>
  <c r="G95" i="18" s="1"/>
  <c r="AJ95" i="17"/>
  <c r="F95" i="18" s="1"/>
  <c r="Y95" i="17"/>
  <c r="E95" i="18" s="1"/>
  <c r="X95" i="17"/>
  <c r="D95" i="18" s="1"/>
  <c r="M95" i="17"/>
  <c r="C95" i="18" s="1"/>
  <c r="L95" i="17"/>
  <c r="B95" i="18" s="1"/>
  <c r="AW94" i="17"/>
  <c r="I94" i="18" s="1"/>
  <c r="AV94" i="17"/>
  <c r="H94" i="18" s="1"/>
  <c r="AK94" i="17"/>
  <c r="G94" i="18" s="1"/>
  <c r="AJ94" i="17"/>
  <c r="F94" i="18" s="1"/>
  <c r="Y94" i="17"/>
  <c r="E94" i="18" s="1"/>
  <c r="X94" i="17"/>
  <c r="D94" i="18" s="1"/>
  <c r="M94" i="17"/>
  <c r="C94" i="18" s="1"/>
  <c r="L94" i="17"/>
  <c r="B94" i="18" s="1"/>
  <c r="AW93" i="17"/>
  <c r="I93" i="18" s="1"/>
  <c r="AV93" i="17"/>
  <c r="H93" i="18" s="1"/>
  <c r="AK93" i="17"/>
  <c r="G93" i="18" s="1"/>
  <c r="AJ93" i="17"/>
  <c r="F93" i="18" s="1"/>
  <c r="Y93" i="17"/>
  <c r="E93" i="18" s="1"/>
  <c r="X93" i="17"/>
  <c r="D93" i="18" s="1"/>
  <c r="M93" i="17"/>
  <c r="C93" i="18" s="1"/>
  <c r="L93" i="17"/>
  <c r="B93" i="18" s="1"/>
  <c r="AW92" i="17"/>
  <c r="I92" i="18" s="1"/>
  <c r="AV92" i="17"/>
  <c r="H92" i="18" s="1"/>
  <c r="AK92" i="17"/>
  <c r="G92" i="18" s="1"/>
  <c r="AJ92" i="17"/>
  <c r="F92" i="18" s="1"/>
  <c r="Y92" i="17"/>
  <c r="E92" i="18" s="1"/>
  <c r="X92" i="17"/>
  <c r="D92" i="18" s="1"/>
  <c r="M92" i="17"/>
  <c r="C92" i="18" s="1"/>
  <c r="L92" i="17"/>
  <c r="B92" i="18" s="1"/>
  <c r="AW91" i="17"/>
  <c r="I91" i="18" s="1"/>
  <c r="AV91" i="17"/>
  <c r="H91" i="18" s="1"/>
  <c r="AK91" i="17"/>
  <c r="G91" i="18" s="1"/>
  <c r="AJ91" i="17"/>
  <c r="F91" i="18" s="1"/>
  <c r="Y91" i="17"/>
  <c r="E91" i="18" s="1"/>
  <c r="X91" i="17"/>
  <c r="D91" i="18" s="1"/>
  <c r="M91" i="17"/>
  <c r="C91" i="18" s="1"/>
  <c r="L91" i="17"/>
  <c r="B91" i="18" s="1"/>
  <c r="AW90" i="17"/>
  <c r="I90" i="18" s="1"/>
  <c r="AV90" i="17"/>
  <c r="H90" i="18" s="1"/>
  <c r="AK90" i="17"/>
  <c r="G90" i="18" s="1"/>
  <c r="AJ90" i="17"/>
  <c r="F90" i="18" s="1"/>
  <c r="Y90" i="17"/>
  <c r="E90" i="18" s="1"/>
  <c r="X90" i="17"/>
  <c r="D90" i="18" s="1"/>
  <c r="M90" i="17"/>
  <c r="C90" i="18" s="1"/>
  <c r="L90" i="17"/>
  <c r="B90" i="18" s="1"/>
  <c r="AW89" i="17"/>
  <c r="I89" i="18" s="1"/>
  <c r="AV89" i="17"/>
  <c r="H89" i="18" s="1"/>
  <c r="AK89" i="17"/>
  <c r="G89" i="18" s="1"/>
  <c r="AJ89" i="17"/>
  <c r="F89" i="18" s="1"/>
  <c r="Y89" i="17"/>
  <c r="E89" i="18" s="1"/>
  <c r="X89" i="17"/>
  <c r="D89" i="18" s="1"/>
  <c r="M89" i="17"/>
  <c r="C89" i="18" s="1"/>
  <c r="L89" i="17"/>
  <c r="B89" i="18" s="1"/>
  <c r="AW88" i="17"/>
  <c r="I88" i="18" s="1"/>
  <c r="AV88" i="17"/>
  <c r="H88" i="18" s="1"/>
  <c r="AK88" i="17"/>
  <c r="G88" i="18" s="1"/>
  <c r="AJ88" i="17"/>
  <c r="F88" i="18" s="1"/>
  <c r="Y88" i="17"/>
  <c r="E88" i="18" s="1"/>
  <c r="X88" i="17"/>
  <c r="D88" i="18" s="1"/>
  <c r="M88" i="17"/>
  <c r="C88" i="18" s="1"/>
  <c r="L88" i="17"/>
  <c r="B88" i="18" s="1"/>
  <c r="AW87" i="17"/>
  <c r="I87" i="18" s="1"/>
  <c r="AV87" i="17"/>
  <c r="H87" i="18" s="1"/>
  <c r="AK87" i="17"/>
  <c r="G87" i="18" s="1"/>
  <c r="AJ87" i="17"/>
  <c r="F87" i="18" s="1"/>
  <c r="Y87" i="17"/>
  <c r="E87" i="18" s="1"/>
  <c r="X87" i="17"/>
  <c r="D87" i="18" s="1"/>
  <c r="M87" i="17"/>
  <c r="C87" i="18" s="1"/>
  <c r="L87" i="17"/>
  <c r="B87" i="18" s="1"/>
  <c r="AW86" i="17"/>
  <c r="I86" i="18" s="1"/>
  <c r="AV86" i="17"/>
  <c r="H86" i="18" s="1"/>
  <c r="AK86" i="17"/>
  <c r="G86" i="18" s="1"/>
  <c r="AJ86" i="17"/>
  <c r="F86" i="18" s="1"/>
  <c r="Y86" i="17"/>
  <c r="E86" i="18" s="1"/>
  <c r="X86" i="17"/>
  <c r="D86" i="18" s="1"/>
  <c r="M86" i="17"/>
  <c r="C86" i="18" s="1"/>
  <c r="L86" i="17"/>
  <c r="B86" i="18" s="1"/>
  <c r="AW85" i="17"/>
  <c r="I85" i="18" s="1"/>
  <c r="AV85" i="17"/>
  <c r="H85" i="18" s="1"/>
  <c r="AK85" i="17"/>
  <c r="G85" i="18" s="1"/>
  <c r="AJ85" i="17"/>
  <c r="F85" i="18" s="1"/>
  <c r="Y85" i="17"/>
  <c r="E85" i="18" s="1"/>
  <c r="X85" i="17"/>
  <c r="D85" i="18" s="1"/>
  <c r="M85" i="17"/>
  <c r="C85" i="18" s="1"/>
  <c r="L85" i="17"/>
  <c r="B85" i="18" s="1"/>
  <c r="AW84" i="17"/>
  <c r="I84" i="18" s="1"/>
  <c r="AV84" i="17"/>
  <c r="H84" i="18" s="1"/>
  <c r="AK84" i="17"/>
  <c r="G84" i="18" s="1"/>
  <c r="AJ84" i="17"/>
  <c r="F84" i="18" s="1"/>
  <c r="Y84" i="17"/>
  <c r="E84" i="18" s="1"/>
  <c r="X84" i="17"/>
  <c r="D84" i="18" s="1"/>
  <c r="M84" i="17"/>
  <c r="C84" i="18" s="1"/>
  <c r="L84" i="17"/>
  <c r="B84" i="18" s="1"/>
  <c r="AW83" i="17"/>
  <c r="I83" i="18" s="1"/>
  <c r="AV83" i="17"/>
  <c r="H83" i="18" s="1"/>
  <c r="AK83" i="17"/>
  <c r="G83" i="18" s="1"/>
  <c r="AJ83" i="17"/>
  <c r="F83" i="18" s="1"/>
  <c r="Y83" i="17"/>
  <c r="E83" i="18" s="1"/>
  <c r="X83" i="17"/>
  <c r="D83" i="18" s="1"/>
  <c r="M83" i="17"/>
  <c r="C83" i="18" s="1"/>
  <c r="L83" i="17"/>
  <c r="B83" i="18" s="1"/>
  <c r="AW82" i="17"/>
  <c r="I82" i="18" s="1"/>
  <c r="AV82" i="17"/>
  <c r="H82" i="18" s="1"/>
  <c r="AK82" i="17"/>
  <c r="G82" i="18" s="1"/>
  <c r="AJ82" i="17"/>
  <c r="F82" i="18" s="1"/>
  <c r="Y82" i="17"/>
  <c r="E82" i="18" s="1"/>
  <c r="X82" i="17"/>
  <c r="D82" i="18" s="1"/>
  <c r="M82" i="17"/>
  <c r="C82" i="18" s="1"/>
  <c r="L82" i="17"/>
  <c r="B82" i="18" s="1"/>
  <c r="AW81" i="17"/>
  <c r="I81" i="18" s="1"/>
  <c r="AV81" i="17"/>
  <c r="H81" i="18" s="1"/>
  <c r="AK81" i="17"/>
  <c r="G81" i="18" s="1"/>
  <c r="AJ81" i="17"/>
  <c r="F81" i="18" s="1"/>
  <c r="Y81" i="17"/>
  <c r="E81" i="18" s="1"/>
  <c r="X81" i="17"/>
  <c r="D81" i="18" s="1"/>
  <c r="M81" i="17"/>
  <c r="C81" i="18" s="1"/>
  <c r="L81" i="17"/>
  <c r="B81" i="18" s="1"/>
  <c r="AW80" i="17"/>
  <c r="I80" i="18" s="1"/>
  <c r="AV80" i="17"/>
  <c r="H80" i="18" s="1"/>
  <c r="AK80" i="17"/>
  <c r="G80" i="18" s="1"/>
  <c r="AJ80" i="17"/>
  <c r="F80" i="18" s="1"/>
  <c r="Y80" i="17"/>
  <c r="E80" i="18" s="1"/>
  <c r="X80" i="17"/>
  <c r="D80" i="18" s="1"/>
  <c r="M80" i="17"/>
  <c r="C80" i="18" s="1"/>
  <c r="L80" i="17"/>
  <c r="B80" i="18" s="1"/>
  <c r="AW79" i="17"/>
  <c r="I79" i="18" s="1"/>
  <c r="AV79" i="17"/>
  <c r="H79" i="18" s="1"/>
  <c r="AK79" i="17"/>
  <c r="G79" i="18" s="1"/>
  <c r="AJ79" i="17"/>
  <c r="F79" i="18" s="1"/>
  <c r="Y79" i="17"/>
  <c r="E79" i="18" s="1"/>
  <c r="X79" i="17"/>
  <c r="D79" i="18" s="1"/>
  <c r="M79" i="17"/>
  <c r="C79" i="18" s="1"/>
  <c r="L79" i="17"/>
  <c r="B79" i="18" s="1"/>
  <c r="AW78" i="17"/>
  <c r="I78" i="18" s="1"/>
  <c r="AV78" i="17"/>
  <c r="H78" i="18" s="1"/>
  <c r="AK78" i="17"/>
  <c r="G78" i="18" s="1"/>
  <c r="AJ78" i="17"/>
  <c r="F78" i="18" s="1"/>
  <c r="Y78" i="17"/>
  <c r="E78" i="18" s="1"/>
  <c r="X78" i="17"/>
  <c r="D78" i="18" s="1"/>
  <c r="M78" i="17"/>
  <c r="C78" i="18" s="1"/>
  <c r="L78" i="17"/>
  <c r="B78" i="18" s="1"/>
  <c r="AW77" i="17"/>
  <c r="I77" i="18" s="1"/>
  <c r="AV77" i="17"/>
  <c r="H77" i="18" s="1"/>
  <c r="AK77" i="17"/>
  <c r="G77" i="18" s="1"/>
  <c r="AJ77" i="17"/>
  <c r="F77" i="18" s="1"/>
  <c r="Y77" i="17"/>
  <c r="E77" i="18" s="1"/>
  <c r="X77" i="17"/>
  <c r="D77" i="18" s="1"/>
  <c r="M77" i="17"/>
  <c r="C77" i="18" s="1"/>
  <c r="L77" i="17"/>
  <c r="B77" i="18" s="1"/>
  <c r="AW76" i="17"/>
  <c r="I76" i="18" s="1"/>
  <c r="AV76" i="17"/>
  <c r="H76" i="18" s="1"/>
  <c r="AK76" i="17"/>
  <c r="G76" i="18" s="1"/>
  <c r="AJ76" i="17"/>
  <c r="F76" i="18" s="1"/>
  <c r="Y76" i="17"/>
  <c r="E76" i="18" s="1"/>
  <c r="X76" i="17"/>
  <c r="D76" i="18" s="1"/>
  <c r="M76" i="17"/>
  <c r="C76" i="18" s="1"/>
  <c r="L76" i="17"/>
  <c r="B76" i="18" s="1"/>
  <c r="AW75" i="17"/>
  <c r="I75" i="18" s="1"/>
  <c r="AV75" i="17"/>
  <c r="H75" i="18" s="1"/>
  <c r="AK75" i="17"/>
  <c r="G75" i="18" s="1"/>
  <c r="AJ75" i="17"/>
  <c r="F75" i="18" s="1"/>
  <c r="Y75" i="17"/>
  <c r="E75" i="18" s="1"/>
  <c r="X75" i="17"/>
  <c r="D75" i="18" s="1"/>
  <c r="M75" i="17"/>
  <c r="C75" i="18" s="1"/>
  <c r="L75" i="17"/>
  <c r="B75" i="18" s="1"/>
  <c r="AW74" i="17"/>
  <c r="I74" i="18" s="1"/>
  <c r="AV74" i="17"/>
  <c r="H74" i="18" s="1"/>
  <c r="AK74" i="17"/>
  <c r="G74" i="18" s="1"/>
  <c r="AJ74" i="17"/>
  <c r="F74" i="18" s="1"/>
  <c r="Y74" i="17"/>
  <c r="E74" i="18" s="1"/>
  <c r="X74" i="17"/>
  <c r="D74" i="18" s="1"/>
  <c r="M74" i="17"/>
  <c r="C74" i="18" s="1"/>
  <c r="L74" i="17"/>
  <c r="B74" i="18" s="1"/>
  <c r="AW73" i="17"/>
  <c r="I73" i="18" s="1"/>
  <c r="AV73" i="17"/>
  <c r="H73" i="18" s="1"/>
  <c r="AK73" i="17"/>
  <c r="G73" i="18" s="1"/>
  <c r="AJ73" i="17"/>
  <c r="F73" i="18" s="1"/>
  <c r="Y73" i="17"/>
  <c r="E73" i="18" s="1"/>
  <c r="X73" i="17"/>
  <c r="D73" i="18" s="1"/>
  <c r="M73" i="17"/>
  <c r="C73" i="18" s="1"/>
  <c r="L73" i="17"/>
  <c r="B73" i="18" s="1"/>
  <c r="AW72" i="17"/>
  <c r="I72" i="18" s="1"/>
  <c r="AV72" i="17"/>
  <c r="H72" i="18" s="1"/>
  <c r="AK72" i="17"/>
  <c r="G72" i="18" s="1"/>
  <c r="AJ72" i="17"/>
  <c r="F72" i="18" s="1"/>
  <c r="Y72" i="17"/>
  <c r="E72" i="18" s="1"/>
  <c r="X72" i="17"/>
  <c r="D72" i="18" s="1"/>
  <c r="M72" i="17"/>
  <c r="C72" i="18" s="1"/>
  <c r="L72" i="17"/>
  <c r="B72" i="18" s="1"/>
  <c r="AW71" i="17"/>
  <c r="I71" i="18" s="1"/>
  <c r="AV71" i="17"/>
  <c r="H71" i="18" s="1"/>
  <c r="AK71" i="17"/>
  <c r="G71" i="18" s="1"/>
  <c r="AJ71" i="17"/>
  <c r="F71" i="18" s="1"/>
  <c r="Y71" i="17"/>
  <c r="E71" i="18" s="1"/>
  <c r="X71" i="17"/>
  <c r="D71" i="18" s="1"/>
  <c r="M71" i="17"/>
  <c r="C71" i="18" s="1"/>
  <c r="L71" i="17"/>
  <c r="B71" i="18" s="1"/>
  <c r="AW70" i="17"/>
  <c r="I70" i="18" s="1"/>
  <c r="AV70" i="17"/>
  <c r="H70" i="18" s="1"/>
  <c r="AK70" i="17"/>
  <c r="G70" i="18" s="1"/>
  <c r="AJ70" i="17"/>
  <c r="F70" i="18" s="1"/>
  <c r="Y70" i="17"/>
  <c r="E70" i="18" s="1"/>
  <c r="X70" i="17"/>
  <c r="D70" i="18" s="1"/>
  <c r="M70" i="17"/>
  <c r="C70" i="18" s="1"/>
  <c r="L70" i="17"/>
  <c r="B70" i="18" s="1"/>
  <c r="AW69" i="17"/>
  <c r="I69" i="18" s="1"/>
  <c r="AV69" i="17"/>
  <c r="H69" i="18" s="1"/>
  <c r="AK69" i="17"/>
  <c r="G69" i="18" s="1"/>
  <c r="AJ69" i="17"/>
  <c r="F69" i="18" s="1"/>
  <c r="Y69" i="17"/>
  <c r="E69" i="18" s="1"/>
  <c r="X69" i="17"/>
  <c r="D69" i="18" s="1"/>
  <c r="M69" i="17"/>
  <c r="C69" i="18" s="1"/>
  <c r="L69" i="17"/>
  <c r="B69" i="18" s="1"/>
  <c r="AW68" i="17"/>
  <c r="I68" i="18" s="1"/>
  <c r="AV68" i="17"/>
  <c r="H68" i="18" s="1"/>
  <c r="AK68" i="17"/>
  <c r="G68" i="18" s="1"/>
  <c r="AJ68" i="17"/>
  <c r="F68" i="18" s="1"/>
  <c r="Y68" i="17"/>
  <c r="E68" i="18" s="1"/>
  <c r="X68" i="17"/>
  <c r="D68" i="18" s="1"/>
  <c r="M68" i="17"/>
  <c r="C68" i="18" s="1"/>
  <c r="L68" i="17"/>
  <c r="B68" i="18" s="1"/>
  <c r="AW67" i="17"/>
  <c r="I67" i="18" s="1"/>
  <c r="AV67" i="17"/>
  <c r="H67" i="18" s="1"/>
  <c r="AK67" i="17"/>
  <c r="G67" i="18" s="1"/>
  <c r="AJ67" i="17"/>
  <c r="F67" i="18" s="1"/>
  <c r="Y67" i="17"/>
  <c r="E67" i="18" s="1"/>
  <c r="X67" i="17"/>
  <c r="D67" i="18" s="1"/>
  <c r="M67" i="17"/>
  <c r="C67" i="18" s="1"/>
  <c r="L67" i="17"/>
  <c r="B67" i="18" s="1"/>
  <c r="AW66" i="17"/>
  <c r="I66" i="18" s="1"/>
  <c r="AV66" i="17"/>
  <c r="H66" i="18" s="1"/>
  <c r="AK66" i="17"/>
  <c r="G66" i="18" s="1"/>
  <c r="AJ66" i="17"/>
  <c r="F66" i="18" s="1"/>
  <c r="Y66" i="17"/>
  <c r="E66" i="18" s="1"/>
  <c r="X66" i="17"/>
  <c r="D66" i="18" s="1"/>
  <c r="M66" i="17"/>
  <c r="C66" i="18" s="1"/>
  <c r="L66" i="17"/>
  <c r="B66" i="18" s="1"/>
  <c r="AW65" i="17"/>
  <c r="I65" i="18" s="1"/>
  <c r="AV65" i="17"/>
  <c r="H65" i="18" s="1"/>
  <c r="AK65" i="17"/>
  <c r="G65" i="18" s="1"/>
  <c r="AJ65" i="17"/>
  <c r="F65" i="18" s="1"/>
  <c r="Y65" i="17"/>
  <c r="E65" i="18" s="1"/>
  <c r="X65" i="17"/>
  <c r="D65" i="18" s="1"/>
  <c r="M65" i="17"/>
  <c r="C65" i="18" s="1"/>
  <c r="L65" i="17"/>
  <c r="B65" i="18" s="1"/>
  <c r="AW64" i="17"/>
  <c r="I64" i="18" s="1"/>
  <c r="AV64" i="17"/>
  <c r="H64" i="18" s="1"/>
  <c r="AK64" i="17"/>
  <c r="G64" i="18" s="1"/>
  <c r="AJ64" i="17"/>
  <c r="F64" i="18" s="1"/>
  <c r="Y64" i="17"/>
  <c r="E64" i="18" s="1"/>
  <c r="X64" i="17"/>
  <c r="D64" i="18" s="1"/>
  <c r="M64" i="17"/>
  <c r="C64" i="18" s="1"/>
  <c r="L64" i="17"/>
  <c r="B64" i="18" s="1"/>
  <c r="AW63" i="17"/>
  <c r="I63" i="18" s="1"/>
  <c r="AV63" i="17"/>
  <c r="H63" i="18" s="1"/>
  <c r="AK63" i="17"/>
  <c r="G63" i="18" s="1"/>
  <c r="AJ63" i="17"/>
  <c r="F63" i="18" s="1"/>
  <c r="Y63" i="17"/>
  <c r="E63" i="18" s="1"/>
  <c r="X63" i="17"/>
  <c r="D63" i="18" s="1"/>
  <c r="M63" i="17"/>
  <c r="C63" i="18" s="1"/>
  <c r="L63" i="17"/>
  <c r="B63" i="18" s="1"/>
  <c r="AW62" i="17"/>
  <c r="I62" i="18" s="1"/>
  <c r="AV62" i="17"/>
  <c r="H62" i="18" s="1"/>
  <c r="AK62" i="17"/>
  <c r="G62" i="18" s="1"/>
  <c r="AJ62" i="17"/>
  <c r="F62" i="18" s="1"/>
  <c r="Y62" i="17"/>
  <c r="E62" i="18" s="1"/>
  <c r="X62" i="17"/>
  <c r="D62" i="18" s="1"/>
  <c r="M62" i="17"/>
  <c r="C62" i="18" s="1"/>
  <c r="L62" i="17"/>
  <c r="B62" i="18" s="1"/>
  <c r="AW61" i="17"/>
  <c r="I61" i="18" s="1"/>
  <c r="AV61" i="17"/>
  <c r="H61" i="18" s="1"/>
  <c r="AK61" i="17"/>
  <c r="G61" i="18" s="1"/>
  <c r="AJ61" i="17"/>
  <c r="F61" i="18" s="1"/>
  <c r="Y61" i="17"/>
  <c r="E61" i="18" s="1"/>
  <c r="X61" i="17"/>
  <c r="D61" i="18" s="1"/>
  <c r="M61" i="17"/>
  <c r="C61" i="18" s="1"/>
  <c r="L61" i="17"/>
  <c r="B61" i="18" s="1"/>
  <c r="AW60" i="17"/>
  <c r="I60" i="18" s="1"/>
  <c r="AV60" i="17"/>
  <c r="H60" i="18" s="1"/>
  <c r="AK60" i="17"/>
  <c r="G60" i="18" s="1"/>
  <c r="AJ60" i="17"/>
  <c r="F60" i="18" s="1"/>
  <c r="Y60" i="17"/>
  <c r="E60" i="18" s="1"/>
  <c r="X60" i="17"/>
  <c r="D60" i="18" s="1"/>
  <c r="M60" i="17"/>
  <c r="C60" i="18" s="1"/>
  <c r="L60" i="17"/>
  <c r="B60" i="18" s="1"/>
  <c r="AW59" i="17"/>
  <c r="I59" i="18" s="1"/>
  <c r="AV59" i="17"/>
  <c r="H59" i="18" s="1"/>
  <c r="AK59" i="17"/>
  <c r="G59" i="18" s="1"/>
  <c r="AJ59" i="17"/>
  <c r="F59" i="18" s="1"/>
  <c r="Y59" i="17"/>
  <c r="E59" i="18" s="1"/>
  <c r="X59" i="17"/>
  <c r="D59" i="18" s="1"/>
  <c r="M59" i="17"/>
  <c r="C59" i="18" s="1"/>
  <c r="L59" i="17"/>
  <c r="B59" i="18" s="1"/>
  <c r="AW58" i="17"/>
  <c r="I58" i="18" s="1"/>
  <c r="AV58" i="17"/>
  <c r="H58" i="18" s="1"/>
  <c r="AK58" i="17"/>
  <c r="G58" i="18" s="1"/>
  <c r="AJ58" i="17"/>
  <c r="F58" i="18" s="1"/>
  <c r="Y58" i="17"/>
  <c r="E58" i="18" s="1"/>
  <c r="X58" i="17"/>
  <c r="D58" i="18" s="1"/>
  <c r="M58" i="17"/>
  <c r="C58" i="18" s="1"/>
  <c r="L58" i="17"/>
  <c r="B58" i="18" s="1"/>
  <c r="AW57" i="17"/>
  <c r="I57" i="18" s="1"/>
  <c r="AV57" i="17"/>
  <c r="H57" i="18" s="1"/>
  <c r="AK57" i="17"/>
  <c r="G57" i="18" s="1"/>
  <c r="AJ57" i="17"/>
  <c r="F57" i="18" s="1"/>
  <c r="Y57" i="17"/>
  <c r="E57" i="18" s="1"/>
  <c r="X57" i="17"/>
  <c r="D57" i="18" s="1"/>
  <c r="M57" i="17"/>
  <c r="C57" i="18" s="1"/>
  <c r="L57" i="17"/>
  <c r="B57" i="18" s="1"/>
  <c r="AW56" i="17"/>
  <c r="I56" i="18" s="1"/>
  <c r="AV56" i="17"/>
  <c r="H56" i="18" s="1"/>
  <c r="AK56" i="17"/>
  <c r="G56" i="18" s="1"/>
  <c r="AJ56" i="17"/>
  <c r="F56" i="18" s="1"/>
  <c r="Y56" i="17"/>
  <c r="E56" i="18" s="1"/>
  <c r="X56" i="17"/>
  <c r="D56" i="18" s="1"/>
  <c r="M56" i="17"/>
  <c r="C56" i="18" s="1"/>
  <c r="L56" i="17"/>
  <c r="B56" i="18" s="1"/>
  <c r="AW55" i="17"/>
  <c r="I55" i="18" s="1"/>
  <c r="AV55" i="17"/>
  <c r="H55" i="18" s="1"/>
  <c r="AK55" i="17"/>
  <c r="G55" i="18" s="1"/>
  <c r="AJ55" i="17"/>
  <c r="F55" i="18" s="1"/>
  <c r="Y55" i="17"/>
  <c r="E55" i="18" s="1"/>
  <c r="X55" i="17"/>
  <c r="D55" i="18" s="1"/>
  <c r="M55" i="17"/>
  <c r="C55" i="18" s="1"/>
  <c r="L55" i="17"/>
  <c r="B55" i="18" s="1"/>
  <c r="AW54" i="17"/>
  <c r="I54" i="18" s="1"/>
  <c r="AV54" i="17"/>
  <c r="H54" i="18" s="1"/>
  <c r="AK54" i="17"/>
  <c r="G54" i="18" s="1"/>
  <c r="AJ54" i="17"/>
  <c r="F54" i="18" s="1"/>
  <c r="Y54" i="17"/>
  <c r="E54" i="18" s="1"/>
  <c r="X54" i="17"/>
  <c r="D54" i="18" s="1"/>
  <c r="M54" i="17"/>
  <c r="C54" i="18" s="1"/>
  <c r="L54" i="17"/>
  <c r="B54" i="18" s="1"/>
  <c r="AW53" i="17"/>
  <c r="I53" i="18" s="1"/>
  <c r="AV53" i="17"/>
  <c r="H53" i="18" s="1"/>
  <c r="AK53" i="17"/>
  <c r="G53" i="18" s="1"/>
  <c r="AJ53" i="17"/>
  <c r="F53" i="18" s="1"/>
  <c r="Y53" i="17"/>
  <c r="E53" i="18" s="1"/>
  <c r="X53" i="17"/>
  <c r="D53" i="18" s="1"/>
  <c r="M53" i="17"/>
  <c r="C53" i="18" s="1"/>
  <c r="L53" i="17"/>
  <c r="B53" i="18" s="1"/>
  <c r="AW52" i="17"/>
  <c r="I52" i="18" s="1"/>
  <c r="AV52" i="17"/>
  <c r="H52" i="18" s="1"/>
  <c r="AK52" i="17"/>
  <c r="G52" i="18" s="1"/>
  <c r="AJ52" i="17"/>
  <c r="F52" i="18" s="1"/>
  <c r="Y52" i="17"/>
  <c r="E52" i="18" s="1"/>
  <c r="X52" i="17"/>
  <c r="D52" i="18" s="1"/>
  <c r="M52" i="17"/>
  <c r="C52" i="18" s="1"/>
  <c r="L52" i="17"/>
  <c r="B52" i="18" s="1"/>
  <c r="AW51" i="17"/>
  <c r="I51" i="18" s="1"/>
  <c r="AV51" i="17"/>
  <c r="H51" i="18" s="1"/>
  <c r="AK51" i="17"/>
  <c r="G51" i="18" s="1"/>
  <c r="AJ51" i="17"/>
  <c r="F51" i="18" s="1"/>
  <c r="Y51" i="17"/>
  <c r="E51" i="18" s="1"/>
  <c r="X51" i="17"/>
  <c r="D51" i="18" s="1"/>
  <c r="M51" i="17"/>
  <c r="C51" i="18" s="1"/>
  <c r="L51" i="17"/>
  <c r="B51" i="18" s="1"/>
  <c r="AW50" i="17"/>
  <c r="I50" i="18" s="1"/>
  <c r="AV50" i="17"/>
  <c r="H50" i="18" s="1"/>
  <c r="AK50" i="17"/>
  <c r="G50" i="18" s="1"/>
  <c r="AJ50" i="17"/>
  <c r="F50" i="18" s="1"/>
  <c r="Y50" i="17"/>
  <c r="E50" i="18" s="1"/>
  <c r="X50" i="17"/>
  <c r="D50" i="18" s="1"/>
  <c r="M50" i="17"/>
  <c r="C50" i="18" s="1"/>
  <c r="L50" i="17"/>
  <c r="B50" i="18" s="1"/>
  <c r="AW49" i="17"/>
  <c r="I49" i="18" s="1"/>
  <c r="AV49" i="17"/>
  <c r="H49" i="18" s="1"/>
  <c r="AK49" i="17"/>
  <c r="G49" i="18" s="1"/>
  <c r="AJ49" i="17"/>
  <c r="F49" i="18" s="1"/>
  <c r="Y49" i="17"/>
  <c r="E49" i="18" s="1"/>
  <c r="X49" i="17"/>
  <c r="D49" i="18" s="1"/>
  <c r="M49" i="17"/>
  <c r="C49" i="18" s="1"/>
  <c r="L49" i="17"/>
  <c r="B49" i="18" s="1"/>
  <c r="AW48" i="17"/>
  <c r="I48" i="18" s="1"/>
  <c r="AV48" i="17"/>
  <c r="H48" i="18" s="1"/>
  <c r="AK48" i="17"/>
  <c r="G48" i="18" s="1"/>
  <c r="AJ48" i="17"/>
  <c r="F48" i="18" s="1"/>
  <c r="Y48" i="17"/>
  <c r="E48" i="18" s="1"/>
  <c r="X48" i="17"/>
  <c r="D48" i="18" s="1"/>
  <c r="M48" i="17"/>
  <c r="C48" i="18" s="1"/>
  <c r="L48" i="17"/>
  <c r="B48" i="18" s="1"/>
  <c r="AW47" i="17"/>
  <c r="I47" i="18" s="1"/>
  <c r="AV47" i="17"/>
  <c r="H47" i="18" s="1"/>
  <c r="AK47" i="17"/>
  <c r="G47" i="18" s="1"/>
  <c r="AJ47" i="17"/>
  <c r="F47" i="18" s="1"/>
  <c r="Y47" i="17"/>
  <c r="E47" i="18" s="1"/>
  <c r="X47" i="17"/>
  <c r="D47" i="18" s="1"/>
  <c r="M47" i="17"/>
  <c r="C47" i="18" s="1"/>
  <c r="L47" i="17"/>
  <c r="B47" i="18" s="1"/>
  <c r="AW46" i="17"/>
  <c r="I46" i="18" s="1"/>
  <c r="AV46" i="17"/>
  <c r="H46" i="18" s="1"/>
  <c r="AK46" i="17"/>
  <c r="G46" i="18" s="1"/>
  <c r="AJ46" i="17"/>
  <c r="F46" i="18" s="1"/>
  <c r="Y46" i="17"/>
  <c r="E46" i="18" s="1"/>
  <c r="X46" i="17"/>
  <c r="D46" i="18" s="1"/>
  <c r="M46" i="17"/>
  <c r="C46" i="18" s="1"/>
  <c r="L46" i="17"/>
  <c r="B46" i="18" s="1"/>
  <c r="AW45" i="17"/>
  <c r="I45" i="18" s="1"/>
  <c r="AV45" i="17"/>
  <c r="H45" i="18" s="1"/>
  <c r="AK45" i="17"/>
  <c r="G45" i="18" s="1"/>
  <c r="AJ45" i="17"/>
  <c r="F45" i="18" s="1"/>
  <c r="Y45" i="17"/>
  <c r="E45" i="18" s="1"/>
  <c r="X45" i="17"/>
  <c r="D45" i="18" s="1"/>
  <c r="M45" i="17"/>
  <c r="C45" i="18" s="1"/>
  <c r="L45" i="17"/>
  <c r="B45" i="18" s="1"/>
  <c r="AW44" i="17"/>
  <c r="I44" i="18" s="1"/>
  <c r="AV44" i="17"/>
  <c r="H44" i="18" s="1"/>
  <c r="AK44" i="17"/>
  <c r="G44" i="18" s="1"/>
  <c r="AJ44" i="17"/>
  <c r="F44" i="18" s="1"/>
  <c r="Y44" i="17"/>
  <c r="E44" i="18" s="1"/>
  <c r="X44" i="17"/>
  <c r="D44" i="18" s="1"/>
  <c r="M44" i="17"/>
  <c r="C44" i="18" s="1"/>
  <c r="L44" i="17"/>
  <c r="B44" i="18" s="1"/>
  <c r="AW43" i="17"/>
  <c r="I43" i="18" s="1"/>
  <c r="AV43" i="17"/>
  <c r="H43" i="18" s="1"/>
  <c r="AK43" i="17"/>
  <c r="G43" i="18" s="1"/>
  <c r="AJ43" i="17"/>
  <c r="F43" i="18" s="1"/>
  <c r="Y43" i="17"/>
  <c r="E43" i="18" s="1"/>
  <c r="X43" i="17"/>
  <c r="D43" i="18" s="1"/>
  <c r="M43" i="17"/>
  <c r="C43" i="18" s="1"/>
  <c r="L43" i="17"/>
  <c r="B43" i="18" s="1"/>
  <c r="AW42" i="17"/>
  <c r="I42" i="18" s="1"/>
  <c r="AV42" i="17"/>
  <c r="H42" i="18" s="1"/>
  <c r="AK42" i="17"/>
  <c r="G42" i="18" s="1"/>
  <c r="AJ42" i="17"/>
  <c r="F42" i="18" s="1"/>
  <c r="Y42" i="17"/>
  <c r="E42" i="18" s="1"/>
  <c r="X42" i="17"/>
  <c r="D42" i="18" s="1"/>
  <c r="M42" i="17"/>
  <c r="C42" i="18" s="1"/>
  <c r="L42" i="17"/>
  <c r="B42" i="18" s="1"/>
  <c r="AW41" i="17"/>
  <c r="I41" i="18" s="1"/>
  <c r="AV41" i="17"/>
  <c r="H41" i="18" s="1"/>
  <c r="AK41" i="17"/>
  <c r="G41" i="18" s="1"/>
  <c r="AJ41" i="17"/>
  <c r="F41" i="18" s="1"/>
  <c r="Y41" i="17"/>
  <c r="E41" i="18" s="1"/>
  <c r="X41" i="17"/>
  <c r="D41" i="18" s="1"/>
  <c r="M41" i="17"/>
  <c r="C41" i="18" s="1"/>
  <c r="L41" i="17"/>
  <c r="B41" i="18" s="1"/>
  <c r="AW40" i="17"/>
  <c r="I40" i="18" s="1"/>
  <c r="AV40" i="17"/>
  <c r="H40" i="18" s="1"/>
  <c r="AK40" i="17"/>
  <c r="G40" i="18" s="1"/>
  <c r="AJ40" i="17"/>
  <c r="F40" i="18" s="1"/>
  <c r="Y40" i="17"/>
  <c r="E40" i="18" s="1"/>
  <c r="X40" i="17"/>
  <c r="D40" i="18" s="1"/>
  <c r="M40" i="17"/>
  <c r="C40" i="18" s="1"/>
  <c r="L40" i="17"/>
  <c r="B40" i="18" s="1"/>
  <c r="AW39" i="17"/>
  <c r="I39" i="18" s="1"/>
  <c r="AV39" i="17"/>
  <c r="H39" i="18" s="1"/>
  <c r="AK39" i="17"/>
  <c r="G39" i="18" s="1"/>
  <c r="AJ39" i="17"/>
  <c r="F39" i="18" s="1"/>
  <c r="Y39" i="17"/>
  <c r="E39" i="18" s="1"/>
  <c r="X39" i="17"/>
  <c r="D39" i="18" s="1"/>
  <c r="M39" i="17"/>
  <c r="C39" i="18" s="1"/>
  <c r="L39" i="17"/>
  <c r="B39" i="18" s="1"/>
  <c r="AW38" i="17"/>
  <c r="I38" i="18" s="1"/>
  <c r="AV38" i="17"/>
  <c r="H38" i="18" s="1"/>
  <c r="AK38" i="17"/>
  <c r="G38" i="18" s="1"/>
  <c r="AJ38" i="17"/>
  <c r="F38" i="18" s="1"/>
  <c r="Y38" i="17"/>
  <c r="E38" i="18" s="1"/>
  <c r="X38" i="17"/>
  <c r="D38" i="18" s="1"/>
  <c r="M38" i="17"/>
  <c r="C38" i="18" s="1"/>
  <c r="L38" i="17"/>
  <c r="B38" i="18" s="1"/>
  <c r="AW37" i="17"/>
  <c r="I37" i="18" s="1"/>
  <c r="AV37" i="17"/>
  <c r="H37" i="18" s="1"/>
  <c r="AK37" i="17"/>
  <c r="G37" i="18" s="1"/>
  <c r="AJ37" i="17"/>
  <c r="F37" i="18" s="1"/>
  <c r="Y37" i="17"/>
  <c r="E37" i="18" s="1"/>
  <c r="X37" i="17"/>
  <c r="D37" i="18" s="1"/>
  <c r="M37" i="17"/>
  <c r="C37" i="18" s="1"/>
  <c r="L37" i="17"/>
  <c r="B37" i="18" s="1"/>
  <c r="AW36" i="17"/>
  <c r="I36" i="18" s="1"/>
  <c r="AV36" i="17"/>
  <c r="H36" i="18" s="1"/>
  <c r="AK36" i="17"/>
  <c r="G36" i="18" s="1"/>
  <c r="AJ36" i="17"/>
  <c r="F36" i="18" s="1"/>
  <c r="Y36" i="17"/>
  <c r="E36" i="18" s="1"/>
  <c r="X36" i="17"/>
  <c r="D36" i="18" s="1"/>
  <c r="M36" i="17"/>
  <c r="C36" i="18" s="1"/>
  <c r="L36" i="17"/>
  <c r="B36" i="18" s="1"/>
  <c r="AW35" i="17"/>
  <c r="I35" i="18" s="1"/>
  <c r="AV35" i="17"/>
  <c r="H35" i="18" s="1"/>
  <c r="AK35" i="17"/>
  <c r="G35" i="18" s="1"/>
  <c r="AJ35" i="17"/>
  <c r="F35" i="18" s="1"/>
  <c r="Y35" i="17"/>
  <c r="E35" i="18" s="1"/>
  <c r="X35" i="17"/>
  <c r="D35" i="18" s="1"/>
  <c r="M35" i="17"/>
  <c r="C35" i="18" s="1"/>
  <c r="L35" i="17"/>
  <c r="B35" i="18" s="1"/>
  <c r="AW34" i="17"/>
  <c r="I34" i="18" s="1"/>
  <c r="AV34" i="17"/>
  <c r="H34" i="18" s="1"/>
  <c r="AK34" i="17"/>
  <c r="G34" i="18" s="1"/>
  <c r="AJ34" i="17"/>
  <c r="F34" i="18" s="1"/>
  <c r="Y34" i="17"/>
  <c r="E34" i="18" s="1"/>
  <c r="X34" i="17"/>
  <c r="D34" i="18" s="1"/>
  <c r="M34" i="17"/>
  <c r="C34" i="18" s="1"/>
  <c r="L34" i="17"/>
  <c r="B34" i="18" s="1"/>
  <c r="AW33" i="17"/>
  <c r="I33" i="18" s="1"/>
  <c r="AV33" i="17"/>
  <c r="H33" i="18" s="1"/>
  <c r="AK33" i="17"/>
  <c r="G33" i="18" s="1"/>
  <c r="AJ33" i="17"/>
  <c r="F33" i="18" s="1"/>
  <c r="Y33" i="17"/>
  <c r="E33" i="18" s="1"/>
  <c r="X33" i="17"/>
  <c r="D33" i="18" s="1"/>
  <c r="M33" i="17"/>
  <c r="C33" i="18" s="1"/>
  <c r="L33" i="17"/>
  <c r="B33" i="18" s="1"/>
  <c r="AW32" i="17"/>
  <c r="I32" i="18" s="1"/>
  <c r="AV32" i="17"/>
  <c r="H32" i="18" s="1"/>
  <c r="AK32" i="17"/>
  <c r="G32" i="18" s="1"/>
  <c r="AJ32" i="17"/>
  <c r="F32" i="18" s="1"/>
  <c r="Y32" i="17"/>
  <c r="E32" i="18" s="1"/>
  <c r="X32" i="17"/>
  <c r="D32" i="18" s="1"/>
  <c r="M32" i="17"/>
  <c r="C32" i="18" s="1"/>
  <c r="L32" i="17"/>
  <c r="B32" i="18" s="1"/>
  <c r="AW31" i="17"/>
  <c r="I31" i="18" s="1"/>
  <c r="AV31" i="17"/>
  <c r="H31" i="18" s="1"/>
  <c r="AK31" i="17"/>
  <c r="G31" i="18" s="1"/>
  <c r="AJ31" i="17"/>
  <c r="F31" i="18" s="1"/>
  <c r="Y31" i="17"/>
  <c r="E31" i="18" s="1"/>
  <c r="X31" i="17"/>
  <c r="D31" i="18" s="1"/>
  <c r="M31" i="17"/>
  <c r="C31" i="18" s="1"/>
  <c r="L31" i="17"/>
  <c r="B31" i="18" s="1"/>
  <c r="AW30" i="17"/>
  <c r="I30" i="18" s="1"/>
  <c r="AV30" i="17"/>
  <c r="H30" i="18" s="1"/>
  <c r="AK30" i="17"/>
  <c r="G30" i="18" s="1"/>
  <c r="AJ30" i="17"/>
  <c r="F30" i="18" s="1"/>
  <c r="Y30" i="17"/>
  <c r="E30" i="18" s="1"/>
  <c r="X30" i="17"/>
  <c r="D30" i="18" s="1"/>
  <c r="M30" i="17"/>
  <c r="C30" i="18" s="1"/>
  <c r="L30" i="17"/>
  <c r="B30" i="18" s="1"/>
  <c r="AW29" i="17"/>
  <c r="I29" i="18" s="1"/>
  <c r="AV29" i="17"/>
  <c r="H29" i="18" s="1"/>
  <c r="AK29" i="17"/>
  <c r="G29" i="18" s="1"/>
  <c r="AJ29" i="17"/>
  <c r="F29" i="18" s="1"/>
  <c r="Y29" i="17"/>
  <c r="E29" i="18" s="1"/>
  <c r="X29" i="17"/>
  <c r="D29" i="18" s="1"/>
  <c r="M29" i="17"/>
  <c r="C29" i="18" s="1"/>
  <c r="L29" i="17"/>
  <c r="B29" i="18" s="1"/>
  <c r="AW28" i="17"/>
  <c r="I28" i="18" s="1"/>
  <c r="AV28" i="17"/>
  <c r="H28" i="18" s="1"/>
  <c r="AK28" i="17"/>
  <c r="G28" i="18" s="1"/>
  <c r="AJ28" i="17"/>
  <c r="F28" i="18" s="1"/>
  <c r="Y28" i="17"/>
  <c r="E28" i="18" s="1"/>
  <c r="X28" i="17"/>
  <c r="D28" i="18" s="1"/>
  <c r="M28" i="17"/>
  <c r="C28" i="18" s="1"/>
  <c r="L28" i="17"/>
  <c r="B28" i="18" s="1"/>
  <c r="AW27" i="17"/>
  <c r="I27" i="18" s="1"/>
  <c r="AV27" i="17"/>
  <c r="H27" i="18" s="1"/>
  <c r="AK27" i="17"/>
  <c r="G27" i="18" s="1"/>
  <c r="AJ27" i="17"/>
  <c r="F27" i="18" s="1"/>
  <c r="Y27" i="17"/>
  <c r="E27" i="18" s="1"/>
  <c r="X27" i="17"/>
  <c r="D27" i="18" s="1"/>
  <c r="M27" i="17"/>
  <c r="C27" i="18" s="1"/>
  <c r="L27" i="17"/>
  <c r="B27" i="18" s="1"/>
  <c r="AW26" i="17"/>
  <c r="I26" i="18" s="1"/>
  <c r="AV26" i="17"/>
  <c r="H26" i="18" s="1"/>
  <c r="AK26" i="17"/>
  <c r="G26" i="18" s="1"/>
  <c r="AJ26" i="17"/>
  <c r="F26" i="18" s="1"/>
  <c r="Y26" i="17"/>
  <c r="E26" i="18" s="1"/>
  <c r="X26" i="17"/>
  <c r="D26" i="18" s="1"/>
  <c r="M26" i="17"/>
  <c r="C26" i="18" s="1"/>
  <c r="L26" i="17"/>
  <c r="B26" i="18" s="1"/>
  <c r="AW25" i="17"/>
  <c r="I25" i="18" s="1"/>
  <c r="AV25" i="17"/>
  <c r="H25" i="18" s="1"/>
  <c r="AK25" i="17"/>
  <c r="G25" i="18" s="1"/>
  <c r="AJ25" i="17"/>
  <c r="F25" i="18" s="1"/>
  <c r="Y25" i="17"/>
  <c r="E25" i="18" s="1"/>
  <c r="X25" i="17"/>
  <c r="D25" i="18" s="1"/>
  <c r="M25" i="17"/>
  <c r="C25" i="18" s="1"/>
  <c r="L25" i="17"/>
  <c r="B25" i="18" s="1"/>
  <c r="AW24" i="17"/>
  <c r="I24" i="18" s="1"/>
  <c r="AV24" i="17"/>
  <c r="H24" i="18" s="1"/>
  <c r="AK24" i="17"/>
  <c r="G24" i="18" s="1"/>
  <c r="AJ24" i="17"/>
  <c r="F24" i="18" s="1"/>
  <c r="Y24" i="17"/>
  <c r="E24" i="18" s="1"/>
  <c r="X24" i="17"/>
  <c r="D24" i="18" s="1"/>
  <c r="M24" i="17"/>
  <c r="C24" i="18" s="1"/>
  <c r="L24" i="17"/>
  <c r="B24" i="18" s="1"/>
  <c r="AW23" i="17"/>
  <c r="I23" i="18" s="1"/>
  <c r="AV23" i="17"/>
  <c r="H23" i="18" s="1"/>
  <c r="AK23" i="17"/>
  <c r="G23" i="18" s="1"/>
  <c r="AJ23" i="17"/>
  <c r="F23" i="18" s="1"/>
  <c r="Y23" i="17"/>
  <c r="E23" i="18" s="1"/>
  <c r="X23" i="17"/>
  <c r="D23" i="18" s="1"/>
  <c r="M23" i="17"/>
  <c r="C23" i="18" s="1"/>
  <c r="L23" i="17"/>
  <c r="B23" i="18" s="1"/>
  <c r="AW22" i="17"/>
  <c r="I22" i="18" s="1"/>
  <c r="AV22" i="17"/>
  <c r="H22" i="18" s="1"/>
  <c r="AK22" i="17"/>
  <c r="G22" i="18" s="1"/>
  <c r="AJ22" i="17"/>
  <c r="F22" i="18" s="1"/>
  <c r="Y22" i="17"/>
  <c r="E22" i="18" s="1"/>
  <c r="X22" i="17"/>
  <c r="D22" i="18" s="1"/>
  <c r="M22" i="17"/>
  <c r="C22" i="18" s="1"/>
  <c r="L22" i="17"/>
  <c r="B22" i="18" s="1"/>
  <c r="AW21" i="17"/>
  <c r="I21" i="18" s="1"/>
  <c r="AV21" i="17"/>
  <c r="H21" i="18" s="1"/>
  <c r="AK21" i="17"/>
  <c r="G21" i="18" s="1"/>
  <c r="AJ21" i="17"/>
  <c r="F21" i="18" s="1"/>
  <c r="Y21" i="17"/>
  <c r="E21" i="18" s="1"/>
  <c r="X21" i="17"/>
  <c r="D21" i="18" s="1"/>
  <c r="M21" i="17"/>
  <c r="C21" i="18" s="1"/>
  <c r="L21" i="17"/>
  <c r="B21" i="18" s="1"/>
  <c r="AW20" i="17"/>
  <c r="I20" i="18" s="1"/>
  <c r="AV20" i="17"/>
  <c r="H20" i="18" s="1"/>
  <c r="AK20" i="17"/>
  <c r="G20" i="18" s="1"/>
  <c r="AJ20" i="17"/>
  <c r="F20" i="18" s="1"/>
  <c r="Y20" i="17"/>
  <c r="E20" i="18" s="1"/>
  <c r="X20" i="17"/>
  <c r="D20" i="18" s="1"/>
  <c r="M20" i="17"/>
  <c r="C20" i="18" s="1"/>
  <c r="L20" i="17"/>
  <c r="B20" i="18" s="1"/>
  <c r="AW19" i="17"/>
  <c r="I19" i="18" s="1"/>
  <c r="AV19" i="17"/>
  <c r="H19" i="18" s="1"/>
  <c r="AK19" i="17"/>
  <c r="G19" i="18" s="1"/>
  <c r="AJ19" i="17"/>
  <c r="F19" i="18" s="1"/>
  <c r="Y19" i="17"/>
  <c r="E19" i="18" s="1"/>
  <c r="X19" i="17"/>
  <c r="D19" i="18" s="1"/>
  <c r="M19" i="17"/>
  <c r="C19" i="18" s="1"/>
  <c r="L19" i="17"/>
  <c r="B19" i="18" s="1"/>
  <c r="AW18" i="17"/>
  <c r="I18" i="18" s="1"/>
  <c r="AV18" i="17"/>
  <c r="H18" i="18" s="1"/>
  <c r="AK18" i="17"/>
  <c r="G18" i="18" s="1"/>
  <c r="AJ18" i="17"/>
  <c r="F18" i="18" s="1"/>
  <c r="Y18" i="17"/>
  <c r="E18" i="18" s="1"/>
  <c r="X18" i="17"/>
  <c r="D18" i="18" s="1"/>
  <c r="M18" i="17"/>
  <c r="C18" i="18" s="1"/>
  <c r="L18" i="17"/>
  <c r="B18" i="18" s="1"/>
  <c r="AW17" i="17"/>
  <c r="I17" i="18" s="1"/>
  <c r="AV17" i="17"/>
  <c r="H17" i="18" s="1"/>
  <c r="AK17" i="17"/>
  <c r="G17" i="18" s="1"/>
  <c r="AJ17" i="17"/>
  <c r="F17" i="18" s="1"/>
  <c r="Y17" i="17"/>
  <c r="E17" i="18" s="1"/>
  <c r="X17" i="17"/>
  <c r="D17" i="18" s="1"/>
  <c r="M17" i="17"/>
  <c r="C17" i="18" s="1"/>
  <c r="L17" i="17"/>
  <c r="B17" i="18" s="1"/>
  <c r="AW16" i="17"/>
  <c r="I16" i="18" s="1"/>
  <c r="AV16" i="17"/>
  <c r="H16" i="18" s="1"/>
  <c r="AK16" i="17"/>
  <c r="G16" i="18" s="1"/>
  <c r="AJ16" i="17"/>
  <c r="F16" i="18" s="1"/>
  <c r="Y16" i="17"/>
  <c r="E16" i="18" s="1"/>
  <c r="X16" i="17"/>
  <c r="D16" i="18" s="1"/>
  <c r="M16" i="17"/>
  <c r="C16" i="18" s="1"/>
  <c r="L16" i="17"/>
  <c r="B16" i="18" s="1"/>
  <c r="AW15" i="17"/>
  <c r="I15" i="18" s="1"/>
  <c r="AV15" i="17"/>
  <c r="H15" i="18" s="1"/>
  <c r="AK15" i="17"/>
  <c r="G15" i="18" s="1"/>
  <c r="AJ15" i="17"/>
  <c r="F15" i="18" s="1"/>
  <c r="Y15" i="17"/>
  <c r="E15" i="18" s="1"/>
  <c r="X15" i="17"/>
  <c r="D15" i="18" s="1"/>
  <c r="M15" i="17"/>
  <c r="C15" i="18" s="1"/>
  <c r="L15" i="17"/>
  <c r="B15" i="18" s="1"/>
  <c r="AW14" i="17"/>
  <c r="I14" i="18" s="1"/>
  <c r="AV14" i="17"/>
  <c r="H14" i="18" s="1"/>
  <c r="AK14" i="17"/>
  <c r="G14" i="18" s="1"/>
  <c r="AJ14" i="17"/>
  <c r="F14" i="18" s="1"/>
  <c r="Y14" i="17"/>
  <c r="E14" i="18" s="1"/>
  <c r="X14" i="17"/>
  <c r="D14" i="18" s="1"/>
  <c r="M14" i="17"/>
  <c r="C14" i="18" s="1"/>
  <c r="L14" i="17"/>
  <c r="B14" i="18" s="1"/>
  <c r="AW13" i="17"/>
  <c r="I13" i="18" s="1"/>
  <c r="AV13" i="17"/>
  <c r="H13" i="18" s="1"/>
  <c r="AK13" i="17"/>
  <c r="G13" i="18" s="1"/>
  <c r="AJ13" i="17"/>
  <c r="F13" i="18" s="1"/>
  <c r="Y13" i="17"/>
  <c r="E13" i="18" s="1"/>
  <c r="X13" i="17"/>
  <c r="D13" i="18" s="1"/>
  <c r="M13" i="17"/>
  <c r="C13" i="18" s="1"/>
  <c r="L13" i="17"/>
  <c r="B13" i="18" s="1"/>
  <c r="AW12" i="17"/>
  <c r="I12" i="18" s="1"/>
  <c r="AV12" i="17"/>
  <c r="H12" i="18" s="1"/>
  <c r="AK12" i="17"/>
  <c r="G12" i="18" s="1"/>
  <c r="AJ12" i="17"/>
  <c r="F12" i="18" s="1"/>
  <c r="Y12" i="17"/>
  <c r="E12" i="18" s="1"/>
  <c r="X12" i="17"/>
  <c r="D12" i="18" s="1"/>
  <c r="M12" i="17"/>
  <c r="C12" i="18" s="1"/>
  <c r="L12" i="17"/>
  <c r="B12" i="18" s="1"/>
  <c r="AW11" i="17"/>
  <c r="I11" i="18" s="1"/>
  <c r="AV11" i="17"/>
  <c r="H11" i="18" s="1"/>
  <c r="AK11" i="17"/>
  <c r="G11" i="18" s="1"/>
  <c r="AJ11" i="17"/>
  <c r="F11" i="18" s="1"/>
  <c r="Y11" i="17"/>
  <c r="E11" i="18" s="1"/>
  <c r="X11" i="17"/>
  <c r="D11" i="18" s="1"/>
  <c r="M11" i="17"/>
  <c r="C11" i="18" s="1"/>
  <c r="L11" i="17"/>
  <c r="B11" i="18" s="1"/>
  <c r="AW10" i="17"/>
  <c r="I10" i="18" s="1"/>
  <c r="AV10" i="17"/>
  <c r="H10" i="18" s="1"/>
  <c r="AK10" i="17"/>
  <c r="G10" i="18" s="1"/>
  <c r="AJ10" i="17"/>
  <c r="F10" i="18" s="1"/>
  <c r="Y10" i="17"/>
  <c r="E10" i="18" s="1"/>
  <c r="X10" i="17"/>
  <c r="D10" i="18" s="1"/>
  <c r="M10" i="17"/>
  <c r="C10" i="18" s="1"/>
  <c r="L10" i="17"/>
  <c r="B10" i="18" s="1"/>
  <c r="AW9" i="17"/>
  <c r="I9" i="18" s="1"/>
  <c r="AV9" i="17"/>
  <c r="H9" i="18" s="1"/>
  <c r="AK9" i="17"/>
  <c r="G9" i="18" s="1"/>
  <c r="AJ9" i="17"/>
  <c r="F9" i="18" s="1"/>
  <c r="Y9" i="17"/>
  <c r="E9" i="18" s="1"/>
  <c r="X9" i="17"/>
  <c r="D9" i="18" s="1"/>
  <c r="M9" i="17"/>
  <c r="C9" i="18" s="1"/>
  <c r="L9" i="17"/>
  <c r="B9" i="18" s="1"/>
  <c r="AW8" i="17"/>
  <c r="I8" i="18" s="1"/>
  <c r="AV8" i="17"/>
  <c r="H8" i="18" s="1"/>
  <c r="AK8" i="17"/>
  <c r="G8" i="18" s="1"/>
  <c r="AJ8" i="17"/>
  <c r="F8" i="18" s="1"/>
  <c r="Y8" i="17"/>
  <c r="E8" i="18" s="1"/>
  <c r="X8" i="17"/>
  <c r="D8" i="18" s="1"/>
  <c r="M8" i="17"/>
  <c r="C8" i="18" s="1"/>
  <c r="L8" i="17"/>
  <c r="B8" i="18" s="1"/>
  <c r="AW7" i="17"/>
  <c r="I7" i="18" s="1"/>
  <c r="AV7" i="17"/>
  <c r="H7" i="18" s="1"/>
  <c r="AK7" i="17"/>
  <c r="G7" i="18" s="1"/>
  <c r="AJ7" i="17"/>
  <c r="F7" i="18" s="1"/>
  <c r="Y7" i="17"/>
  <c r="E7" i="18" s="1"/>
  <c r="X7" i="17"/>
  <c r="D7" i="18" s="1"/>
  <c r="M7" i="17"/>
  <c r="C7" i="18" s="1"/>
  <c r="L7" i="17"/>
  <c r="B7" i="18" s="1"/>
  <c r="AW6" i="17"/>
  <c r="I6" i="18" s="1"/>
  <c r="AV6" i="17"/>
  <c r="H6" i="18" s="1"/>
  <c r="AK6" i="17"/>
  <c r="G6" i="18" s="1"/>
  <c r="AJ6" i="17"/>
  <c r="F6" i="18" s="1"/>
  <c r="Y6" i="17"/>
  <c r="E6" i="18" s="1"/>
  <c r="X6" i="17"/>
  <c r="D6" i="18" s="1"/>
  <c r="M6" i="17"/>
  <c r="C6" i="18" s="1"/>
  <c r="L6" i="17"/>
  <c r="B6" i="18" s="1"/>
  <c r="AW5" i="17"/>
  <c r="I5" i="18" s="1"/>
  <c r="AV5" i="17"/>
  <c r="H5" i="18" s="1"/>
  <c r="AK5" i="17"/>
  <c r="G5" i="18" s="1"/>
  <c r="AJ5" i="17"/>
  <c r="F5" i="18" s="1"/>
  <c r="Y5" i="17"/>
  <c r="E5" i="18" s="1"/>
  <c r="X5" i="17"/>
  <c r="D5" i="18" s="1"/>
  <c r="M5" i="17"/>
  <c r="C5" i="18" s="1"/>
  <c r="L5" i="17"/>
  <c r="B5" i="18" s="1"/>
  <c r="AW4" i="17"/>
  <c r="I4" i="18" s="1"/>
  <c r="AV4" i="17"/>
  <c r="H4" i="18" s="1"/>
  <c r="AK4" i="17"/>
  <c r="G4" i="18" s="1"/>
  <c r="AJ4" i="17"/>
  <c r="F4" i="18" s="1"/>
  <c r="Y4" i="17"/>
  <c r="E4" i="18" s="1"/>
  <c r="X4" i="17"/>
  <c r="D4" i="18" s="1"/>
  <c r="M4" i="17"/>
  <c r="C4" i="18" s="1"/>
  <c r="L4" i="17"/>
  <c r="B4" i="18" s="1"/>
  <c r="AW3" i="17"/>
  <c r="I3" i="18" s="1"/>
  <c r="AV3" i="17"/>
  <c r="H3" i="18" s="1"/>
  <c r="AK3" i="17"/>
  <c r="G3" i="18" s="1"/>
  <c r="AJ3" i="17"/>
  <c r="F3" i="18" s="1"/>
  <c r="Y3" i="17"/>
  <c r="E3" i="18" s="1"/>
  <c r="X3" i="17"/>
  <c r="D3" i="18" s="1"/>
  <c r="M3" i="17"/>
  <c r="C3" i="18" s="1"/>
  <c r="L3" i="17"/>
  <c r="B3" i="18" s="1"/>
  <c r="AW2" i="17"/>
  <c r="I2" i="18" s="1"/>
  <c r="AV2" i="17"/>
  <c r="H2" i="18" s="1"/>
  <c r="AK2" i="17"/>
  <c r="G2" i="18" s="1"/>
  <c r="AJ2" i="17"/>
  <c r="F2" i="18" s="1"/>
  <c r="Y2" i="17"/>
  <c r="E2" i="18" s="1"/>
  <c r="X2" i="17"/>
  <c r="D2" i="18" s="1"/>
  <c r="M2" i="17"/>
  <c r="C2" i="18" s="1"/>
  <c r="L2" i="17"/>
  <c r="B2" i="18" s="1"/>
  <c r="B4" i="16"/>
  <c r="B6" i="16"/>
  <c r="B5" i="16"/>
  <c r="B3" i="16"/>
  <c r="B2" i="16"/>
  <c r="B2" i="15"/>
  <c r="B4" i="15"/>
  <c r="B3"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<sst xmlns="http://schemas.openxmlformats.org/spreadsheetml/2006/main" count="598" uniqueCount="78">
  <si>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</si>
  <si>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</si>
  <si>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</si>
  <si>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</si>
  <si>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</si>
  <si>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</si>
  <si>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</si>
  <si>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</si>
  <si>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</si>
  <si>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</si>
  <si>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</si>
  <si>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</si>
  <si>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</si>
  <si>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</si>
  <si>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</si>
  <si>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</si>
  <si>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</si>
  <si>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</si>
  <si>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</si>
  <si>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</si>
  <si>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</si>
  <si>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</si>
  <si>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</si>
  <si>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</si>
  <si>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</si>
  <si>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</si>
  <si>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</si>
  <si>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</si>
  <si>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</si>
  <si>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</si>
  <si>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</si>
  <si>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</si>
  <si>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</si>
  <si>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</si>
  <si>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</si>
  <si>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</si>
  <si>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</si>
  <si>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</si>
  <si>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</si>
  <si>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</si>
  <si>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</si>
  <si>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</si>
  <si>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</si>
  <si>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</si>
  <si>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</si>
  <si>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</si>
  <si>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</si>
  <si>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</si>
  <si>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</si>
  <si>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</si>
  <si>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</si>
  <si>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</si>
  <si>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</si>
  <si>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</si>
  <si>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</si>
  <si>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</si>
  <si>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</si>
  <si>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</si>
  <si>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</si>
  <si>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</si>
  <si>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</si>
  <si>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</si>
  <si>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</si>
  <si>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</si>
  <si>
    <t>Tasa Media</t>
  </si>
  <si>
    <t>Tasa Iter 1</t>
  </si>
  <si>
    <t>Tasa Iter 2</t>
  </si>
  <si>
    <t>Tasa Iter 3</t>
  </si>
  <si>
    <t>Tasa Iter 4</t>
  </si>
  <si>
    <t>Tasa Iter 5</t>
  </si>
  <si>
    <t>Tasa de Clasificación Media
V0</t>
  </si>
  <si>
    <t>MEDIA V0</t>
  </si>
  <si>
    <t>Tasa de Clasificación Media
Vi</t>
  </si>
  <si>
    <t>MEDIA Vi</t>
  </si>
  <si>
    <t>Tasa de Clasificación Media
V0_C</t>
  </si>
  <si>
    <t>MEDIA V0_C</t>
  </si>
  <si>
    <t>Tasa de Clasificación Media
Vi_C</t>
  </si>
  <si>
    <t>MEDIA Vi_C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</si>
</sst>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10" fontId="0" fillId="0" borderId="0" xfId="2" applyNumberFormat="1" applyFont="1"/>
    <xf numFmtId="9" fontId="0" fillId="0" borderId="0" xfId="2" applyFont="1"/>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strLit>
              <c:ptCount val="21"/>
              <c:pt idx="0">
                <c:v>300,00%</c:v>
              </c:pt>
              <c:pt idx="1">
                <c:v>1100,00%</c:v>
              </c:pt>
              <c:pt idx="2">
                <c:v>1300,00%</c:v>
              </c:pt>
              <c:pt idx="3">
                <c:v>1500,00%</c:v>
              </c:pt>
              <c:pt idx="4">
                <c:v>1600,00%</c:v>
              </c:pt>
              <c:pt idx="5">
                <c:v>1700,00%</c:v>
              </c:pt>
              <c:pt idx="6">
                <c:v>1800,00%</c:v>
              </c:pt>
              <c:pt idx="7">
                <c:v>1900,00%</c:v>
              </c:pt>
              <c:pt idx="8">
                <c:v>2000,00%</c:v>
              </c:pt>
              <c:pt idx="9">
                <c:v>2100,00%</c:v>
              </c:pt>
              <c:pt idx="10">
                <c:v>2200,00%</c:v>
              </c:pt>
              <c:pt idx="11">
                <c:v>2300,00%</c:v>
              </c:pt>
              <c:pt idx="12">
                <c:v>2400,00%</c:v>
              </c:pt>
              <c:pt idx="13">
                <c:v>2500,00%</c:v>
              </c:pt>
              <c:pt idx="14">
                <c:v>2600,00%</c:v>
              </c:pt>
              <c:pt idx="15">
                <c:v>2700,00%</c:v>
              </c:pt>
              <c:pt idx="16">
                <c:v>2800,00%</c:v>
              </c:pt>
              <c:pt idx="17">
                <c:v>4100,00%</c:v>
              </c:pt>
              <c:pt idx="18">
                <c:v>4300,00%</c:v>
              </c:pt>
              <c:pt idx="19">
                <c:v>5100,00%</c:v>
              </c:pt>
              <c:pt idx="20">
                <c:v>5200,00%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'Barrido K'!$B$2:$B$53</c15:sqref>
                  </c15:fullRef>
                </c:ext>
              </c:extLst>
              <c:f>('Barrido K'!$B$4,'Barrido K'!$B$12,'Barrido K'!$B$14,'Barrido K'!$B$16:$B$29,'Barrido K'!$B$42,'Barrido K'!$B$44,'Barrido K'!$B$52:$B$53)</c:f>
              <c:numCache>
                <c:formatCode>0.00%</c:formatCode>
                <c:ptCount val="21"/>
                <c:pt idx="0">
                  <c:v>0.71460659999999998</c:v>
                </c:pt>
                <c:pt idx="1">
                  <c:v>0.75730339999999996</c:v>
                </c:pt>
                <c:pt idx="2">
                  <c:v>0.75730339999999996</c:v>
                </c:pt>
                <c:pt idx="3">
                  <c:v>0.75505620000000007</c:v>
                </c:pt>
                <c:pt idx="4">
                  <c:v>0.75393259999999995</c:v>
                </c:pt>
                <c:pt idx="5">
                  <c:v>0.76292139999999997</c:v>
                </c:pt>
                <c:pt idx="6">
                  <c:v>0.75280899999999984</c:v>
                </c:pt>
                <c:pt idx="7">
                  <c:v>0.77191019999999999</c:v>
                </c:pt>
                <c:pt idx="8">
                  <c:v>0.74719099999999994</c:v>
                </c:pt>
                <c:pt idx="9">
                  <c:v>0.75280899999999995</c:v>
                </c:pt>
                <c:pt idx="10">
                  <c:v>0.75168539999999995</c:v>
                </c:pt>
                <c:pt idx="11">
                  <c:v>0.76404500000000009</c:v>
                </c:pt>
                <c:pt idx="12">
                  <c:v>0.75617980000000007</c:v>
                </c:pt>
                <c:pt idx="13">
                  <c:v>0.75056179999999995</c:v>
                </c:pt>
                <c:pt idx="14">
                  <c:v>0.75730339999999985</c:v>
                </c:pt>
                <c:pt idx="15">
                  <c:v>0.74831459999999994</c:v>
                </c:pt>
                <c:pt idx="16">
                  <c:v>0.75393259999999995</c:v>
                </c:pt>
                <c:pt idx="17">
                  <c:v>0.74606740000000005</c:v>
                </c:pt>
                <c:pt idx="18">
                  <c:v>0.74943819999999994</c:v>
                </c:pt>
                <c:pt idx="19">
                  <c:v>0</c:v>
                </c:pt>
                <c:pt idx="20">
                  <c:v>0.74831459999999994</c:v>
                </c:pt>
              </c:numCache>
            </c:numRef>
          </c:val>
          <c:smooth val="0"/>
          <c:extLst>
            <c:ext xmlns:c16="http://schemas.microsoft.com/office/drawing/2014/chart" uri="{C3380CC4-5D6E-409C-BE32-E72D297353CC}">
              <c16:uniqueId val="{00000000-B515-41D9-8630-ABFD4F89A861}"/>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numRef>
              <c:f>'Barrido K 1000 iter'!$A$2:$A$6</c:f>
              <c:numCache>
                <c:formatCode>General</c:formatCode>
                <c:ptCount val="5"/>
                <c:pt idx="0">
                  <c:v>11</c:v>
                </c:pt>
                <c:pt idx="1">
                  <c:v>13</c:v>
                </c:pt>
                <c:pt idx="2">
                  <c:v>17</c:v>
                </c:pt>
                <c:pt idx="3">
                  <c:v>19</c:v>
                </c:pt>
                <c:pt idx="4">
                  <c:v>23</c:v>
                </c:pt>
              </c:numCache>
            </c:numRef>
          </c:cat>
          <c:val>
            <c:numRef>
              <c:f>'Barrido K 1000 iter'!$B$2:$B$6</c:f>
              <c:numCache>
                <c:formatCode>0.00%</c:formatCode>
                <c:ptCount val="5"/>
                <c:pt idx="0">
                  <c:v>0.77865180000000001</c:v>
                </c:pt>
                <c:pt idx="1">
                  <c:v>0.77528099999999989</c:v>
                </c:pt>
                <c:pt idx="2">
                  <c:v>0.78089900000000001</c:v>
                </c:pt>
                <c:pt idx="3">
                  <c:v>0.78988780000000003</c:v>
                </c:pt>
                <c:pt idx="4">
                  <c:v>0.79662940000000004</c:v>
                </c:pt>
              </c:numCache>
            </c:numRef>
          </c:val>
          <c:smooth val="0"/>
          <c:extLst>
            <c:ext xmlns:c16="http://schemas.microsoft.com/office/drawing/2014/chart" uri="{C3380CC4-5D6E-409C-BE32-E72D297353CC}">
              <c16:uniqueId val="{00000000-C500-4EA9-8A72-F58A2610FB8B}"/>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V0</c:v>
          </c:tx>
          <c:spPr>
            <a:ln w="28575" cap="rnd">
              <a:solidFill>
                <a:schemeClr val="accent6">
                  <a:lumMod val="75000"/>
                </a:schemeClr>
              </a:solidFill>
              <a:round/>
            </a:ln>
            <a:effectLst/>
          </c:spPr>
          <c:marker>
            <c:symbol val="none"/>
          </c:marker>
          <c:val>
            <c:numRef>
              <c:f>'Tablas Barrido Iteraciones  (3)'!$B$2:$B$201</c:f>
              <c:numCache>
                <c:formatCode>0.00%</c:formatCode>
                <c:ptCount val="200"/>
                <c:pt idx="0">
                  <c:v>0.52278100000000005</c:v>
                </c:pt>
                <c:pt idx="1">
                  <c:v>0.45358999999999999</c:v>
                </c:pt>
                <c:pt idx="2">
                  <c:v>0.44887620000000006</c:v>
                </c:pt>
                <c:pt idx="3">
                  <c:v>0.45407840000000005</c:v>
                </c:pt>
                <c:pt idx="4">
                  <c:v>0.45139899999999999</c:v>
                </c:pt>
                <c:pt idx="5">
                  <c:v>0.45288179999999995</c:v>
                </c:pt>
                <c:pt idx="6">
                  <c:v>0.45429220000000009</c:v>
                </c:pt>
                <c:pt idx="7">
                  <c:v>0.45036519999999997</c:v>
                </c:pt>
                <c:pt idx="8">
                  <c:v>0.45137079999999996</c:v>
                </c:pt>
                <c:pt idx="9">
                  <c:v>0.45395520000000006</c:v>
                </c:pt>
                <c:pt idx="10">
                  <c:v>0.4535226</c:v>
                </c:pt>
                <c:pt idx="11">
                  <c:v>0.45344380000000006</c:v>
                </c:pt>
                <c:pt idx="12">
                  <c:v>0.45569660000000001</c:v>
                </c:pt>
                <c:pt idx="13">
                  <c:v>0.45244380000000001</c:v>
                </c:pt>
                <c:pt idx="14">
                  <c:v>0.44954499999999997</c:v>
                </c:pt>
                <c:pt idx="15">
                  <c:v>0.45223579999999997</c:v>
                </c:pt>
                <c:pt idx="16">
                  <c:v>0.45011799999999996</c:v>
                </c:pt>
                <c:pt idx="17">
                  <c:v>0.44912920000000006</c:v>
                </c:pt>
                <c:pt idx="18">
                  <c:v>0.45181480000000002</c:v>
                </c:pt>
                <c:pt idx="19">
                  <c:v>0.45036540000000003</c:v>
                </c:pt>
                <c:pt idx="20">
                  <c:v>0.44929779999999997</c:v>
                </c:pt>
                <c:pt idx="21">
                  <c:v>0.45283699999999999</c:v>
                </c:pt>
                <c:pt idx="22">
                  <c:v>0.4538258</c:v>
                </c:pt>
                <c:pt idx="23">
                  <c:v>0.4528258</c:v>
                </c:pt>
                <c:pt idx="24">
                  <c:v>0.45343260000000002</c:v>
                </c:pt>
                <c:pt idx="25">
                  <c:v>0.45262919999999995</c:v>
                </c:pt>
                <c:pt idx="26">
                  <c:v>0.45236519999999991</c:v>
                </c:pt>
                <c:pt idx="27">
                  <c:v>0.45346059999999999</c:v>
                </c:pt>
                <c:pt idx="28">
                  <c:v>0.44726959999999999</c:v>
                </c:pt>
                <c:pt idx="29">
                  <c:v>0.45523020000000003</c:v>
                </c:pt>
                <c:pt idx="30">
                  <c:v>0.45097760000000003</c:v>
                </c:pt>
                <c:pt idx="31">
                  <c:v>0.45218560000000008</c:v>
                </c:pt>
                <c:pt idx="32">
                  <c:v>0.45516860000000003</c:v>
                </c:pt>
                <c:pt idx="33">
                  <c:v>0.45185960000000003</c:v>
                </c:pt>
                <c:pt idx="34">
                  <c:v>0.45280920000000002</c:v>
                </c:pt>
                <c:pt idx="35">
                  <c:v>0.4503876</c:v>
                </c:pt>
                <c:pt idx="36">
                  <c:v>0.45378079999999998</c:v>
                </c:pt>
                <c:pt idx="37">
                  <c:v>0.4519608</c:v>
                </c:pt>
                <c:pt idx="38">
                  <c:v>0.45479779999999997</c:v>
                </c:pt>
                <c:pt idx="39">
                  <c:v>0.44937660000000001</c:v>
                </c:pt>
                <c:pt idx="40">
                  <c:v>0.45474720000000002</c:v>
                </c:pt>
                <c:pt idx="41">
                  <c:v>0.45769680000000001</c:v>
                </c:pt>
                <c:pt idx="42">
                  <c:v>0.4528932</c:v>
                </c:pt>
                <c:pt idx="43">
                  <c:v>0.45244400000000001</c:v>
                </c:pt>
                <c:pt idx="44">
                  <c:v>0.45030339999999996</c:v>
                </c:pt>
                <c:pt idx="45">
                  <c:v>0.45224720000000007</c:v>
                </c:pt>
                <c:pt idx="46">
                  <c:v>0.45156180000000001</c:v>
                </c:pt>
                <c:pt idx="47">
                  <c:v>0.45529760000000002</c:v>
                </c:pt>
                <c:pt idx="48">
                  <c:v>0.45051680000000005</c:v>
                </c:pt>
                <c:pt idx="49">
                  <c:v>0.45249999999999996</c:v>
                </c:pt>
                <c:pt idx="50">
                  <c:v>0.45550579999999996</c:v>
                </c:pt>
                <c:pt idx="51">
                  <c:v>0.45043259999999996</c:v>
                </c:pt>
                <c:pt idx="52">
                  <c:v>0.45258419999999999</c:v>
                </c:pt>
                <c:pt idx="53">
                  <c:v>0.45373020000000003</c:v>
                </c:pt>
                <c:pt idx="54">
                  <c:v>0.44994940000000005</c:v>
                </c:pt>
                <c:pt idx="55">
                  <c:v>0.45286520000000002</c:v>
                </c:pt>
                <c:pt idx="56">
                  <c:v>0.449629</c:v>
                </c:pt>
                <c:pt idx="57">
                  <c:v>0.45183699999999999</c:v>
                </c:pt>
                <c:pt idx="58">
                  <c:v>0.45051099999999999</c:v>
                </c:pt>
                <c:pt idx="59">
                  <c:v>0.45140440000000004</c:v>
                </c:pt>
                <c:pt idx="60">
                  <c:v>0.45255640000000003</c:v>
                </c:pt>
                <c:pt idx="61">
                  <c:v>0.45261820000000003</c:v>
                </c:pt>
                <c:pt idx="62">
                  <c:v>0.45183139999999999</c:v>
                </c:pt>
                <c:pt idx="63">
                  <c:v>0.44924160000000002</c:v>
                </c:pt>
                <c:pt idx="64">
                  <c:v>0.45066860000000003</c:v>
                </c:pt>
                <c:pt idx="65">
                  <c:v>0.44726999999999995</c:v>
                </c:pt>
                <c:pt idx="66">
                  <c:v>0.45184259999999998</c:v>
                </c:pt>
                <c:pt idx="67">
                  <c:v>0.45125860000000007</c:v>
                </c:pt>
                <c:pt idx="68">
                  <c:v>0.45548339999999998</c:v>
                </c:pt>
                <c:pt idx="69">
                  <c:v>0.45361799999999997</c:v>
                </c:pt>
                <c:pt idx="70">
                  <c:v>0.45007320000000001</c:v>
                </c:pt>
                <c:pt idx="71">
                  <c:v>0.45472480000000004</c:v>
                </c:pt>
                <c:pt idx="72">
                  <c:v>0.45182599999999995</c:v>
                </c:pt>
                <c:pt idx="73">
                  <c:v>0.4505673999999999</c:v>
                </c:pt>
                <c:pt idx="74">
                  <c:v>0.44986499999999996</c:v>
                </c:pt>
                <c:pt idx="75">
                  <c:v>0.45569100000000001</c:v>
                </c:pt>
                <c:pt idx="76">
                  <c:v>0.45029760000000002</c:v>
                </c:pt>
                <c:pt idx="77">
                  <c:v>0.4532138</c:v>
                </c:pt>
                <c:pt idx="78">
                  <c:v>0.45165740000000004</c:v>
                </c:pt>
                <c:pt idx="79">
                  <c:v>0.45284840000000004</c:v>
                </c:pt>
                <c:pt idx="80">
                  <c:v>0.45326420000000001</c:v>
                </c:pt>
                <c:pt idx="81">
                  <c:v>0.4503876</c:v>
                </c:pt>
                <c:pt idx="82">
                  <c:v>0.45288760000000006</c:v>
                </c:pt>
                <c:pt idx="83">
                  <c:v>0.45555620000000002</c:v>
                </c:pt>
                <c:pt idx="84">
                  <c:v>0.4511964</c:v>
                </c:pt>
                <c:pt idx="85">
                  <c:v>0.45362939999999996</c:v>
                </c:pt>
                <c:pt idx="86">
                  <c:v>0.45584819999999998</c:v>
                </c:pt>
                <c:pt idx="87">
                  <c:v>0.45265719999999998</c:v>
                </c:pt>
                <c:pt idx="88">
                  <c:v>0.44945520000000005</c:v>
                </c:pt>
                <c:pt idx="89">
                  <c:v>0.45124140000000007</c:v>
                </c:pt>
                <c:pt idx="90">
                  <c:v>0.45343260000000002</c:v>
                </c:pt>
                <c:pt idx="91">
                  <c:v>0.45608979999999999</c:v>
                </c:pt>
                <c:pt idx="92">
                  <c:v>0.45244380000000001</c:v>
                </c:pt>
                <c:pt idx="93">
                  <c:v>0.45210119999999998</c:v>
                </c:pt>
                <c:pt idx="94">
                  <c:v>0.45181480000000002</c:v>
                </c:pt>
                <c:pt idx="95">
                  <c:v>0.4544494</c:v>
                </c:pt>
                <c:pt idx="96">
                  <c:v>0.45299420000000001</c:v>
                </c:pt>
                <c:pt idx="97">
                  <c:v>0.45369119999999991</c:v>
                </c:pt>
                <c:pt idx="98">
                  <c:v>0.4535786</c:v>
                </c:pt>
                <c:pt idx="99">
                  <c:v>0.45238780000000001</c:v>
                </c:pt>
                <c:pt idx="100">
                  <c:v>0.44953380000000004</c:v>
                </c:pt>
                <c:pt idx="101">
                  <c:v>0.45282020000000001</c:v>
                </c:pt>
                <c:pt idx="102">
                  <c:v>0.4512022</c:v>
                </c:pt>
                <c:pt idx="103">
                  <c:v>0.45019100000000006</c:v>
                </c:pt>
                <c:pt idx="104">
                  <c:v>0.45413500000000007</c:v>
                </c:pt>
                <c:pt idx="105">
                  <c:v>0.45111800000000002</c:v>
                </c:pt>
                <c:pt idx="106">
                  <c:v>0.45227539999999999</c:v>
                </c:pt>
                <c:pt idx="107">
                  <c:v>0.45491020000000004</c:v>
                </c:pt>
                <c:pt idx="108">
                  <c:v>0.45236520000000002</c:v>
                </c:pt>
                <c:pt idx="109">
                  <c:v>0.45285960000000003</c:v>
                </c:pt>
                <c:pt idx="110">
                  <c:v>0.45370799999999994</c:v>
                </c:pt>
                <c:pt idx="111">
                  <c:v>0.45348899999999998</c:v>
                </c:pt>
                <c:pt idx="112">
                  <c:v>0.45115180000000005</c:v>
                </c:pt>
                <c:pt idx="113">
                  <c:v>0.45030320000000001</c:v>
                </c:pt>
                <c:pt idx="114">
                  <c:v>0.45315159999999999</c:v>
                </c:pt>
                <c:pt idx="115">
                  <c:v>0.44562360000000006</c:v>
                </c:pt>
                <c:pt idx="116">
                  <c:v>0.44991019999999998</c:v>
                </c:pt>
                <c:pt idx="117">
                  <c:v>0.44989319999999999</c:v>
                </c:pt>
                <c:pt idx="118">
                  <c:v>0.45142699999999997</c:v>
                </c:pt>
                <c:pt idx="119">
                  <c:v>0.4559552</c:v>
                </c:pt>
                <c:pt idx="120">
                  <c:v>0.45316299999999998</c:v>
                </c:pt>
                <c:pt idx="121">
                  <c:v>0.452208</c:v>
                </c:pt>
                <c:pt idx="122">
                  <c:v>0.45107280000000005</c:v>
                </c:pt>
                <c:pt idx="123">
                  <c:v>0.45114600000000005</c:v>
                </c:pt>
                <c:pt idx="124">
                  <c:v>0.45303380000000004</c:v>
                </c:pt>
                <c:pt idx="125">
                  <c:v>0.4546404</c:v>
                </c:pt>
                <c:pt idx="126">
                  <c:v>0.45115739999999993</c:v>
                </c:pt>
                <c:pt idx="127">
                  <c:v>0.45329779999999997</c:v>
                </c:pt>
                <c:pt idx="128">
                  <c:v>0.45222480000000004</c:v>
                </c:pt>
                <c:pt idx="129">
                  <c:v>0.45001119999999994</c:v>
                </c:pt>
                <c:pt idx="130">
                  <c:v>0.45141580000000003</c:v>
                </c:pt>
                <c:pt idx="131">
                  <c:v>0.44979219999999998</c:v>
                </c:pt>
                <c:pt idx="132">
                  <c:v>0.4522698</c:v>
                </c:pt>
                <c:pt idx="133">
                  <c:v>0.45008420000000005</c:v>
                </c:pt>
                <c:pt idx="134">
                  <c:v>0.45171879999999998</c:v>
                </c:pt>
                <c:pt idx="135">
                  <c:v>0.45612920000000001</c:v>
                </c:pt>
                <c:pt idx="136">
                  <c:v>0.44871899999999998</c:v>
                </c:pt>
                <c:pt idx="137">
                  <c:v>0.4497584</c:v>
                </c:pt>
                <c:pt idx="138">
                  <c:v>0.44778099999999998</c:v>
                </c:pt>
                <c:pt idx="139">
                  <c:v>0.45263479999999995</c:v>
                </c:pt>
                <c:pt idx="140">
                  <c:v>0.44935980000000003</c:v>
                </c:pt>
                <c:pt idx="141">
                  <c:v>0.45051140000000001</c:v>
                </c:pt>
                <c:pt idx="142">
                  <c:v>0.45320780000000005</c:v>
                </c:pt>
                <c:pt idx="143">
                  <c:v>0.45303380000000004</c:v>
                </c:pt>
                <c:pt idx="144">
                  <c:v>0.4528314</c:v>
                </c:pt>
                <c:pt idx="145">
                  <c:v>0.45179220000000003</c:v>
                </c:pt>
                <c:pt idx="146">
                  <c:v>0.45274700000000001</c:v>
                </c:pt>
                <c:pt idx="147">
                  <c:v>0.45143820000000001</c:v>
                </c:pt>
                <c:pt idx="148">
                  <c:v>0.45223040000000003</c:v>
                </c:pt>
                <c:pt idx="149">
                  <c:v>0.44917420000000002</c:v>
                </c:pt>
                <c:pt idx="150">
                  <c:v>0.45088740000000005</c:v>
                </c:pt>
                <c:pt idx="151">
                  <c:v>0.45547760000000004</c:v>
                </c:pt>
                <c:pt idx="152">
                  <c:v>0.4485616</c:v>
                </c:pt>
                <c:pt idx="153">
                  <c:v>0.45143839999999996</c:v>
                </c:pt>
                <c:pt idx="154">
                  <c:v>0.4506348</c:v>
                </c:pt>
                <c:pt idx="155">
                  <c:v>0.45017420000000002</c:v>
                </c:pt>
                <c:pt idx="156">
                  <c:v>0.45171359999999999</c:v>
                </c:pt>
                <c:pt idx="157">
                  <c:v>0.45160660000000002</c:v>
                </c:pt>
                <c:pt idx="158">
                  <c:v>0.45111800000000002</c:v>
                </c:pt>
                <c:pt idx="159">
                  <c:v>0.45267420000000003</c:v>
                </c:pt>
                <c:pt idx="160">
                  <c:v>0.45234820000000003</c:v>
                </c:pt>
                <c:pt idx="161">
                  <c:v>0.45053379999999998</c:v>
                </c:pt>
                <c:pt idx="162">
                  <c:v>0.44955619999999996</c:v>
                </c:pt>
                <c:pt idx="163">
                  <c:v>0.45756180000000002</c:v>
                </c:pt>
                <c:pt idx="164">
                  <c:v>0.45240419999999998</c:v>
                </c:pt>
                <c:pt idx="165">
                  <c:v>0.45111819999999997</c:v>
                </c:pt>
                <c:pt idx="166">
                  <c:v>0.45407320000000001</c:v>
                </c:pt>
                <c:pt idx="167">
                  <c:v>0.45125839999999995</c:v>
                </c:pt>
                <c:pt idx="168">
                  <c:v>0.45155620000000002</c:v>
                </c:pt>
                <c:pt idx="169">
                  <c:v>0.45374700000000001</c:v>
                </c:pt>
                <c:pt idx="170">
                  <c:v>0.44958979999999993</c:v>
                </c:pt>
                <c:pt idx="171">
                  <c:v>0.44989319999999999</c:v>
                </c:pt>
                <c:pt idx="172">
                  <c:v>0.45209559999999999</c:v>
                </c:pt>
                <c:pt idx="173">
                  <c:v>0.45307319999999995</c:v>
                </c:pt>
                <c:pt idx="174">
                  <c:v>0.45295500000000005</c:v>
                </c:pt>
                <c:pt idx="175">
                  <c:v>0.45077540000000005</c:v>
                </c:pt>
                <c:pt idx="176">
                  <c:v>0.45185399999999998</c:v>
                </c:pt>
                <c:pt idx="177">
                  <c:v>0.45234819999999998</c:v>
                </c:pt>
                <c:pt idx="178">
                  <c:v>0.4563314</c:v>
                </c:pt>
                <c:pt idx="179">
                  <c:v>0.45164599999999994</c:v>
                </c:pt>
                <c:pt idx="180">
                  <c:v>0.45498320000000003</c:v>
                </c:pt>
                <c:pt idx="181">
                  <c:v>0.45260680000000003</c:v>
                </c:pt>
                <c:pt idx="182">
                  <c:v>0.44774720000000007</c:v>
                </c:pt>
                <c:pt idx="183">
                  <c:v>0.45923579999999997</c:v>
                </c:pt>
                <c:pt idx="184">
                  <c:v>0.44979759999999996</c:v>
                </c:pt>
                <c:pt idx="185">
                  <c:v>0.45158439999999994</c:v>
                </c:pt>
                <c:pt idx="186">
                  <c:v>0.45083139999999994</c:v>
                </c:pt>
                <c:pt idx="187">
                  <c:v>0.45266299999999998</c:v>
                </c:pt>
                <c:pt idx="188">
                  <c:v>0.45493280000000003</c:v>
                </c:pt>
                <c:pt idx="189">
                  <c:v>0.4522698</c:v>
                </c:pt>
                <c:pt idx="190">
                  <c:v>0.45078099999999999</c:v>
                </c:pt>
                <c:pt idx="191">
                  <c:v>0.45168559999999996</c:v>
                </c:pt>
                <c:pt idx="192">
                  <c:v>0.44948299999999997</c:v>
                </c:pt>
                <c:pt idx="193">
                  <c:v>0.45598320000000003</c:v>
                </c:pt>
                <c:pt idx="194">
                  <c:v>0.45347780000000004</c:v>
                </c:pt>
                <c:pt idx="195">
                  <c:v>0.45066860000000003</c:v>
                </c:pt>
                <c:pt idx="196">
                  <c:v>0.45288760000000006</c:v>
                </c:pt>
                <c:pt idx="197">
                  <c:v>0.45138220000000001</c:v>
                </c:pt>
                <c:pt idx="198">
                  <c:v>0.45126959999999999</c:v>
                </c:pt>
                <c:pt idx="199">
                  <c:v>0.45229220000000003</c:v>
                </c:pt>
              </c:numCache>
            </c:numRef>
          </c:val>
          <c:smooth val="0"/>
          <c:extLst>
            <c:ext xmlns:c16="http://schemas.microsoft.com/office/drawing/2014/chart" uri="{C3380CC4-5D6E-409C-BE32-E72D297353CC}">
              <c16:uniqueId val="{00000000-D437-4170-8CA0-7BEDD2062158}"/>
            </c:ext>
          </c:extLst>
        </c:ser>
        <c:ser>
          <c:idx val="2"/>
          <c:order val="1"/>
          <c:tx>
            <c:v>Mejor Tasa V0</c:v>
          </c:tx>
          <c:spPr>
            <a:ln w="28575" cap="rnd">
              <a:solidFill>
                <a:schemeClr val="accent6">
                  <a:lumMod val="60000"/>
                  <a:lumOff val="40000"/>
                </a:schemeClr>
              </a:solidFill>
              <a:round/>
            </a:ln>
            <a:effectLst/>
          </c:spPr>
          <c:marker>
            <c:symbol val="none"/>
          </c:marker>
          <c:val>
            <c:numRef>
              <c:f>'Tablas Barrido Iteraciones  (3)'!$C$2:$C$201</c:f>
              <c:numCache>
                <c:formatCode>0.00%</c:formatCode>
                <c:ptCount val="200"/>
                <c:pt idx="0">
                  <c:v>0.58988799999999997</c:v>
                </c:pt>
                <c:pt idx="1">
                  <c:v>0.65168520000000008</c:v>
                </c:pt>
                <c:pt idx="2">
                  <c:v>0.65842680000000009</c:v>
                </c:pt>
                <c:pt idx="3">
                  <c:v>0.66629179999999999</c:v>
                </c:pt>
                <c:pt idx="4">
                  <c:v>0.67303340000000011</c:v>
                </c:pt>
                <c:pt idx="5">
                  <c:v>0.68539300000000003</c:v>
                </c:pt>
                <c:pt idx="6">
                  <c:v>0.68539300000000003</c:v>
                </c:pt>
                <c:pt idx="7">
                  <c:v>0.68651660000000003</c:v>
                </c:pt>
                <c:pt idx="8">
                  <c:v>0.69662900000000005</c:v>
                </c:pt>
                <c:pt idx="9">
                  <c:v>0.69662900000000005</c:v>
                </c:pt>
                <c:pt idx="10">
                  <c:v>0.69662900000000005</c:v>
                </c:pt>
                <c:pt idx="11">
                  <c:v>0.69662900000000005</c:v>
                </c:pt>
                <c:pt idx="12">
                  <c:v>0.69775260000000006</c:v>
                </c:pt>
                <c:pt idx="13">
                  <c:v>0.69775260000000006</c:v>
                </c:pt>
                <c:pt idx="14">
                  <c:v>0.69775260000000006</c:v>
                </c:pt>
                <c:pt idx="15">
                  <c:v>0.69775260000000006</c:v>
                </c:pt>
                <c:pt idx="16">
                  <c:v>0.69999980000000006</c:v>
                </c:pt>
                <c:pt idx="17">
                  <c:v>0.69999980000000006</c:v>
                </c:pt>
                <c:pt idx="18">
                  <c:v>0.69999980000000006</c:v>
                </c:pt>
                <c:pt idx="19">
                  <c:v>0.71685379999999999</c:v>
                </c:pt>
                <c:pt idx="20">
                  <c:v>0.71685379999999999</c:v>
                </c:pt>
                <c:pt idx="21">
                  <c:v>0.71685379999999999</c:v>
                </c:pt>
                <c:pt idx="22">
                  <c:v>0.71685379999999999</c:v>
                </c:pt>
                <c:pt idx="23">
                  <c:v>0.71685379999999999</c:v>
                </c:pt>
                <c:pt idx="24">
                  <c:v>0.71685379999999999</c:v>
                </c:pt>
                <c:pt idx="25">
                  <c:v>0.71685379999999999</c:v>
                </c:pt>
                <c:pt idx="26">
                  <c:v>0.71685379999999999</c:v>
                </c:pt>
                <c:pt idx="27">
                  <c:v>0.71685379999999999</c:v>
                </c:pt>
                <c:pt idx="28">
                  <c:v>0.71685379999999999</c:v>
                </c:pt>
                <c:pt idx="29">
                  <c:v>0.73033700000000001</c:v>
                </c:pt>
                <c:pt idx="30">
                  <c:v>0.73033700000000001</c:v>
                </c:pt>
                <c:pt idx="31">
                  <c:v>0.73033700000000001</c:v>
                </c:pt>
                <c:pt idx="32">
                  <c:v>0.73370780000000002</c:v>
                </c:pt>
                <c:pt idx="33">
                  <c:v>0.73370780000000002</c:v>
                </c:pt>
                <c:pt idx="34">
                  <c:v>0.73370780000000002</c:v>
                </c:pt>
                <c:pt idx="35">
                  <c:v>0.73370780000000002</c:v>
                </c:pt>
                <c:pt idx="36">
                  <c:v>0.73370780000000002</c:v>
                </c:pt>
                <c:pt idx="37">
                  <c:v>0.73370780000000002</c:v>
                </c:pt>
                <c:pt idx="38">
                  <c:v>0.73370780000000002</c:v>
                </c:pt>
                <c:pt idx="39">
                  <c:v>0.73370780000000002</c:v>
                </c:pt>
                <c:pt idx="40">
                  <c:v>0.73370780000000002</c:v>
                </c:pt>
                <c:pt idx="41">
                  <c:v>0.73370780000000002</c:v>
                </c:pt>
                <c:pt idx="42">
                  <c:v>0.73370780000000002</c:v>
                </c:pt>
                <c:pt idx="43">
                  <c:v>0.73370780000000002</c:v>
                </c:pt>
                <c:pt idx="44">
                  <c:v>0.73370780000000002</c:v>
                </c:pt>
                <c:pt idx="45">
                  <c:v>0.73370780000000002</c:v>
                </c:pt>
                <c:pt idx="46">
                  <c:v>0.73370780000000002</c:v>
                </c:pt>
                <c:pt idx="47">
                  <c:v>0.73370780000000002</c:v>
                </c:pt>
                <c:pt idx="48">
                  <c:v>0.73370780000000002</c:v>
                </c:pt>
                <c:pt idx="49">
                  <c:v>0.73370780000000002</c:v>
                </c:pt>
                <c:pt idx="50">
                  <c:v>0.73370780000000002</c:v>
                </c:pt>
                <c:pt idx="51">
                  <c:v>0.73370780000000002</c:v>
                </c:pt>
                <c:pt idx="52">
                  <c:v>0.73370780000000002</c:v>
                </c:pt>
                <c:pt idx="53">
                  <c:v>0.73370780000000002</c:v>
                </c:pt>
                <c:pt idx="54">
                  <c:v>0.73370780000000002</c:v>
                </c:pt>
                <c:pt idx="55">
                  <c:v>0.73370780000000002</c:v>
                </c:pt>
                <c:pt idx="56">
                  <c:v>0.73370780000000002</c:v>
                </c:pt>
                <c:pt idx="57">
                  <c:v>0.73370780000000002</c:v>
                </c:pt>
                <c:pt idx="58">
                  <c:v>0.73370780000000002</c:v>
                </c:pt>
                <c:pt idx="59">
                  <c:v>0.73370780000000002</c:v>
                </c:pt>
                <c:pt idx="60">
                  <c:v>0.73370780000000002</c:v>
                </c:pt>
                <c:pt idx="61">
                  <c:v>0.73370780000000002</c:v>
                </c:pt>
                <c:pt idx="62">
                  <c:v>0.73370780000000002</c:v>
                </c:pt>
                <c:pt idx="63">
                  <c:v>0.73370780000000002</c:v>
                </c:pt>
                <c:pt idx="64">
                  <c:v>0.73370780000000002</c:v>
                </c:pt>
                <c:pt idx="65">
                  <c:v>0.73370780000000002</c:v>
                </c:pt>
                <c:pt idx="66">
                  <c:v>0.73370780000000002</c:v>
                </c:pt>
                <c:pt idx="67">
                  <c:v>0.73370780000000002</c:v>
                </c:pt>
                <c:pt idx="68">
                  <c:v>0.73370780000000002</c:v>
                </c:pt>
                <c:pt idx="69">
                  <c:v>0.73370780000000002</c:v>
                </c:pt>
                <c:pt idx="70">
                  <c:v>0.73370780000000002</c:v>
                </c:pt>
                <c:pt idx="71">
                  <c:v>0.73370780000000002</c:v>
                </c:pt>
                <c:pt idx="72">
                  <c:v>0.73370780000000002</c:v>
                </c:pt>
                <c:pt idx="73">
                  <c:v>0.73370780000000002</c:v>
                </c:pt>
                <c:pt idx="74">
                  <c:v>0.73370780000000002</c:v>
                </c:pt>
                <c:pt idx="75">
                  <c:v>0.73370780000000002</c:v>
                </c:pt>
                <c:pt idx="76">
                  <c:v>0.73370780000000002</c:v>
                </c:pt>
                <c:pt idx="77">
                  <c:v>0.73370780000000002</c:v>
                </c:pt>
                <c:pt idx="78">
                  <c:v>0.73370780000000002</c:v>
                </c:pt>
                <c:pt idx="79">
                  <c:v>0.73370780000000002</c:v>
                </c:pt>
                <c:pt idx="80">
                  <c:v>0.73370780000000002</c:v>
                </c:pt>
                <c:pt idx="81">
                  <c:v>0.73370780000000002</c:v>
                </c:pt>
                <c:pt idx="82">
                  <c:v>0.73370780000000002</c:v>
                </c:pt>
                <c:pt idx="83">
                  <c:v>0.73370780000000002</c:v>
                </c:pt>
                <c:pt idx="84">
                  <c:v>0.73370780000000002</c:v>
                </c:pt>
                <c:pt idx="85">
                  <c:v>0.73370780000000002</c:v>
                </c:pt>
                <c:pt idx="86">
                  <c:v>0.73370780000000002</c:v>
                </c:pt>
                <c:pt idx="87">
                  <c:v>0.73370780000000002</c:v>
                </c:pt>
                <c:pt idx="88">
                  <c:v>0.73370780000000002</c:v>
                </c:pt>
                <c:pt idx="89">
                  <c:v>0.73370780000000002</c:v>
                </c:pt>
                <c:pt idx="90">
                  <c:v>0.73370780000000002</c:v>
                </c:pt>
                <c:pt idx="91">
                  <c:v>0.73370780000000002</c:v>
                </c:pt>
                <c:pt idx="92">
                  <c:v>0.73370780000000002</c:v>
                </c:pt>
                <c:pt idx="93">
                  <c:v>0.73370780000000002</c:v>
                </c:pt>
                <c:pt idx="94">
                  <c:v>0.73370780000000002</c:v>
                </c:pt>
                <c:pt idx="95">
                  <c:v>0.73595499999999991</c:v>
                </c:pt>
                <c:pt idx="96">
                  <c:v>0.73595499999999991</c:v>
                </c:pt>
                <c:pt idx="97">
                  <c:v>0.73595499999999991</c:v>
                </c:pt>
                <c:pt idx="98">
                  <c:v>0.73595499999999991</c:v>
                </c:pt>
                <c:pt idx="99">
                  <c:v>0.73595499999999991</c:v>
                </c:pt>
                <c:pt idx="100">
                  <c:v>0.74269660000000004</c:v>
                </c:pt>
                <c:pt idx="101">
                  <c:v>0.74269660000000004</c:v>
                </c:pt>
                <c:pt idx="102">
                  <c:v>0.74269660000000004</c:v>
                </c:pt>
                <c:pt idx="103">
                  <c:v>0.74269660000000004</c:v>
                </c:pt>
                <c:pt idx="104">
                  <c:v>0.74269660000000004</c:v>
                </c:pt>
                <c:pt idx="105">
                  <c:v>0.74831459999999994</c:v>
                </c:pt>
                <c:pt idx="106">
                  <c:v>0.74831459999999994</c:v>
                </c:pt>
                <c:pt idx="107">
                  <c:v>0.74831459999999994</c:v>
                </c:pt>
                <c:pt idx="108">
                  <c:v>0.74831459999999994</c:v>
                </c:pt>
                <c:pt idx="109">
                  <c:v>0.74831459999999994</c:v>
                </c:pt>
                <c:pt idx="110">
                  <c:v>0.74831459999999994</c:v>
                </c:pt>
                <c:pt idx="111">
                  <c:v>0.74831459999999994</c:v>
                </c:pt>
                <c:pt idx="112">
                  <c:v>0.74831459999999994</c:v>
                </c:pt>
                <c:pt idx="113">
                  <c:v>0.74831459999999994</c:v>
                </c:pt>
                <c:pt idx="114">
                  <c:v>0.74831459999999994</c:v>
                </c:pt>
                <c:pt idx="115">
                  <c:v>0.74831459999999994</c:v>
                </c:pt>
                <c:pt idx="116">
                  <c:v>0.74831459999999994</c:v>
                </c:pt>
                <c:pt idx="117">
                  <c:v>0.74831459999999994</c:v>
                </c:pt>
                <c:pt idx="118">
                  <c:v>0.74831459999999994</c:v>
                </c:pt>
                <c:pt idx="119">
                  <c:v>0.74831459999999994</c:v>
                </c:pt>
                <c:pt idx="120">
                  <c:v>0.74831459999999994</c:v>
                </c:pt>
                <c:pt idx="121">
                  <c:v>0.74831459999999994</c:v>
                </c:pt>
                <c:pt idx="122">
                  <c:v>0.74831459999999994</c:v>
                </c:pt>
                <c:pt idx="123">
                  <c:v>0.74831459999999994</c:v>
                </c:pt>
                <c:pt idx="124">
                  <c:v>0.74831459999999994</c:v>
                </c:pt>
                <c:pt idx="125">
                  <c:v>0.74831459999999994</c:v>
                </c:pt>
                <c:pt idx="126">
                  <c:v>0.74831459999999994</c:v>
                </c:pt>
                <c:pt idx="127">
                  <c:v>0.74831459999999994</c:v>
                </c:pt>
                <c:pt idx="128">
                  <c:v>0.74831459999999994</c:v>
                </c:pt>
                <c:pt idx="129">
                  <c:v>0.74943819999999994</c:v>
                </c:pt>
                <c:pt idx="130">
                  <c:v>0.74943819999999994</c:v>
                </c:pt>
                <c:pt idx="131">
                  <c:v>0.74943819999999994</c:v>
                </c:pt>
                <c:pt idx="132">
                  <c:v>0.74943819999999994</c:v>
                </c:pt>
                <c:pt idx="133">
                  <c:v>0.75505620000000007</c:v>
                </c:pt>
                <c:pt idx="134">
                  <c:v>0.75505620000000007</c:v>
                </c:pt>
                <c:pt idx="135">
                  <c:v>0.75505620000000007</c:v>
                </c:pt>
                <c:pt idx="136">
                  <c:v>0.75505620000000007</c:v>
                </c:pt>
                <c:pt idx="137">
                  <c:v>0.75505620000000007</c:v>
                </c:pt>
                <c:pt idx="138">
                  <c:v>0.75505620000000007</c:v>
                </c:pt>
                <c:pt idx="139">
                  <c:v>0.75505620000000007</c:v>
                </c:pt>
                <c:pt idx="140">
                  <c:v>0.75505620000000007</c:v>
                </c:pt>
                <c:pt idx="141">
                  <c:v>0.75505620000000007</c:v>
                </c:pt>
                <c:pt idx="142">
                  <c:v>0.75505620000000007</c:v>
                </c:pt>
                <c:pt idx="143">
                  <c:v>0.75505620000000007</c:v>
                </c:pt>
                <c:pt idx="144">
                  <c:v>0.75505620000000007</c:v>
                </c:pt>
                <c:pt idx="145">
                  <c:v>0.75505620000000007</c:v>
                </c:pt>
                <c:pt idx="146">
                  <c:v>0.75505620000000007</c:v>
                </c:pt>
                <c:pt idx="147">
                  <c:v>0.75505620000000007</c:v>
                </c:pt>
                <c:pt idx="148">
                  <c:v>0.75505620000000007</c:v>
                </c:pt>
                <c:pt idx="149">
                  <c:v>0.75505620000000007</c:v>
                </c:pt>
                <c:pt idx="150">
                  <c:v>0.75505620000000007</c:v>
                </c:pt>
                <c:pt idx="151">
                  <c:v>0.75505620000000007</c:v>
                </c:pt>
                <c:pt idx="152">
                  <c:v>0.75505620000000007</c:v>
                </c:pt>
                <c:pt idx="153">
                  <c:v>0.75505620000000007</c:v>
                </c:pt>
                <c:pt idx="154">
                  <c:v>0.75505620000000007</c:v>
                </c:pt>
                <c:pt idx="155">
                  <c:v>0.75505620000000007</c:v>
                </c:pt>
                <c:pt idx="156">
                  <c:v>0.75505620000000007</c:v>
                </c:pt>
                <c:pt idx="157">
                  <c:v>0.75505620000000007</c:v>
                </c:pt>
                <c:pt idx="158">
                  <c:v>0.75505620000000007</c:v>
                </c:pt>
                <c:pt idx="159">
                  <c:v>0.75505620000000007</c:v>
                </c:pt>
                <c:pt idx="160">
                  <c:v>0.75505620000000007</c:v>
                </c:pt>
                <c:pt idx="161">
                  <c:v>0.75505620000000007</c:v>
                </c:pt>
                <c:pt idx="162">
                  <c:v>0.75505620000000007</c:v>
                </c:pt>
                <c:pt idx="163">
                  <c:v>0.75505620000000007</c:v>
                </c:pt>
                <c:pt idx="164">
                  <c:v>0.75505620000000007</c:v>
                </c:pt>
                <c:pt idx="165">
                  <c:v>0.75505620000000007</c:v>
                </c:pt>
                <c:pt idx="166">
                  <c:v>0.75505620000000007</c:v>
                </c:pt>
                <c:pt idx="167">
                  <c:v>0.75505620000000007</c:v>
                </c:pt>
                <c:pt idx="168">
                  <c:v>0.75505620000000007</c:v>
                </c:pt>
                <c:pt idx="169">
                  <c:v>0.75505620000000007</c:v>
                </c:pt>
                <c:pt idx="170">
                  <c:v>0.75505620000000007</c:v>
                </c:pt>
                <c:pt idx="171">
                  <c:v>0.75505620000000007</c:v>
                </c:pt>
                <c:pt idx="172">
                  <c:v>0.75505620000000007</c:v>
                </c:pt>
                <c:pt idx="173">
                  <c:v>0.75505620000000007</c:v>
                </c:pt>
                <c:pt idx="174">
                  <c:v>0.75505620000000007</c:v>
                </c:pt>
                <c:pt idx="175">
                  <c:v>0.75505620000000007</c:v>
                </c:pt>
                <c:pt idx="176">
                  <c:v>0.75505620000000007</c:v>
                </c:pt>
                <c:pt idx="177">
                  <c:v>0.75505620000000007</c:v>
                </c:pt>
                <c:pt idx="178">
                  <c:v>0.75505620000000007</c:v>
                </c:pt>
                <c:pt idx="179">
                  <c:v>0.75505620000000007</c:v>
                </c:pt>
                <c:pt idx="180">
                  <c:v>0.75505620000000007</c:v>
                </c:pt>
                <c:pt idx="181">
                  <c:v>0.75505620000000007</c:v>
                </c:pt>
                <c:pt idx="182">
                  <c:v>0.75505620000000007</c:v>
                </c:pt>
                <c:pt idx="183">
                  <c:v>0.75505620000000007</c:v>
                </c:pt>
                <c:pt idx="184">
                  <c:v>0.75505620000000007</c:v>
                </c:pt>
                <c:pt idx="185">
                  <c:v>0.75505620000000007</c:v>
                </c:pt>
                <c:pt idx="186">
                  <c:v>0.75505620000000007</c:v>
                </c:pt>
                <c:pt idx="187">
                  <c:v>0.75505620000000007</c:v>
                </c:pt>
                <c:pt idx="188">
                  <c:v>0.75505620000000007</c:v>
                </c:pt>
                <c:pt idx="189">
                  <c:v>0.75505620000000007</c:v>
                </c:pt>
                <c:pt idx="190">
                  <c:v>0.75505620000000007</c:v>
                </c:pt>
                <c:pt idx="191">
                  <c:v>0.75505620000000007</c:v>
                </c:pt>
                <c:pt idx="192">
                  <c:v>0.75505620000000007</c:v>
                </c:pt>
                <c:pt idx="193">
                  <c:v>0.75505620000000007</c:v>
                </c:pt>
                <c:pt idx="194">
                  <c:v>0.75505620000000007</c:v>
                </c:pt>
                <c:pt idx="195">
                  <c:v>0.75505620000000007</c:v>
                </c:pt>
                <c:pt idx="196">
                  <c:v>0.75505620000000007</c:v>
                </c:pt>
                <c:pt idx="197">
                  <c:v>0.75505620000000007</c:v>
                </c:pt>
                <c:pt idx="198">
                  <c:v>0.75505620000000007</c:v>
                </c:pt>
                <c:pt idx="199">
                  <c:v>0.75505620000000007</c:v>
                </c:pt>
              </c:numCache>
            </c:numRef>
          </c:val>
          <c:smooth val="0"/>
          <c:extLst>
            <c:ext xmlns:c16="http://schemas.microsoft.com/office/drawing/2014/chart" uri="{C3380CC4-5D6E-409C-BE32-E72D297353CC}">
              <c16:uniqueId val="{00000001-D437-4170-8CA0-7BEDD2062158}"/>
            </c:ext>
          </c:extLst>
        </c:ser>
        <c:dLbls>
          <c:showLegendKey val="0"/>
          <c:showVal val="0"/>
          <c:showCatName val="0"/>
          <c:showSerName val="0"/>
          <c:showPercent val="0"/>
          <c:showBubbleSize val="0"/>
        </c:dLbls>
        <c:smooth val="0"/>
        <c:axId val="673897536"/>
        <c:axId val="673900816"/>
        <c:extLst>
          <c:ext xmlns:c15="http://schemas.microsoft.com/office/drawing/2012/chart" uri="{02D57815-91ED-43cb-92C2-25804820EDAC}">
            <c15:filteredLineSeries>
              <c15:ser>
                <c:idx val="3"/>
                <c:order val="2"/>
                <c:tx>
                  <c:v>Tasa Media Vi</c:v>
                </c:tx>
                <c:spPr>
                  <a:ln w="28575" cap="rnd">
                    <a:solidFill>
                      <a:schemeClr val="accent5">
                        <a:lumMod val="75000"/>
                      </a:schemeClr>
                    </a:solidFill>
                    <a:round/>
                  </a:ln>
                  <a:effectLst/>
                </c:spPr>
                <c:marker>
                  <c:symbol val="none"/>
                </c:marker>
                <c:val>
                  <c:numRef>
                    <c:extLst>
                      <c:ext uri="{02D57815-91ED-43cb-92C2-25804820EDAC}">
                        <c15:formulaRef>
                          <c15:sqref>'Tablas Barrido Iteraciones  (3)'!$D$2:$D$201</c15:sqref>
                        </c15:formulaRef>
                      </c:ext>
                    </c:extLst>
                    <c:numCache>
                      <c:formatCode>0.00%</c:formatCode>
                      <c:ptCount val="200"/>
                      <c:pt idx="0">
                        <c:v>0.52252799999999999</c:v>
                      </c:pt>
                      <c:pt idx="1">
                        <c:v>0.45721899999999999</c:v>
                      </c:pt>
                      <c:pt idx="2">
                        <c:v>0.4525786</c:v>
                      </c:pt>
                      <c:pt idx="3">
                        <c:v>0.45174719999999996</c:v>
                      </c:pt>
                      <c:pt idx="4">
                        <c:v>0.4579606</c:v>
                      </c:pt>
                      <c:pt idx="5">
                        <c:v>0.45153940000000004</c:v>
                      </c:pt>
                      <c:pt idx="6">
                        <c:v>0.45509560000000004</c:v>
                      </c:pt>
                      <c:pt idx="7">
                        <c:v>0.45203380000000004</c:v>
                      </c:pt>
                      <c:pt idx="8">
                        <c:v>0.4562754</c:v>
                      </c:pt>
                      <c:pt idx="9">
                        <c:v>0.45802259999999995</c:v>
                      </c:pt>
                      <c:pt idx="10">
                        <c:v>0.4531404</c:v>
                      </c:pt>
                      <c:pt idx="11">
                        <c:v>0.45637080000000002</c:v>
                      </c:pt>
                      <c:pt idx="12">
                        <c:v>0.45823040000000004</c:v>
                      </c:pt>
                      <c:pt idx="13">
                        <c:v>0.45694920000000006</c:v>
                      </c:pt>
                      <c:pt idx="14">
                        <c:v>0.45377540000000005</c:v>
                      </c:pt>
                      <c:pt idx="15">
                        <c:v>0.45580320000000007</c:v>
                      </c:pt>
                      <c:pt idx="16">
                        <c:v>0.45420219999999994</c:v>
                      </c:pt>
                      <c:pt idx="17">
                        <c:v>0.45139319999999994</c:v>
                      </c:pt>
                      <c:pt idx="18">
                        <c:v>0.45616859999999998</c:v>
                      </c:pt>
                      <c:pt idx="19">
                        <c:v>0.45201140000000006</c:v>
                      </c:pt>
                      <c:pt idx="20">
                        <c:v>0.45397220000000005</c:v>
                      </c:pt>
                      <c:pt idx="21">
                        <c:v>0.45214599999999994</c:v>
                      </c:pt>
                      <c:pt idx="22">
                        <c:v>0.45497180000000004</c:v>
                      </c:pt>
                      <c:pt idx="23">
                        <c:v>0.45534839999999999</c:v>
                      </c:pt>
                      <c:pt idx="24">
                        <c:v>0.45524719999999996</c:v>
                      </c:pt>
                      <c:pt idx="25">
                        <c:v>0.452843</c:v>
                      </c:pt>
                      <c:pt idx="26">
                        <c:v>0.45635379999999992</c:v>
                      </c:pt>
                      <c:pt idx="27">
                        <c:v>0.45281459999999996</c:v>
                      </c:pt>
                      <c:pt idx="28">
                        <c:v>0.45466839999999997</c:v>
                      </c:pt>
                      <c:pt idx="29">
                        <c:v>0.45112360000000001</c:v>
                      </c:pt>
                      <c:pt idx="30">
                        <c:v>0.45298319999999997</c:v>
                      </c:pt>
                      <c:pt idx="31">
                        <c:v>0.44896619999999998</c:v>
                      </c:pt>
                      <c:pt idx="32">
                        <c:v>0.45033700000000004</c:v>
                      </c:pt>
                      <c:pt idx="33">
                        <c:v>0.45254519999999998</c:v>
                      </c:pt>
                      <c:pt idx="34">
                        <c:v>0.4489998</c:v>
                      </c:pt>
                      <c:pt idx="35">
                        <c:v>0.44912919999999995</c:v>
                      </c:pt>
                      <c:pt idx="36">
                        <c:v>0.44974700000000001</c:v>
                      </c:pt>
                      <c:pt idx="37">
                        <c:v>0.44675840000000006</c:v>
                      </c:pt>
                      <c:pt idx="38">
                        <c:v>0.44672499999999998</c:v>
                      </c:pt>
                      <c:pt idx="39">
                        <c:v>0.44355079999999997</c:v>
                      </c:pt>
                      <c:pt idx="40">
                        <c:v>0.44662939999999995</c:v>
                      </c:pt>
                      <c:pt idx="41">
                        <c:v>0.44333719999999993</c:v>
                      </c:pt>
                      <c:pt idx="42">
                        <c:v>0.44487639999999995</c:v>
                      </c:pt>
                      <c:pt idx="43">
                        <c:v>0.44708399999999998</c:v>
                      </c:pt>
                      <c:pt idx="44">
                        <c:v>0.44106180000000006</c:v>
                      </c:pt>
                      <c:pt idx="45">
                        <c:v>0.43992139999999996</c:v>
                      </c:pt>
                      <c:pt idx="46">
                        <c:v>0.44605619999999996</c:v>
                      </c:pt>
                      <c:pt idx="47">
                        <c:v>0.44521899999999998</c:v>
                      </c:pt>
                      <c:pt idx="48">
                        <c:v>0.444017</c:v>
                      </c:pt>
                      <c:pt idx="49">
                        <c:v>0.44265720000000003</c:v>
                      </c:pt>
                      <c:pt idx="50">
                        <c:v>0.44399439999999996</c:v>
                      </c:pt>
                      <c:pt idx="51">
                        <c:v>0.44069640000000004</c:v>
                      </c:pt>
                      <c:pt idx="52">
                        <c:v>0.44278640000000002</c:v>
                      </c:pt>
                      <c:pt idx="53">
                        <c:v>0.4415056</c:v>
                      </c:pt>
                      <c:pt idx="54">
                        <c:v>0.44427520000000004</c:v>
                      </c:pt>
                      <c:pt idx="55">
                        <c:v>0.44407319999999995</c:v>
                      </c:pt>
                      <c:pt idx="56">
                        <c:v>0.43930900000000001</c:v>
                      </c:pt>
                      <c:pt idx="57">
                        <c:v>0.44245520000000005</c:v>
                      </c:pt>
                      <c:pt idx="58">
                        <c:v>0.44170779999999998</c:v>
                      </c:pt>
                      <c:pt idx="59">
                        <c:v>0.44637099999999996</c:v>
                      </c:pt>
                      <c:pt idx="60">
                        <c:v>0.4422586</c:v>
                      </c:pt>
                      <c:pt idx="61">
                        <c:v>0.44511819999999991</c:v>
                      </c:pt>
                      <c:pt idx="62">
                        <c:v>0.44249440000000001</c:v>
                      </c:pt>
                      <c:pt idx="63">
                        <c:v>0.44446060000000004</c:v>
                      </c:pt>
                      <c:pt idx="64">
                        <c:v>0.44510119999999997</c:v>
                      </c:pt>
                      <c:pt idx="65">
                        <c:v>0.44244960000000005</c:v>
                      </c:pt>
                      <c:pt idx="66">
                        <c:v>0.44014059999999999</c:v>
                      </c:pt>
                      <c:pt idx="67">
                        <c:v>0.4447698000000001</c:v>
                      </c:pt>
                      <c:pt idx="68">
                        <c:v>0.44437100000000002</c:v>
                      </c:pt>
                      <c:pt idx="69">
                        <c:v>0.445573</c:v>
                      </c:pt>
                      <c:pt idx="70">
                        <c:v>0.43992120000000001</c:v>
                      </c:pt>
                      <c:pt idx="71">
                        <c:v>0.44371360000000004</c:v>
                      </c:pt>
                      <c:pt idx="72">
                        <c:v>0.44269100000000006</c:v>
                      </c:pt>
                      <c:pt idx="73">
                        <c:v>0.44415719999999997</c:v>
                      </c:pt>
                      <c:pt idx="74">
                        <c:v>0.4443144</c:v>
                      </c:pt>
                      <c:pt idx="75">
                        <c:v>0.4413144</c:v>
                      </c:pt>
                      <c:pt idx="76">
                        <c:v>0.44299999999999995</c:v>
                      </c:pt>
                      <c:pt idx="77">
                        <c:v>0.44118540000000001</c:v>
                      </c:pt>
                      <c:pt idx="78">
                        <c:v>0.44147780000000003</c:v>
                      </c:pt>
                      <c:pt idx="79">
                        <c:v>0.44471340000000004</c:v>
                      </c:pt>
                      <c:pt idx="80">
                        <c:v>0.44284840000000003</c:v>
                      </c:pt>
                      <c:pt idx="81">
                        <c:v>0.44492159999999997</c:v>
                      </c:pt>
                      <c:pt idx="82">
                        <c:v>0.44703379999999998</c:v>
                      </c:pt>
                      <c:pt idx="83">
                        <c:v>0.44253359999999997</c:v>
                      </c:pt>
                      <c:pt idx="84">
                        <c:v>0.44415740000000004</c:v>
                      </c:pt>
                      <c:pt idx="85">
                        <c:v>0.44031999999999999</c:v>
                      </c:pt>
                      <c:pt idx="86">
                        <c:v>0.44549440000000001</c:v>
                      </c:pt>
                      <c:pt idx="87">
                        <c:v>0.43978620000000002</c:v>
                      </c:pt>
                      <c:pt idx="88">
                        <c:v>0.44414040000000005</c:v>
                      </c:pt>
                      <c:pt idx="89">
                        <c:v>0.4464436</c:v>
                      </c:pt>
                      <c:pt idx="90">
                        <c:v>0.44014599999999993</c:v>
                      </c:pt>
                      <c:pt idx="91">
                        <c:v>0.44471379999999999</c:v>
                      </c:pt>
                      <c:pt idx="92">
                        <c:v>0.44087080000000001</c:v>
                      </c:pt>
                      <c:pt idx="93">
                        <c:v>0.44165159999999998</c:v>
                      </c:pt>
                      <c:pt idx="94">
                        <c:v>0.43974719999999995</c:v>
                      </c:pt>
                      <c:pt idx="95">
                        <c:v>0.44103380000000003</c:v>
                      </c:pt>
                      <c:pt idx="96">
                        <c:v>0.44154520000000003</c:v>
                      </c:pt>
                      <c:pt idx="97">
                        <c:v>0.4428202</c:v>
                      </c:pt>
                      <c:pt idx="98">
                        <c:v>0.43860120000000002</c:v>
                      </c:pt>
                      <c:pt idx="99">
                        <c:v>0.43860680000000007</c:v>
                      </c:pt>
                      <c:pt idx="100">
                        <c:v>0.44240459999999998</c:v>
                      </c:pt>
                      <c:pt idx="101">
                        <c:v>0.44484839999999998</c:v>
                      </c:pt>
                      <c:pt idx="102">
                        <c:v>0.44243259999999995</c:v>
                      </c:pt>
                      <c:pt idx="103">
                        <c:v>0.44130339999999996</c:v>
                      </c:pt>
                      <c:pt idx="104">
                        <c:v>0.43989320000000004</c:v>
                      </c:pt>
                      <c:pt idx="105">
                        <c:v>0.44414600000000004</c:v>
                      </c:pt>
                      <c:pt idx="106">
                        <c:v>0.43860120000000002</c:v>
                      </c:pt>
                      <c:pt idx="107">
                        <c:v>0.44542719999999997</c:v>
                      </c:pt>
                      <c:pt idx="108">
                        <c:v>0.43951700000000005</c:v>
                      </c:pt>
                      <c:pt idx="109">
                        <c:v>0.44213500000000006</c:v>
                      </c:pt>
                      <c:pt idx="110">
                        <c:v>0.44290439999999992</c:v>
                      </c:pt>
                      <c:pt idx="111">
                        <c:v>0.43829240000000003</c:v>
                      </c:pt>
                      <c:pt idx="112">
                        <c:v>0.44311220000000001</c:v>
                      </c:pt>
                      <c:pt idx="113">
                        <c:v>0.44441579999999997</c:v>
                      </c:pt>
                      <c:pt idx="114">
                        <c:v>0.44189899999999999</c:v>
                      </c:pt>
                      <c:pt idx="115">
                        <c:v>0.44255060000000002</c:v>
                      </c:pt>
                      <c:pt idx="116">
                        <c:v>0.43868540000000006</c:v>
                      </c:pt>
                      <c:pt idx="117">
                        <c:v>0.44116280000000002</c:v>
                      </c:pt>
                      <c:pt idx="118">
                        <c:v>0.44206179999999995</c:v>
                      </c:pt>
                      <c:pt idx="119">
                        <c:v>0.44251120000000005</c:v>
                      </c:pt>
                      <c:pt idx="120">
                        <c:v>0.44421340000000004</c:v>
                      </c:pt>
                      <c:pt idx="121">
                        <c:v>0.44401100000000004</c:v>
                      </c:pt>
                      <c:pt idx="122">
                        <c:v>0.44037080000000001</c:v>
                      </c:pt>
                      <c:pt idx="123">
                        <c:v>0.44412360000000001</c:v>
                      </c:pt>
                      <c:pt idx="124">
                        <c:v>0.44168540000000001</c:v>
                      </c:pt>
                      <c:pt idx="125">
                        <c:v>0.4393764</c:v>
                      </c:pt>
                      <c:pt idx="126">
                        <c:v>0.44447179999999997</c:v>
                      </c:pt>
                      <c:pt idx="127">
                        <c:v>0.43980340000000001</c:v>
                      </c:pt>
                      <c:pt idx="128">
                        <c:v>0.44187100000000001</c:v>
                      </c:pt>
                      <c:pt idx="129">
                        <c:v>0.44253359999999997</c:v>
                      </c:pt>
                      <c:pt idx="130">
                        <c:v>0.44215739999999998</c:v>
                      </c:pt>
                      <c:pt idx="131">
                        <c:v>0.44383160000000005</c:v>
                      </c:pt>
                      <c:pt idx="132">
                        <c:v>0.43696619999999997</c:v>
                      </c:pt>
                      <c:pt idx="133">
                        <c:v>0.44059540000000003</c:v>
                      </c:pt>
                      <c:pt idx="134">
                        <c:v>0.44305060000000002</c:v>
                      </c:pt>
                      <c:pt idx="135">
                        <c:v>0.44289319999999999</c:v>
                      </c:pt>
                      <c:pt idx="136">
                        <c:v>0.44395519999999999</c:v>
                      </c:pt>
                      <c:pt idx="137">
                        <c:v>0.44264020000000004</c:v>
                      </c:pt>
                      <c:pt idx="138">
                        <c:v>0.44433160000000005</c:v>
                      </c:pt>
                      <c:pt idx="139">
                        <c:v>0.43952239999999998</c:v>
                      </c:pt>
                      <c:pt idx="140">
                        <c:v>0.44412940000000001</c:v>
                      </c:pt>
                      <c:pt idx="141">
                        <c:v>0.43912379999999995</c:v>
                      </c:pt>
                      <c:pt idx="142">
                        <c:v>0.44121339999999998</c:v>
                      </c:pt>
                      <c:pt idx="143">
                        <c:v>0.43991020000000003</c:v>
                      </c:pt>
                      <c:pt idx="144">
                        <c:v>0.4433764</c:v>
                      </c:pt>
                      <c:pt idx="145">
                        <c:v>0.44073599999999996</c:v>
                      </c:pt>
                      <c:pt idx="146">
                        <c:v>0.440691</c:v>
                      </c:pt>
                      <c:pt idx="147">
                        <c:v>0.44051679999999999</c:v>
                      </c:pt>
                      <c:pt idx="148">
                        <c:v>0.44433719999999999</c:v>
                      </c:pt>
                      <c:pt idx="149">
                        <c:v>0.44227519999999998</c:v>
                      </c:pt>
                      <c:pt idx="150">
                        <c:v>0.44392680000000001</c:v>
                      </c:pt>
                      <c:pt idx="151">
                        <c:v>0.44442119999999996</c:v>
                      </c:pt>
                      <c:pt idx="152">
                        <c:v>0.44084839999999997</c:v>
                      </c:pt>
                      <c:pt idx="153">
                        <c:v>0.44241000000000003</c:v>
                      </c:pt>
                      <c:pt idx="154">
                        <c:v>0.44019659999999999</c:v>
                      </c:pt>
                      <c:pt idx="155">
                        <c:v>0.44239879999999998</c:v>
                      </c:pt>
                      <c:pt idx="156">
                        <c:v>0.44285940000000001</c:v>
                      </c:pt>
                      <c:pt idx="157">
                        <c:v>0.44002239999999998</c:v>
                      </c:pt>
                      <c:pt idx="158">
                        <c:v>0.44467980000000001</c:v>
                      </c:pt>
                      <c:pt idx="159">
                        <c:v>0.44138780000000005</c:v>
                      </c:pt>
                      <c:pt idx="160">
                        <c:v>0.43963479999999999</c:v>
                      </c:pt>
                      <c:pt idx="161">
                        <c:v>0.44219099999999995</c:v>
                      </c:pt>
                      <c:pt idx="162">
                        <c:v>0.44049440000000006</c:v>
                      </c:pt>
                      <c:pt idx="163">
                        <c:v>0.4401852</c:v>
                      </c:pt>
                      <c:pt idx="164">
                        <c:v>0.44342680000000001</c:v>
                      </c:pt>
                      <c:pt idx="165">
                        <c:v>0.43836519999999995</c:v>
                      </c:pt>
                      <c:pt idx="166">
                        <c:v>0.44401679999999999</c:v>
                      </c:pt>
                      <c:pt idx="167">
                        <c:v>0.44011800000000001</c:v>
                      </c:pt>
                      <c:pt idx="168">
                        <c:v>0.44208420000000004</c:v>
                      </c:pt>
                      <c:pt idx="169">
                        <c:v>0.44186519999999996</c:v>
                      </c:pt>
                      <c:pt idx="170">
                        <c:v>0.44248880000000002</c:v>
                      </c:pt>
                      <c:pt idx="171">
                        <c:v>0.4444266</c:v>
                      </c:pt>
                      <c:pt idx="172">
                        <c:v>0.4420618</c:v>
                      </c:pt>
                      <c:pt idx="173">
                        <c:v>0.44330900000000001</c:v>
                      </c:pt>
                      <c:pt idx="174">
                        <c:v>0.43950559999999994</c:v>
                      </c:pt>
                      <c:pt idx="175">
                        <c:v>0.44023040000000002</c:v>
                      </c:pt>
                      <c:pt idx="176">
                        <c:v>0.44222479999999997</c:v>
                      </c:pt>
                      <c:pt idx="177">
                        <c:v>0.43785380000000007</c:v>
                      </c:pt>
                      <c:pt idx="178">
                        <c:v>0.44424159999999996</c:v>
                      </c:pt>
                      <c:pt idx="179">
                        <c:v>0.44061800000000001</c:v>
                      </c:pt>
                      <c:pt idx="180">
                        <c:v>0.44212919999999994</c:v>
                      </c:pt>
                      <c:pt idx="181">
                        <c:v>0.44065200000000004</c:v>
                      </c:pt>
                      <c:pt idx="182">
                        <c:v>0.439747</c:v>
                      </c:pt>
                      <c:pt idx="183">
                        <c:v>0.43910660000000001</c:v>
                      </c:pt>
                      <c:pt idx="184">
                        <c:v>0.44091560000000002</c:v>
                      </c:pt>
                      <c:pt idx="185">
                        <c:v>0.44288759999999999</c:v>
                      </c:pt>
                      <c:pt idx="186">
                        <c:v>0.44348320000000002</c:v>
                      </c:pt>
                      <c:pt idx="187">
                        <c:v>0.44243819999999995</c:v>
                      </c:pt>
                      <c:pt idx="188">
                        <c:v>0.44136520000000001</c:v>
                      </c:pt>
                      <c:pt idx="189">
                        <c:v>0.44267420000000002</c:v>
                      </c:pt>
                      <c:pt idx="190">
                        <c:v>0.44047740000000007</c:v>
                      </c:pt>
                      <c:pt idx="191">
                        <c:v>0.44432579999999999</c:v>
                      </c:pt>
                      <c:pt idx="192">
                        <c:v>0.44148319999999996</c:v>
                      </c:pt>
                      <c:pt idx="193">
                        <c:v>0.44215720000000003</c:v>
                      </c:pt>
                      <c:pt idx="194">
                        <c:v>0.43793260000000001</c:v>
                      </c:pt>
                      <c:pt idx="195">
                        <c:v>0.44310099999999997</c:v>
                      </c:pt>
                      <c:pt idx="196">
                        <c:v>0.4425674</c:v>
                      </c:pt>
                      <c:pt idx="197">
                        <c:v>0.43991000000000008</c:v>
                      </c:pt>
                      <c:pt idx="198">
                        <c:v>0.44267979999999996</c:v>
                      </c:pt>
                      <c:pt idx="199">
                        <c:v>0.44402239999999998</c:v>
                      </c:pt>
                    </c:numCache>
                  </c:numRef>
                </c:val>
                <c:smooth val="0"/>
                <c:extLst>
                  <c:ext xmlns:c16="http://schemas.microsoft.com/office/drawing/2014/chart" uri="{C3380CC4-5D6E-409C-BE32-E72D297353CC}">
                    <c16:uniqueId val="{00000002-D437-4170-8CA0-7BEDD2062158}"/>
                  </c:ext>
                </c:extLst>
              </c15:ser>
            </c15:filteredLineSeries>
            <c15:filteredLineSeries>
              <c15:ser>
                <c:idx val="4"/>
                <c:order val="3"/>
                <c:tx>
                  <c:v>Mejor Tasa Vi</c:v>
                </c:tx>
                <c:spPr>
                  <a:ln w="28575" cap="rnd">
                    <a:solidFill>
                      <a:schemeClr val="accent5">
                        <a:lumMod val="60000"/>
                        <a:lumOff val="40000"/>
                      </a:schemeClr>
                    </a:solidFill>
                    <a:round/>
                  </a:ln>
                  <a:effectLst/>
                </c:spPr>
                <c:marker>
                  <c:symbol val="none"/>
                </c:marker>
                <c:val>
                  <c:numRef>
                    <c:extLst>
                      <c:ext xmlns:c15="http://schemas.microsoft.com/office/drawing/2012/chart" uri="{02D57815-91ED-43cb-92C2-25804820EDAC}">
                        <c15:formulaRef>
                          <c15:sqref>'Tablas Barrido Iteraciones  (3)'!$E$2:$E$201</c15:sqref>
                        </c15:formulaRef>
                      </c:ext>
                    </c:extLst>
                    <c:numCache>
                      <c:formatCode>0.00%</c:formatCode>
                      <c:ptCount val="200"/>
                      <c:pt idx="0">
                        <c:v>0.58426999999999996</c:v>
                      </c:pt>
                      <c:pt idx="1">
                        <c:v>0.64494379999999996</c:v>
                      </c:pt>
                      <c:pt idx="2">
                        <c:v>0.66516819999999999</c:v>
                      </c:pt>
                      <c:pt idx="3">
                        <c:v>0.67752780000000001</c:v>
                      </c:pt>
                      <c:pt idx="4">
                        <c:v>0.67977500000000002</c:v>
                      </c:pt>
                      <c:pt idx="5">
                        <c:v>0.67977500000000002</c:v>
                      </c:pt>
                      <c:pt idx="6">
                        <c:v>0.68988739999999993</c:v>
                      </c:pt>
                      <c:pt idx="7">
                        <c:v>0.69213459999999993</c:v>
                      </c:pt>
                      <c:pt idx="8">
                        <c:v>0.69213459999999993</c:v>
                      </c:pt>
                      <c:pt idx="9">
                        <c:v>0.69550539999999994</c:v>
                      </c:pt>
                      <c:pt idx="10">
                        <c:v>0.69550539999999994</c:v>
                      </c:pt>
                      <c:pt idx="11">
                        <c:v>0.70224700000000007</c:v>
                      </c:pt>
                      <c:pt idx="12">
                        <c:v>0.70224700000000007</c:v>
                      </c:pt>
                      <c:pt idx="13">
                        <c:v>0.70224700000000007</c:v>
                      </c:pt>
                      <c:pt idx="14">
                        <c:v>0.70224700000000007</c:v>
                      </c:pt>
                      <c:pt idx="15">
                        <c:v>0.70224700000000007</c:v>
                      </c:pt>
                      <c:pt idx="16">
                        <c:v>0.71123580000000008</c:v>
                      </c:pt>
                      <c:pt idx="17">
                        <c:v>0.71573019999999998</c:v>
                      </c:pt>
                      <c:pt idx="18">
                        <c:v>0.71573019999999998</c:v>
                      </c:pt>
                      <c:pt idx="19">
                        <c:v>0.71573019999999998</c:v>
                      </c:pt>
                      <c:pt idx="20">
                        <c:v>0.71573019999999998</c:v>
                      </c:pt>
                      <c:pt idx="21">
                        <c:v>0.71573019999999998</c:v>
                      </c:pt>
                      <c:pt idx="22">
                        <c:v>0.71573019999999998</c:v>
                      </c:pt>
                      <c:pt idx="23">
                        <c:v>0.71573019999999998</c:v>
                      </c:pt>
                      <c:pt idx="24">
                        <c:v>0.71573019999999998</c:v>
                      </c:pt>
                      <c:pt idx="25">
                        <c:v>0.71573019999999998</c:v>
                      </c:pt>
                      <c:pt idx="26">
                        <c:v>0.71573019999999998</c:v>
                      </c:pt>
                      <c:pt idx="27">
                        <c:v>0.7224718</c:v>
                      </c:pt>
                      <c:pt idx="28">
                        <c:v>0.7224718</c:v>
                      </c:pt>
                      <c:pt idx="29">
                        <c:v>0.7224718</c:v>
                      </c:pt>
                      <c:pt idx="30">
                        <c:v>0.7224718</c:v>
                      </c:pt>
                      <c:pt idx="31">
                        <c:v>0.7224718</c:v>
                      </c:pt>
                      <c:pt idx="32">
                        <c:v>0.7224718</c:v>
                      </c:pt>
                      <c:pt idx="33">
                        <c:v>0.7224718</c:v>
                      </c:pt>
                      <c:pt idx="34">
                        <c:v>0.7224718</c:v>
                      </c:pt>
                      <c:pt idx="35">
                        <c:v>0.7224718</c:v>
                      </c:pt>
                      <c:pt idx="36">
                        <c:v>0.7224718</c:v>
                      </c:pt>
                      <c:pt idx="37">
                        <c:v>0.7224718</c:v>
                      </c:pt>
                      <c:pt idx="38">
                        <c:v>0.7224718</c:v>
                      </c:pt>
                      <c:pt idx="39">
                        <c:v>0.72696620000000001</c:v>
                      </c:pt>
                      <c:pt idx="40">
                        <c:v>0.72696620000000001</c:v>
                      </c:pt>
                      <c:pt idx="41">
                        <c:v>0.72696620000000001</c:v>
                      </c:pt>
                      <c:pt idx="42">
                        <c:v>0.72696620000000001</c:v>
                      </c:pt>
                      <c:pt idx="43">
                        <c:v>0.72921340000000012</c:v>
                      </c:pt>
                      <c:pt idx="44">
                        <c:v>0.72921340000000012</c:v>
                      </c:pt>
                      <c:pt idx="45">
                        <c:v>0.72921340000000012</c:v>
                      </c:pt>
                      <c:pt idx="46">
                        <c:v>0.72921340000000012</c:v>
                      </c:pt>
                      <c:pt idx="47">
                        <c:v>0.72921340000000012</c:v>
                      </c:pt>
                      <c:pt idx="48">
                        <c:v>0.72921340000000012</c:v>
                      </c:pt>
                      <c:pt idx="49">
                        <c:v>0.72921340000000012</c:v>
                      </c:pt>
                      <c:pt idx="50">
                        <c:v>0.72921340000000012</c:v>
                      </c:pt>
                      <c:pt idx="51">
                        <c:v>0.72921340000000012</c:v>
                      </c:pt>
                      <c:pt idx="52">
                        <c:v>0.72921340000000012</c:v>
                      </c:pt>
                      <c:pt idx="53">
                        <c:v>0.72921340000000012</c:v>
                      </c:pt>
                      <c:pt idx="54">
                        <c:v>0.72921340000000012</c:v>
                      </c:pt>
                      <c:pt idx="55">
                        <c:v>0.72921340000000012</c:v>
                      </c:pt>
                      <c:pt idx="56">
                        <c:v>0.72921340000000012</c:v>
                      </c:pt>
                      <c:pt idx="57">
                        <c:v>0.72921340000000012</c:v>
                      </c:pt>
                      <c:pt idx="58">
                        <c:v>0.72921340000000012</c:v>
                      </c:pt>
                      <c:pt idx="59">
                        <c:v>0.72921340000000012</c:v>
                      </c:pt>
                      <c:pt idx="60">
                        <c:v>0.72921340000000012</c:v>
                      </c:pt>
                      <c:pt idx="61">
                        <c:v>0.72921340000000012</c:v>
                      </c:pt>
                      <c:pt idx="62">
                        <c:v>0.72921340000000012</c:v>
                      </c:pt>
                      <c:pt idx="63">
                        <c:v>0.72921340000000012</c:v>
                      </c:pt>
                      <c:pt idx="64">
                        <c:v>0.72921340000000012</c:v>
                      </c:pt>
                      <c:pt idx="65">
                        <c:v>0.72921340000000012</c:v>
                      </c:pt>
                      <c:pt idx="66">
                        <c:v>0.72921340000000012</c:v>
                      </c:pt>
                      <c:pt idx="67">
                        <c:v>0.72921340000000012</c:v>
                      </c:pt>
                      <c:pt idx="68">
                        <c:v>0.72921340000000012</c:v>
                      </c:pt>
                      <c:pt idx="69">
                        <c:v>0.72921340000000012</c:v>
                      </c:pt>
                      <c:pt idx="70">
                        <c:v>0.72921340000000012</c:v>
                      </c:pt>
                      <c:pt idx="71">
                        <c:v>0.72921340000000012</c:v>
                      </c:pt>
                      <c:pt idx="72">
                        <c:v>0.72921340000000012</c:v>
                      </c:pt>
                      <c:pt idx="73">
                        <c:v>0.72921340000000012</c:v>
                      </c:pt>
                      <c:pt idx="74">
                        <c:v>0.72921340000000012</c:v>
                      </c:pt>
                      <c:pt idx="75">
                        <c:v>0.72921340000000012</c:v>
                      </c:pt>
                      <c:pt idx="76">
                        <c:v>0.73033700000000012</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0.73146060000000002</c:v>
                      </c:pt>
                      <c:pt idx="88">
                        <c:v>0.73146060000000002</c:v>
                      </c:pt>
                      <c:pt idx="89">
                        <c:v>0.73146060000000002</c:v>
                      </c:pt>
                      <c:pt idx="90">
                        <c:v>0.73146060000000002</c:v>
                      </c:pt>
                      <c:pt idx="91">
                        <c:v>0.73146060000000002</c:v>
                      </c:pt>
                      <c:pt idx="92">
                        <c:v>0.73146060000000002</c:v>
                      </c:pt>
                      <c:pt idx="93">
                        <c:v>0.73146060000000002</c:v>
                      </c:pt>
                      <c:pt idx="94">
                        <c:v>0.73146060000000002</c:v>
                      </c:pt>
                      <c:pt idx="95">
                        <c:v>0.73146060000000002</c:v>
                      </c:pt>
                      <c:pt idx="96">
                        <c:v>0.73146060000000002</c:v>
                      </c:pt>
                      <c:pt idx="97">
                        <c:v>0.73146060000000002</c:v>
                      </c:pt>
                      <c:pt idx="98">
                        <c:v>0.73146060000000002</c:v>
                      </c:pt>
                      <c:pt idx="99">
                        <c:v>0.73146060000000002</c:v>
                      </c:pt>
                      <c:pt idx="100">
                        <c:v>0.73146060000000002</c:v>
                      </c:pt>
                      <c:pt idx="101">
                        <c:v>0.73146060000000002</c:v>
                      </c:pt>
                      <c:pt idx="102">
                        <c:v>0.73595500000000003</c:v>
                      </c:pt>
                      <c:pt idx="103">
                        <c:v>0.73595500000000003</c:v>
                      </c:pt>
                      <c:pt idx="104">
                        <c:v>0.73595500000000003</c:v>
                      </c:pt>
                      <c:pt idx="105">
                        <c:v>0.73595500000000003</c:v>
                      </c:pt>
                      <c:pt idx="106">
                        <c:v>0.73595500000000003</c:v>
                      </c:pt>
                      <c:pt idx="107">
                        <c:v>0.73595500000000003</c:v>
                      </c:pt>
                      <c:pt idx="108">
                        <c:v>0.73707860000000003</c:v>
                      </c:pt>
                      <c:pt idx="109">
                        <c:v>0.73707860000000003</c:v>
                      </c:pt>
                      <c:pt idx="110">
                        <c:v>0.73707860000000003</c:v>
                      </c:pt>
                      <c:pt idx="111">
                        <c:v>0.73707860000000003</c:v>
                      </c:pt>
                      <c:pt idx="112">
                        <c:v>0.73707860000000003</c:v>
                      </c:pt>
                      <c:pt idx="113">
                        <c:v>0.73707860000000003</c:v>
                      </c:pt>
                      <c:pt idx="114">
                        <c:v>0.73707860000000003</c:v>
                      </c:pt>
                      <c:pt idx="115">
                        <c:v>0.73707860000000003</c:v>
                      </c:pt>
                      <c:pt idx="116">
                        <c:v>0.73707860000000003</c:v>
                      </c:pt>
                      <c:pt idx="117">
                        <c:v>0.73707860000000003</c:v>
                      </c:pt>
                      <c:pt idx="118">
                        <c:v>0.73707860000000003</c:v>
                      </c:pt>
                      <c:pt idx="119">
                        <c:v>0.73707860000000003</c:v>
                      </c:pt>
                      <c:pt idx="120">
                        <c:v>0.73707860000000003</c:v>
                      </c:pt>
                      <c:pt idx="121">
                        <c:v>0.73707860000000003</c:v>
                      </c:pt>
                      <c:pt idx="122">
                        <c:v>0.73707860000000003</c:v>
                      </c:pt>
                      <c:pt idx="123">
                        <c:v>0.73707860000000003</c:v>
                      </c:pt>
                      <c:pt idx="124">
                        <c:v>0.73707860000000003</c:v>
                      </c:pt>
                      <c:pt idx="125">
                        <c:v>0.73707860000000003</c:v>
                      </c:pt>
                      <c:pt idx="126">
                        <c:v>0.73707860000000003</c:v>
                      </c:pt>
                      <c:pt idx="127">
                        <c:v>0.73707860000000003</c:v>
                      </c:pt>
                      <c:pt idx="128">
                        <c:v>0.73707860000000003</c:v>
                      </c:pt>
                      <c:pt idx="129">
                        <c:v>0.73707860000000003</c:v>
                      </c:pt>
                      <c:pt idx="130">
                        <c:v>0.73707860000000003</c:v>
                      </c:pt>
                      <c:pt idx="131">
                        <c:v>0.73707860000000003</c:v>
                      </c:pt>
                      <c:pt idx="132">
                        <c:v>0.73707860000000003</c:v>
                      </c:pt>
                      <c:pt idx="133">
                        <c:v>0.74382020000000004</c:v>
                      </c:pt>
                      <c:pt idx="134">
                        <c:v>0.74382020000000004</c:v>
                      </c:pt>
                      <c:pt idx="135">
                        <c:v>0.74382020000000004</c:v>
                      </c:pt>
                      <c:pt idx="136">
                        <c:v>0.74382020000000004</c:v>
                      </c:pt>
                      <c:pt idx="137">
                        <c:v>0.74382020000000004</c:v>
                      </c:pt>
                      <c:pt idx="138">
                        <c:v>0.74382020000000004</c:v>
                      </c:pt>
                      <c:pt idx="139">
                        <c:v>0.74382020000000004</c:v>
                      </c:pt>
                      <c:pt idx="140">
                        <c:v>0.74382020000000004</c:v>
                      </c:pt>
                      <c:pt idx="141">
                        <c:v>0.74382020000000004</c:v>
                      </c:pt>
                      <c:pt idx="142">
                        <c:v>0.74382020000000004</c:v>
                      </c:pt>
                      <c:pt idx="143">
                        <c:v>0.74382020000000004</c:v>
                      </c:pt>
                      <c:pt idx="144">
                        <c:v>0.74382020000000004</c:v>
                      </c:pt>
                      <c:pt idx="145">
                        <c:v>0.74382020000000004</c:v>
                      </c:pt>
                      <c:pt idx="146">
                        <c:v>0.74382020000000004</c:v>
                      </c:pt>
                      <c:pt idx="147">
                        <c:v>0.74382020000000004</c:v>
                      </c:pt>
                      <c:pt idx="148">
                        <c:v>0.74382020000000004</c:v>
                      </c:pt>
                      <c:pt idx="149">
                        <c:v>0.74382020000000004</c:v>
                      </c:pt>
                      <c:pt idx="150">
                        <c:v>0.74382020000000004</c:v>
                      </c:pt>
                      <c:pt idx="151">
                        <c:v>0.74382020000000004</c:v>
                      </c:pt>
                      <c:pt idx="152">
                        <c:v>0.75056180000000006</c:v>
                      </c:pt>
                      <c:pt idx="153">
                        <c:v>0.75056180000000006</c:v>
                      </c:pt>
                      <c:pt idx="154">
                        <c:v>0.75056180000000006</c:v>
                      </c:pt>
                      <c:pt idx="155">
                        <c:v>0.75056180000000006</c:v>
                      </c:pt>
                      <c:pt idx="156">
                        <c:v>0.75056180000000006</c:v>
                      </c:pt>
                      <c:pt idx="157">
                        <c:v>0.75056180000000006</c:v>
                      </c:pt>
                      <c:pt idx="158">
                        <c:v>0.75056180000000006</c:v>
                      </c:pt>
                      <c:pt idx="159">
                        <c:v>0.75056180000000006</c:v>
                      </c:pt>
                      <c:pt idx="160">
                        <c:v>0.75056180000000006</c:v>
                      </c:pt>
                      <c:pt idx="161">
                        <c:v>0.75056180000000006</c:v>
                      </c:pt>
                      <c:pt idx="162">
                        <c:v>0.75056180000000006</c:v>
                      </c:pt>
                      <c:pt idx="163">
                        <c:v>0.75056180000000006</c:v>
                      </c:pt>
                      <c:pt idx="164">
                        <c:v>0.75056180000000006</c:v>
                      </c:pt>
                      <c:pt idx="165">
                        <c:v>0.75056180000000006</c:v>
                      </c:pt>
                      <c:pt idx="166">
                        <c:v>0.75056180000000006</c:v>
                      </c:pt>
                      <c:pt idx="167">
                        <c:v>0.75056180000000006</c:v>
                      </c:pt>
                      <c:pt idx="168">
                        <c:v>0.75056180000000006</c:v>
                      </c:pt>
                      <c:pt idx="169">
                        <c:v>0.75056180000000006</c:v>
                      </c:pt>
                      <c:pt idx="170">
                        <c:v>0.75056180000000006</c:v>
                      </c:pt>
                      <c:pt idx="171">
                        <c:v>0.75056180000000006</c:v>
                      </c:pt>
                      <c:pt idx="172">
                        <c:v>0.75056180000000006</c:v>
                      </c:pt>
                      <c:pt idx="173">
                        <c:v>0.75056180000000006</c:v>
                      </c:pt>
                      <c:pt idx="174">
                        <c:v>0.75056180000000006</c:v>
                      </c:pt>
                      <c:pt idx="175">
                        <c:v>0.75056180000000006</c:v>
                      </c:pt>
                      <c:pt idx="176">
                        <c:v>0.75056180000000006</c:v>
                      </c:pt>
                      <c:pt idx="177">
                        <c:v>0.75056180000000006</c:v>
                      </c:pt>
                      <c:pt idx="178">
                        <c:v>0.75056180000000006</c:v>
                      </c:pt>
                      <c:pt idx="179">
                        <c:v>0.75056180000000006</c:v>
                      </c:pt>
                      <c:pt idx="180">
                        <c:v>0.75056180000000006</c:v>
                      </c:pt>
                      <c:pt idx="181">
                        <c:v>0.75056180000000006</c:v>
                      </c:pt>
                      <c:pt idx="182">
                        <c:v>0.75056180000000006</c:v>
                      </c:pt>
                      <c:pt idx="183">
                        <c:v>0.75056180000000006</c:v>
                      </c:pt>
                      <c:pt idx="184">
                        <c:v>0.75056180000000006</c:v>
                      </c:pt>
                      <c:pt idx="185">
                        <c:v>0.75056180000000006</c:v>
                      </c:pt>
                      <c:pt idx="186">
                        <c:v>0.75056180000000006</c:v>
                      </c:pt>
                      <c:pt idx="187">
                        <c:v>0.75056180000000006</c:v>
                      </c:pt>
                      <c:pt idx="188">
                        <c:v>0.75168540000000006</c:v>
                      </c:pt>
                      <c:pt idx="189">
                        <c:v>0.75168540000000006</c:v>
                      </c:pt>
                      <c:pt idx="190">
                        <c:v>0.75168540000000006</c:v>
                      </c:pt>
                      <c:pt idx="191">
                        <c:v>0.75168540000000006</c:v>
                      </c:pt>
                      <c:pt idx="192">
                        <c:v>0.75168540000000006</c:v>
                      </c:pt>
                      <c:pt idx="193">
                        <c:v>0.75168540000000006</c:v>
                      </c:pt>
                      <c:pt idx="194">
                        <c:v>0.75168540000000006</c:v>
                      </c:pt>
                      <c:pt idx="195">
                        <c:v>0.75168540000000006</c:v>
                      </c:pt>
                      <c:pt idx="196">
                        <c:v>0.75168540000000006</c:v>
                      </c:pt>
                      <c:pt idx="197">
                        <c:v>0.75168540000000006</c:v>
                      </c:pt>
                      <c:pt idx="198">
                        <c:v>0.75168540000000006</c:v>
                      </c:pt>
                      <c:pt idx="199">
                        <c:v>0.75168540000000006</c:v>
                      </c:pt>
                    </c:numCache>
                  </c:numRef>
                </c:val>
                <c:smooth val="0"/>
                <c:extLst>
                  <c:ext xmlns:c16="http://schemas.microsoft.com/office/drawing/2014/chart" uri="{C3380CC4-5D6E-409C-BE32-E72D297353CC}">
                    <c16:uniqueId val="{00000003-D437-4170-8CA0-7BEDD2062158}"/>
                  </c:ext>
                </c:extLst>
              </c15:ser>
            </c15:filteredLineSeries>
            <c15:filteredLineSeries>
              <c15:ser>
                <c:idx val="5"/>
                <c:order val="4"/>
                <c:tx>
                  <c:v>Tasa Media V0_C</c:v>
                </c:tx>
                <c:spPr>
                  <a:ln w="28575" cap="rnd">
                    <a:solidFill>
                      <a:schemeClr val="accent4">
                        <a:lumMod val="75000"/>
                      </a:schemeClr>
                    </a:solidFill>
                    <a:round/>
                  </a:ln>
                  <a:effectLst/>
                </c:spPr>
                <c:marker>
                  <c:symbol val="none"/>
                </c:marker>
                <c:val>
                  <c:numRef>
                    <c:extLst>
                      <c:ext xmlns:c15="http://schemas.microsoft.com/office/drawing/2012/chart" uri="{02D57815-91ED-43cb-92C2-25804820EDAC}">
                        <c15:formulaRef>
                          <c15:sqref>'Tablas Barrido Iteraciones  (3)'!$F$2:$F$201</c15:sqref>
                        </c15:formulaRef>
                      </c:ext>
                    </c:extLst>
                    <c:numCache>
                      <c:formatCode>0.00%</c:formatCode>
                      <c:ptCount val="200"/>
                      <c:pt idx="0">
                        <c:v>0.52654500000000004</c:v>
                      </c:pt>
                      <c:pt idx="1">
                        <c:v>0.52648300000000003</c:v>
                      </c:pt>
                      <c:pt idx="2">
                        <c:v>0.52710119999999994</c:v>
                      </c:pt>
                      <c:pt idx="3">
                        <c:v>0.52782600000000002</c:v>
                      </c:pt>
                      <c:pt idx="4">
                        <c:v>0.52802819999999995</c:v>
                      </c:pt>
                      <c:pt idx="5">
                        <c:v>0.52792120000000009</c:v>
                      </c:pt>
                      <c:pt idx="6">
                        <c:v>0.52818520000000002</c:v>
                      </c:pt>
                      <c:pt idx="7">
                        <c:v>0.52900000000000003</c:v>
                      </c:pt>
                      <c:pt idx="8">
                        <c:v>0.52919119999999997</c:v>
                      </c:pt>
                      <c:pt idx="9">
                        <c:v>0.52872479999999999</c:v>
                      </c:pt>
                      <c:pt idx="10">
                        <c:v>0.52907859999999995</c:v>
                      </c:pt>
                      <c:pt idx="11">
                        <c:v>0.5288484</c:v>
                      </c:pt>
                      <c:pt idx="12">
                        <c:v>0.52949999999999997</c:v>
                      </c:pt>
                      <c:pt idx="13">
                        <c:v>0.52947759999999999</c:v>
                      </c:pt>
                      <c:pt idx="14">
                        <c:v>0.53046059999999995</c:v>
                      </c:pt>
                      <c:pt idx="15">
                        <c:v>0.52994959999999991</c:v>
                      </c:pt>
                      <c:pt idx="16">
                        <c:v>0.53043239999999992</c:v>
                      </c:pt>
                      <c:pt idx="17">
                        <c:v>0.53066839999999993</c:v>
                      </c:pt>
                      <c:pt idx="18">
                        <c:v>0.53113500000000002</c:v>
                      </c:pt>
                      <c:pt idx="19">
                        <c:v>0.53105599999999997</c:v>
                      </c:pt>
                      <c:pt idx="20">
                        <c:v>0.53123559999999992</c:v>
                      </c:pt>
                      <c:pt idx="21">
                        <c:v>0.53169659999999996</c:v>
                      </c:pt>
                      <c:pt idx="22">
                        <c:v>0.53210679999999999</c:v>
                      </c:pt>
                      <c:pt idx="23">
                        <c:v>0.53192139999999999</c:v>
                      </c:pt>
                      <c:pt idx="24">
                        <c:v>0.53191579999999994</c:v>
                      </c:pt>
                      <c:pt idx="25">
                        <c:v>0.53149439999999992</c:v>
                      </c:pt>
                      <c:pt idx="26">
                        <c:v>0.53153380000000006</c:v>
                      </c:pt>
                      <c:pt idx="27">
                        <c:v>0.53235960000000004</c:v>
                      </c:pt>
                      <c:pt idx="28">
                        <c:v>0.53294939999999991</c:v>
                      </c:pt>
                      <c:pt idx="29">
                        <c:v>0.53315159999999995</c:v>
                      </c:pt>
                      <c:pt idx="30">
                        <c:v>0.5334776</c:v>
                      </c:pt>
                      <c:pt idx="31">
                        <c:v>0.53308420000000001</c:v>
                      </c:pt>
                      <c:pt idx="32">
                        <c:v>0.53294939999999991</c:v>
                      </c:pt>
                      <c:pt idx="33">
                        <c:v>0.53355040000000009</c:v>
                      </c:pt>
                      <c:pt idx="34">
                        <c:v>0.53397740000000005</c:v>
                      </c:pt>
                      <c:pt idx="35">
                        <c:v>0.53349439999999992</c:v>
                      </c:pt>
                      <c:pt idx="36">
                        <c:v>0.53434259999999989</c:v>
                      </c:pt>
                      <c:pt idx="37">
                        <c:v>0.53566839999999993</c:v>
                      </c:pt>
                      <c:pt idx="38">
                        <c:v>0.53607320000000003</c:v>
                      </c:pt>
                      <c:pt idx="39">
                        <c:v>0.53583160000000007</c:v>
                      </c:pt>
                      <c:pt idx="40">
                        <c:v>0.53521340000000006</c:v>
                      </c:pt>
                      <c:pt idx="41">
                        <c:v>0.53576979999999996</c:v>
                      </c:pt>
                      <c:pt idx="42">
                        <c:v>0.53491580000000005</c:v>
                      </c:pt>
                      <c:pt idx="43">
                        <c:v>0.53550560000000003</c:v>
                      </c:pt>
                      <c:pt idx="44">
                        <c:v>0.53592699999999982</c:v>
                      </c:pt>
                      <c:pt idx="45">
                        <c:v>0.5351068000000001</c:v>
                      </c:pt>
                      <c:pt idx="46">
                        <c:v>0.53630920000000004</c:v>
                      </c:pt>
                      <c:pt idx="47">
                        <c:v>0.53596639999999995</c:v>
                      </c:pt>
                      <c:pt idx="48">
                        <c:v>0.53661239999999999</c:v>
                      </c:pt>
                      <c:pt idx="49">
                        <c:v>0.53707300000000002</c:v>
                      </c:pt>
                      <c:pt idx="50">
                        <c:v>0.53719659999999991</c:v>
                      </c:pt>
                      <c:pt idx="51">
                        <c:v>0.5372304</c:v>
                      </c:pt>
                      <c:pt idx="52">
                        <c:v>0.53719119999999998</c:v>
                      </c:pt>
                      <c:pt idx="53">
                        <c:v>0.53675280000000003</c:v>
                      </c:pt>
                      <c:pt idx="54">
                        <c:v>0.53749439999999993</c:v>
                      </c:pt>
                      <c:pt idx="55">
                        <c:v>0.53723019999999999</c:v>
                      </c:pt>
                      <c:pt idx="56">
                        <c:v>0.53770779999999996</c:v>
                      </c:pt>
                      <c:pt idx="57">
                        <c:v>0.5381686</c:v>
                      </c:pt>
                      <c:pt idx="58">
                        <c:v>0.53880919999999999</c:v>
                      </c:pt>
                      <c:pt idx="59">
                        <c:v>0.53928100000000001</c:v>
                      </c:pt>
                      <c:pt idx="60">
                        <c:v>0.539219</c:v>
                      </c:pt>
                      <c:pt idx="61">
                        <c:v>0.53897740000000005</c:v>
                      </c:pt>
                      <c:pt idx="62">
                        <c:v>0.53907320000000003</c:v>
                      </c:pt>
                      <c:pt idx="63">
                        <c:v>0.53900560000000008</c:v>
                      </c:pt>
                      <c:pt idx="64">
                        <c:v>0.53803339999999999</c:v>
                      </c:pt>
                      <c:pt idx="65">
                        <c:v>0.5391686</c:v>
                      </c:pt>
                      <c:pt idx="66">
                        <c:v>0.53852820000000001</c:v>
                      </c:pt>
                      <c:pt idx="67">
                        <c:v>0.5382304</c:v>
                      </c:pt>
                      <c:pt idx="68">
                        <c:v>0.53830339999999999</c:v>
                      </c:pt>
                      <c:pt idx="69">
                        <c:v>0.53862940000000004</c:v>
                      </c:pt>
                      <c:pt idx="70">
                        <c:v>0.53890459999999996</c:v>
                      </c:pt>
                      <c:pt idx="71">
                        <c:v>0.538601</c:v>
                      </c:pt>
                      <c:pt idx="72">
                        <c:v>0.53884279999999996</c:v>
                      </c:pt>
                      <c:pt idx="73">
                        <c:v>0.53922479999999995</c:v>
                      </c:pt>
                      <c:pt idx="74">
                        <c:v>0.53938780000000008</c:v>
                      </c:pt>
                      <c:pt idx="75">
                        <c:v>0.53921360000000007</c:v>
                      </c:pt>
                      <c:pt idx="76">
                        <c:v>0.53980359999999994</c:v>
                      </c:pt>
                      <c:pt idx="77">
                        <c:v>0.53970780000000007</c:v>
                      </c:pt>
                      <c:pt idx="78">
                        <c:v>0.53926960000000002</c:v>
                      </c:pt>
                      <c:pt idx="79">
                        <c:v>0.54029780000000005</c:v>
                      </c:pt>
                      <c:pt idx="80">
                        <c:v>0.53951119999999997</c:v>
                      </c:pt>
                      <c:pt idx="81">
                        <c:v>0.53932580000000008</c:v>
                      </c:pt>
                      <c:pt idx="82">
                        <c:v>0.53958980000000001</c:v>
                      </c:pt>
                      <c:pt idx="83">
                        <c:v>0.53871340000000001</c:v>
                      </c:pt>
                      <c:pt idx="84">
                        <c:v>0.53846079999999996</c:v>
                      </c:pt>
                      <c:pt idx="85">
                        <c:v>0.53857280000000007</c:v>
                      </c:pt>
                      <c:pt idx="86">
                        <c:v>0.53991559999999994</c:v>
                      </c:pt>
                      <c:pt idx="87">
                        <c:v>0.5399101999999999</c:v>
                      </c:pt>
                      <c:pt idx="88">
                        <c:v>0.53997760000000006</c:v>
                      </c:pt>
                      <c:pt idx="89">
                        <c:v>0.54015159999999995</c:v>
                      </c:pt>
                      <c:pt idx="90">
                        <c:v>0.53959539999999995</c:v>
                      </c:pt>
                      <c:pt idx="91">
                        <c:v>0.53986500000000004</c:v>
                      </c:pt>
                      <c:pt idx="92">
                        <c:v>0.53973040000000005</c:v>
                      </c:pt>
                      <c:pt idx="93">
                        <c:v>0.53905600000000009</c:v>
                      </c:pt>
                      <c:pt idx="94">
                        <c:v>0.53951139999999997</c:v>
                      </c:pt>
                      <c:pt idx="95">
                        <c:v>0.53942679999999998</c:v>
                      </c:pt>
                      <c:pt idx="96">
                        <c:v>0.5397244000000001</c:v>
                      </c:pt>
                      <c:pt idx="97">
                        <c:v>0.53994379999999997</c:v>
                      </c:pt>
                      <c:pt idx="98">
                        <c:v>0.54055019999999998</c:v>
                      </c:pt>
                      <c:pt idx="99">
                        <c:v>0.54028639999999994</c:v>
                      </c:pt>
                      <c:pt idx="100">
                        <c:v>0.54013480000000003</c:v>
                      </c:pt>
                      <c:pt idx="101">
                        <c:v>0.5401068</c:v>
                      </c:pt>
                      <c:pt idx="102">
                        <c:v>0.53987059999999998</c:v>
                      </c:pt>
                      <c:pt idx="103">
                        <c:v>0.54</c:v>
                      </c:pt>
                      <c:pt idx="104">
                        <c:v>0.54083700000000001</c:v>
                      </c:pt>
                      <c:pt idx="105">
                        <c:v>0.54081460000000003</c:v>
                      </c:pt>
                      <c:pt idx="106">
                        <c:v>0.54102800000000006</c:v>
                      </c:pt>
                      <c:pt idx="107">
                        <c:v>0.54075839999999997</c:v>
                      </c:pt>
                      <c:pt idx="108">
                        <c:v>0.54040440000000012</c:v>
                      </c:pt>
                      <c:pt idx="109">
                        <c:v>0.54085959999999988</c:v>
                      </c:pt>
                      <c:pt idx="110">
                        <c:v>0.54110100000000005</c:v>
                      </c:pt>
                      <c:pt idx="111">
                        <c:v>0.54020800000000002</c:v>
                      </c:pt>
                      <c:pt idx="112">
                        <c:v>0.5404158</c:v>
                      </c:pt>
                      <c:pt idx="113">
                        <c:v>0.54009560000000001</c:v>
                      </c:pt>
                      <c:pt idx="114">
                        <c:v>0.54003359999999989</c:v>
                      </c:pt>
                      <c:pt idx="115">
                        <c:v>0.54022459999999994</c:v>
                      </c:pt>
                      <c:pt idx="116">
                        <c:v>0.54091540000000005</c:v>
                      </c:pt>
                      <c:pt idx="117">
                        <c:v>0.54035919999999993</c:v>
                      </c:pt>
                      <c:pt idx="118">
                        <c:v>0.53991579999999995</c:v>
                      </c:pt>
                      <c:pt idx="119">
                        <c:v>0.53977540000000013</c:v>
                      </c:pt>
                      <c:pt idx="120">
                        <c:v>0.54031439999999997</c:v>
                      </c:pt>
                      <c:pt idx="121">
                        <c:v>0.54022480000000006</c:v>
                      </c:pt>
                      <c:pt idx="122">
                        <c:v>0.54049419999999992</c:v>
                      </c:pt>
                      <c:pt idx="123">
                        <c:v>0.54041019999999995</c:v>
                      </c:pt>
                      <c:pt idx="124">
                        <c:v>0.54046620000000001</c:v>
                      </c:pt>
                      <c:pt idx="125">
                        <c:v>0.5407978</c:v>
                      </c:pt>
                      <c:pt idx="126">
                        <c:v>0.539663</c:v>
                      </c:pt>
                      <c:pt idx="127">
                        <c:v>0.53991579999999995</c:v>
                      </c:pt>
                      <c:pt idx="128">
                        <c:v>0.54007300000000003</c:v>
                      </c:pt>
                      <c:pt idx="129">
                        <c:v>0.54048320000000005</c:v>
                      </c:pt>
                      <c:pt idx="130">
                        <c:v>0.53979779999999999</c:v>
                      </c:pt>
                      <c:pt idx="131">
                        <c:v>0.53923579999999993</c:v>
                      </c:pt>
                      <c:pt idx="132">
                        <c:v>0.54075839999999997</c:v>
                      </c:pt>
                      <c:pt idx="133">
                        <c:v>0.54025279999999998</c:v>
                      </c:pt>
                      <c:pt idx="134">
                        <c:v>0.54052259999999996</c:v>
                      </c:pt>
                      <c:pt idx="135">
                        <c:v>0.54061239999999999</c:v>
                      </c:pt>
                      <c:pt idx="136">
                        <c:v>0.54084819999999989</c:v>
                      </c:pt>
                      <c:pt idx="137">
                        <c:v>0.54182600000000003</c:v>
                      </c:pt>
                      <c:pt idx="138">
                        <c:v>0.54180899999999999</c:v>
                      </c:pt>
                      <c:pt idx="139">
                        <c:v>0.54103380000000001</c:v>
                      </c:pt>
                      <c:pt idx="140">
                        <c:v>0.54026399999999997</c:v>
                      </c:pt>
                      <c:pt idx="141">
                        <c:v>0.54094940000000002</c:v>
                      </c:pt>
                      <c:pt idx="142">
                        <c:v>0.54136519999999999</c:v>
                      </c:pt>
                      <c:pt idx="143">
                        <c:v>0.54090480000000007</c:v>
                      </c:pt>
                      <c:pt idx="144">
                        <c:v>0.5407864</c:v>
                      </c:pt>
                      <c:pt idx="145">
                        <c:v>0.54048320000000005</c:v>
                      </c:pt>
                      <c:pt idx="146">
                        <c:v>0.54118540000000004</c:v>
                      </c:pt>
                      <c:pt idx="147">
                        <c:v>0.53994920000000002</c:v>
                      </c:pt>
                      <c:pt idx="148">
                        <c:v>0.54131479999999998</c:v>
                      </c:pt>
                      <c:pt idx="149">
                        <c:v>0.54143819999999998</c:v>
                      </c:pt>
                      <c:pt idx="150">
                        <c:v>0.5409214</c:v>
                      </c:pt>
                      <c:pt idx="151">
                        <c:v>0.54106180000000004</c:v>
                      </c:pt>
                      <c:pt idx="152">
                        <c:v>0.54056159999999998</c:v>
                      </c:pt>
                      <c:pt idx="153">
                        <c:v>0.54138759999999997</c:v>
                      </c:pt>
                      <c:pt idx="154">
                        <c:v>0.54049999999999998</c:v>
                      </c:pt>
                      <c:pt idx="155">
                        <c:v>0.54139899999999996</c:v>
                      </c:pt>
                      <c:pt idx="156">
                        <c:v>0.54154499999999994</c:v>
                      </c:pt>
                      <c:pt idx="157">
                        <c:v>0.54167399999999999</c:v>
                      </c:pt>
                      <c:pt idx="158">
                        <c:v>0.54094379999999997</c:v>
                      </c:pt>
                      <c:pt idx="159">
                        <c:v>0.54089880000000001</c:v>
                      </c:pt>
                      <c:pt idx="160">
                        <c:v>0.54124139999999998</c:v>
                      </c:pt>
                      <c:pt idx="161">
                        <c:v>0.54024740000000004</c:v>
                      </c:pt>
                      <c:pt idx="162">
                        <c:v>0.5402077999999999</c:v>
                      </c:pt>
                      <c:pt idx="163">
                        <c:v>0.54011219999999993</c:v>
                      </c:pt>
                      <c:pt idx="164">
                        <c:v>0.53951699999999991</c:v>
                      </c:pt>
                      <c:pt idx="165">
                        <c:v>0.53915179999999996</c:v>
                      </c:pt>
                      <c:pt idx="166">
                        <c:v>0.53939319999999991</c:v>
                      </c:pt>
                      <c:pt idx="167">
                        <c:v>0.53943280000000005</c:v>
                      </c:pt>
                      <c:pt idx="168">
                        <c:v>0.53945500000000002</c:v>
                      </c:pt>
                      <c:pt idx="169">
                        <c:v>0.54008979999999995</c:v>
                      </c:pt>
                      <c:pt idx="170">
                        <c:v>0.53937080000000004</c:v>
                      </c:pt>
                      <c:pt idx="171">
                        <c:v>0.53969640000000008</c:v>
                      </c:pt>
                      <c:pt idx="172">
                        <c:v>0.5391457999999999</c:v>
                      </c:pt>
                      <c:pt idx="173">
                        <c:v>0.539354</c:v>
                      </c:pt>
                      <c:pt idx="174">
                        <c:v>0.54025860000000003</c:v>
                      </c:pt>
                      <c:pt idx="175">
                        <c:v>0.53974159999999993</c:v>
                      </c:pt>
                      <c:pt idx="176">
                        <c:v>0.53955059999999999</c:v>
                      </c:pt>
                      <c:pt idx="177">
                        <c:v>0.53940460000000001</c:v>
                      </c:pt>
                      <c:pt idx="178">
                        <c:v>0.53987659999999993</c:v>
                      </c:pt>
                      <c:pt idx="179">
                        <c:v>0.54024159999999999</c:v>
                      </c:pt>
                      <c:pt idx="180">
                        <c:v>0.54039879999999996</c:v>
                      </c:pt>
                      <c:pt idx="181">
                        <c:v>0.54068539999999998</c:v>
                      </c:pt>
                      <c:pt idx="182">
                        <c:v>0.54043240000000003</c:v>
                      </c:pt>
                      <c:pt idx="183">
                        <c:v>0.54046060000000007</c:v>
                      </c:pt>
                      <c:pt idx="184">
                        <c:v>0.54032020000000003</c:v>
                      </c:pt>
                      <c:pt idx="185">
                        <c:v>0.53996620000000006</c:v>
                      </c:pt>
                      <c:pt idx="186">
                        <c:v>0.54026960000000002</c:v>
                      </c:pt>
                      <c:pt idx="187">
                        <c:v>0.54055600000000004</c:v>
                      </c:pt>
                      <c:pt idx="188">
                        <c:v>0.54049999999999998</c:v>
                      </c:pt>
                      <c:pt idx="189">
                        <c:v>0.54032579999999997</c:v>
                      </c:pt>
                      <c:pt idx="190">
                        <c:v>0.53981460000000003</c:v>
                      </c:pt>
                      <c:pt idx="191">
                        <c:v>0.53916279999999994</c:v>
                      </c:pt>
                      <c:pt idx="192">
                        <c:v>0.54013480000000003</c:v>
                      </c:pt>
                      <c:pt idx="193">
                        <c:v>0.53969120000000004</c:v>
                      </c:pt>
                      <c:pt idx="194">
                        <c:v>0.53986500000000004</c:v>
                      </c:pt>
                      <c:pt idx="195">
                        <c:v>0.5399605999999999</c:v>
                      </c:pt>
                      <c:pt idx="196">
                        <c:v>0.53975299999999993</c:v>
                      </c:pt>
                      <c:pt idx="197">
                        <c:v>0.53964619999999996</c:v>
                      </c:pt>
                      <c:pt idx="198">
                        <c:v>0.53994920000000002</c:v>
                      </c:pt>
                      <c:pt idx="199">
                        <c:v>0.5394158</c:v>
                      </c:pt>
                    </c:numCache>
                  </c:numRef>
                </c:val>
                <c:smooth val="0"/>
                <c:extLst>
                  <c:ext xmlns:c16="http://schemas.microsoft.com/office/drawing/2014/chart" uri="{C3380CC4-5D6E-409C-BE32-E72D297353CC}">
                    <c16:uniqueId val="{00000004-D437-4170-8CA0-7BEDD2062158}"/>
                  </c:ext>
                </c:extLst>
              </c15:ser>
            </c15:filteredLineSeries>
            <c15:filteredLineSeries>
              <c15:ser>
                <c:idx val="6"/>
                <c:order val="5"/>
                <c:tx>
                  <c:v>Mejor Tasa V0_C</c:v>
                </c:tx>
                <c:spPr>
                  <a:ln w="28575" cap="rnd">
                    <a:solidFill>
                      <a:schemeClr val="accent4">
                        <a:lumMod val="60000"/>
                        <a:lumOff val="40000"/>
                      </a:schemeClr>
                    </a:solidFill>
                    <a:round/>
                  </a:ln>
                  <a:effectLst/>
                </c:spPr>
                <c:marker>
                  <c:symbol val="none"/>
                </c:marker>
                <c:val>
                  <c:numRef>
                    <c:extLst>
                      <c:ext xmlns:c15="http://schemas.microsoft.com/office/drawing/2012/chart" uri="{02D57815-91ED-43cb-92C2-25804820EDAC}">
                        <c15:formulaRef>
                          <c15:sqref>'Tablas Barrido Iteraciones  (3)'!$G$2:$G$201</c15:sqref>
                        </c15:formulaRef>
                      </c:ext>
                    </c:extLst>
                    <c:numCache>
                      <c:formatCode>0.00%</c:formatCode>
                      <c:ptCount val="200"/>
                      <c:pt idx="0">
                        <c:v>0.59550599999999998</c:v>
                      </c:pt>
                      <c:pt idx="1">
                        <c:v>0.59662959999999987</c:v>
                      </c:pt>
                      <c:pt idx="2">
                        <c:v>0.60224759999999999</c:v>
                      </c:pt>
                      <c:pt idx="3">
                        <c:v>0.60224759999999999</c:v>
                      </c:pt>
                      <c:pt idx="4">
                        <c:v>0.6056184</c:v>
                      </c:pt>
                      <c:pt idx="5">
                        <c:v>0.606742</c:v>
                      </c:pt>
                      <c:pt idx="6">
                        <c:v>0.60786560000000001</c:v>
                      </c:pt>
                      <c:pt idx="7">
                        <c:v>0.60786560000000001</c:v>
                      </c:pt>
                      <c:pt idx="8">
                        <c:v>0.60786560000000001</c:v>
                      </c:pt>
                      <c:pt idx="9">
                        <c:v>0.60786560000000001</c:v>
                      </c:pt>
                      <c:pt idx="10">
                        <c:v>0.60786560000000001</c:v>
                      </c:pt>
                      <c:pt idx="11">
                        <c:v>0.60786560000000001</c:v>
                      </c:pt>
                      <c:pt idx="12">
                        <c:v>0.60786560000000001</c:v>
                      </c:pt>
                      <c:pt idx="13">
                        <c:v>0.61011280000000001</c:v>
                      </c:pt>
                      <c:pt idx="14">
                        <c:v>0.61123640000000001</c:v>
                      </c:pt>
                      <c:pt idx="15">
                        <c:v>0.61236000000000002</c:v>
                      </c:pt>
                      <c:pt idx="16">
                        <c:v>0.61236000000000002</c:v>
                      </c:pt>
                      <c:pt idx="17">
                        <c:v>0.61573080000000002</c:v>
                      </c:pt>
                      <c:pt idx="18">
                        <c:v>0.61573080000000002</c:v>
                      </c:pt>
                      <c:pt idx="19">
                        <c:v>0.61573080000000002</c:v>
                      </c:pt>
                      <c:pt idx="20">
                        <c:v>0.61797800000000003</c:v>
                      </c:pt>
                      <c:pt idx="21">
                        <c:v>0.61910160000000003</c:v>
                      </c:pt>
                      <c:pt idx="22">
                        <c:v>0.61910160000000003</c:v>
                      </c:pt>
                      <c:pt idx="23">
                        <c:v>0.61910160000000003</c:v>
                      </c:pt>
                      <c:pt idx="24">
                        <c:v>0.61910160000000003</c:v>
                      </c:pt>
                      <c:pt idx="25">
                        <c:v>0.61910160000000003</c:v>
                      </c:pt>
                      <c:pt idx="26">
                        <c:v>0.61910160000000003</c:v>
                      </c:pt>
                      <c:pt idx="27">
                        <c:v>0.61910160000000003</c:v>
                      </c:pt>
                      <c:pt idx="28">
                        <c:v>0.61910160000000003</c:v>
                      </c:pt>
                      <c:pt idx="29">
                        <c:v>0.61910160000000003</c:v>
                      </c:pt>
                      <c:pt idx="30">
                        <c:v>0.62134860000000003</c:v>
                      </c:pt>
                      <c:pt idx="31">
                        <c:v>0.62134860000000003</c:v>
                      </c:pt>
                      <c:pt idx="32">
                        <c:v>0.62134860000000003</c:v>
                      </c:pt>
                      <c:pt idx="33">
                        <c:v>0.62134860000000003</c:v>
                      </c:pt>
                      <c:pt idx="34">
                        <c:v>0.62134860000000003</c:v>
                      </c:pt>
                      <c:pt idx="35">
                        <c:v>0.62134860000000003</c:v>
                      </c:pt>
                      <c:pt idx="36">
                        <c:v>0.62134860000000003</c:v>
                      </c:pt>
                      <c:pt idx="37">
                        <c:v>0.62134860000000003</c:v>
                      </c:pt>
                      <c:pt idx="38">
                        <c:v>0.62134860000000003</c:v>
                      </c:pt>
                      <c:pt idx="39">
                        <c:v>0.62134860000000003</c:v>
                      </c:pt>
                      <c:pt idx="40">
                        <c:v>0.62134860000000003</c:v>
                      </c:pt>
                      <c:pt idx="41">
                        <c:v>0.62134860000000003</c:v>
                      </c:pt>
                      <c:pt idx="42">
                        <c:v>0.62134860000000003</c:v>
                      </c:pt>
                      <c:pt idx="43">
                        <c:v>0.62134860000000003</c:v>
                      </c:pt>
                      <c:pt idx="44">
                        <c:v>0.62247220000000003</c:v>
                      </c:pt>
                      <c:pt idx="45">
                        <c:v>0.62247220000000003</c:v>
                      </c:pt>
                      <c:pt idx="46">
                        <c:v>0.62247220000000003</c:v>
                      </c:pt>
                      <c:pt idx="47">
                        <c:v>0.62359580000000003</c:v>
                      </c:pt>
                      <c:pt idx="48">
                        <c:v>0.62359580000000003</c:v>
                      </c:pt>
                      <c:pt idx="49">
                        <c:v>0.62471940000000004</c:v>
                      </c:pt>
                      <c:pt idx="50">
                        <c:v>0.62471940000000004</c:v>
                      </c:pt>
                      <c:pt idx="51">
                        <c:v>0.62471940000000004</c:v>
                      </c:pt>
                      <c:pt idx="52">
                        <c:v>0.62584300000000004</c:v>
                      </c:pt>
                      <c:pt idx="53">
                        <c:v>0.62584300000000004</c:v>
                      </c:pt>
                      <c:pt idx="54">
                        <c:v>0.62584300000000004</c:v>
                      </c:pt>
                      <c:pt idx="55">
                        <c:v>0.62584300000000004</c:v>
                      </c:pt>
                      <c:pt idx="56">
                        <c:v>0.62584300000000004</c:v>
                      </c:pt>
                      <c:pt idx="57">
                        <c:v>0.62808980000000003</c:v>
                      </c:pt>
                      <c:pt idx="58">
                        <c:v>0.63033680000000003</c:v>
                      </c:pt>
                      <c:pt idx="59">
                        <c:v>0.63033680000000003</c:v>
                      </c:pt>
                      <c:pt idx="60">
                        <c:v>0.63033680000000003</c:v>
                      </c:pt>
                      <c:pt idx="61">
                        <c:v>0.63033680000000003</c:v>
                      </c:pt>
                      <c:pt idx="62">
                        <c:v>0.63033680000000003</c:v>
                      </c:pt>
                      <c:pt idx="63">
                        <c:v>0.63033680000000003</c:v>
                      </c:pt>
                      <c:pt idx="64">
                        <c:v>0.63033680000000003</c:v>
                      </c:pt>
                      <c:pt idx="65">
                        <c:v>0.63033680000000003</c:v>
                      </c:pt>
                      <c:pt idx="66">
                        <c:v>0.63033680000000003</c:v>
                      </c:pt>
                      <c:pt idx="67">
                        <c:v>0.63033680000000003</c:v>
                      </c:pt>
                      <c:pt idx="68">
                        <c:v>0.63033680000000003</c:v>
                      </c:pt>
                      <c:pt idx="69">
                        <c:v>0.63033680000000003</c:v>
                      </c:pt>
                      <c:pt idx="70">
                        <c:v>0.63033680000000003</c:v>
                      </c:pt>
                      <c:pt idx="71">
                        <c:v>0.63033680000000003</c:v>
                      </c:pt>
                      <c:pt idx="72">
                        <c:v>0.63033680000000003</c:v>
                      </c:pt>
                      <c:pt idx="73">
                        <c:v>0.63033680000000003</c:v>
                      </c:pt>
                      <c:pt idx="74">
                        <c:v>0.63033680000000003</c:v>
                      </c:pt>
                      <c:pt idx="75">
                        <c:v>0.63033680000000003</c:v>
                      </c:pt>
                      <c:pt idx="76">
                        <c:v>0.63033680000000003</c:v>
                      </c:pt>
                      <c:pt idx="77">
                        <c:v>0.63033680000000003</c:v>
                      </c:pt>
                      <c:pt idx="78">
                        <c:v>0.63033680000000003</c:v>
                      </c:pt>
                      <c:pt idx="79">
                        <c:v>0.63033680000000003</c:v>
                      </c:pt>
                      <c:pt idx="80">
                        <c:v>0.63033680000000003</c:v>
                      </c:pt>
                      <c:pt idx="81">
                        <c:v>0.63033680000000003</c:v>
                      </c:pt>
                      <c:pt idx="82">
                        <c:v>0.63033680000000003</c:v>
                      </c:pt>
                      <c:pt idx="83">
                        <c:v>0.63033680000000003</c:v>
                      </c:pt>
                      <c:pt idx="84">
                        <c:v>0.63146020000000003</c:v>
                      </c:pt>
                      <c:pt idx="85">
                        <c:v>0.63146020000000003</c:v>
                      </c:pt>
                      <c:pt idx="86">
                        <c:v>0.63146020000000003</c:v>
                      </c:pt>
                      <c:pt idx="87">
                        <c:v>0.63146020000000003</c:v>
                      </c:pt>
                      <c:pt idx="88">
                        <c:v>0.63146020000000003</c:v>
                      </c:pt>
                      <c:pt idx="89">
                        <c:v>0.63146020000000003</c:v>
                      </c:pt>
                      <c:pt idx="90">
                        <c:v>0.63146020000000003</c:v>
                      </c:pt>
                      <c:pt idx="91">
                        <c:v>0.63146020000000003</c:v>
                      </c:pt>
                      <c:pt idx="92">
                        <c:v>0.63146020000000003</c:v>
                      </c:pt>
                      <c:pt idx="93">
                        <c:v>0.63146020000000003</c:v>
                      </c:pt>
                      <c:pt idx="94">
                        <c:v>0.63146020000000003</c:v>
                      </c:pt>
                      <c:pt idx="95">
                        <c:v>0.63146020000000003</c:v>
                      </c:pt>
                      <c:pt idx="96">
                        <c:v>0.63146020000000003</c:v>
                      </c:pt>
                      <c:pt idx="97">
                        <c:v>0.63146020000000003</c:v>
                      </c:pt>
                      <c:pt idx="98">
                        <c:v>0.63146020000000003</c:v>
                      </c:pt>
                      <c:pt idx="99">
                        <c:v>0.63146020000000003</c:v>
                      </c:pt>
                      <c:pt idx="100">
                        <c:v>0.63146020000000003</c:v>
                      </c:pt>
                      <c:pt idx="101">
                        <c:v>0.63146020000000003</c:v>
                      </c:pt>
                      <c:pt idx="102">
                        <c:v>0.63146020000000003</c:v>
                      </c:pt>
                      <c:pt idx="103">
                        <c:v>0.63146020000000003</c:v>
                      </c:pt>
                      <c:pt idx="104">
                        <c:v>0.63146020000000003</c:v>
                      </c:pt>
                      <c:pt idx="105">
                        <c:v>0.63146020000000003</c:v>
                      </c:pt>
                      <c:pt idx="106">
                        <c:v>0.63146020000000003</c:v>
                      </c:pt>
                      <c:pt idx="107">
                        <c:v>0.63146020000000003</c:v>
                      </c:pt>
                      <c:pt idx="108">
                        <c:v>0.63146020000000003</c:v>
                      </c:pt>
                      <c:pt idx="109">
                        <c:v>0.63146020000000003</c:v>
                      </c:pt>
                      <c:pt idx="110">
                        <c:v>0.63146020000000003</c:v>
                      </c:pt>
                      <c:pt idx="111">
                        <c:v>0.63146020000000003</c:v>
                      </c:pt>
                      <c:pt idx="112">
                        <c:v>0.63146020000000003</c:v>
                      </c:pt>
                      <c:pt idx="113">
                        <c:v>0.63146020000000003</c:v>
                      </c:pt>
                      <c:pt idx="114">
                        <c:v>0.63146020000000003</c:v>
                      </c:pt>
                      <c:pt idx="115">
                        <c:v>0.63146020000000003</c:v>
                      </c:pt>
                      <c:pt idx="116">
                        <c:v>0.63146020000000003</c:v>
                      </c:pt>
                      <c:pt idx="117">
                        <c:v>0.63146020000000003</c:v>
                      </c:pt>
                      <c:pt idx="118">
                        <c:v>0.63146020000000003</c:v>
                      </c:pt>
                      <c:pt idx="119">
                        <c:v>0.63258380000000014</c:v>
                      </c:pt>
                      <c:pt idx="120">
                        <c:v>0.63258380000000014</c:v>
                      </c:pt>
                      <c:pt idx="121">
                        <c:v>0.63258380000000014</c:v>
                      </c:pt>
                      <c:pt idx="122">
                        <c:v>0.63258380000000014</c:v>
                      </c:pt>
                      <c:pt idx="123">
                        <c:v>0.63258380000000014</c:v>
                      </c:pt>
                      <c:pt idx="124">
                        <c:v>0.63258380000000014</c:v>
                      </c:pt>
                      <c:pt idx="125">
                        <c:v>0.63258380000000014</c:v>
                      </c:pt>
                      <c:pt idx="126">
                        <c:v>0.63258380000000014</c:v>
                      </c:pt>
                      <c:pt idx="127">
                        <c:v>0.63258380000000014</c:v>
                      </c:pt>
                      <c:pt idx="128">
                        <c:v>0.63258380000000014</c:v>
                      </c:pt>
                      <c:pt idx="129">
                        <c:v>0.63258380000000014</c:v>
                      </c:pt>
                      <c:pt idx="130">
                        <c:v>0.63258380000000014</c:v>
                      </c:pt>
                      <c:pt idx="131">
                        <c:v>0.63258380000000014</c:v>
                      </c:pt>
                      <c:pt idx="132">
                        <c:v>0.63258380000000014</c:v>
                      </c:pt>
                      <c:pt idx="133">
                        <c:v>0.63258380000000014</c:v>
                      </c:pt>
                      <c:pt idx="134">
                        <c:v>0.63258380000000014</c:v>
                      </c:pt>
                      <c:pt idx="135">
                        <c:v>0.63258380000000014</c:v>
                      </c:pt>
                      <c:pt idx="136">
                        <c:v>0.63258380000000014</c:v>
                      </c:pt>
                      <c:pt idx="137">
                        <c:v>0.63258380000000014</c:v>
                      </c:pt>
                      <c:pt idx="138">
                        <c:v>0.63258380000000014</c:v>
                      </c:pt>
                      <c:pt idx="139">
                        <c:v>0.63258380000000014</c:v>
                      </c:pt>
                      <c:pt idx="140">
                        <c:v>0.63258380000000014</c:v>
                      </c:pt>
                      <c:pt idx="141">
                        <c:v>0.63258380000000014</c:v>
                      </c:pt>
                      <c:pt idx="142">
                        <c:v>0.63258380000000014</c:v>
                      </c:pt>
                      <c:pt idx="143">
                        <c:v>0.63258380000000014</c:v>
                      </c:pt>
                      <c:pt idx="144">
                        <c:v>0.63595460000000004</c:v>
                      </c:pt>
                      <c:pt idx="145">
                        <c:v>0.63595460000000004</c:v>
                      </c:pt>
                      <c:pt idx="146">
                        <c:v>0.63595460000000004</c:v>
                      </c:pt>
                      <c:pt idx="147">
                        <c:v>0.63595460000000004</c:v>
                      </c:pt>
                      <c:pt idx="148">
                        <c:v>0.63595460000000004</c:v>
                      </c:pt>
                      <c:pt idx="149">
                        <c:v>0.63595460000000004</c:v>
                      </c:pt>
                      <c:pt idx="150">
                        <c:v>0.63595460000000004</c:v>
                      </c:pt>
                      <c:pt idx="151">
                        <c:v>0.63595460000000004</c:v>
                      </c:pt>
                      <c:pt idx="152">
                        <c:v>0.63595460000000004</c:v>
                      </c:pt>
                      <c:pt idx="153">
                        <c:v>0.63595460000000004</c:v>
                      </c:pt>
                      <c:pt idx="154">
                        <c:v>0.63595460000000004</c:v>
                      </c:pt>
                      <c:pt idx="155">
                        <c:v>0.63595460000000004</c:v>
                      </c:pt>
                      <c:pt idx="156">
                        <c:v>0.63595460000000004</c:v>
                      </c:pt>
                      <c:pt idx="157">
                        <c:v>0.63595460000000004</c:v>
                      </c:pt>
                      <c:pt idx="158">
                        <c:v>0.63595460000000004</c:v>
                      </c:pt>
                      <c:pt idx="159">
                        <c:v>0.63595460000000004</c:v>
                      </c:pt>
                      <c:pt idx="160">
                        <c:v>0.63595460000000004</c:v>
                      </c:pt>
                      <c:pt idx="161">
                        <c:v>0.63595460000000004</c:v>
                      </c:pt>
                      <c:pt idx="162">
                        <c:v>0.63595460000000004</c:v>
                      </c:pt>
                      <c:pt idx="163">
                        <c:v>0.63595460000000004</c:v>
                      </c:pt>
                      <c:pt idx="164">
                        <c:v>0.63595460000000004</c:v>
                      </c:pt>
                      <c:pt idx="165">
                        <c:v>0.63595460000000004</c:v>
                      </c:pt>
                      <c:pt idx="166">
                        <c:v>0.63595460000000004</c:v>
                      </c:pt>
                      <c:pt idx="167">
                        <c:v>0.63595460000000004</c:v>
                      </c:pt>
                      <c:pt idx="168">
                        <c:v>0.63595460000000004</c:v>
                      </c:pt>
                      <c:pt idx="169">
                        <c:v>0.63595460000000004</c:v>
                      </c:pt>
                      <c:pt idx="170">
                        <c:v>0.63595460000000004</c:v>
                      </c:pt>
                      <c:pt idx="171">
                        <c:v>0.63595460000000004</c:v>
                      </c:pt>
                      <c:pt idx="172">
                        <c:v>0.63595460000000004</c:v>
                      </c:pt>
                      <c:pt idx="173">
                        <c:v>0.63595460000000004</c:v>
                      </c:pt>
                      <c:pt idx="174">
                        <c:v>0.63595460000000004</c:v>
                      </c:pt>
                      <c:pt idx="175">
                        <c:v>0.63595460000000004</c:v>
                      </c:pt>
                      <c:pt idx="176">
                        <c:v>0.63595460000000004</c:v>
                      </c:pt>
                      <c:pt idx="177">
                        <c:v>0.63595460000000004</c:v>
                      </c:pt>
                      <c:pt idx="178">
                        <c:v>0.63595460000000004</c:v>
                      </c:pt>
                      <c:pt idx="179">
                        <c:v>0.63595460000000004</c:v>
                      </c:pt>
                      <c:pt idx="180">
                        <c:v>0.63595460000000004</c:v>
                      </c:pt>
                      <c:pt idx="181">
                        <c:v>0.63595460000000004</c:v>
                      </c:pt>
                      <c:pt idx="182">
                        <c:v>0.63595460000000004</c:v>
                      </c:pt>
                      <c:pt idx="183">
                        <c:v>0.63595460000000004</c:v>
                      </c:pt>
                      <c:pt idx="184">
                        <c:v>0.63595460000000004</c:v>
                      </c:pt>
                      <c:pt idx="185">
                        <c:v>0.63595460000000004</c:v>
                      </c:pt>
                      <c:pt idx="186">
                        <c:v>0.63707820000000004</c:v>
                      </c:pt>
                      <c:pt idx="187">
                        <c:v>0.63707820000000004</c:v>
                      </c:pt>
                      <c:pt idx="188">
                        <c:v>0.63707820000000004</c:v>
                      </c:pt>
                      <c:pt idx="189">
                        <c:v>0.63707820000000004</c:v>
                      </c:pt>
                      <c:pt idx="190">
                        <c:v>0.63707820000000004</c:v>
                      </c:pt>
                      <c:pt idx="191">
                        <c:v>0.63707820000000004</c:v>
                      </c:pt>
                      <c:pt idx="192">
                        <c:v>0.63707820000000004</c:v>
                      </c:pt>
                      <c:pt idx="193">
                        <c:v>0.63707820000000004</c:v>
                      </c:pt>
                      <c:pt idx="194">
                        <c:v>0.63707820000000004</c:v>
                      </c:pt>
                      <c:pt idx="195">
                        <c:v>0.63707820000000004</c:v>
                      </c:pt>
                      <c:pt idx="196">
                        <c:v>0.63707820000000004</c:v>
                      </c:pt>
                      <c:pt idx="197">
                        <c:v>0.63707820000000004</c:v>
                      </c:pt>
                      <c:pt idx="198">
                        <c:v>0.63707820000000004</c:v>
                      </c:pt>
                      <c:pt idx="199">
                        <c:v>0.63707820000000004</c:v>
                      </c:pt>
                    </c:numCache>
                  </c:numRef>
                </c:val>
                <c:smooth val="0"/>
                <c:extLst>
                  <c:ext xmlns:c16="http://schemas.microsoft.com/office/drawing/2014/chart" uri="{C3380CC4-5D6E-409C-BE32-E72D297353CC}">
                    <c16:uniqueId val="{00000005-D437-4170-8CA0-7BEDD2062158}"/>
                  </c:ext>
                </c:extLst>
              </c15:ser>
            </c15:filteredLineSeries>
            <c15:filteredLineSeries>
              <c15:ser>
                <c:idx val="7"/>
                <c:order val="6"/>
                <c:tx>
                  <c:v>Tasa Media Vi_C</c:v>
                </c:tx>
                <c:spPr>
                  <a:ln w="28575" cap="rnd">
                    <a:solidFill>
                      <a:schemeClr val="accent3">
                        <a:lumMod val="75000"/>
                      </a:schemeClr>
                    </a:solidFill>
                    <a:round/>
                  </a:ln>
                  <a:effectLst/>
                </c:spPr>
                <c:marker>
                  <c:symbol val="none"/>
                </c:marker>
                <c:val>
                  <c:numRef>
                    <c:extLst>
                      <c:ext xmlns:c15="http://schemas.microsoft.com/office/drawing/2012/chart" uri="{02D57815-91ED-43cb-92C2-25804820EDAC}">
                        <c15:formulaRef>
                          <c15:sqref>'Tablas Barrido Iteraciones  (3)'!$H$2:$H$201</c15:sqref>
                        </c15:formulaRef>
                      </c:ext>
                    </c:extLst>
                    <c:numCache>
                      <c:formatCode>0.00%</c:formatCode>
                      <c:ptCount val="200"/>
                      <c:pt idx="0">
                        <c:v>0.52252799999999999</c:v>
                      </c:pt>
                      <c:pt idx="1">
                        <c:v>0.52269060000000001</c:v>
                      </c:pt>
                      <c:pt idx="2">
                        <c:v>0.52356720000000001</c:v>
                      </c:pt>
                      <c:pt idx="3">
                        <c:v>0.52374180000000004</c:v>
                      </c:pt>
                      <c:pt idx="4">
                        <c:v>0.52332040000000002</c:v>
                      </c:pt>
                      <c:pt idx="5">
                        <c:v>0.52382020000000007</c:v>
                      </c:pt>
                      <c:pt idx="6">
                        <c:v>0.52389340000000006</c:v>
                      </c:pt>
                      <c:pt idx="7">
                        <c:v>0.52446619999999988</c:v>
                      </c:pt>
                      <c:pt idx="8">
                        <c:v>0.52501099999999989</c:v>
                      </c:pt>
                      <c:pt idx="9">
                        <c:v>0.52474160000000003</c:v>
                      </c:pt>
                      <c:pt idx="10">
                        <c:v>0.52455080000000009</c:v>
                      </c:pt>
                      <c:pt idx="11">
                        <c:v>0.52587059999999997</c:v>
                      </c:pt>
                      <c:pt idx="12">
                        <c:v>0.52523599999999993</c:v>
                      </c:pt>
                      <c:pt idx="13">
                        <c:v>0.52510099999999993</c:v>
                      </c:pt>
                      <c:pt idx="14">
                        <c:v>0.5251965999999999</c:v>
                      </c:pt>
                      <c:pt idx="15">
                        <c:v>0.52548320000000004</c:v>
                      </c:pt>
                      <c:pt idx="16">
                        <c:v>0.52538799999999997</c:v>
                      </c:pt>
                      <c:pt idx="17">
                        <c:v>0.52512380000000003</c:v>
                      </c:pt>
                      <c:pt idx="18">
                        <c:v>0.52545500000000001</c:v>
                      </c:pt>
                      <c:pt idx="19">
                        <c:v>0.52517999999999998</c:v>
                      </c:pt>
                      <c:pt idx="20">
                        <c:v>0.52505599999999997</c:v>
                      </c:pt>
                      <c:pt idx="21">
                        <c:v>0.52528680000000016</c:v>
                      </c:pt>
                      <c:pt idx="22">
                        <c:v>0.52543819999999997</c:v>
                      </c:pt>
                      <c:pt idx="23">
                        <c:v>0.52460119999999999</c:v>
                      </c:pt>
                      <c:pt idx="24">
                        <c:v>0.52549440000000003</c:v>
                      </c:pt>
                      <c:pt idx="25">
                        <c:v>0.52481480000000003</c:v>
                      </c:pt>
                      <c:pt idx="26">
                        <c:v>0.52597179999999999</c:v>
                      </c:pt>
                      <c:pt idx="27">
                        <c:v>0.52574739999999998</c:v>
                      </c:pt>
                      <c:pt idx="28">
                        <c:v>0.5260843999999999</c:v>
                      </c:pt>
                      <c:pt idx="29">
                        <c:v>0.52625279999999997</c:v>
                      </c:pt>
                      <c:pt idx="30">
                        <c:v>0.52608999999999995</c:v>
                      </c:pt>
                      <c:pt idx="31">
                        <c:v>0.52584839999999999</c:v>
                      </c:pt>
                      <c:pt idx="32">
                        <c:v>0.52696640000000006</c:v>
                      </c:pt>
                      <c:pt idx="33">
                        <c:v>0.52621359999999995</c:v>
                      </c:pt>
                      <c:pt idx="34">
                        <c:v>0.5262192</c:v>
                      </c:pt>
                      <c:pt idx="35">
                        <c:v>0.52598880000000003</c:v>
                      </c:pt>
                      <c:pt idx="36">
                        <c:v>0.52612360000000002</c:v>
                      </c:pt>
                      <c:pt idx="37">
                        <c:v>0.52556720000000001</c:v>
                      </c:pt>
                      <c:pt idx="38">
                        <c:v>0.52516859999999999</c:v>
                      </c:pt>
                      <c:pt idx="39">
                        <c:v>0.52640439999999999</c:v>
                      </c:pt>
                      <c:pt idx="40">
                        <c:v>0.52661219999999997</c:v>
                      </c:pt>
                      <c:pt idx="41">
                        <c:v>0.52678639999999999</c:v>
                      </c:pt>
                      <c:pt idx="42">
                        <c:v>0.5265167999999999</c:v>
                      </c:pt>
                      <c:pt idx="43">
                        <c:v>0.52616879999999999</c:v>
                      </c:pt>
                      <c:pt idx="44">
                        <c:v>0.52643280000000003</c:v>
                      </c:pt>
                      <c:pt idx="45">
                        <c:v>0.52635379999999998</c:v>
                      </c:pt>
                      <c:pt idx="46">
                        <c:v>0.52666279999999999</c:v>
                      </c:pt>
                      <c:pt idx="47">
                        <c:v>0.52601680000000006</c:v>
                      </c:pt>
                      <c:pt idx="48">
                        <c:v>0.52611799999999997</c:v>
                      </c:pt>
                      <c:pt idx="49">
                        <c:v>0.52608440000000001</c:v>
                      </c:pt>
                      <c:pt idx="50">
                        <c:v>0.52644940000000007</c:v>
                      </c:pt>
                      <c:pt idx="51">
                        <c:v>0.5262696</c:v>
                      </c:pt>
                      <c:pt idx="52">
                        <c:v>0.5260224</c:v>
                      </c:pt>
                      <c:pt idx="53">
                        <c:v>0.52634839999999994</c:v>
                      </c:pt>
                      <c:pt idx="54">
                        <c:v>0.52630919999999992</c:v>
                      </c:pt>
                      <c:pt idx="55">
                        <c:v>0.52630339999999998</c:v>
                      </c:pt>
                      <c:pt idx="56">
                        <c:v>0.52680339999999992</c:v>
                      </c:pt>
                      <c:pt idx="57">
                        <c:v>0.52694359999999996</c:v>
                      </c:pt>
                      <c:pt idx="58">
                        <c:v>0.52671940000000006</c:v>
                      </c:pt>
                      <c:pt idx="59">
                        <c:v>0.5266516</c:v>
                      </c:pt>
                      <c:pt idx="60">
                        <c:v>0.52668559999999998</c:v>
                      </c:pt>
                      <c:pt idx="61">
                        <c:v>0.52641539999999998</c:v>
                      </c:pt>
                      <c:pt idx="62">
                        <c:v>0.52625840000000002</c:v>
                      </c:pt>
                      <c:pt idx="63">
                        <c:v>0.52674160000000003</c:v>
                      </c:pt>
                      <c:pt idx="64">
                        <c:v>0.52630339999999998</c:v>
                      </c:pt>
                      <c:pt idx="65">
                        <c:v>0.52625299999999997</c:v>
                      </c:pt>
                      <c:pt idx="66">
                        <c:v>0.52688219999999997</c:v>
                      </c:pt>
                      <c:pt idx="67">
                        <c:v>0.5264046</c:v>
                      </c:pt>
                      <c:pt idx="68">
                        <c:v>0.52641000000000004</c:v>
                      </c:pt>
                      <c:pt idx="69">
                        <c:v>0.52725299999999997</c:v>
                      </c:pt>
                      <c:pt idx="70">
                        <c:v>0.52765740000000005</c:v>
                      </c:pt>
                      <c:pt idx="71">
                        <c:v>0.52702819999999995</c:v>
                      </c:pt>
                      <c:pt idx="72">
                        <c:v>0.52667419999999998</c:v>
                      </c:pt>
                      <c:pt idx="73">
                        <c:v>0.52739320000000001</c:v>
                      </c:pt>
                      <c:pt idx="74">
                        <c:v>0.52710100000000004</c:v>
                      </c:pt>
                      <c:pt idx="75">
                        <c:v>0.52782560000000001</c:v>
                      </c:pt>
                      <c:pt idx="76">
                        <c:v>0.52697740000000004</c:v>
                      </c:pt>
                      <c:pt idx="77">
                        <c:v>0.52706180000000002</c:v>
                      </c:pt>
                      <c:pt idx="78">
                        <c:v>0.52728079999999999</c:v>
                      </c:pt>
                      <c:pt idx="79">
                        <c:v>0.5268257999999999</c:v>
                      </c:pt>
                      <c:pt idx="80">
                        <c:v>0.5269718000000001</c:v>
                      </c:pt>
                      <c:pt idx="81">
                        <c:v>0.52712360000000003</c:v>
                      </c:pt>
                      <c:pt idx="82">
                        <c:v>0.52721339999999994</c:v>
                      </c:pt>
                      <c:pt idx="83">
                        <c:v>0.52702240000000011</c:v>
                      </c:pt>
                      <c:pt idx="84">
                        <c:v>0.52754500000000004</c:v>
                      </c:pt>
                      <c:pt idx="85">
                        <c:v>0.52670220000000001</c:v>
                      </c:pt>
                      <c:pt idx="86">
                        <c:v>0.52637079999999992</c:v>
                      </c:pt>
                      <c:pt idx="87">
                        <c:v>0.52703359999999999</c:v>
                      </c:pt>
                      <c:pt idx="88">
                        <c:v>0.52678100000000005</c:v>
                      </c:pt>
                      <c:pt idx="89">
                        <c:v>0.52638200000000002</c:v>
                      </c:pt>
                      <c:pt idx="90">
                        <c:v>0.52616840000000009</c:v>
                      </c:pt>
                      <c:pt idx="91">
                        <c:v>0.52690439999999994</c:v>
                      </c:pt>
                      <c:pt idx="92">
                        <c:v>0.52741020000000005</c:v>
                      </c:pt>
                      <c:pt idx="93">
                        <c:v>0.52712919999999996</c:v>
                      </c:pt>
                      <c:pt idx="94">
                        <c:v>0.52708419999999989</c:v>
                      </c:pt>
                      <c:pt idx="95">
                        <c:v>0.52767960000000003</c:v>
                      </c:pt>
                      <c:pt idx="96">
                        <c:v>0.5270843999999999</c:v>
                      </c:pt>
                      <c:pt idx="97">
                        <c:v>0.52729800000000004</c:v>
                      </c:pt>
                      <c:pt idx="98">
                        <c:v>0.5270842</c:v>
                      </c:pt>
                      <c:pt idx="99">
                        <c:v>0.52682019999999996</c:v>
                      </c:pt>
                      <c:pt idx="100">
                        <c:v>0.52753379999999994</c:v>
                      </c:pt>
                      <c:pt idx="101">
                        <c:v>0.52760660000000004</c:v>
                      </c:pt>
                      <c:pt idx="102">
                        <c:v>0.52733140000000001</c:v>
                      </c:pt>
                      <c:pt idx="103">
                        <c:v>0.52744400000000002</c:v>
                      </c:pt>
                      <c:pt idx="104">
                        <c:v>0.52683720000000001</c:v>
                      </c:pt>
                      <c:pt idx="105">
                        <c:v>0.52746619999999989</c:v>
                      </c:pt>
                      <c:pt idx="106">
                        <c:v>0.52719099999999997</c:v>
                      </c:pt>
                      <c:pt idx="107">
                        <c:v>0.52730340000000009</c:v>
                      </c:pt>
                      <c:pt idx="108">
                        <c:v>0.52753939999999999</c:v>
                      </c:pt>
                      <c:pt idx="109">
                        <c:v>0.52795499999999995</c:v>
                      </c:pt>
                      <c:pt idx="110">
                        <c:v>0.52734800000000015</c:v>
                      </c:pt>
                      <c:pt idx="111">
                        <c:v>0.52682040000000008</c:v>
                      </c:pt>
                      <c:pt idx="112">
                        <c:v>0.52705640000000009</c:v>
                      </c:pt>
                      <c:pt idx="113">
                        <c:v>0.52713500000000002</c:v>
                      </c:pt>
                      <c:pt idx="114">
                        <c:v>0.52644940000000007</c:v>
                      </c:pt>
                      <c:pt idx="115">
                        <c:v>0.52712340000000002</c:v>
                      </c:pt>
                      <c:pt idx="116">
                        <c:v>0.52712360000000003</c:v>
                      </c:pt>
                      <c:pt idx="117">
                        <c:v>0.52656179999999997</c:v>
                      </c:pt>
                      <c:pt idx="118">
                        <c:v>0.52714620000000001</c:v>
                      </c:pt>
                      <c:pt idx="119">
                        <c:v>0.52593820000000002</c:v>
                      </c:pt>
                      <c:pt idx="120">
                        <c:v>0.52712360000000003</c:v>
                      </c:pt>
                      <c:pt idx="121">
                        <c:v>0.52693260000000008</c:v>
                      </c:pt>
                      <c:pt idx="122">
                        <c:v>0.5264662</c:v>
                      </c:pt>
                      <c:pt idx="123">
                        <c:v>0.52586520000000003</c:v>
                      </c:pt>
                      <c:pt idx="124">
                        <c:v>0.52587080000000008</c:v>
                      </c:pt>
                      <c:pt idx="125">
                        <c:v>0.52546059999999994</c:v>
                      </c:pt>
                      <c:pt idx="126">
                        <c:v>0.52576980000000006</c:v>
                      </c:pt>
                      <c:pt idx="127">
                        <c:v>0.52529199999999998</c:v>
                      </c:pt>
                      <c:pt idx="128">
                        <c:v>0.52505620000000008</c:v>
                      </c:pt>
                      <c:pt idx="129">
                        <c:v>0.52558419999999995</c:v>
                      </c:pt>
                      <c:pt idx="130">
                        <c:v>0.52629219999999999</c:v>
                      </c:pt>
                      <c:pt idx="131">
                        <c:v>0.52591019999999999</c:v>
                      </c:pt>
                      <c:pt idx="132">
                        <c:v>0.52597739999999993</c:v>
                      </c:pt>
                      <c:pt idx="133">
                        <c:v>0.52627539999999995</c:v>
                      </c:pt>
                      <c:pt idx="134">
                        <c:v>0.52620219999999995</c:v>
                      </c:pt>
                      <c:pt idx="135">
                        <c:v>0.52610679999999999</c:v>
                      </c:pt>
                      <c:pt idx="136">
                        <c:v>0.52588219999999997</c:v>
                      </c:pt>
                      <c:pt idx="137">
                        <c:v>0.52557299999999996</c:v>
                      </c:pt>
                      <c:pt idx="138">
                        <c:v>0.52582019999999996</c:v>
                      </c:pt>
                      <c:pt idx="139">
                        <c:v>0.52624720000000003</c:v>
                      </c:pt>
                      <c:pt idx="140">
                        <c:v>0.52617399999999992</c:v>
                      </c:pt>
                      <c:pt idx="141">
                        <c:v>0.52664599999999995</c:v>
                      </c:pt>
                      <c:pt idx="142">
                        <c:v>0.5264046</c:v>
                      </c:pt>
                      <c:pt idx="143">
                        <c:v>0.52566299999999999</c:v>
                      </c:pt>
                      <c:pt idx="144">
                        <c:v>0.52584260000000005</c:v>
                      </c:pt>
                      <c:pt idx="145">
                        <c:v>0.52605599999999997</c:v>
                      </c:pt>
                      <c:pt idx="146">
                        <c:v>0.52527520000000005</c:v>
                      </c:pt>
                      <c:pt idx="147">
                        <c:v>0.52567399999999997</c:v>
                      </c:pt>
                      <c:pt idx="148">
                        <c:v>0.52544940000000007</c:v>
                      </c:pt>
                      <c:pt idx="149">
                        <c:v>0.52592719999999993</c:v>
                      </c:pt>
                      <c:pt idx="150">
                        <c:v>0.52588779999999991</c:v>
                      </c:pt>
                      <c:pt idx="151">
                        <c:v>0.52554480000000015</c:v>
                      </c:pt>
                      <c:pt idx="152">
                        <c:v>0.52508999999999995</c:v>
                      </c:pt>
                      <c:pt idx="153">
                        <c:v>0.52560119999999999</c:v>
                      </c:pt>
                      <c:pt idx="154">
                        <c:v>0.52518560000000003</c:v>
                      </c:pt>
                      <c:pt idx="155">
                        <c:v>0.52562360000000008</c:v>
                      </c:pt>
                      <c:pt idx="156">
                        <c:v>0.52566299999999999</c:v>
                      </c:pt>
                      <c:pt idx="157">
                        <c:v>0.52529219999999999</c:v>
                      </c:pt>
                      <c:pt idx="158">
                        <c:v>0.52558420000000006</c:v>
                      </c:pt>
                      <c:pt idx="159">
                        <c:v>0.526034</c:v>
                      </c:pt>
                      <c:pt idx="160">
                        <c:v>0.52588179999999995</c:v>
                      </c:pt>
                      <c:pt idx="161">
                        <c:v>0.52621899999999999</c:v>
                      </c:pt>
                      <c:pt idx="162">
                        <c:v>0.52562920000000002</c:v>
                      </c:pt>
                      <c:pt idx="163">
                        <c:v>0.52580919999999998</c:v>
                      </c:pt>
                      <c:pt idx="164">
                        <c:v>0.52588760000000012</c:v>
                      </c:pt>
                      <c:pt idx="165">
                        <c:v>0.52617399999999992</c:v>
                      </c:pt>
                      <c:pt idx="166">
                        <c:v>0.5259606</c:v>
                      </c:pt>
                      <c:pt idx="167">
                        <c:v>0.52580360000000004</c:v>
                      </c:pt>
                      <c:pt idx="168">
                        <c:v>0.52553359999999993</c:v>
                      </c:pt>
                      <c:pt idx="169">
                        <c:v>0.5257866000000001</c:v>
                      </c:pt>
                      <c:pt idx="170">
                        <c:v>0.52606739999999996</c:v>
                      </c:pt>
                      <c:pt idx="171">
                        <c:v>0.52560119999999999</c:v>
                      </c:pt>
                      <c:pt idx="172">
                        <c:v>0.52593259999999997</c:v>
                      </c:pt>
                      <c:pt idx="173">
                        <c:v>0.52512340000000002</c:v>
                      </c:pt>
                      <c:pt idx="174">
                        <c:v>0.52553380000000005</c:v>
                      </c:pt>
                      <c:pt idx="175">
                        <c:v>0.52461239999999998</c:v>
                      </c:pt>
                      <c:pt idx="176">
                        <c:v>0.52507860000000006</c:v>
                      </c:pt>
                      <c:pt idx="177">
                        <c:v>0.52493859999999992</c:v>
                      </c:pt>
                      <c:pt idx="178">
                        <c:v>0.52492680000000003</c:v>
                      </c:pt>
                      <c:pt idx="179">
                        <c:v>0.52521339999999994</c:v>
                      </c:pt>
                      <c:pt idx="180">
                        <c:v>0.52444380000000002</c:v>
                      </c:pt>
                      <c:pt idx="181">
                        <c:v>0.52494940000000001</c:v>
                      </c:pt>
                      <c:pt idx="182">
                        <c:v>0.52529199999999998</c:v>
                      </c:pt>
                      <c:pt idx="183">
                        <c:v>0.52514039999999995</c:v>
                      </c:pt>
                      <c:pt idx="184">
                        <c:v>0.52529779999999993</c:v>
                      </c:pt>
                      <c:pt idx="185">
                        <c:v>0.52473579999999997</c:v>
                      </c:pt>
                      <c:pt idx="186">
                        <c:v>0.52529199999999998</c:v>
                      </c:pt>
                      <c:pt idx="187">
                        <c:v>0.52601140000000002</c:v>
                      </c:pt>
                      <c:pt idx="188">
                        <c:v>0.52486520000000003</c:v>
                      </c:pt>
                      <c:pt idx="189">
                        <c:v>0.52542699999999998</c:v>
                      </c:pt>
                      <c:pt idx="190">
                        <c:v>0.52480340000000003</c:v>
                      </c:pt>
                      <c:pt idx="191">
                        <c:v>0.52537659999999997</c:v>
                      </c:pt>
                      <c:pt idx="192">
                        <c:v>0.52557319999999996</c:v>
                      </c:pt>
                      <c:pt idx="193">
                        <c:v>0.52530319999999997</c:v>
                      </c:pt>
                      <c:pt idx="194">
                        <c:v>0.52493840000000003</c:v>
                      </c:pt>
                      <c:pt idx="195">
                        <c:v>0.52471920000000005</c:v>
                      </c:pt>
                      <c:pt idx="196">
                        <c:v>0.52521339999999994</c:v>
                      </c:pt>
                      <c:pt idx="197">
                        <c:v>0.52547759999999999</c:v>
                      </c:pt>
                      <c:pt idx="198">
                        <c:v>0.52532020000000001</c:v>
                      </c:pt>
                      <c:pt idx="199">
                        <c:v>0.52574699999999996</c:v>
                      </c:pt>
                    </c:numCache>
                  </c:numRef>
                </c:val>
                <c:smooth val="0"/>
                <c:extLst>
                  <c:ext xmlns:c16="http://schemas.microsoft.com/office/drawing/2014/chart" uri="{C3380CC4-5D6E-409C-BE32-E72D297353CC}">
                    <c16:uniqueId val="{00000006-D437-4170-8CA0-7BEDD2062158}"/>
                  </c:ext>
                </c:extLst>
              </c15:ser>
            </c15:filteredLineSeries>
            <c15:filteredLineSeries>
              <c15:ser>
                <c:idx val="8"/>
                <c:order val="7"/>
                <c:tx>
                  <c:v>Mejor Tasa Vi_C</c:v>
                </c:tx>
                <c:spPr>
                  <a:ln w="28575" cap="rnd">
                    <a:solidFill>
                      <a:schemeClr val="accent3">
                        <a:lumMod val="60000"/>
                        <a:lumOff val="40000"/>
                      </a:schemeClr>
                    </a:solidFill>
                    <a:round/>
                  </a:ln>
                  <a:effectLst/>
                </c:spPr>
                <c:marker>
                  <c:symbol val="none"/>
                </c:marker>
                <c:val>
                  <c:numRef>
                    <c:extLst>
                      <c:ext xmlns:c15="http://schemas.microsoft.com/office/drawing/2012/chart" uri="{02D57815-91ED-43cb-92C2-25804820EDAC}">
                        <c15:formulaRef>
                          <c15:sqref>'Tablas Barrido Iteraciones  (3)'!$I$2:$I$201</c15:sqref>
                        </c15:formulaRef>
                      </c:ext>
                    </c:extLst>
                    <c:numCache>
                      <c:formatCode>0.00%</c:formatCode>
                      <c:ptCount val="200"/>
                      <c:pt idx="0">
                        <c:v>0.58426999999999996</c:v>
                      </c:pt>
                      <c:pt idx="1">
                        <c:v>0.58651719999999996</c:v>
                      </c:pt>
                      <c:pt idx="2">
                        <c:v>0.58876439999999997</c:v>
                      </c:pt>
                      <c:pt idx="3">
                        <c:v>0.58876439999999997</c:v>
                      </c:pt>
                      <c:pt idx="4">
                        <c:v>0.59325879999999998</c:v>
                      </c:pt>
                      <c:pt idx="5">
                        <c:v>0.59550599999999987</c:v>
                      </c:pt>
                      <c:pt idx="6">
                        <c:v>0.60112399999999988</c:v>
                      </c:pt>
                      <c:pt idx="7">
                        <c:v>0.60112399999999988</c:v>
                      </c:pt>
                      <c:pt idx="8">
                        <c:v>0.6044948</c:v>
                      </c:pt>
                      <c:pt idx="9">
                        <c:v>0.6056184</c:v>
                      </c:pt>
                      <c:pt idx="10">
                        <c:v>0.6056184</c:v>
                      </c:pt>
                      <c:pt idx="11">
                        <c:v>0.6056184</c:v>
                      </c:pt>
                      <c:pt idx="12">
                        <c:v>0.6056184</c:v>
                      </c:pt>
                      <c:pt idx="13">
                        <c:v>0.60786560000000001</c:v>
                      </c:pt>
                      <c:pt idx="14">
                        <c:v>0.60786560000000001</c:v>
                      </c:pt>
                      <c:pt idx="15">
                        <c:v>0.61011280000000001</c:v>
                      </c:pt>
                      <c:pt idx="16">
                        <c:v>0.61123640000000001</c:v>
                      </c:pt>
                      <c:pt idx="17">
                        <c:v>0.61123640000000001</c:v>
                      </c:pt>
                      <c:pt idx="18">
                        <c:v>0.61123640000000001</c:v>
                      </c:pt>
                      <c:pt idx="19">
                        <c:v>0.61123640000000001</c:v>
                      </c:pt>
                      <c:pt idx="20">
                        <c:v>0.61236000000000002</c:v>
                      </c:pt>
                      <c:pt idx="21">
                        <c:v>0.61236000000000002</c:v>
                      </c:pt>
                      <c:pt idx="22">
                        <c:v>0.61348360000000013</c:v>
                      </c:pt>
                      <c:pt idx="23">
                        <c:v>0.61348360000000013</c:v>
                      </c:pt>
                      <c:pt idx="24">
                        <c:v>0.61348360000000013</c:v>
                      </c:pt>
                      <c:pt idx="25">
                        <c:v>0.61348360000000013</c:v>
                      </c:pt>
                      <c:pt idx="26">
                        <c:v>0.61348360000000013</c:v>
                      </c:pt>
                      <c:pt idx="27">
                        <c:v>0.61348360000000013</c:v>
                      </c:pt>
                      <c:pt idx="28">
                        <c:v>0.61348360000000013</c:v>
                      </c:pt>
                      <c:pt idx="29">
                        <c:v>0.61348360000000013</c:v>
                      </c:pt>
                      <c:pt idx="30">
                        <c:v>0.61348360000000013</c:v>
                      </c:pt>
                      <c:pt idx="31">
                        <c:v>0.61460720000000002</c:v>
                      </c:pt>
                      <c:pt idx="32">
                        <c:v>0.61460720000000002</c:v>
                      </c:pt>
                      <c:pt idx="33">
                        <c:v>0.61460720000000002</c:v>
                      </c:pt>
                      <c:pt idx="34">
                        <c:v>0.61573080000000002</c:v>
                      </c:pt>
                      <c:pt idx="35">
                        <c:v>0.61573080000000002</c:v>
                      </c:pt>
                      <c:pt idx="36">
                        <c:v>0.61573080000000002</c:v>
                      </c:pt>
                      <c:pt idx="37">
                        <c:v>0.61573080000000002</c:v>
                      </c:pt>
                      <c:pt idx="38">
                        <c:v>0.61573080000000002</c:v>
                      </c:pt>
                      <c:pt idx="39">
                        <c:v>0.61573080000000002</c:v>
                      </c:pt>
                      <c:pt idx="40">
                        <c:v>0.61573080000000002</c:v>
                      </c:pt>
                      <c:pt idx="41">
                        <c:v>0.61573080000000002</c:v>
                      </c:pt>
                      <c:pt idx="42">
                        <c:v>0.61573080000000002</c:v>
                      </c:pt>
                      <c:pt idx="43">
                        <c:v>0.61573080000000002</c:v>
                      </c:pt>
                      <c:pt idx="44">
                        <c:v>0.61573080000000002</c:v>
                      </c:pt>
                      <c:pt idx="45">
                        <c:v>0.61573080000000002</c:v>
                      </c:pt>
                      <c:pt idx="46">
                        <c:v>0.61797800000000003</c:v>
                      </c:pt>
                      <c:pt idx="47">
                        <c:v>0.61797800000000003</c:v>
                      </c:pt>
                      <c:pt idx="48">
                        <c:v>0.61797800000000003</c:v>
                      </c:pt>
                      <c:pt idx="49">
                        <c:v>0.61797800000000003</c:v>
                      </c:pt>
                      <c:pt idx="50">
                        <c:v>0.61797800000000003</c:v>
                      </c:pt>
                      <c:pt idx="51">
                        <c:v>0.61797800000000003</c:v>
                      </c:pt>
                      <c:pt idx="52">
                        <c:v>0.61797800000000003</c:v>
                      </c:pt>
                      <c:pt idx="53">
                        <c:v>0.61797800000000003</c:v>
                      </c:pt>
                      <c:pt idx="54">
                        <c:v>0.61797800000000003</c:v>
                      </c:pt>
                      <c:pt idx="55">
                        <c:v>0.61797800000000003</c:v>
                      </c:pt>
                      <c:pt idx="56">
                        <c:v>0.61797800000000003</c:v>
                      </c:pt>
                      <c:pt idx="57">
                        <c:v>0.61797800000000003</c:v>
                      </c:pt>
                      <c:pt idx="58">
                        <c:v>0.61797800000000003</c:v>
                      </c:pt>
                      <c:pt idx="59">
                        <c:v>0.61797800000000003</c:v>
                      </c:pt>
                      <c:pt idx="60">
                        <c:v>0.62022520000000003</c:v>
                      </c:pt>
                      <c:pt idx="61">
                        <c:v>0.62022520000000003</c:v>
                      </c:pt>
                      <c:pt idx="62">
                        <c:v>0.62022520000000003</c:v>
                      </c:pt>
                      <c:pt idx="63">
                        <c:v>0.62022520000000003</c:v>
                      </c:pt>
                      <c:pt idx="64">
                        <c:v>0.62022520000000003</c:v>
                      </c:pt>
                      <c:pt idx="65">
                        <c:v>0.62022520000000003</c:v>
                      </c:pt>
                      <c:pt idx="66">
                        <c:v>0.62471940000000004</c:v>
                      </c:pt>
                      <c:pt idx="67">
                        <c:v>0.62471940000000004</c:v>
                      </c:pt>
                      <c:pt idx="68">
                        <c:v>0.62471940000000004</c:v>
                      </c:pt>
                      <c:pt idx="69">
                        <c:v>0.62471940000000004</c:v>
                      </c:pt>
                      <c:pt idx="70">
                        <c:v>0.62471940000000004</c:v>
                      </c:pt>
                      <c:pt idx="71">
                        <c:v>0.62471940000000004</c:v>
                      </c:pt>
                      <c:pt idx="72">
                        <c:v>0.62471940000000004</c:v>
                      </c:pt>
                      <c:pt idx="73">
                        <c:v>0.62471940000000004</c:v>
                      </c:pt>
                      <c:pt idx="74">
                        <c:v>0.62471940000000004</c:v>
                      </c:pt>
                      <c:pt idx="75">
                        <c:v>0.62471940000000004</c:v>
                      </c:pt>
                      <c:pt idx="76">
                        <c:v>0.62584300000000004</c:v>
                      </c:pt>
                      <c:pt idx="77">
                        <c:v>0.62584300000000004</c:v>
                      </c:pt>
                      <c:pt idx="78">
                        <c:v>0.62584300000000004</c:v>
                      </c:pt>
                      <c:pt idx="79">
                        <c:v>0.62584300000000004</c:v>
                      </c:pt>
                      <c:pt idx="80">
                        <c:v>0.62584300000000004</c:v>
                      </c:pt>
                      <c:pt idx="81">
                        <c:v>0.62584300000000004</c:v>
                      </c:pt>
                      <c:pt idx="82">
                        <c:v>0.62584300000000004</c:v>
                      </c:pt>
                      <c:pt idx="83">
                        <c:v>0.62584300000000004</c:v>
                      </c:pt>
                      <c:pt idx="84">
                        <c:v>0.62696660000000004</c:v>
                      </c:pt>
                      <c:pt idx="85">
                        <c:v>0.62696660000000004</c:v>
                      </c:pt>
                      <c:pt idx="86">
                        <c:v>0.62696660000000004</c:v>
                      </c:pt>
                      <c:pt idx="87">
                        <c:v>0.62696660000000004</c:v>
                      </c:pt>
                      <c:pt idx="88">
                        <c:v>0.62696660000000004</c:v>
                      </c:pt>
                      <c:pt idx="89">
                        <c:v>0.62696660000000004</c:v>
                      </c:pt>
                      <c:pt idx="90">
                        <c:v>0.62696660000000004</c:v>
                      </c:pt>
                      <c:pt idx="91">
                        <c:v>0.62696660000000004</c:v>
                      </c:pt>
                      <c:pt idx="92">
                        <c:v>0.62696660000000004</c:v>
                      </c:pt>
                      <c:pt idx="93">
                        <c:v>0.62696660000000004</c:v>
                      </c:pt>
                      <c:pt idx="94">
                        <c:v>0.62696660000000004</c:v>
                      </c:pt>
                      <c:pt idx="95">
                        <c:v>0.62696660000000004</c:v>
                      </c:pt>
                      <c:pt idx="96">
                        <c:v>0.62696660000000004</c:v>
                      </c:pt>
                      <c:pt idx="97">
                        <c:v>0.62696660000000004</c:v>
                      </c:pt>
                      <c:pt idx="98">
                        <c:v>0.62696660000000004</c:v>
                      </c:pt>
                      <c:pt idx="99">
                        <c:v>0.62696660000000004</c:v>
                      </c:pt>
                      <c:pt idx="100">
                        <c:v>0.62696660000000004</c:v>
                      </c:pt>
                      <c:pt idx="101">
                        <c:v>0.62696660000000004</c:v>
                      </c:pt>
                      <c:pt idx="102">
                        <c:v>0.62696660000000004</c:v>
                      </c:pt>
                      <c:pt idx="103">
                        <c:v>0.62696660000000004</c:v>
                      </c:pt>
                      <c:pt idx="104">
                        <c:v>0.62696660000000004</c:v>
                      </c:pt>
                      <c:pt idx="105">
                        <c:v>0.62696660000000004</c:v>
                      </c:pt>
                      <c:pt idx="106">
                        <c:v>0.62696660000000004</c:v>
                      </c:pt>
                      <c:pt idx="107">
                        <c:v>0.62696660000000004</c:v>
                      </c:pt>
                      <c:pt idx="108">
                        <c:v>0.62696660000000004</c:v>
                      </c:pt>
                      <c:pt idx="109">
                        <c:v>0.62696660000000004</c:v>
                      </c:pt>
                      <c:pt idx="110">
                        <c:v>0.62696660000000004</c:v>
                      </c:pt>
                      <c:pt idx="111">
                        <c:v>0.62696660000000004</c:v>
                      </c:pt>
                      <c:pt idx="112">
                        <c:v>0.62696660000000004</c:v>
                      </c:pt>
                      <c:pt idx="113">
                        <c:v>0.62696660000000004</c:v>
                      </c:pt>
                      <c:pt idx="114">
                        <c:v>0.62696660000000004</c:v>
                      </c:pt>
                      <c:pt idx="115">
                        <c:v>0.62696660000000004</c:v>
                      </c:pt>
                      <c:pt idx="116">
                        <c:v>0.62696660000000004</c:v>
                      </c:pt>
                      <c:pt idx="117">
                        <c:v>0.62696660000000004</c:v>
                      </c:pt>
                      <c:pt idx="118">
                        <c:v>0.62809000000000004</c:v>
                      </c:pt>
                      <c:pt idx="119">
                        <c:v>0.62809000000000004</c:v>
                      </c:pt>
                      <c:pt idx="120">
                        <c:v>0.62809000000000004</c:v>
                      </c:pt>
                      <c:pt idx="121">
                        <c:v>0.62809000000000004</c:v>
                      </c:pt>
                      <c:pt idx="122">
                        <c:v>0.62809000000000004</c:v>
                      </c:pt>
                      <c:pt idx="123">
                        <c:v>0.62809000000000004</c:v>
                      </c:pt>
                      <c:pt idx="124">
                        <c:v>0.62809000000000004</c:v>
                      </c:pt>
                      <c:pt idx="125">
                        <c:v>0.62809000000000004</c:v>
                      </c:pt>
                      <c:pt idx="126">
                        <c:v>0.62809000000000004</c:v>
                      </c:pt>
                      <c:pt idx="127">
                        <c:v>0.62809000000000004</c:v>
                      </c:pt>
                      <c:pt idx="128">
                        <c:v>0.62809000000000004</c:v>
                      </c:pt>
                      <c:pt idx="129">
                        <c:v>0.62809000000000004</c:v>
                      </c:pt>
                      <c:pt idx="130">
                        <c:v>0.62809000000000004</c:v>
                      </c:pt>
                      <c:pt idx="131">
                        <c:v>0.62809000000000004</c:v>
                      </c:pt>
                      <c:pt idx="132">
                        <c:v>0.62809000000000004</c:v>
                      </c:pt>
                      <c:pt idx="133">
                        <c:v>0.62809000000000004</c:v>
                      </c:pt>
                      <c:pt idx="134">
                        <c:v>0.62809000000000004</c:v>
                      </c:pt>
                      <c:pt idx="135">
                        <c:v>0.62809000000000004</c:v>
                      </c:pt>
                      <c:pt idx="136">
                        <c:v>0.62809000000000004</c:v>
                      </c:pt>
                      <c:pt idx="137">
                        <c:v>0.62809000000000004</c:v>
                      </c:pt>
                      <c:pt idx="138">
                        <c:v>0.62809000000000004</c:v>
                      </c:pt>
                      <c:pt idx="139">
                        <c:v>0.62809000000000004</c:v>
                      </c:pt>
                      <c:pt idx="140">
                        <c:v>0.62809000000000004</c:v>
                      </c:pt>
                      <c:pt idx="141">
                        <c:v>0.62809000000000004</c:v>
                      </c:pt>
                      <c:pt idx="142">
                        <c:v>0.62809000000000004</c:v>
                      </c:pt>
                      <c:pt idx="143">
                        <c:v>0.62809000000000004</c:v>
                      </c:pt>
                      <c:pt idx="144">
                        <c:v>0.62809000000000004</c:v>
                      </c:pt>
                      <c:pt idx="145">
                        <c:v>0.62809000000000004</c:v>
                      </c:pt>
                      <c:pt idx="146">
                        <c:v>0.62809000000000004</c:v>
                      </c:pt>
                      <c:pt idx="147">
                        <c:v>0.62809000000000004</c:v>
                      </c:pt>
                      <c:pt idx="148">
                        <c:v>0.62809000000000004</c:v>
                      </c:pt>
                      <c:pt idx="149">
                        <c:v>0.62809000000000004</c:v>
                      </c:pt>
                      <c:pt idx="150">
                        <c:v>0.62809000000000004</c:v>
                      </c:pt>
                      <c:pt idx="151">
                        <c:v>0.62809000000000004</c:v>
                      </c:pt>
                      <c:pt idx="152">
                        <c:v>0.62809000000000004</c:v>
                      </c:pt>
                      <c:pt idx="153">
                        <c:v>0.62809000000000004</c:v>
                      </c:pt>
                      <c:pt idx="154">
                        <c:v>0.62809000000000004</c:v>
                      </c:pt>
                      <c:pt idx="155">
                        <c:v>0.62809000000000004</c:v>
                      </c:pt>
                      <c:pt idx="156">
                        <c:v>0.62809000000000004</c:v>
                      </c:pt>
                      <c:pt idx="157">
                        <c:v>0.62809000000000004</c:v>
                      </c:pt>
                      <c:pt idx="158">
                        <c:v>0.62809000000000004</c:v>
                      </c:pt>
                      <c:pt idx="159">
                        <c:v>0.62809000000000004</c:v>
                      </c:pt>
                      <c:pt idx="160">
                        <c:v>0.62809000000000004</c:v>
                      </c:pt>
                      <c:pt idx="161">
                        <c:v>0.62809000000000004</c:v>
                      </c:pt>
                      <c:pt idx="162">
                        <c:v>0.62809000000000004</c:v>
                      </c:pt>
                      <c:pt idx="163">
                        <c:v>0.62809000000000004</c:v>
                      </c:pt>
                      <c:pt idx="164">
                        <c:v>0.62809000000000004</c:v>
                      </c:pt>
                      <c:pt idx="165">
                        <c:v>0.62809000000000004</c:v>
                      </c:pt>
                      <c:pt idx="166">
                        <c:v>0.62809000000000004</c:v>
                      </c:pt>
                      <c:pt idx="167">
                        <c:v>0.62809000000000004</c:v>
                      </c:pt>
                      <c:pt idx="168">
                        <c:v>0.62809000000000004</c:v>
                      </c:pt>
                      <c:pt idx="169">
                        <c:v>0.62809000000000004</c:v>
                      </c:pt>
                      <c:pt idx="170">
                        <c:v>0.62809000000000004</c:v>
                      </c:pt>
                      <c:pt idx="171">
                        <c:v>0.62809000000000004</c:v>
                      </c:pt>
                      <c:pt idx="172">
                        <c:v>0.62809000000000004</c:v>
                      </c:pt>
                      <c:pt idx="173">
                        <c:v>0.62809000000000004</c:v>
                      </c:pt>
                      <c:pt idx="174">
                        <c:v>0.62809000000000004</c:v>
                      </c:pt>
                      <c:pt idx="175">
                        <c:v>0.62809000000000004</c:v>
                      </c:pt>
                      <c:pt idx="176">
                        <c:v>0.62809000000000004</c:v>
                      </c:pt>
                      <c:pt idx="177">
                        <c:v>0.62809000000000004</c:v>
                      </c:pt>
                      <c:pt idx="178">
                        <c:v>0.62809000000000004</c:v>
                      </c:pt>
                      <c:pt idx="179">
                        <c:v>0.62809000000000004</c:v>
                      </c:pt>
                      <c:pt idx="180">
                        <c:v>0.62809000000000004</c:v>
                      </c:pt>
                      <c:pt idx="181">
                        <c:v>0.62809000000000004</c:v>
                      </c:pt>
                      <c:pt idx="182">
                        <c:v>0.62809000000000004</c:v>
                      </c:pt>
                      <c:pt idx="183">
                        <c:v>0.62809000000000004</c:v>
                      </c:pt>
                      <c:pt idx="184">
                        <c:v>0.62809000000000004</c:v>
                      </c:pt>
                      <c:pt idx="185">
                        <c:v>0.62809000000000004</c:v>
                      </c:pt>
                      <c:pt idx="186">
                        <c:v>0.62809000000000004</c:v>
                      </c:pt>
                      <c:pt idx="187">
                        <c:v>0.62809000000000004</c:v>
                      </c:pt>
                      <c:pt idx="188">
                        <c:v>0.62809000000000004</c:v>
                      </c:pt>
                      <c:pt idx="189">
                        <c:v>0.62809000000000004</c:v>
                      </c:pt>
                      <c:pt idx="190">
                        <c:v>0.62809000000000004</c:v>
                      </c:pt>
                      <c:pt idx="191">
                        <c:v>0.62809000000000004</c:v>
                      </c:pt>
                      <c:pt idx="192">
                        <c:v>0.62809000000000004</c:v>
                      </c:pt>
                      <c:pt idx="193">
                        <c:v>0.62809000000000004</c:v>
                      </c:pt>
                      <c:pt idx="194">
                        <c:v>0.62809000000000004</c:v>
                      </c:pt>
                      <c:pt idx="195">
                        <c:v>0.62809000000000004</c:v>
                      </c:pt>
                      <c:pt idx="196">
                        <c:v>0.62809000000000004</c:v>
                      </c:pt>
                      <c:pt idx="197">
                        <c:v>0.62809000000000004</c:v>
                      </c:pt>
                      <c:pt idx="198">
                        <c:v>0.62809000000000004</c:v>
                      </c:pt>
                      <c:pt idx="199">
                        <c:v>0.62809000000000004</c:v>
                      </c:pt>
                    </c:numCache>
                  </c:numRef>
                </c:val>
                <c:smooth val="0"/>
                <c:extLst>
                  <c:ext xmlns:c16="http://schemas.microsoft.com/office/drawing/2014/chart" uri="{C3380CC4-5D6E-409C-BE32-E72D297353CC}">
                    <c16:uniqueId val="{00000007-D437-4170-8CA0-7BEDD2062158}"/>
                  </c:ext>
                </c:extLst>
              </c15:ser>
            </c15:filteredLineSeries>
          </c:ext>
        </c:extLst>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ax val="0.77"/>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133351</xdr:colOff>
      <xdr:row>1</xdr:row>
      <xdr:rowOff>180976</xdr:rowOff>
    </xdr:from>
    <xdr:to>
      <xdr:col>23</xdr:col>
      <xdr:colOff>647701</xdr:colOff>
      <xdr:row>31</xdr:row>
      <xdr:rowOff>152400</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38101</xdr:colOff>
      <xdr:row>1</xdr:row>
      <xdr:rowOff>66676</xdr:rowOff>
    </xdr:from>
    <xdr:to>
      <xdr:col>27</xdr:col>
      <xdr:colOff>552451</xdr:colOff>
      <xdr:row>31</xdr:row>
      <xdr:rowOff>38100</xdr:rowOff>
    </xdr:to>
    <xdr:graphicFrame macro="">
      <xdr:nvGraphicFramePr>
        <xdr:cNvPr id="2" name="Gráfico 1">
          <a:extLst>
            <a:ext uri="{FF2B5EF4-FFF2-40B4-BE49-F238E27FC236}">
              <a16:creationId xmlns:a16="http://schemas.microsoft.com/office/drawing/2014/main" id="{F4D96DAB-2288-44CB-9333-D9215C17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238126</xdr:colOff>
      <xdr:row>0</xdr:row>
      <xdr:rowOff>0</xdr:rowOff>
    </xdr:from>
    <xdr:to>
      <xdr:col>27</xdr:col>
      <xdr:colOff>752476</xdr:colOff>
      <xdr:row>22</xdr:row>
      <xdr:rowOff>38100</xdr:rowOff>
    </xdr:to>
    <xdr:graphicFrame macro="">
      <xdr:nvGraphicFramePr>
        <xdr:cNvPr id="2" name="Gráfico 1">
          <a:extLst>
            <a:ext uri="{FF2B5EF4-FFF2-40B4-BE49-F238E27FC236}">
              <a16:creationId xmlns:a16="http://schemas.microsoft.com/office/drawing/2014/main" id="{D8EDE3C4-8F07-4E49-AE32-3396CDC95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42</xdr:row>
      <xdr:rowOff>156882</xdr:rowOff>
    </xdr:to>
    <xdr:graphicFrame macro="">
      <xdr:nvGraphicFramePr>
        <xdr:cNvPr id="2" name="Gráfico 1">
          <a:extLst>
            <a:ext uri="{FF2B5EF4-FFF2-40B4-BE49-F238E27FC236}">
              <a16:creationId xmlns:a16="http://schemas.microsoft.com/office/drawing/2014/main" id="{099E24B4-ADC1-4A5F-848A-96855227F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workbookViewId="0">
      <selection activeCell="G2" sqref="G2"/>
    </sheetView>
  </sheetViews>
  <sheetFormatPr baseColWidth="10" defaultRowHeight="15" x14ac:dyDescent="0.25"/>
  <cols>
    <col min="3" max="3" width="0" hidden="1" customWidth="1"/>
  </cols>
  <sheetData>
    <row r="1" spans="1:3" x14ac:dyDescent="0.25">
      <c r="A1" t="s">
        <v>9</v>
      </c>
      <c r="B1" t="s">
        <v>63</v>
      </c>
      <c r="C1" t="s">
        <v>63</v>
      </c>
    </row>
    <row r="2" spans="1:3" x14ac:dyDescent="0.25">
      <c r="A2">
        <v>1</v>
      </c>
      <c r="B2" s="126">
        <f>C2/100</f>
        <v>0.50561800000000001</v>
      </c>
      <c r="C2">
        <v>50.561799999999998</v>
      </c>
    </row>
    <row r="3" spans="1:3" x14ac:dyDescent="0.25">
      <c r="A3">
        <v>2</v>
      </c>
      <c r="B3" s="126">
        <f t="shared" ref="B3:B66" si="0">C3/100</f>
        <v>0.42696599999999996</v>
      </c>
      <c r="C3">
        <v>42.696599999999997</v>
      </c>
    </row>
    <row r="4" spans="1:3" x14ac:dyDescent="0.25">
      <c r="A4">
        <v>3</v>
      </c>
      <c r="B4" s="126">
        <f t="shared" si="0"/>
        <v>0.550562</v>
      </c>
      <c r="C4">
        <v>55.056199999999997</v>
      </c>
    </row>
    <row r="5" spans="1:3" x14ac:dyDescent="0.25">
      <c r="A5">
        <v>4</v>
      </c>
      <c r="B5" s="126">
        <f t="shared" si="0"/>
        <v>0.51123600000000002</v>
      </c>
      <c r="C5">
        <v>51.123600000000003</v>
      </c>
    </row>
    <row r="6" spans="1:3" x14ac:dyDescent="0.25">
      <c r="A6">
        <v>5</v>
      </c>
      <c r="B6" s="126">
        <f t="shared" si="0"/>
        <v>0.53932599999999997</v>
      </c>
      <c r="C6">
        <v>53.932600000000001</v>
      </c>
    </row>
    <row r="7" spans="1:3" x14ac:dyDescent="0.25">
      <c r="A7">
        <v>6</v>
      </c>
      <c r="B7" s="126">
        <f t="shared" si="0"/>
        <v>0.49438200000000004</v>
      </c>
      <c r="C7">
        <v>49.438200000000002</v>
      </c>
    </row>
    <row r="8" spans="1:3" x14ac:dyDescent="0.25">
      <c r="A8">
        <v>7</v>
      </c>
      <c r="B8" s="126">
        <f t="shared" si="0"/>
        <v>0.52808999999999995</v>
      </c>
      <c r="C8">
        <v>52.808999999999997</v>
      </c>
    </row>
    <row r="9" spans="1:3" x14ac:dyDescent="0.25">
      <c r="A9">
        <v>8</v>
      </c>
      <c r="B9" s="126">
        <f t="shared" si="0"/>
        <v>0.49438200000000004</v>
      </c>
      <c r="C9">
        <v>49.438200000000002</v>
      </c>
    </row>
    <row r="10" spans="1:3" x14ac:dyDescent="0.25">
      <c r="A10">
        <v>9</v>
      </c>
      <c r="B10" s="126">
        <f t="shared" si="0"/>
        <v>0.51685400000000004</v>
      </c>
      <c r="C10">
        <v>51.685400000000001</v>
      </c>
    </row>
    <row r="11" spans="1:3" x14ac:dyDescent="0.25">
      <c r="A11">
        <v>10</v>
      </c>
      <c r="B11" s="126">
        <f t="shared" si="0"/>
        <v>0.48314599999999996</v>
      </c>
      <c r="C11">
        <v>48.314599999999999</v>
      </c>
    </row>
    <row r="12" spans="1:3" x14ac:dyDescent="0.25">
      <c r="A12">
        <v>11</v>
      </c>
      <c r="B12" s="126">
        <f t="shared" si="0"/>
        <v>0.49438200000000004</v>
      </c>
      <c r="C12">
        <v>49.438200000000002</v>
      </c>
    </row>
    <row r="13" spans="1:3" x14ac:dyDescent="0.25">
      <c r="A13">
        <v>12</v>
      </c>
      <c r="B13" s="126">
        <f t="shared" si="0"/>
        <v>0.5</v>
      </c>
      <c r="C13">
        <v>50</v>
      </c>
    </row>
    <row r="14" spans="1:3" x14ac:dyDescent="0.25">
      <c r="A14">
        <v>13</v>
      </c>
      <c r="B14" s="126">
        <f t="shared" si="0"/>
        <v>0.52247200000000005</v>
      </c>
      <c r="C14">
        <v>52.247199999999999</v>
      </c>
    </row>
    <row r="15" spans="1:3" x14ac:dyDescent="0.25">
      <c r="A15">
        <v>14</v>
      </c>
      <c r="B15" s="126">
        <f t="shared" si="0"/>
        <v>0.51123600000000002</v>
      </c>
      <c r="C15">
        <v>51.123600000000003</v>
      </c>
    </row>
    <row r="16" spans="1:3" x14ac:dyDescent="0.25">
      <c r="A16">
        <v>15</v>
      </c>
      <c r="B16" s="126">
        <f t="shared" si="0"/>
        <v>0.51685400000000004</v>
      </c>
      <c r="C16">
        <v>51.685400000000001</v>
      </c>
    </row>
    <row r="17" spans="1:3" x14ac:dyDescent="0.25">
      <c r="A17">
        <v>16</v>
      </c>
      <c r="B17" s="126">
        <f t="shared" si="0"/>
        <v>0.51123600000000002</v>
      </c>
      <c r="C17">
        <v>51.123600000000003</v>
      </c>
    </row>
    <row r="18" spans="1:3" x14ac:dyDescent="0.25">
      <c r="A18">
        <v>17</v>
      </c>
      <c r="B18" s="126">
        <f t="shared" si="0"/>
        <v>0.52808999999999995</v>
      </c>
      <c r="C18">
        <v>52.808999999999997</v>
      </c>
    </row>
    <row r="19" spans="1:3" x14ac:dyDescent="0.25">
      <c r="A19">
        <v>18</v>
      </c>
      <c r="B19" s="126">
        <f t="shared" si="0"/>
        <v>0.56179800000000002</v>
      </c>
      <c r="C19">
        <v>56.1798</v>
      </c>
    </row>
    <row r="20" spans="1:3" x14ac:dyDescent="0.25">
      <c r="A20">
        <v>19</v>
      </c>
      <c r="B20" s="126">
        <f t="shared" si="0"/>
        <v>0.54494399999999998</v>
      </c>
      <c r="C20">
        <v>54.494399999999999</v>
      </c>
    </row>
    <row r="21" spans="1:3" x14ac:dyDescent="0.25">
      <c r="A21">
        <v>20</v>
      </c>
      <c r="B21" s="126">
        <f t="shared" si="0"/>
        <v>0.56179800000000002</v>
      </c>
      <c r="C21">
        <v>56.1798</v>
      </c>
    </row>
    <row r="22" spans="1:3" x14ac:dyDescent="0.25">
      <c r="A22">
        <v>21</v>
      </c>
      <c r="B22" s="126">
        <f t="shared" si="0"/>
        <v>0.53932599999999997</v>
      </c>
      <c r="C22">
        <v>53.932600000000001</v>
      </c>
    </row>
    <row r="23" spans="1:3" x14ac:dyDescent="0.25">
      <c r="A23">
        <v>22</v>
      </c>
      <c r="B23" s="126">
        <f t="shared" si="0"/>
        <v>0.53932599999999997</v>
      </c>
      <c r="C23">
        <v>53.932600000000001</v>
      </c>
    </row>
    <row r="24" spans="1:3" x14ac:dyDescent="0.25">
      <c r="A24">
        <v>23</v>
      </c>
      <c r="B24" s="126">
        <f t="shared" si="0"/>
        <v>0.56179800000000002</v>
      </c>
      <c r="C24">
        <v>56.1798</v>
      </c>
    </row>
    <row r="25" spans="1:3" x14ac:dyDescent="0.25">
      <c r="A25">
        <v>24</v>
      </c>
      <c r="B25" s="126">
        <f t="shared" si="0"/>
        <v>0.53370800000000007</v>
      </c>
      <c r="C25">
        <v>53.370800000000003</v>
      </c>
    </row>
    <row r="26" spans="1:3" x14ac:dyDescent="0.25">
      <c r="A26">
        <v>25</v>
      </c>
      <c r="B26" s="126">
        <f t="shared" si="0"/>
        <v>0.550562</v>
      </c>
      <c r="C26">
        <v>55.056199999999997</v>
      </c>
    </row>
    <row r="27" spans="1:3" x14ac:dyDescent="0.25">
      <c r="A27">
        <v>26</v>
      </c>
      <c r="B27" s="126">
        <f t="shared" si="0"/>
        <v>0.54494399999999998</v>
      </c>
      <c r="C27">
        <v>54.494399999999999</v>
      </c>
    </row>
    <row r="28" spans="1:3" x14ac:dyDescent="0.25">
      <c r="A28">
        <v>27</v>
      </c>
      <c r="B28" s="126">
        <f t="shared" si="0"/>
        <v>0.52808999999999995</v>
      </c>
      <c r="C28">
        <v>52.808999999999997</v>
      </c>
    </row>
    <row r="29" spans="1:3" x14ac:dyDescent="0.25">
      <c r="A29">
        <v>28</v>
      </c>
      <c r="B29" s="126">
        <f t="shared" si="0"/>
        <v>0.53370800000000007</v>
      </c>
      <c r="C29">
        <v>53.370800000000003</v>
      </c>
    </row>
    <row r="30" spans="1:3" x14ac:dyDescent="0.25">
      <c r="A30">
        <v>29</v>
      </c>
      <c r="B30" s="126">
        <f t="shared" si="0"/>
        <v>0.52808999999999995</v>
      </c>
      <c r="C30">
        <v>52.808999999999997</v>
      </c>
    </row>
    <row r="31" spans="1:3" x14ac:dyDescent="0.25">
      <c r="A31">
        <v>30</v>
      </c>
      <c r="B31" s="126">
        <f t="shared" si="0"/>
        <v>0.51685400000000004</v>
      </c>
      <c r="C31">
        <v>51.685400000000001</v>
      </c>
    </row>
    <row r="32" spans="1:3" x14ac:dyDescent="0.25">
      <c r="A32">
        <v>31</v>
      </c>
      <c r="B32" s="126">
        <f t="shared" si="0"/>
        <v>0.52808999999999995</v>
      </c>
      <c r="C32">
        <v>52.808999999999997</v>
      </c>
    </row>
    <row r="33" spans="1:3" x14ac:dyDescent="0.25">
      <c r="A33">
        <v>32</v>
      </c>
      <c r="B33" s="126">
        <f t="shared" si="0"/>
        <v>0.51123600000000002</v>
      </c>
      <c r="C33">
        <v>51.123600000000003</v>
      </c>
    </row>
    <row r="34" spans="1:3" x14ac:dyDescent="0.25">
      <c r="A34">
        <v>33</v>
      </c>
      <c r="B34" s="126">
        <f t="shared" si="0"/>
        <v>0.52808999999999995</v>
      </c>
      <c r="C34">
        <v>52.808999999999997</v>
      </c>
    </row>
    <row r="35" spans="1:3" x14ac:dyDescent="0.25">
      <c r="A35">
        <v>34</v>
      </c>
      <c r="B35" s="126">
        <f t="shared" si="0"/>
        <v>0.53370800000000007</v>
      </c>
      <c r="C35">
        <v>53.370800000000003</v>
      </c>
    </row>
    <row r="36" spans="1:3" x14ac:dyDescent="0.25">
      <c r="A36">
        <v>35</v>
      </c>
      <c r="B36" s="126">
        <f t="shared" si="0"/>
        <v>0.5</v>
      </c>
      <c r="C36">
        <v>50</v>
      </c>
    </row>
    <row r="37" spans="1:3" x14ac:dyDescent="0.25">
      <c r="A37">
        <v>36</v>
      </c>
      <c r="B37" s="126">
        <f t="shared" si="0"/>
        <v>0.51685400000000004</v>
      </c>
      <c r="C37">
        <v>51.685400000000001</v>
      </c>
    </row>
    <row r="38" spans="1:3" x14ac:dyDescent="0.25">
      <c r="A38">
        <v>37</v>
      </c>
      <c r="B38" s="126">
        <f t="shared" si="0"/>
        <v>0.50561800000000001</v>
      </c>
      <c r="C38">
        <v>50.561799999999998</v>
      </c>
    </row>
    <row r="39" spans="1:3" x14ac:dyDescent="0.25">
      <c r="A39">
        <v>38</v>
      </c>
      <c r="B39" s="126">
        <f t="shared" si="0"/>
        <v>0.48314599999999996</v>
      </c>
      <c r="C39">
        <v>48.314599999999999</v>
      </c>
    </row>
    <row r="40" spans="1:3" x14ac:dyDescent="0.25">
      <c r="A40">
        <v>39</v>
      </c>
      <c r="B40" s="126">
        <f t="shared" si="0"/>
        <v>0.47752800000000001</v>
      </c>
      <c r="C40">
        <v>47.752800000000001</v>
      </c>
    </row>
    <row r="41" spans="1:3" x14ac:dyDescent="0.25">
      <c r="A41">
        <v>40</v>
      </c>
      <c r="B41" s="126">
        <f t="shared" si="0"/>
        <v>0.5</v>
      </c>
      <c r="C41">
        <v>50</v>
      </c>
    </row>
    <row r="42" spans="1:3" x14ac:dyDescent="0.25">
      <c r="A42">
        <v>41</v>
      </c>
      <c r="B42" s="126">
        <f t="shared" si="0"/>
        <v>0.48876399999999998</v>
      </c>
      <c r="C42">
        <v>48.876399999999997</v>
      </c>
    </row>
    <row r="43" spans="1:3" x14ac:dyDescent="0.25">
      <c r="A43">
        <v>42</v>
      </c>
      <c r="B43" s="126">
        <f t="shared" si="0"/>
        <v>0.5</v>
      </c>
      <c r="C43">
        <v>50</v>
      </c>
    </row>
    <row r="44" spans="1:3" x14ac:dyDescent="0.25">
      <c r="A44">
        <v>43</v>
      </c>
      <c r="B44" s="126">
        <f t="shared" si="0"/>
        <v>0.46067399999999997</v>
      </c>
      <c r="C44">
        <v>46.067399999999999</v>
      </c>
    </row>
    <row r="45" spans="1:3" x14ac:dyDescent="0.25">
      <c r="A45">
        <v>44</v>
      </c>
      <c r="B45" s="126">
        <f t="shared" si="0"/>
        <v>0.47191000000000005</v>
      </c>
      <c r="C45">
        <v>47.191000000000003</v>
      </c>
    </row>
    <row r="46" spans="1:3" x14ac:dyDescent="0.25">
      <c r="A46">
        <v>45</v>
      </c>
      <c r="B46" s="126">
        <f t="shared" si="0"/>
        <v>0.449438</v>
      </c>
      <c r="C46">
        <v>44.943800000000003</v>
      </c>
    </row>
    <row r="47" spans="1:3" x14ac:dyDescent="0.25">
      <c r="A47">
        <v>46</v>
      </c>
      <c r="B47" s="126">
        <f t="shared" si="0"/>
        <v>0.47191000000000005</v>
      </c>
      <c r="C47">
        <v>47.191000000000003</v>
      </c>
    </row>
    <row r="48" spans="1:3" x14ac:dyDescent="0.25">
      <c r="A48">
        <v>47</v>
      </c>
      <c r="B48" s="126">
        <f t="shared" si="0"/>
        <v>0.45505600000000002</v>
      </c>
      <c r="C48">
        <v>45.505600000000001</v>
      </c>
    </row>
    <row r="49" spans="1:3" x14ac:dyDescent="0.25">
      <c r="A49">
        <v>48</v>
      </c>
      <c r="B49" s="126">
        <f t="shared" si="0"/>
        <v>0.47752800000000001</v>
      </c>
      <c r="C49">
        <v>47.752800000000001</v>
      </c>
    </row>
    <row r="50" spans="1:3" x14ac:dyDescent="0.25">
      <c r="A50">
        <v>49</v>
      </c>
      <c r="B50" s="126">
        <f t="shared" si="0"/>
        <v>0.48314599999999996</v>
      </c>
      <c r="C50">
        <v>48.314599999999999</v>
      </c>
    </row>
    <row r="51" spans="1:3" x14ac:dyDescent="0.25">
      <c r="A51">
        <v>50</v>
      </c>
      <c r="B51" s="126">
        <f t="shared" si="0"/>
        <v>0.48876399999999998</v>
      </c>
      <c r="C51">
        <v>48.876399999999997</v>
      </c>
    </row>
    <row r="52" spans="1:3" x14ac:dyDescent="0.25">
      <c r="A52">
        <v>51</v>
      </c>
      <c r="B52" s="126">
        <f t="shared" si="0"/>
        <v>0.47752800000000001</v>
      </c>
      <c r="C52">
        <v>47.752800000000001</v>
      </c>
    </row>
    <row r="53" spans="1:3" x14ac:dyDescent="0.25">
      <c r="A53">
        <v>52</v>
      </c>
      <c r="B53" s="126">
        <f t="shared" si="0"/>
        <v>0.48876399999999998</v>
      </c>
      <c r="C53">
        <v>48.876399999999997</v>
      </c>
    </row>
    <row r="54" spans="1:3" x14ac:dyDescent="0.25">
      <c r="A54">
        <v>53</v>
      </c>
      <c r="B54" s="126">
        <f t="shared" si="0"/>
        <v>0.48314599999999996</v>
      </c>
      <c r="C54">
        <v>48.314599999999999</v>
      </c>
    </row>
    <row r="55" spans="1:3" x14ac:dyDescent="0.25">
      <c r="A55">
        <v>54</v>
      </c>
      <c r="B55" s="126">
        <f t="shared" si="0"/>
        <v>0.49438200000000004</v>
      </c>
      <c r="C55">
        <v>49.438200000000002</v>
      </c>
    </row>
    <row r="56" spans="1:3" x14ac:dyDescent="0.25">
      <c r="A56">
        <v>55</v>
      </c>
      <c r="B56" s="126">
        <f t="shared" si="0"/>
        <v>0.48314599999999996</v>
      </c>
      <c r="C56">
        <v>48.314599999999999</v>
      </c>
    </row>
    <row r="57" spans="1:3" x14ac:dyDescent="0.25">
      <c r="A57">
        <v>56</v>
      </c>
      <c r="B57" s="126">
        <f t="shared" si="0"/>
        <v>0.48314599999999996</v>
      </c>
      <c r="C57">
        <v>48.314599999999999</v>
      </c>
    </row>
    <row r="58" spans="1:3" x14ac:dyDescent="0.25">
      <c r="A58">
        <v>57</v>
      </c>
      <c r="B58" s="126">
        <f t="shared" si="0"/>
        <v>0.48314599999999996</v>
      </c>
      <c r="C58">
        <v>48.314599999999999</v>
      </c>
    </row>
    <row r="59" spans="1:3" x14ac:dyDescent="0.25">
      <c r="A59">
        <v>58</v>
      </c>
      <c r="B59" s="126">
        <f t="shared" si="0"/>
        <v>0.48876399999999998</v>
      </c>
      <c r="C59">
        <v>48.876399999999997</v>
      </c>
    </row>
    <row r="60" spans="1:3" x14ac:dyDescent="0.25">
      <c r="A60">
        <v>59</v>
      </c>
      <c r="B60" s="126">
        <f t="shared" si="0"/>
        <v>0.48314599999999996</v>
      </c>
      <c r="C60">
        <v>48.314599999999999</v>
      </c>
    </row>
    <row r="61" spans="1:3" x14ac:dyDescent="0.25">
      <c r="A61">
        <v>60</v>
      </c>
      <c r="B61" s="126">
        <f t="shared" si="0"/>
        <v>0.48876399999999998</v>
      </c>
      <c r="C61">
        <v>48.876399999999997</v>
      </c>
    </row>
    <row r="62" spans="1:3" x14ac:dyDescent="0.25">
      <c r="A62">
        <v>61</v>
      </c>
      <c r="B62" s="126">
        <f t="shared" si="0"/>
        <v>0.47191000000000005</v>
      </c>
      <c r="C62">
        <v>47.191000000000003</v>
      </c>
    </row>
    <row r="63" spans="1:3" x14ac:dyDescent="0.25">
      <c r="A63">
        <v>62</v>
      </c>
      <c r="B63" s="126">
        <f t="shared" si="0"/>
        <v>0.47191000000000005</v>
      </c>
      <c r="C63">
        <v>47.191000000000003</v>
      </c>
    </row>
    <row r="64" spans="1:3" x14ac:dyDescent="0.25">
      <c r="A64">
        <v>63</v>
      </c>
      <c r="B64" s="126">
        <f t="shared" si="0"/>
        <v>0.47191000000000005</v>
      </c>
      <c r="C64">
        <v>47.191000000000003</v>
      </c>
    </row>
    <row r="65" spans="1:3" x14ac:dyDescent="0.25">
      <c r="A65">
        <v>64</v>
      </c>
      <c r="B65" s="126">
        <f t="shared" si="0"/>
        <v>0.48314599999999996</v>
      </c>
      <c r="C65">
        <v>48.314599999999999</v>
      </c>
    </row>
    <row r="66" spans="1:3" x14ac:dyDescent="0.25">
      <c r="A66">
        <v>65</v>
      </c>
      <c r="B66" s="126">
        <f t="shared" si="0"/>
        <v>0.47191000000000005</v>
      </c>
      <c r="C66">
        <v>47.191000000000003</v>
      </c>
    </row>
    <row r="67" spans="1:3" x14ac:dyDescent="0.25">
      <c r="A67">
        <v>66</v>
      </c>
      <c r="B67" s="126">
        <f t="shared" ref="B67:B130" si="1">C67/100</f>
        <v>0.47191000000000005</v>
      </c>
      <c r="C67">
        <v>47.191000000000003</v>
      </c>
    </row>
    <row r="68" spans="1:3" x14ac:dyDescent="0.25">
      <c r="A68">
        <v>67</v>
      </c>
      <c r="B68" s="126">
        <f t="shared" si="1"/>
        <v>0.49438200000000004</v>
      </c>
      <c r="C68">
        <v>49.438200000000002</v>
      </c>
    </row>
    <row r="69" spans="1:3" x14ac:dyDescent="0.25">
      <c r="A69">
        <v>68</v>
      </c>
      <c r="B69" s="126">
        <f t="shared" si="1"/>
        <v>0.47752800000000001</v>
      </c>
      <c r="C69">
        <v>47.752800000000001</v>
      </c>
    </row>
    <row r="70" spans="1:3" x14ac:dyDescent="0.25">
      <c r="A70">
        <v>69</v>
      </c>
      <c r="B70" s="126">
        <f t="shared" si="1"/>
        <v>0.48314599999999996</v>
      </c>
      <c r="C70">
        <v>48.314599999999999</v>
      </c>
    </row>
    <row r="71" spans="1:3" x14ac:dyDescent="0.25">
      <c r="A71">
        <v>70</v>
      </c>
      <c r="B71" s="126">
        <f t="shared" si="1"/>
        <v>0.48876399999999998</v>
      </c>
      <c r="C71">
        <v>48.876399999999997</v>
      </c>
    </row>
    <row r="72" spans="1:3" x14ac:dyDescent="0.25">
      <c r="A72">
        <v>71</v>
      </c>
      <c r="B72" s="126">
        <f t="shared" si="1"/>
        <v>0.46629199999999998</v>
      </c>
      <c r="C72">
        <v>46.629199999999997</v>
      </c>
    </row>
    <row r="73" spans="1:3" x14ac:dyDescent="0.25">
      <c r="A73">
        <v>72</v>
      </c>
      <c r="B73" s="126">
        <f t="shared" si="1"/>
        <v>0.44381999999999999</v>
      </c>
      <c r="C73">
        <v>44.381999999999998</v>
      </c>
    </row>
    <row r="74" spans="1:3" x14ac:dyDescent="0.25">
      <c r="A74">
        <v>73</v>
      </c>
      <c r="B74" s="126">
        <f t="shared" si="1"/>
        <v>0.46629199999999998</v>
      </c>
      <c r="C74">
        <v>46.629199999999997</v>
      </c>
    </row>
    <row r="75" spans="1:3" x14ac:dyDescent="0.25">
      <c r="A75">
        <v>74</v>
      </c>
      <c r="B75" s="126">
        <f t="shared" si="1"/>
        <v>0.47191000000000005</v>
      </c>
      <c r="C75">
        <v>47.191000000000003</v>
      </c>
    </row>
    <row r="76" spans="1:3" x14ac:dyDescent="0.25">
      <c r="A76">
        <v>75</v>
      </c>
      <c r="B76" s="126">
        <f t="shared" si="1"/>
        <v>0.47752800000000001</v>
      </c>
      <c r="C76">
        <v>47.752800000000001</v>
      </c>
    </row>
    <row r="77" spans="1:3" x14ac:dyDescent="0.25">
      <c r="A77">
        <v>76</v>
      </c>
      <c r="B77" s="126">
        <f t="shared" si="1"/>
        <v>0.46067399999999997</v>
      </c>
      <c r="C77">
        <v>46.067399999999999</v>
      </c>
    </row>
    <row r="78" spans="1:3" x14ac:dyDescent="0.25">
      <c r="A78">
        <v>77</v>
      </c>
      <c r="B78" s="126">
        <f t="shared" si="1"/>
        <v>0.45505600000000002</v>
      </c>
      <c r="C78">
        <v>45.505600000000001</v>
      </c>
    </row>
    <row r="79" spans="1:3" x14ac:dyDescent="0.25">
      <c r="A79">
        <v>78</v>
      </c>
      <c r="B79" s="126">
        <f t="shared" si="1"/>
        <v>0.43258400000000002</v>
      </c>
      <c r="C79">
        <v>43.258400000000002</v>
      </c>
    </row>
    <row r="80" spans="1:3" x14ac:dyDescent="0.25">
      <c r="A80">
        <v>79</v>
      </c>
      <c r="B80" s="126">
        <f t="shared" si="1"/>
        <v>0.44381999999999999</v>
      </c>
      <c r="C80">
        <v>44.381999999999998</v>
      </c>
    </row>
    <row r="81" spans="1:3" x14ac:dyDescent="0.25">
      <c r="A81">
        <v>80</v>
      </c>
      <c r="B81" s="126">
        <f t="shared" si="1"/>
        <v>0.43258400000000002</v>
      </c>
      <c r="C81">
        <v>43.258400000000002</v>
      </c>
    </row>
    <row r="82" spans="1:3" x14ac:dyDescent="0.25">
      <c r="A82">
        <v>81</v>
      </c>
      <c r="B82" s="126">
        <f t="shared" si="1"/>
        <v>0.45505600000000002</v>
      </c>
      <c r="C82">
        <v>45.505600000000001</v>
      </c>
    </row>
    <row r="83" spans="1:3" x14ac:dyDescent="0.25">
      <c r="A83">
        <v>82</v>
      </c>
      <c r="B83" s="126">
        <f t="shared" si="1"/>
        <v>0.46067399999999997</v>
      </c>
      <c r="C83">
        <v>46.067399999999999</v>
      </c>
    </row>
    <row r="84" spans="1:3" x14ac:dyDescent="0.25">
      <c r="A84">
        <v>83</v>
      </c>
      <c r="B84" s="126">
        <f t="shared" si="1"/>
        <v>0.45505600000000002</v>
      </c>
      <c r="C84">
        <v>45.505600000000001</v>
      </c>
    </row>
    <row r="85" spans="1:3" x14ac:dyDescent="0.25">
      <c r="A85">
        <v>84</v>
      </c>
      <c r="B85" s="126">
        <f t="shared" si="1"/>
        <v>0.46629199999999998</v>
      </c>
      <c r="C85">
        <v>46.629199999999997</v>
      </c>
    </row>
    <row r="86" spans="1:3" x14ac:dyDescent="0.25">
      <c r="A86">
        <v>85</v>
      </c>
      <c r="B86" s="126">
        <f t="shared" si="1"/>
        <v>0.47752800000000001</v>
      </c>
      <c r="C86">
        <v>47.752800000000001</v>
      </c>
    </row>
    <row r="87" spans="1:3" x14ac:dyDescent="0.25">
      <c r="A87">
        <v>86</v>
      </c>
      <c r="B87" s="126">
        <f t="shared" si="1"/>
        <v>0.48876399999999998</v>
      </c>
      <c r="C87">
        <v>48.876399999999997</v>
      </c>
    </row>
    <row r="88" spans="1:3" x14ac:dyDescent="0.25">
      <c r="A88">
        <v>87</v>
      </c>
      <c r="B88" s="126">
        <f t="shared" si="1"/>
        <v>0.48876399999999998</v>
      </c>
      <c r="C88">
        <v>48.876399999999997</v>
      </c>
    </row>
    <row r="89" spans="1:3" x14ac:dyDescent="0.25">
      <c r="A89">
        <v>88</v>
      </c>
      <c r="B89" s="126">
        <f t="shared" si="1"/>
        <v>0.48314599999999996</v>
      </c>
      <c r="C89">
        <v>48.314599999999999</v>
      </c>
    </row>
    <row r="90" spans="1:3" x14ac:dyDescent="0.25">
      <c r="A90">
        <v>89</v>
      </c>
      <c r="B90" s="126">
        <f t="shared" si="1"/>
        <v>0.48314599999999996</v>
      </c>
      <c r="C90">
        <v>48.314599999999999</v>
      </c>
    </row>
    <row r="91" spans="1:3" x14ac:dyDescent="0.25">
      <c r="A91">
        <v>90</v>
      </c>
      <c r="B91" s="126">
        <f t="shared" si="1"/>
        <v>0.48314599999999996</v>
      </c>
      <c r="C91">
        <v>48.314599999999999</v>
      </c>
    </row>
    <row r="92" spans="1:3" x14ac:dyDescent="0.25">
      <c r="A92">
        <v>91</v>
      </c>
      <c r="B92" s="126">
        <f t="shared" si="1"/>
        <v>0.47752800000000001</v>
      </c>
      <c r="C92">
        <v>47.752800000000001</v>
      </c>
    </row>
    <row r="93" spans="1:3" x14ac:dyDescent="0.25">
      <c r="A93">
        <v>92</v>
      </c>
      <c r="B93" s="126">
        <f t="shared" si="1"/>
        <v>0.5</v>
      </c>
      <c r="C93">
        <v>50</v>
      </c>
    </row>
    <row r="94" spans="1:3" x14ac:dyDescent="0.25">
      <c r="A94">
        <v>93</v>
      </c>
      <c r="B94" s="126">
        <f t="shared" si="1"/>
        <v>0.48876399999999998</v>
      </c>
      <c r="C94">
        <v>48.876399999999997</v>
      </c>
    </row>
    <row r="95" spans="1:3" x14ac:dyDescent="0.25">
      <c r="A95">
        <v>94</v>
      </c>
      <c r="B95" s="126">
        <f t="shared" si="1"/>
        <v>0.48314599999999996</v>
      </c>
      <c r="C95">
        <v>48.314599999999999</v>
      </c>
    </row>
    <row r="96" spans="1:3" x14ac:dyDescent="0.25">
      <c r="A96">
        <v>95</v>
      </c>
      <c r="B96" s="126">
        <f t="shared" si="1"/>
        <v>0.47191000000000005</v>
      </c>
      <c r="C96">
        <v>47.191000000000003</v>
      </c>
    </row>
    <row r="97" spans="1:3" x14ac:dyDescent="0.25">
      <c r="A97">
        <v>96</v>
      </c>
      <c r="B97" s="126">
        <f t="shared" si="1"/>
        <v>0.48876399999999998</v>
      </c>
      <c r="C97">
        <v>48.876399999999997</v>
      </c>
    </row>
    <row r="98" spans="1:3" x14ac:dyDescent="0.25">
      <c r="A98">
        <v>97</v>
      </c>
      <c r="B98" s="126">
        <f t="shared" si="1"/>
        <v>0.47191000000000005</v>
      </c>
      <c r="C98">
        <v>47.191000000000003</v>
      </c>
    </row>
    <row r="99" spans="1:3" x14ac:dyDescent="0.25">
      <c r="A99">
        <v>98</v>
      </c>
      <c r="B99" s="126">
        <f t="shared" si="1"/>
        <v>0.48876399999999998</v>
      </c>
      <c r="C99">
        <v>48.876399999999997</v>
      </c>
    </row>
    <row r="100" spans="1:3" x14ac:dyDescent="0.25">
      <c r="A100">
        <v>99</v>
      </c>
      <c r="B100" s="126">
        <f t="shared" si="1"/>
        <v>0.48876399999999998</v>
      </c>
      <c r="C100">
        <v>48.876399999999997</v>
      </c>
    </row>
    <row r="101" spans="1:3" x14ac:dyDescent="0.25">
      <c r="A101">
        <v>100</v>
      </c>
      <c r="B101" s="126">
        <f t="shared" si="1"/>
        <v>0.48876399999999998</v>
      </c>
      <c r="C101">
        <v>48.876399999999997</v>
      </c>
    </row>
    <row r="102" spans="1:3" x14ac:dyDescent="0.25">
      <c r="A102">
        <v>101</v>
      </c>
      <c r="B102" s="126">
        <f t="shared" si="1"/>
        <v>0.48876399999999998</v>
      </c>
      <c r="C102">
        <v>48.876399999999997</v>
      </c>
    </row>
    <row r="103" spans="1:3" x14ac:dyDescent="0.25">
      <c r="A103">
        <v>102</v>
      </c>
      <c r="B103" s="126">
        <f t="shared" si="1"/>
        <v>0.48876399999999998</v>
      </c>
      <c r="C103">
        <v>48.876399999999997</v>
      </c>
    </row>
    <row r="104" spans="1:3" x14ac:dyDescent="0.25">
      <c r="A104">
        <v>103</v>
      </c>
      <c r="B104" s="126">
        <f t="shared" si="1"/>
        <v>0.49438200000000004</v>
      </c>
      <c r="C104">
        <v>49.438200000000002</v>
      </c>
    </row>
    <row r="105" spans="1:3" x14ac:dyDescent="0.25">
      <c r="A105">
        <v>104</v>
      </c>
      <c r="B105" s="126">
        <f t="shared" si="1"/>
        <v>0.48876399999999998</v>
      </c>
      <c r="C105">
        <v>48.876399999999997</v>
      </c>
    </row>
    <row r="106" spans="1:3" x14ac:dyDescent="0.25">
      <c r="A106">
        <v>105</v>
      </c>
      <c r="B106" s="126">
        <f t="shared" si="1"/>
        <v>0.47191000000000005</v>
      </c>
      <c r="C106">
        <v>47.191000000000003</v>
      </c>
    </row>
    <row r="107" spans="1:3" x14ac:dyDescent="0.25">
      <c r="A107">
        <v>106</v>
      </c>
      <c r="B107" s="126">
        <f t="shared" si="1"/>
        <v>0.46629199999999998</v>
      </c>
      <c r="C107">
        <v>46.629199999999997</v>
      </c>
    </row>
    <row r="108" spans="1:3" x14ac:dyDescent="0.25">
      <c r="A108">
        <v>107</v>
      </c>
      <c r="B108" s="126">
        <f t="shared" si="1"/>
        <v>0.49438200000000004</v>
      </c>
      <c r="C108">
        <v>49.438200000000002</v>
      </c>
    </row>
    <row r="109" spans="1:3" x14ac:dyDescent="0.25">
      <c r="A109">
        <v>108</v>
      </c>
      <c r="B109" s="126">
        <f t="shared" si="1"/>
        <v>0.47752800000000001</v>
      </c>
      <c r="C109">
        <v>47.752800000000001</v>
      </c>
    </row>
    <row r="110" spans="1:3" x14ac:dyDescent="0.25">
      <c r="A110">
        <v>109</v>
      </c>
      <c r="B110" s="126">
        <f t="shared" si="1"/>
        <v>0.46067399999999997</v>
      </c>
      <c r="C110">
        <v>46.067399999999999</v>
      </c>
    </row>
    <row r="111" spans="1:3" x14ac:dyDescent="0.25">
      <c r="A111">
        <v>110</v>
      </c>
      <c r="B111" s="126">
        <f t="shared" si="1"/>
        <v>0.47191000000000005</v>
      </c>
      <c r="C111">
        <v>47.191000000000003</v>
      </c>
    </row>
    <row r="112" spans="1:3" x14ac:dyDescent="0.25">
      <c r="A112">
        <v>111</v>
      </c>
      <c r="B112" s="126">
        <f t="shared" si="1"/>
        <v>0.46629199999999998</v>
      </c>
      <c r="C112">
        <v>46.629199999999997</v>
      </c>
    </row>
    <row r="113" spans="1:3" x14ac:dyDescent="0.25">
      <c r="A113">
        <v>112</v>
      </c>
      <c r="B113" s="126">
        <f t="shared" si="1"/>
        <v>0.47191000000000005</v>
      </c>
      <c r="C113">
        <v>47.191000000000003</v>
      </c>
    </row>
    <row r="114" spans="1:3" x14ac:dyDescent="0.25">
      <c r="A114">
        <v>113</v>
      </c>
      <c r="B114" s="126">
        <f t="shared" si="1"/>
        <v>0.46629199999999998</v>
      </c>
      <c r="C114">
        <v>46.629199999999997</v>
      </c>
    </row>
    <row r="115" spans="1:3" x14ac:dyDescent="0.25">
      <c r="A115">
        <v>114</v>
      </c>
      <c r="B115" s="126">
        <f t="shared" si="1"/>
        <v>0.46629199999999998</v>
      </c>
      <c r="C115">
        <v>46.629199999999997</v>
      </c>
    </row>
    <row r="116" spans="1:3" x14ac:dyDescent="0.25">
      <c r="A116">
        <v>115</v>
      </c>
      <c r="B116" s="126">
        <f t="shared" si="1"/>
        <v>0.46629199999999998</v>
      </c>
      <c r="C116">
        <v>46.629199999999997</v>
      </c>
    </row>
    <row r="117" spans="1:3" x14ac:dyDescent="0.25">
      <c r="A117">
        <v>116</v>
      </c>
      <c r="B117" s="126">
        <f t="shared" si="1"/>
        <v>0.46629199999999998</v>
      </c>
      <c r="C117">
        <v>46.629199999999997</v>
      </c>
    </row>
    <row r="118" spans="1:3" x14ac:dyDescent="0.25">
      <c r="A118">
        <v>117</v>
      </c>
      <c r="B118" s="126">
        <f t="shared" si="1"/>
        <v>0.449438</v>
      </c>
      <c r="C118">
        <v>44.943800000000003</v>
      </c>
    </row>
    <row r="119" spans="1:3" x14ac:dyDescent="0.25">
      <c r="A119">
        <v>118</v>
      </c>
      <c r="B119" s="126">
        <f t="shared" si="1"/>
        <v>0.47191000000000005</v>
      </c>
      <c r="C119">
        <v>47.191000000000003</v>
      </c>
    </row>
    <row r="120" spans="1:3" x14ac:dyDescent="0.25">
      <c r="A120">
        <v>119</v>
      </c>
      <c r="B120" s="126">
        <f t="shared" si="1"/>
        <v>0.46067399999999997</v>
      </c>
      <c r="C120">
        <v>46.067399999999999</v>
      </c>
    </row>
    <row r="121" spans="1:3" x14ac:dyDescent="0.25">
      <c r="A121">
        <v>120</v>
      </c>
      <c r="B121" s="126">
        <f t="shared" si="1"/>
        <v>0.449438</v>
      </c>
      <c r="C121">
        <v>44.943800000000003</v>
      </c>
    </row>
    <row r="122" spans="1:3" x14ac:dyDescent="0.25">
      <c r="A122">
        <v>121</v>
      </c>
      <c r="B122" s="126">
        <f t="shared" si="1"/>
        <v>0.449438</v>
      </c>
      <c r="C122">
        <v>44.943800000000003</v>
      </c>
    </row>
    <row r="123" spans="1:3" x14ac:dyDescent="0.25">
      <c r="A123">
        <v>122</v>
      </c>
      <c r="B123" s="126">
        <f t="shared" si="1"/>
        <v>0.44381999999999999</v>
      </c>
      <c r="C123">
        <v>44.381999999999998</v>
      </c>
    </row>
    <row r="124" spans="1:3" x14ac:dyDescent="0.25">
      <c r="A124">
        <v>123</v>
      </c>
      <c r="B124" s="126">
        <f t="shared" si="1"/>
        <v>0.46629199999999998</v>
      </c>
      <c r="C124">
        <v>46.629199999999997</v>
      </c>
    </row>
    <row r="125" spans="1:3" x14ac:dyDescent="0.25">
      <c r="A125">
        <v>124</v>
      </c>
      <c r="B125" s="126">
        <f t="shared" si="1"/>
        <v>0.45505600000000002</v>
      </c>
      <c r="C125">
        <v>45.505600000000001</v>
      </c>
    </row>
    <row r="126" spans="1:3" x14ac:dyDescent="0.25">
      <c r="A126">
        <v>125</v>
      </c>
      <c r="B126" s="126">
        <f t="shared" si="1"/>
        <v>0.43258400000000002</v>
      </c>
      <c r="C126">
        <v>43.258400000000002</v>
      </c>
    </row>
    <row r="127" spans="1:3" x14ac:dyDescent="0.25">
      <c r="A127">
        <v>126</v>
      </c>
      <c r="B127" s="126">
        <f t="shared" si="1"/>
        <v>0.449438</v>
      </c>
      <c r="C127">
        <v>44.943800000000003</v>
      </c>
    </row>
    <row r="128" spans="1:3" x14ac:dyDescent="0.25">
      <c r="A128">
        <v>127</v>
      </c>
      <c r="B128" s="126">
        <f t="shared" si="1"/>
        <v>0.45505600000000002</v>
      </c>
      <c r="C128">
        <v>45.505600000000001</v>
      </c>
    </row>
    <row r="129" spans="1:3" x14ac:dyDescent="0.25">
      <c r="A129">
        <v>128</v>
      </c>
      <c r="B129" s="126">
        <f t="shared" si="1"/>
        <v>0.449438</v>
      </c>
      <c r="C129">
        <v>44.943800000000003</v>
      </c>
    </row>
    <row r="130" spans="1:3" x14ac:dyDescent="0.25">
      <c r="A130">
        <v>129</v>
      </c>
      <c r="B130" s="126">
        <f t="shared" si="1"/>
        <v>0.46067399999999997</v>
      </c>
      <c r="C130">
        <v>46.067399999999999</v>
      </c>
    </row>
    <row r="131" spans="1:3" x14ac:dyDescent="0.25">
      <c r="A131">
        <v>130</v>
      </c>
      <c r="B131" s="126">
        <f t="shared" ref="B131:B179" si="2">C131/100</f>
        <v>0.43258400000000002</v>
      </c>
      <c r="C131">
        <v>43.258400000000002</v>
      </c>
    </row>
    <row r="132" spans="1:3" x14ac:dyDescent="0.25">
      <c r="A132">
        <v>131</v>
      </c>
      <c r="B132" s="126">
        <f t="shared" si="2"/>
        <v>0.421348</v>
      </c>
      <c r="C132">
        <v>42.134799999999998</v>
      </c>
    </row>
    <row r="133" spans="1:3" x14ac:dyDescent="0.25">
      <c r="A133">
        <v>132</v>
      </c>
      <c r="B133" s="126">
        <f t="shared" si="2"/>
        <v>0.42696599999999996</v>
      </c>
      <c r="C133">
        <v>42.696599999999997</v>
      </c>
    </row>
    <row r="134" spans="1:3" x14ac:dyDescent="0.25">
      <c r="A134">
        <v>133</v>
      </c>
      <c r="B134" s="126">
        <f t="shared" si="2"/>
        <v>0.42696599999999996</v>
      </c>
      <c r="C134">
        <v>42.696599999999997</v>
      </c>
    </row>
    <row r="135" spans="1:3" x14ac:dyDescent="0.25">
      <c r="A135">
        <v>134</v>
      </c>
      <c r="B135" s="126">
        <f t="shared" si="2"/>
        <v>0.41572999999999999</v>
      </c>
      <c r="C135">
        <v>41.573</v>
      </c>
    </row>
    <row r="136" spans="1:3" x14ac:dyDescent="0.25">
      <c r="A136">
        <v>135</v>
      </c>
      <c r="B136" s="126">
        <f t="shared" si="2"/>
        <v>0.41572999999999999</v>
      </c>
      <c r="C136">
        <v>41.573</v>
      </c>
    </row>
    <row r="137" spans="1:3" x14ac:dyDescent="0.25">
      <c r="A137">
        <v>136</v>
      </c>
      <c r="B137" s="126">
        <f t="shared" si="2"/>
        <v>0.42696599999999996</v>
      </c>
      <c r="C137">
        <v>42.696599999999997</v>
      </c>
    </row>
    <row r="138" spans="1:3" x14ac:dyDescent="0.25">
      <c r="A138">
        <v>137</v>
      </c>
      <c r="B138" s="126">
        <f t="shared" si="2"/>
        <v>0.43258400000000002</v>
      </c>
      <c r="C138">
        <v>43.258400000000002</v>
      </c>
    </row>
    <row r="139" spans="1:3" x14ac:dyDescent="0.25">
      <c r="A139">
        <v>138</v>
      </c>
      <c r="B139" s="126">
        <f t="shared" si="2"/>
        <v>0.41572999999999999</v>
      </c>
      <c r="C139">
        <v>41.573</v>
      </c>
    </row>
    <row r="140" spans="1:3" x14ac:dyDescent="0.25">
      <c r="A140">
        <v>139</v>
      </c>
      <c r="B140" s="126">
        <f t="shared" si="2"/>
        <v>0.421348</v>
      </c>
      <c r="C140">
        <v>42.134799999999998</v>
      </c>
    </row>
    <row r="141" spans="1:3" x14ac:dyDescent="0.25">
      <c r="A141">
        <v>140</v>
      </c>
      <c r="B141" s="126">
        <f t="shared" si="2"/>
        <v>0.421348</v>
      </c>
      <c r="C141">
        <v>42.134799999999998</v>
      </c>
    </row>
    <row r="142" spans="1:3" x14ac:dyDescent="0.25">
      <c r="A142">
        <v>141</v>
      </c>
      <c r="B142" s="126">
        <f t="shared" si="2"/>
        <v>0.42696599999999996</v>
      </c>
      <c r="C142">
        <v>42.696599999999997</v>
      </c>
    </row>
    <row r="143" spans="1:3" x14ac:dyDescent="0.25">
      <c r="A143">
        <v>142</v>
      </c>
      <c r="B143" s="126">
        <f t="shared" si="2"/>
        <v>0.41011200000000003</v>
      </c>
      <c r="C143">
        <v>41.011200000000002</v>
      </c>
    </row>
    <row r="144" spans="1:3" x14ac:dyDescent="0.25">
      <c r="A144">
        <v>143</v>
      </c>
      <c r="B144" s="126">
        <f t="shared" si="2"/>
        <v>0.41572999999999999</v>
      </c>
      <c r="C144">
        <v>41.573</v>
      </c>
    </row>
    <row r="145" spans="1:3" x14ac:dyDescent="0.25">
      <c r="A145">
        <v>144</v>
      </c>
      <c r="B145" s="126">
        <f t="shared" si="2"/>
        <v>0.41011200000000003</v>
      </c>
      <c r="C145">
        <v>41.011200000000002</v>
      </c>
    </row>
    <row r="146" spans="1:3" x14ac:dyDescent="0.25">
      <c r="A146">
        <v>145</v>
      </c>
      <c r="B146" s="126">
        <f t="shared" si="2"/>
        <v>0.39887600000000001</v>
      </c>
      <c r="C146">
        <v>39.887599999999999</v>
      </c>
    </row>
    <row r="147" spans="1:3" x14ac:dyDescent="0.25">
      <c r="A147">
        <v>146</v>
      </c>
      <c r="B147" s="126">
        <f t="shared" si="2"/>
        <v>0.393258</v>
      </c>
      <c r="C147">
        <v>39.325800000000001</v>
      </c>
    </row>
    <row r="148" spans="1:3" x14ac:dyDescent="0.25">
      <c r="A148">
        <v>147</v>
      </c>
      <c r="B148" s="126">
        <f t="shared" si="2"/>
        <v>0.37640400000000002</v>
      </c>
      <c r="C148">
        <v>37.6404</v>
      </c>
    </row>
    <row r="149" spans="1:3" x14ac:dyDescent="0.25">
      <c r="A149">
        <v>148</v>
      </c>
      <c r="B149" s="126">
        <f t="shared" si="2"/>
        <v>0.37078699999999998</v>
      </c>
      <c r="C149">
        <v>37.078699999999998</v>
      </c>
    </row>
    <row r="150" spans="1:3" x14ac:dyDescent="0.25">
      <c r="A150">
        <v>149</v>
      </c>
      <c r="B150" s="126">
        <f t="shared" si="2"/>
        <v>0.37640400000000002</v>
      </c>
      <c r="C150">
        <v>37.6404</v>
      </c>
    </row>
    <row r="151" spans="1:3" x14ac:dyDescent="0.25">
      <c r="A151">
        <v>150</v>
      </c>
      <c r="B151" s="126">
        <f t="shared" si="2"/>
        <v>0.38202199999999997</v>
      </c>
      <c r="C151">
        <v>38.202199999999998</v>
      </c>
    </row>
    <row r="152" spans="1:3" x14ac:dyDescent="0.25">
      <c r="A152">
        <v>151</v>
      </c>
      <c r="B152" s="126">
        <f t="shared" si="2"/>
        <v>0.36516900000000002</v>
      </c>
      <c r="C152">
        <v>36.5169</v>
      </c>
    </row>
    <row r="153" spans="1:3" x14ac:dyDescent="0.25">
      <c r="A153">
        <v>152</v>
      </c>
      <c r="B153" s="126">
        <f t="shared" si="2"/>
        <v>0.37640400000000002</v>
      </c>
      <c r="C153">
        <v>37.6404</v>
      </c>
    </row>
    <row r="154" spans="1:3" x14ac:dyDescent="0.25">
      <c r="A154">
        <v>153</v>
      </c>
      <c r="B154" s="126">
        <f t="shared" si="2"/>
        <v>0.38202199999999997</v>
      </c>
      <c r="C154">
        <v>38.202199999999998</v>
      </c>
    </row>
    <row r="155" spans="1:3" x14ac:dyDescent="0.25">
      <c r="A155">
        <v>154</v>
      </c>
      <c r="B155" s="126">
        <f t="shared" si="2"/>
        <v>0.37640400000000002</v>
      </c>
      <c r="C155">
        <v>37.6404</v>
      </c>
    </row>
    <row r="156" spans="1:3" x14ac:dyDescent="0.25">
      <c r="A156">
        <v>155</v>
      </c>
      <c r="B156" s="126">
        <f t="shared" si="2"/>
        <v>0.37078699999999998</v>
      </c>
      <c r="C156">
        <v>37.078699999999998</v>
      </c>
    </row>
    <row r="157" spans="1:3" x14ac:dyDescent="0.25">
      <c r="A157">
        <v>156</v>
      </c>
      <c r="B157" s="126">
        <f t="shared" si="2"/>
        <v>0.37640400000000002</v>
      </c>
      <c r="C157">
        <v>37.6404</v>
      </c>
    </row>
    <row r="158" spans="1:3" x14ac:dyDescent="0.25">
      <c r="A158">
        <v>157</v>
      </c>
      <c r="B158" s="126">
        <f t="shared" si="2"/>
        <v>0.37078699999999998</v>
      </c>
      <c r="C158">
        <v>37.078699999999998</v>
      </c>
    </row>
    <row r="159" spans="1:3" x14ac:dyDescent="0.25">
      <c r="A159">
        <v>158</v>
      </c>
      <c r="B159" s="126">
        <f t="shared" si="2"/>
        <v>0.37078699999999998</v>
      </c>
      <c r="C159">
        <v>37.078699999999998</v>
      </c>
    </row>
    <row r="160" spans="1:3" x14ac:dyDescent="0.25">
      <c r="A160">
        <v>159</v>
      </c>
      <c r="B160" s="126">
        <f t="shared" si="2"/>
        <v>0.37078699999999998</v>
      </c>
      <c r="C160">
        <v>37.078699999999998</v>
      </c>
    </row>
    <row r="161" spans="1:3" x14ac:dyDescent="0.25">
      <c r="A161">
        <v>160</v>
      </c>
      <c r="B161" s="126">
        <f t="shared" si="2"/>
        <v>0.37078699999999998</v>
      </c>
      <c r="C161">
        <v>37.078699999999998</v>
      </c>
    </row>
    <row r="162" spans="1:3" x14ac:dyDescent="0.25">
      <c r="A162">
        <v>161</v>
      </c>
      <c r="B162" s="126">
        <f t="shared" si="2"/>
        <v>0.37078699999999998</v>
      </c>
      <c r="C162">
        <v>37.078699999999998</v>
      </c>
    </row>
    <row r="163" spans="1:3" x14ac:dyDescent="0.25">
      <c r="A163">
        <v>162</v>
      </c>
      <c r="B163" s="126">
        <f t="shared" si="2"/>
        <v>0.37078699999999998</v>
      </c>
      <c r="C163">
        <v>37.078699999999998</v>
      </c>
    </row>
    <row r="164" spans="1:3" x14ac:dyDescent="0.25">
      <c r="A164">
        <v>163</v>
      </c>
      <c r="B164" s="126">
        <f t="shared" si="2"/>
        <v>0.37078699999999998</v>
      </c>
      <c r="C164">
        <v>37.078699999999998</v>
      </c>
    </row>
    <row r="165" spans="1:3" x14ac:dyDescent="0.25">
      <c r="A165">
        <v>164</v>
      </c>
      <c r="B165" s="126">
        <f t="shared" si="2"/>
        <v>0.37078699999999998</v>
      </c>
      <c r="C165">
        <v>37.078699999999998</v>
      </c>
    </row>
    <row r="166" spans="1:3" x14ac:dyDescent="0.25">
      <c r="A166">
        <v>165</v>
      </c>
      <c r="B166" s="126">
        <f t="shared" si="2"/>
        <v>0.37078699999999998</v>
      </c>
      <c r="C166">
        <v>37.078699999999998</v>
      </c>
    </row>
    <row r="167" spans="1:3" x14ac:dyDescent="0.25">
      <c r="A167">
        <v>166</v>
      </c>
      <c r="B167" s="126">
        <f t="shared" si="2"/>
        <v>0.37078699999999998</v>
      </c>
      <c r="C167">
        <v>37.078699999999998</v>
      </c>
    </row>
    <row r="168" spans="1:3" x14ac:dyDescent="0.25">
      <c r="A168">
        <v>167</v>
      </c>
      <c r="B168" s="126">
        <f t="shared" si="2"/>
        <v>0.37078699999999998</v>
      </c>
      <c r="C168">
        <v>37.078699999999998</v>
      </c>
    </row>
    <row r="169" spans="1:3" x14ac:dyDescent="0.25">
      <c r="A169">
        <v>168</v>
      </c>
      <c r="B169" s="126">
        <f t="shared" si="2"/>
        <v>0.36516900000000002</v>
      </c>
      <c r="C169">
        <v>36.5169</v>
      </c>
    </row>
    <row r="170" spans="1:3" x14ac:dyDescent="0.25">
      <c r="A170">
        <v>169</v>
      </c>
      <c r="B170" s="126">
        <f t="shared" si="2"/>
        <v>0.36516900000000002</v>
      </c>
      <c r="C170">
        <v>36.5169</v>
      </c>
    </row>
    <row r="171" spans="1:3" x14ac:dyDescent="0.25">
      <c r="A171">
        <v>170</v>
      </c>
      <c r="B171" s="126">
        <f t="shared" si="2"/>
        <v>0.36516900000000002</v>
      </c>
      <c r="C171">
        <v>36.5169</v>
      </c>
    </row>
    <row r="172" spans="1:3" x14ac:dyDescent="0.25">
      <c r="A172">
        <v>171</v>
      </c>
      <c r="B172" s="126">
        <f t="shared" si="2"/>
        <v>0.36516900000000002</v>
      </c>
      <c r="C172">
        <v>36.5169</v>
      </c>
    </row>
    <row r="173" spans="1:3" x14ac:dyDescent="0.25">
      <c r="A173">
        <v>172</v>
      </c>
      <c r="B173" s="126">
        <f t="shared" si="2"/>
        <v>0.36516900000000002</v>
      </c>
      <c r="C173">
        <v>36.5169</v>
      </c>
    </row>
    <row r="174" spans="1:3" x14ac:dyDescent="0.25">
      <c r="A174">
        <v>173</v>
      </c>
      <c r="B174" s="126">
        <f t="shared" si="2"/>
        <v>0.36516900000000002</v>
      </c>
      <c r="C174">
        <v>36.5169</v>
      </c>
    </row>
    <row r="175" spans="1:3" x14ac:dyDescent="0.25">
      <c r="A175">
        <v>174</v>
      </c>
      <c r="B175" s="126">
        <f t="shared" si="2"/>
        <v>0.36516900000000002</v>
      </c>
      <c r="C175">
        <v>36.5169</v>
      </c>
    </row>
    <row r="176" spans="1:3" x14ac:dyDescent="0.25">
      <c r="A176">
        <v>175</v>
      </c>
      <c r="B176" s="126">
        <f t="shared" si="2"/>
        <v>0.36516900000000002</v>
      </c>
      <c r="C176">
        <v>36.5169</v>
      </c>
    </row>
    <row r="177" spans="1:3" x14ac:dyDescent="0.25">
      <c r="A177">
        <v>176</v>
      </c>
      <c r="B177" s="126">
        <f t="shared" si="2"/>
        <v>0.36516900000000002</v>
      </c>
      <c r="C177">
        <v>36.5169</v>
      </c>
    </row>
    <row r="178" spans="1:3" x14ac:dyDescent="0.25">
      <c r="A178">
        <v>177</v>
      </c>
      <c r="B178" s="126">
        <f t="shared" si="2"/>
        <v>0.36516900000000002</v>
      </c>
      <c r="C178">
        <v>36.5169</v>
      </c>
    </row>
    <row r="179" spans="1:3" x14ac:dyDescent="0.25">
      <c r="A179">
        <v>178</v>
      </c>
      <c r="B179" s="126">
        <f t="shared" si="2"/>
        <v>0.36516900000000002</v>
      </c>
      <c r="C179">
        <v>36.5169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8FA0-4BE9-4435-A8A7-5E3DEFF54C85}">
  <dimension ref="A1:G179"/>
  <sheetViews>
    <sheetView topLeftCell="F1" workbookViewId="0">
      <selection activeCell="D33" sqref="D33"/>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v>
      </c>
      <c r="B2" s="126">
        <f t="shared" ref="B2:B66" si="0" xml:space="preserve"> SUM(C2:G2)/5</f>
        <v>0</v>
      </c>
      <c r="C2" s="127"/>
      <c r="D2" s="127"/>
      <c r="E2" s="127"/>
      <c r="F2" s="127"/>
      <c r="G2" s="127"/>
    </row>
    <row r="3" spans="1:7" x14ac:dyDescent="0.25">
      <c r="A3">
        <v>2</v>
      </c>
      <c r="B3" s="126">
        <f t="shared" si="0"/>
        <v>0</v>
      </c>
      <c r="C3" s="127"/>
      <c r="D3" s="127"/>
      <c r="E3" s="127"/>
      <c r="F3" s="127"/>
      <c r="G3" s="127"/>
    </row>
    <row r="4" spans="1:7" x14ac:dyDescent="0.25">
      <c r="A4">
        <v>3</v>
      </c>
      <c r="B4" s="126">
        <f t="shared" si="0"/>
        <v>0.71460659999999998</v>
      </c>
      <c r="C4" s="126">
        <v>0.71910099999999999</v>
      </c>
      <c r="D4" s="126">
        <v>0.724719</v>
      </c>
      <c r="E4" s="126">
        <v>0.724719</v>
      </c>
      <c r="F4" s="126">
        <v>0.69662900000000005</v>
      </c>
      <c r="G4" s="126">
        <v>0.70786499999999997</v>
      </c>
    </row>
    <row r="5" spans="1:7" x14ac:dyDescent="0.25">
      <c r="A5">
        <v>4</v>
      </c>
      <c r="B5" s="126">
        <f t="shared" si="0"/>
        <v>0</v>
      </c>
      <c r="C5" s="126"/>
      <c r="D5" s="126"/>
      <c r="E5" s="126"/>
      <c r="F5" s="126"/>
      <c r="G5" s="126"/>
    </row>
    <row r="6" spans="1:7" x14ac:dyDescent="0.25">
      <c r="A6">
        <v>5</v>
      </c>
      <c r="B6" s="126">
        <f t="shared" si="0"/>
        <v>0</v>
      </c>
      <c r="C6" s="126"/>
      <c r="D6" s="126"/>
      <c r="E6" s="126"/>
      <c r="F6" s="126"/>
      <c r="G6" s="126"/>
    </row>
    <row r="7" spans="1:7" x14ac:dyDescent="0.25">
      <c r="A7">
        <v>6</v>
      </c>
      <c r="B7" s="126">
        <f t="shared" si="0"/>
        <v>0</v>
      </c>
      <c r="C7" s="126"/>
      <c r="D7" s="126"/>
      <c r="E7" s="126"/>
      <c r="F7" s="126"/>
      <c r="G7" s="126"/>
    </row>
    <row r="8" spans="1:7" x14ac:dyDescent="0.25">
      <c r="A8">
        <v>7</v>
      </c>
      <c r="B8" s="126">
        <f t="shared" si="0"/>
        <v>0</v>
      </c>
      <c r="C8" s="126"/>
      <c r="D8" s="126"/>
      <c r="E8" s="126"/>
      <c r="F8" s="126"/>
      <c r="G8" s="126"/>
    </row>
    <row r="9" spans="1:7" x14ac:dyDescent="0.25">
      <c r="A9">
        <v>8</v>
      </c>
      <c r="B9" s="126">
        <f t="shared" si="0"/>
        <v>0</v>
      </c>
      <c r="C9" s="126"/>
      <c r="D9" s="126"/>
      <c r="E9" s="126"/>
      <c r="F9" s="126"/>
      <c r="G9" s="126"/>
    </row>
    <row r="10" spans="1:7" x14ac:dyDescent="0.25">
      <c r="A10">
        <v>9</v>
      </c>
      <c r="B10" s="126">
        <f t="shared" si="0"/>
        <v>0</v>
      </c>
      <c r="C10" s="126"/>
      <c r="D10" s="126"/>
      <c r="E10" s="126"/>
      <c r="F10" s="126"/>
      <c r="G10" s="126"/>
    </row>
    <row r="11" spans="1:7" x14ac:dyDescent="0.25">
      <c r="A11">
        <v>10</v>
      </c>
      <c r="B11" s="126">
        <f t="shared" si="0"/>
        <v>0</v>
      </c>
      <c r="C11" s="126"/>
      <c r="D11" s="126"/>
      <c r="E11" s="126"/>
      <c r="F11" s="126"/>
      <c r="G11" s="126"/>
    </row>
    <row r="12" spans="1:7" x14ac:dyDescent="0.25">
      <c r="A12">
        <v>11</v>
      </c>
      <c r="B12" s="126">
        <f t="shared" si="0"/>
        <v>0.75730339999999996</v>
      </c>
      <c r="C12" s="126">
        <v>0.75280899999999995</v>
      </c>
      <c r="D12" s="126">
        <v>0.75842699999999996</v>
      </c>
      <c r="E12" s="126">
        <v>0.75842699999999996</v>
      </c>
      <c r="F12" s="126">
        <v>0.75842699999999996</v>
      </c>
      <c r="G12" s="126">
        <v>0.75842699999999996</v>
      </c>
    </row>
    <row r="13" spans="1:7" x14ac:dyDescent="0.25">
      <c r="A13">
        <v>12</v>
      </c>
      <c r="B13" s="126">
        <f t="shared" si="0"/>
        <v>0</v>
      </c>
      <c r="C13" s="126"/>
      <c r="D13" s="126"/>
      <c r="E13" s="126"/>
      <c r="F13" s="126"/>
      <c r="G13" s="126"/>
    </row>
    <row r="14" spans="1:7" x14ac:dyDescent="0.25">
      <c r="A14">
        <v>13</v>
      </c>
      <c r="B14" s="126">
        <f t="shared" si="0"/>
        <v>0.75730339999999996</v>
      </c>
      <c r="C14" s="126">
        <v>0.76404499999999997</v>
      </c>
      <c r="D14" s="126">
        <v>0.74719100000000005</v>
      </c>
      <c r="E14" s="126">
        <v>0.75280899999999995</v>
      </c>
      <c r="F14" s="126">
        <v>0.76404499999999997</v>
      </c>
      <c r="G14" s="126">
        <v>0.75842699999999996</v>
      </c>
    </row>
    <row r="15" spans="1:7" x14ac:dyDescent="0.25">
      <c r="A15">
        <v>14</v>
      </c>
      <c r="B15" s="126">
        <f t="shared" si="0"/>
        <v>0</v>
      </c>
      <c r="C15" s="126"/>
      <c r="D15" s="126"/>
      <c r="E15" s="126"/>
      <c r="F15" s="126"/>
      <c r="G15" s="126"/>
    </row>
    <row r="16" spans="1:7" x14ac:dyDescent="0.25">
      <c r="A16">
        <v>15</v>
      </c>
      <c r="B16" s="126">
        <f t="shared" si="0"/>
        <v>0.75505620000000007</v>
      </c>
      <c r="C16" s="126">
        <v>0.75842699999999996</v>
      </c>
      <c r="D16" s="126">
        <v>0.74157300000000004</v>
      </c>
      <c r="E16" s="126">
        <v>0.75842699999999996</v>
      </c>
      <c r="F16" s="126">
        <v>0.76404499999999997</v>
      </c>
      <c r="G16" s="126">
        <v>0.75280899999999995</v>
      </c>
    </row>
    <row r="17" spans="1:7" x14ac:dyDescent="0.25">
      <c r="A17">
        <v>16</v>
      </c>
      <c r="B17" s="126">
        <f t="shared" si="0"/>
        <v>0.75393259999999995</v>
      </c>
      <c r="C17" s="126">
        <v>0.76404499999999997</v>
      </c>
      <c r="D17" s="126">
        <v>0.73033700000000001</v>
      </c>
      <c r="E17" s="126">
        <v>0.76966299999999999</v>
      </c>
      <c r="F17" s="126">
        <v>0.75280899999999995</v>
      </c>
      <c r="G17" s="126">
        <v>0.75280899999999995</v>
      </c>
    </row>
    <row r="18" spans="1:7" x14ac:dyDescent="0.25">
      <c r="A18">
        <v>17</v>
      </c>
      <c r="B18" s="126">
        <f t="shared" si="0"/>
        <v>0.76292139999999997</v>
      </c>
      <c r="C18" s="126">
        <v>0.76404499999999997</v>
      </c>
      <c r="D18" s="126">
        <v>0.76404499999999997</v>
      </c>
      <c r="E18" s="126">
        <v>0.75842699999999996</v>
      </c>
      <c r="F18" s="126">
        <v>0.74157300000000004</v>
      </c>
      <c r="G18" s="126">
        <v>0.78651700000000002</v>
      </c>
    </row>
    <row r="19" spans="1:7" x14ac:dyDescent="0.25">
      <c r="A19">
        <v>18</v>
      </c>
      <c r="B19" s="126">
        <f t="shared" si="0"/>
        <v>0.75280899999999984</v>
      </c>
      <c r="C19" s="126">
        <v>0.75280899999999995</v>
      </c>
      <c r="D19" s="126">
        <v>0.75842699999999996</v>
      </c>
      <c r="E19" s="126">
        <v>0.73033700000000001</v>
      </c>
      <c r="F19" s="126">
        <v>0.76404499999999997</v>
      </c>
      <c r="G19" s="126">
        <v>0.75842699999999996</v>
      </c>
    </row>
    <row r="20" spans="1:7" x14ac:dyDescent="0.25">
      <c r="A20">
        <v>19</v>
      </c>
      <c r="B20" s="126">
        <f t="shared" si="0"/>
        <v>0.77191019999999999</v>
      </c>
      <c r="C20" s="126">
        <v>0.80898899999999996</v>
      </c>
      <c r="D20" s="126">
        <v>0.76404499999999997</v>
      </c>
      <c r="E20" s="126">
        <v>0.78089900000000001</v>
      </c>
      <c r="F20" s="126">
        <v>0.74719100000000005</v>
      </c>
      <c r="G20" s="126">
        <v>0.75842699999999996</v>
      </c>
    </row>
    <row r="21" spans="1:7" x14ac:dyDescent="0.25">
      <c r="A21">
        <v>20</v>
      </c>
      <c r="B21" s="126">
        <f t="shared" si="0"/>
        <v>0.74719099999999994</v>
      </c>
      <c r="C21" s="126">
        <v>0.73595500000000003</v>
      </c>
      <c r="D21" s="126">
        <v>0.75842699999999996</v>
      </c>
      <c r="E21" s="126">
        <v>0.73033700000000001</v>
      </c>
      <c r="F21" s="126">
        <v>0.75842699999999996</v>
      </c>
      <c r="G21" s="126">
        <v>0.75280899999999995</v>
      </c>
    </row>
    <row r="22" spans="1:7" x14ac:dyDescent="0.25">
      <c r="A22">
        <v>21</v>
      </c>
      <c r="B22" s="126">
        <f t="shared" si="0"/>
        <v>0.75280899999999995</v>
      </c>
      <c r="C22" s="126">
        <v>0.75280899999999995</v>
      </c>
      <c r="D22" s="126">
        <v>0.75842699999999996</v>
      </c>
      <c r="E22" s="126">
        <v>0.76966299999999999</v>
      </c>
      <c r="F22" s="126">
        <v>0.73595500000000003</v>
      </c>
      <c r="G22" s="126">
        <v>0.74719100000000005</v>
      </c>
    </row>
    <row r="23" spans="1:7" x14ac:dyDescent="0.25">
      <c r="A23">
        <v>22</v>
      </c>
      <c r="B23" s="126">
        <f t="shared" si="0"/>
        <v>0.75168539999999995</v>
      </c>
      <c r="C23" s="126">
        <v>0.74157300000000004</v>
      </c>
      <c r="D23" s="126">
        <v>0.75842699999999996</v>
      </c>
      <c r="E23" s="126">
        <v>0.74157300000000004</v>
      </c>
      <c r="F23" s="126">
        <v>0.74719100000000005</v>
      </c>
      <c r="G23" s="126">
        <v>0.76966299999999999</v>
      </c>
    </row>
    <row r="24" spans="1:7" x14ac:dyDescent="0.25">
      <c r="A24">
        <v>23</v>
      </c>
      <c r="B24" s="126">
        <f t="shared" si="0"/>
        <v>0.76404500000000009</v>
      </c>
      <c r="C24" s="126">
        <v>0.79213500000000003</v>
      </c>
      <c r="D24" s="126">
        <v>0.75842699999999996</v>
      </c>
      <c r="E24" s="126">
        <v>0.78651700000000002</v>
      </c>
      <c r="F24" s="126">
        <v>0.75842699999999996</v>
      </c>
      <c r="G24" s="126">
        <v>0.724719</v>
      </c>
    </row>
    <row r="25" spans="1:7" x14ac:dyDescent="0.25">
      <c r="A25">
        <v>24</v>
      </c>
      <c r="B25" s="126">
        <f t="shared" si="0"/>
        <v>0.75617980000000007</v>
      </c>
      <c r="C25" s="126">
        <v>0.76404499999999997</v>
      </c>
      <c r="D25" s="126">
        <v>0.74719100000000005</v>
      </c>
      <c r="E25" s="126">
        <v>0.76404499999999997</v>
      </c>
      <c r="F25" s="126">
        <v>0.73595500000000003</v>
      </c>
      <c r="G25" s="126">
        <v>0.76966299999999999</v>
      </c>
    </row>
    <row r="26" spans="1:7" x14ac:dyDescent="0.25">
      <c r="A26">
        <v>25</v>
      </c>
      <c r="B26" s="126">
        <f t="shared" si="0"/>
        <v>0.75056179999999995</v>
      </c>
      <c r="C26" s="126">
        <v>0.78089900000000001</v>
      </c>
      <c r="D26" s="126">
        <v>0.75280899999999995</v>
      </c>
      <c r="E26" s="126">
        <v>0.74157300000000004</v>
      </c>
      <c r="F26" s="126">
        <v>0.74157300000000004</v>
      </c>
      <c r="G26" s="126">
        <v>0.73595500000000003</v>
      </c>
    </row>
    <row r="27" spans="1:7" x14ac:dyDescent="0.25">
      <c r="A27">
        <v>26</v>
      </c>
      <c r="B27" s="126">
        <f t="shared" si="0"/>
        <v>0.75730339999999985</v>
      </c>
      <c r="C27" s="126">
        <v>0.76404499999999997</v>
      </c>
      <c r="D27" s="126">
        <v>0.75280899999999995</v>
      </c>
      <c r="E27" s="126">
        <v>0.76404499999999997</v>
      </c>
      <c r="F27" s="126">
        <v>0.74157300000000004</v>
      </c>
      <c r="G27" s="126">
        <v>0.76404499999999997</v>
      </c>
    </row>
    <row r="28" spans="1:7" x14ac:dyDescent="0.25">
      <c r="A28">
        <v>27</v>
      </c>
      <c r="B28" s="126">
        <f t="shared" si="0"/>
        <v>0.74831459999999994</v>
      </c>
      <c r="C28" s="126">
        <v>0.74157300000000004</v>
      </c>
      <c r="D28" s="126">
        <v>0.74719100000000005</v>
      </c>
      <c r="E28" s="126">
        <v>0.76404499999999997</v>
      </c>
      <c r="F28" s="126">
        <v>0.74157300000000004</v>
      </c>
      <c r="G28" s="126">
        <v>0.74719100000000005</v>
      </c>
    </row>
    <row r="29" spans="1:7" x14ac:dyDescent="0.25">
      <c r="A29">
        <v>28</v>
      </c>
      <c r="B29" s="126">
        <f t="shared" si="0"/>
        <v>0.75393259999999995</v>
      </c>
      <c r="C29" s="126">
        <v>0.78651700000000002</v>
      </c>
      <c r="D29" s="126">
        <v>0.73595500000000003</v>
      </c>
      <c r="E29" s="126">
        <v>0.74719100000000005</v>
      </c>
      <c r="F29" s="126">
        <v>0.74719100000000005</v>
      </c>
      <c r="G29" s="126">
        <v>0.75280899999999995</v>
      </c>
    </row>
    <row r="30" spans="1:7" x14ac:dyDescent="0.25">
      <c r="A30">
        <v>29</v>
      </c>
      <c r="B30" s="126">
        <f xml:space="preserve"> SUM(C30:G30)/5</f>
        <v>0</v>
      </c>
      <c r="C30" s="126"/>
      <c r="D30" s="126"/>
      <c r="E30" s="126"/>
      <c r="F30" s="126"/>
      <c r="G30" s="126"/>
    </row>
    <row r="31" spans="1:7" x14ac:dyDescent="0.25">
      <c r="A31">
        <v>30</v>
      </c>
      <c r="B31" s="126">
        <f t="shared" si="0"/>
        <v>0</v>
      </c>
      <c r="C31" s="126"/>
      <c r="D31" s="126"/>
      <c r="E31" s="126"/>
      <c r="F31" s="126"/>
      <c r="G31" s="126"/>
    </row>
    <row r="32" spans="1:7" x14ac:dyDescent="0.25">
      <c r="A32">
        <v>31</v>
      </c>
      <c r="B32" s="126">
        <f t="shared" si="0"/>
        <v>0</v>
      </c>
      <c r="C32" s="126"/>
      <c r="D32" s="126"/>
      <c r="E32" s="126"/>
      <c r="F32" s="126"/>
      <c r="G32" s="126"/>
    </row>
    <row r="33" spans="1:7" x14ac:dyDescent="0.25">
      <c r="A33">
        <v>32</v>
      </c>
      <c r="B33" s="126">
        <f t="shared" si="0"/>
        <v>0</v>
      </c>
      <c r="C33" s="126"/>
      <c r="D33" s="126"/>
      <c r="E33" s="126"/>
      <c r="F33" s="126"/>
      <c r="G33" s="126"/>
    </row>
    <row r="34" spans="1:7" x14ac:dyDescent="0.25">
      <c r="A34">
        <v>33</v>
      </c>
      <c r="B34" s="126">
        <f t="shared" si="0"/>
        <v>0</v>
      </c>
      <c r="C34" s="126"/>
      <c r="D34" s="126"/>
      <c r="E34" s="126"/>
      <c r="F34" s="126"/>
      <c r="G34" s="126"/>
    </row>
    <row r="35" spans="1:7" x14ac:dyDescent="0.25">
      <c r="A35">
        <v>34</v>
      </c>
      <c r="B35" s="126">
        <f t="shared" si="0"/>
        <v>0</v>
      </c>
      <c r="C35" s="126"/>
      <c r="D35" s="126"/>
      <c r="E35" s="126"/>
      <c r="F35" s="126"/>
      <c r="G35" s="126"/>
    </row>
    <row r="36" spans="1:7" x14ac:dyDescent="0.25">
      <c r="A36">
        <v>35</v>
      </c>
      <c r="B36" s="126">
        <f t="shared" si="0"/>
        <v>0</v>
      </c>
      <c r="C36" s="126"/>
      <c r="D36" s="126"/>
      <c r="E36" s="126"/>
      <c r="F36" s="126"/>
      <c r="G36" s="126"/>
    </row>
    <row r="37" spans="1:7" x14ac:dyDescent="0.25">
      <c r="A37">
        <v>36</v>
      </c>
      <c r="B37" s="126">
        <f t="shared" si="0"/>
        <v>0</v>
      </c>
      <c r="C37" s="126"/>
      <c r="D37" s="126"/>
      <c r="E37" s="126"/>
      <c r="F37" s="126"/>
      <c r="G37" s="126"/>
    </row>
    <row r="38" spans="1:7" x14ac:dyDescent="0.25">
      <c r="A38">
        <v>37</v>
      </c>
      <c r="B38" s="126">
        <f t="shared" si="0"/>
        <v>0</v>
      </c>
      <c r="C38" s="126"/>
      <c r="D38" s="126"/>
      <c r="E38" s="126"/>
      <c r="F38" s="126"/>
      <c r="G38" s="126"/>
    </row>
    <row r="39" spans="1:7" x14ac:dyDescent="0.25">
      <c r="A39">
        <v>38</v>
      </c>
      <c r="B39" s="126">
        <f t="shared" si="0"/>
        <v>0</v>
      </c>
      <c r="C39" s="126"/>
      <c r="D39" s="126"/>
      <c r="E39" s="126"/>
      <c r="F39" s="126"/>
      <c r="G39" s="126"/>
    </row>
    <row r="40" spans="1:7" x14ac:dyDescent="0.25">
      <c r="A40">
        <v>39</v>
      </c>
      <c r="B40" s="126">
        <f t="shared" si="0"/>
        <v>0</v>
      </c>
      <c r="C40" s="126"/>
      <c r="D40" s="126"/>
      <c r="E40" s="126"/>
      <c r="F40" s="126"/>
      <c r="G40" s="126"/>
    </row>
    <row r="41" spans="1:7" x14ac:dyDescent="0.25">
      <c r="A41">
        <v>40</v>
      </c>
      <c r="B41" s="126">
        <f t="shared" si="0"/>
        <v>0</v>
      </c>
      <c r="C41" s="126"/>
      <c r="D41" s="126"/>
      <c r="E41" s="126"/>
      <c r="F41" s="126"/>
      <c r="G41" s="126"/>
    </row>
    <row r="42" spans="1:7" x14ac:dyDescent="0.25">
      <c r="A42">
        <v>41</v>
      </c>
      <c r="B42" s="126">
        <f xml:space="preserve"> SUM(C42:G42)/5</f>
        <v>0.74606740000000005</v>
      </c>
      <c r="C42" s="126">
        <v>0.74157300000000004</v>
      </c>
      <c r="D42" s="126">
        <v>0.74719100000000005</v>
      </c>
      <c r="E42" s="126">
        <v>0.75842699999999996</v>
      </c>
      <c r="F42" s="126">
        <v>0.74719100000000005</v>
      </c>
      <c r="G42" s="126">
        <v>0.73595500000000003</v>
      </c>
    </row>
    <row r="43" spans="1:7" x14ac:dyDescent="0.25">
      <c r="A43">
        <v>42</v>
      </c>
      <c r="B43" s="126">
        <f t="shared" si="0"/>
        <v>0</v>
      </c>
      <c r="C43" s="126"/>
      <c r="D43" s="126"/>
      <c r="E43" s="126"/>
      <c r="F43" s="126"/>
      <c r="G43" s="126"/>
    </row>
    <row r="44" spans="1:7" x14ac:dyDescent="0.25">
      <c r="A44">
        <v>43</v>
      </c>
      <c r="B44" s="126">
        <f t="shared" si="0"/>
        <v>0.74943819999999994</v>
      </c>
      <c r="C44" s="126">
        <v>0.75842699999999996</v>
      </c>
      <c r="D44" s="126">
        <v>0.74719100000000005</v>
      </c>
      <c r="E44" s="126">
        <v>0.74719100000000005</v>
      </c>
      <c r="F44" s="126">
        <v>0.73595500000000003</v>
      </c>
      <c r="G44" s="126">
        <v>0.75842699999999996</v>
      </c>
    </row>
    <row r="45" spans="1:7" x14ac:dyDescent="0.25">
      <c r="A45">
        <v>44</v>
      </c>
      <c r="B45" s="126">
        <f t="shared" si="0"/>
        <v>0</v>
      </c>
      <c r="C45" s="126"/>
      <c r="D45" s="126"/>
      <c r="E45" s="126"/>
      <c r="F45" s="126"/>
      <c r="G45" s="126"/>
    </row>
    <row r="46" spans="1:7" x14ac:dyDescent="0.25">
      <c r="A46">
        <v>45</v>
      </c>
      <c r="B46" s="126">
        <f t="shared" si="0"/>
        <v>0</v>
      </c>
      <c r="C46" s="126"/>
      <c r="D46" s="126"/>
      <c r="E46" s="126"/>
      <c r="F46" s="126"/>
      <c r="G46" s="126"/>
    </row>
    <row r="47" spans="1:7" x14ac:dyDescent="0.25">
      <c r="A47">
        <v>46</v>
      </c>
      <c r="B47" s="126">
        <f t="shared" si="0"/>
        <v>0</v>
      </c>
      <c r="C47" s="126"/>
      <c r="D47" s="126"/>
      <c r="E47" s="126"/>
      <c r="F47" s="126"/>
      <c r="G47" s="126"/>
    </row>
    <row r="48" spans="1:7" x14ac:dyDescent="0.25">
      <c r="A48">
        <v>47</v>
      </c>
      <c r="B48" s="126">
        <f t="shared" si="0"/>
        <v>0</v>
      </c>
    </row>
    <row r="49" spans="1:7" x14ac:dyDescent="0.25">
      <c r="A49">
        <v>48</v>
      </c>
      <c r="B49" s="126">
        <f t="shared" si="0"/>
        <v>0</v>
      </c>
    </row>
    <row r="50" spans="1:7" x14ac:dyDescent="0.25">
      <c r="A50">
        <v>49</v>
      </c>
      <c r="B50" s="126">
        <f t="shared" si="0"/>
        <v>0</v>
      </c>
    </row>
    <row r="51" spans="1:7" x14ac:dyDescent="0.25">
      <c r="A51">
        <v>50</v>
      </c>
      <c r="B51" s="126">
        <f t="shared" si="0"/>
        <v>0</v>
      </c>
    </row>
    <row r="52" spans="1:7" x14ac:dyDescent="0.25">
      <c r="A52">
        <v>51</v>
      </c>
      <c r="B52" s="126">
        <f t="shared" si="0"/>
        <v>0</v>
      </c>
    </row>
    <row r="53" spans="1:7" x14ac:dyDescent="0.25">
      <c r="A53">
        <v>52</v>
      </c>
      <c r="B53" s="126">
        <f t="shared" si="0"/>
        <v>0.74831459999999994</v>
      </c>
      <c r="C53" s="126">
        <v>0.79213500000000003</v>
      </c>
      <c r="D53" s="126">
        <v>0.73033700000000001</v>
      </c>
      <c r="E53" s="126">
        <v>0.73033700000000001</v>
      </c>
      <c r="F53" s="126">
        <v>0.76966299999999999</v>
      </c>
      <c r="G53" s="126">
        <v>0.71910099999999999</v>
      </c>
    </row>
    <row r="54" spans="1:7" x14ac:dyDescent="0.25">
      <c r="A54">
        <v>53</v>
      </c>
      <c r="B54" s="126">
        <f t="shared" si="0"/>
        <v>0</v>
      </c>
    </row>
    <row r="55" spans="1:7" x14ac:dyDescent="0.25">
      <c r="A55">
        <v>54</v>
      </c>
      <c r="B55" s="126">
        <f t="shared" si="0"/>
        <v>0</v>
      </c>
    </row>
    <row r="56" spans="1:7" x14ac:dyDescent="0.25">
      <c r="A56">
        <v>55</v>
      </c>
      <c r="B56" s="126">
        <f t="shared" si="0"/>
        <v>0</v>
      </c>
    </row>
    <row r="57" spans="1:7" x14ac:dyDescent="0.25">
      <c r="A57">
        <v>56</v>
      </c>
      <c r="B57" s="126">
        <f t="shared" si="0"/>
        <v>0</v>
      </c>
    </row>
    <row r="58" spans="1:7" x14ac:dyDescent="0.25">
      <c r="A58">
        <v>57</v>
      </c>
      <c r="B58" s="126">
        <f t="shared" si="0"/>
        <v>0</v>
      </c>
    </row>
    <row r="59" spans="1:7" x14ac:dyDescent="0.25">
      <c r="A59">
        <v>58</v>
      </c>
      <c r="B59" s="126">
        <f t="shared" si="0"/>
        <v>0</v>
      </c>
    </row>
    <row r="60" spans="1:7" x14ac:dyDescent="0.25">
      <c r="A60">
        <v>59</v>
      </c>
      <c r="B60" s="126">
        <f t="shared" si="0"/>
        <v>0</v>
      </c>
    </row>
    <row r="61" spans="1:7" x14ac:dyDescent="0.25">
      <c r="A61">
        <v>60</v>
      </c>
      <c r="B61" s="126">
        <f t="shared" si="0"/>
        <v>0</v>
      </c>
    </row>
    <row r="62" spans="1:7" x14ac:dyDescent="0.25">
      <c r="A62">
        <v>61</v>
      </c>
      <c r="B62" s="126">
        <f t="shared" si="0"/>
        <v>0</v>
      </c>
    </row>
    <row r="63" spans="1:7" x14ac:dyDescent="0.25">
      <c r="A63">
        <v>62</v>
      </c>
      <c r="B63" s="126">
        <f t="shared" si="0"/>
        <v>0</v>
      </c>
    </row>
    <row r="64" spans="1:7" x14ac:dyDescent="0.25">
      <c r="A64">
        <v>63</v>
      </c>
      <c r="B64" s="126">
        <f t="shared" si="0"/>
        <v>0</v>
      </c>
    </row>
    <row r="65" spans="1:2" x14ac:dyDescent="0.25">
      <c r="A65">
        <v>64</v>
      </c>
      <c r="B65" s="126">
        <f t="shared" si="0"/>
        <v>0</v>
      </c>
    </row>
    <row r="66" spans="1:2" x14ac:dyDescent="0.25">
      <c r="A66">
        <v>65</v>
      </c>
      <c r="B66" s="126">
        <f t="shared" si="0"/>
        <v>0</v>
      </c>
    </row>
    <row r="67" spans="1:2" x14ac:dyDescent="0.25">
      <c r="A67">
        <v>66</v>
      </c>
      <c r="B67" s="126">
        <f t="shared" ref="B67:B130" si="1" xml:space="preserve"> SUM(C67:G67)/5</f>
        <v>0</v>
      </c>
    </row>
    <row r="68" spans="1:2" x14ac:dyDescent="0.25">
      <c r="A68">
        <v>67</v>
      </c>
      <c r="B68" s="126">
        <f t="shared" si="1"/>
        <v>0</v>
      </c>
    </row>
    <row r="69" spans="1:2" x14ac:dyDescent="0.25">
      <c r="A69">
        <v>68</v>
      </c>
      <c r="B69" s="126">
        <f t="shared" si="1"/>
        <v>0</v>
      </c>
    </row>
    <row r="70" spans="1:2" x14ac:dyDescent="0.25">
      <c r="A70">
        <v>69</v>
      </c>
      <c r="B70" s="126">
        <f t="shared" si="1"/>
        <v>0</v>
      </c>
    </row>
    <row r="71" spans="1:2" x14ac:dyDescent="0.25">
      <c r="A71">
        <v>70</v>
      </c>
      <c r="B71" s="126">
        <f t="shared" si="1"/>
        <v>0</v>
      </c>
    </row>
    <row r="72" spans="1:2" x14ac:dyDescent="0.25">
      <c r="A72">
        <v>71</v>
      </c>
      <c r="B72" s="126">
        <f t="shared" si="1"/>
        <v>0</v>
      </c>
    </row>
    <row r="73" spans="1:2" x14ac:dyDescent="0.25">
      <c r="A73">
        <v>72</v>
      </c>
      <c r="B73" s="126">
        <f t="shared" si="1"/>
        <v>0</v>
      </c>
    </row>
    <row r="74" spans="1:2" x14ac:dyDescent="0.25">
      <c r="A74">
        <v>73</v>
      </c>
      <c r="B74" s="126">
        <f t="shared" si="1"/>
        <v>0</v>
      </c>
    </row>
    <row r="75" spans="1:2" x14ac:dyDescent="0.25">
      <c r="A75">
        <v>74</v>
      </c>
      <c r="B75" s="126">
        <f t="shared" si="1"/>
        <v>0</v>
      </c>
    </row>
    <row r="76" spans="1:2" x14ac:dyDescent="0.25">
      <c r="A76">
        <v>75</v>
      </c>
      <c r="B76" s="126">
        <f t="shared" si="1"/>
        <v>0</v>
      </c>
    </row>
    <row r="77" spans="1:2" x14ac:dyDescent="0.25">
      <c r="A77">
        <v>76</v>
      </c>
      <c r="B77" s="126">
        <f t="shared" si="1"/>
        <v>0</v>
      </c>
    </row>
    <row r="78" spans="1:2" x14ac:dyDescent="0.25">
      <c r="A78">
        <v>77</v>
      </c>
      <c r="B78" s="126">
        <f t="shared" si="1"/>
        <v>0</v>
      </c>
    </row>
    <row r="79" spans="1:2" x14ac:dyDescent="0.25">
      <c r="A79">
        <v>78</v>
      </c>
      <c r="B79" s="126">
        <f t="shared" si="1"/>
        <v>0</v>
      </c>
    </row>
    <row r="80" spans="1:2" x14ac:dyDescent="0.25">
      <c r="A80">
        <v>79</v>
      </c>
      <c r="B80" s="126">
        <f t="shared" si="1"/>
        <v>0</v>
      </c>
    </row>
    <row r="81" spans="1:2" x14ac:dyDescent="0.25">
      <c r="A81">
        <v>80</v>
      </c>
      <c r="B81" s="126">
        <f t="shared" si="1"/>
        <v>0</v>
      </c>
    </row>
    <row r="82" spans="1:2" x14ac:dyDescent="0.25">
      <c r="A82">
        <v>81</v>
      </c>
      <c r="B82" s="126">
        <f t="shared" si="1"/>
        <v>0</v>
      </c>
    </row>
    <row r="83" spans="1:2" x14ac:dyDescent="0.25">
      <c r="A83">
        <v>82</v>
      </c>
      <c r="B83" s="126">
        <f t="shared" si="1"/>
        <v>0</v>
      </c>
    </row>
    <row r="84" spans="1:2" x14ac:dyDescent="0.25">
      <c r="A84">
        <v>83</v>
      </c>
      <c r="B84" s="126">
        <f t="shared" si="1"/>
        <v>0</v>
      </c>
    </row>
    <row r="85" spans="1:2" x14ac:dyDescent="0.25">
      <c r="A85">
        <v>84</v>
      </c>
      <c r="B85" s="126">
        <f t="shared" si="1"/>
        <v>0</v>
      </c>
    </row>
    <row r="86" spans="1:2" x14ac:dyDescent="0.25">
      <c r="A86">
        <v>85</v>
      </c>
      <c r="B86" s="126">
        <f t="shared" si="1"/>
        <v>0</v>
      </c>
    </row>
    <row r="87" spans="1:2" x14ac:dyDescent="0.25">
      <c r="A87">
        <v>86</v>
      </c>
      <c r="B87" s="126">
        <f t="shared" si="1"/>
        <v>0</v>
      </c>
    </row>
    <row r="88" spans="1:2" x14ac:dyDescent="0.25">
      <c r="A88">
        <v>87</v>
      </c>
      <c r="B88" s="126">
        <f t="shared" si="1"/>
        <v>0</v>
      </c>
    </row>
    <row r="89" spans="1:2" x14ac:dyDescent="0.25">
      <c r="A89">
        <v>88</v>
      </c>
      <c r="B89" s="126">
        <f t="shared" si="1"/>
        <v>0</v>
      </c>
    </row>
    <row r="90" spans="1:2" x14ac:dyDescent="0.25">
      <c r="A90">
        <v>89</v>
      </c>
      <c r="B90" s="126">
        <f t="shared" si="1"/>
        <v>0</v>
      </c>
    </row>
    <row r="91" spans="1:2" x14ac:dyDescent="0.25">
      <c r="A91">
        <v>90</v>
      </c>
      <c r="B91" s="126">
        <f t="shared" si="1"/>
        <v>0</v>
      </c>
    </row>
    <row r="92" spans="1:2" x14ac:dyDescent="0.25">
      <c r="A92">
        <v>91</v>
      </c>
      <c r="B92" s="126">
        <f t="shared" si="1"/>
        <v>0</v>
      </c>
    </row>
    <row r="93" spans="1:2" x14ac:dyDescent="0.25">
      <c r="A93">
        <v>92</v>
      </c>
      <c r="B93" s="126">
        <f t="shared" si="1"/>
        <v>0</v>
      </c>
    </row>
    <row r="94" spans="1:2" x14ac:dyDescent="0.25">
      <c r="A94">
        <v>93</v>
      </c>
      <c r="B94" s="126">
        <f t="shared" si="1"/>
        <v>0</v>
      </c>
    </row>
    <row r="95" spans="1:2" x14ac:dyDescent="0.25">
      <c r="A95">
        <v>94</v>
      </c>
      <c r="B95" s="126">
        <f t="shared" si="1"/>
        <v>0</v>
      </c>
    </row>
    <row r="96" spans="1:2" x14ac:dyDescent="0.25">
      <c r="A96">
        <v>95</v>
      </c>
      <c r="B96" s="126">
        <f t="shared" si="1"/>
        <v>0</v>
      </c>
    </row>
    <row r="97" spans="1:2" x14ac:dyDescent="0.25">
      <c r="A97">
        <v>96</v>
      </c>
      <c r="B97" s="126">
        <f t="shared" si="1"/>
        <v>0</v>
      </c>
    </row>
    <row r="98" spans="1:2" x14ac:dyDescent="0.25">
      <c r="A98">
        <v>97</v>
      </c>
      <c r="B98" s="126">
        <f t="shared" si="1"/>
        <v>0</v>
      </c>
    </row>
    <row r="99" spans="1:2" x14ac:dyDescent="0.25">
      <c r="A99">
        <v>98</v>
      </c>
      <c r="B99" s="126">
        <f t="shared" si="1"/>
        <v>0</v>
      </c>
    </row>
    <row r="100" spans="1:2" x14ac:dyDescent="0.25">
      <c r="A100">
        <v>99</v>
      </c>
      <c r="B100" s="126">
        <f t="shared" si="1"/>
        <v>0</v>
      </c>
    </row>
    <row r="101" spans="1:2" x14ac:dyDescent="0.25">
      <c r="A101">
        <v>100</v>
      </c>
      <c r="B101" s="126">
        <f t="shared" si="1"/>
        <v>0</v>
      </c>
    </row>
    <row r="102" spans="1:2" x14ac:dyDescent="0.25">
      <c r="A102">
        <v>101</v>
      </c>
      <c r="B102" s="126">
        <f t="shared" si="1"/>
        <v>0</v>
      </c>
    </row>
    <row r="103" spans="1:2" x14ac:dyDescent="0.25">
      <c r="A103">
        <v>102</v>
      </c>
      <c r="B103" s="126">
        <f t="shared" si="1"/>
        <v>0</v>
      </c>
    </row>
    <row r="104" spans="1:2" x14ac:dyDescent="0.25">
      <c r="A104">
        <v>103</v>
      </c>
      <c r="B104" s="126">
        <f t="shared" si="1"/>
        <v>0</v>
      </c>
    </row>
    <row r="105" spans="1:2" x14ac:dyDescent="0.25">
      <c r="A105">
        <v>104</v>
      </c>
      <c r="B105" s="126">
        <f t="shared" si="1"/>
        <v>0</v>
      </c>
    </row>
    <row r="106" spans="1:2" x14ac:dyDescent="0.25">
      <c r="A106">
        <v>105</v>
      </c>
      <c r="B106" s="126">
        <f t="shared" si="1"/>
        <v>0</v>
      </c>
    </row>
    <row r="107" spans="1:2" x14ac:dyDescent="0.25">
      <c r="A107">
        <v>106</v>
      </c>
      <c r="B107" s="126">
        <f t="shared" si="1"/>
        <v>0</v>
      </c>
    </row>
    <row r="108" spans="1:2" x14ac:dyDescent="0.25">
      <c r="A108">
        <v>107</v>
      </c>
      <c r="B108" s="126">
        <f t="shared" si="1"/>
        <v>0</v>
      </c>
    </row>
    <row r="109" spans="1:2" x14ac:dyDescent="0.25">
      <c r="A109">
        <v>108</v>
      </c>
      <c r="B109" s="126">
        <f t="shared" si="1"/>
        <v>0</v>
      </c>
    </row>
    <row r="110" spans="1:2" x14ac:dyDescent="0.25">
      <c r="A110">
        <v>109</v>
      </c>
      <c r="B110" s="126">
        <f t="shared" si="1"/>
        <v>0</v>
      </c>
    </row>
    <row r="111" spans="1:2" x14ac:dyDescent="0.25">
      <c r="A111">
        <v>110</v>
      </c>
      <c r="B111" s="126">
        <f t="shared" si="1"/>
        <v>0</v>
      </c>
    </row>
    <row r="112" spans="1:2" x14ac:dyDescent="0.25">
      <c r="A112">
        <v>111</v>
      </c>
      <c r="B112" s="126">
        <f t="shared" si="1"/>
        <v>0</v>
      </c>
    </row>
    <row r="113" spans="1:2" x14ac:dyDescent="0.25">
      <c r="A113">
        <v>112</v>
      </c>
      <c r="B113" s="126">
        <f t="shared" si="1"/>
        <v>0</v>
      </c>
    </row>
    <row r="114" spans="1:2" x14ac:dyDescent="0.25">
      <c r="A114">
        <v>113</v>
      </c>
      <c r="B114" s="126">
        <f t="shared" si="1"/>
        <v>0</v>
      </c>
    </row>
    <row r="115" spans="1:2" x14ac:dyDescent="0.25">
      <c r="A115">
        <v>114</v>
      </c>
      <c r="B115" s="126">
        <f t="shared" si="1"/>
        <v>0</v>
      </c>
    </row>
    <row r="116" spans="1:2" x14ac:dyDescent="0.25">
      <c r="A116">
        <v>115</v>
      </c>
      <c r="B116" s="126">
        <f t="shared" si="1"/>
        <v>0</v>
      </c>
    </row>
    <row r="117" spans="1:2" x14ac:dyDescent="0.25">
      <c r="A117">
        <v>116</v>
      </c>
      <c r="B117" s="126">
        <f t="shared" si="1"/>
        <v>0</v>
      </c>
    </row>
    <row r="118" spans="1:2" x14ac:dyDescent="0.25">
      <c r="A118">
        <v>117</v>
      </c>
      <c r="B118" s="126">
        <f t="shared" si="1"/>
        <v>0</v>
      </c>
    </row>
    <row r="119" spans="1:2" x14ac:dyDescent="0.25">
      <c r="A119">
        <v>118</v>
      </c>
      <c r="B119" s="126">
        <f t="shared" si="1"/>
        <v>0</v>
      </c>
    </row>
    <row r="120" spans="1:2" x14ac:dyDescent="0.25">
      <c r="A120">
        <v>119</v>
      </c>
      <c r="B120" s="126">
        <f t="shared" si="1"/>
        <v>0</v>
      </c>
    </row>
    <row r="121" spans="1:2" x14ac:dyDescent="0.25">
      <c r="A121">
        <v>120</v>
      </c>
      <c r="B121" s="126">
        <f t="shared" si="1"/>
        <v>0</v>
      </c>
    </row>
    <row r="122" spans="1:2" x14ac:dyDescent="0.25">
      <c r="A122">
        <v>121</v>
      </c>
      <c r="B122" s="126">
        <f t="shared" si="1"/>
        <v>0</v>
      </c>
    </row>
    <row r="123" spans="1:2" x14ac:dyDescent="0.25">
      <c r="A123">
        <v>122</v>
      </c>
      <c r="B123" s="126">
        <f t="shared" si="1"/>
        <v>0</v>
      </c>
    </row>
    <row r="124" spans="1:2" x14ac:dyDescent="0.25">
      <c r="A124">
        <v>123</v>
      </c>
      <c r="B124" s="126">
        <f t="shared" si="1"/>
        <v>0</v>
      </c>
    </row>
    <row r="125" spans="1:2" x14ac:dyDescent="0.25">
      <c r="A125">
        <v>124</v>
      </c>
      <c r="B125" s="126">
        <f t="shared" si="1"/>
        <v>0</v>
      </c>
    </row>
    <row r="126" spans="1:2" x14ac:dyDescent="0.25">
      <c r="A126">
        <v>125</v>
      </c>
      <c r="B126" s="126">
        <f t="shared" si="1"/>
        <v>0</v>
      </c>
    </row>
    <row r="127" spans="1:2" x14ac:dyDescent="0.25">
      <c r="A127">
        <v>126</v>
      </c>
      <c r="B127" s="126">
        <f t="shared" si="1"/>
        <v>0</v>
      </c>
    </row>
    <row r="128" spans="1:2" x14ac:dyDescent="0.25">
      <c r="A128">
        <v>127</v>
      </c>
      <c r="B128" s="126">
        <f t="shared" si="1"/>
        <v>0</v>
      </c>
    </row>
    <row r="129" spans="1:2" x14ac:dyDescent="0.25">
      <c r="A129">
        <v>128</v>
      </c>
      <c r="B129" s="126">
        <f t="shared" si="1"/>
        <v>0</v>
      </c>
    </row>
    <row r="130" spans="1:2" x14ac:dyDescent="0.25">
      <c r="A130">
        <v>129</v>
      </c>
      <c r="B130" s="126">
        <f t="shared" si="1"/>
        <v>0</v>
      </c>
    </row>
    <row r="131" spans="1:2" x14ac:dyDescent="0.25">
      <c r="A131">
        <v>130</v>
      </c>
      <c r="B131" s="126">
        <f t="shared" ref="B131:B179" si="2" xml:space="preserve"> SUM(C131:G131)/5</f>
        <v>0</v>
      </c>
    </row>
    <row r="132" spans="1:2" x14ac:dyDescent="0.25">
      <c r="A132">
        <v>131</v>
      </c>
      <c r="B132" s="126">
        <f t="shared" si="2"/>
        <v>0</v>
      </c>
    </row>
    <row r="133" spans="1:2" x14ac:dyDescent="0.25">
      <c r="A133">
        <v>132</v>
      </c>
      <c r="B133" s="126">
        <f t="shared" si="2"/>
        <v>0</v>
      </c>
    </row>
    <row r="134" spans="1:2" x14ac:dyDescent="0.25">
      <c r="A134">
        <v>133</v>
      </c>
      <c r="B134" s="126">
        <f t="shared" si="2"/>
        <v>0</v>
      </c>
    </row>
    <row r="135" spans="1:2" x14ac:dyDescent="0.25">
      <c r="A135">
        <v>134</v>
      </c>
      <c r="B135" s="126">
        <f t="shared" si="2"/>
        <v>0</v>
      </c>
    </row>
    <row r="136" spans="1:2" x14ac:dyDescent="0.25">
      <c r="A136">
        <v>135</v>
      </c>
      <c r="B136" s="126">
        <f t="shared" si="2"/>
        <v>0</v>
      </c>
    </row>
    <row r="137" spans="1:2" x14ac:dyDescent="0.25">
      <c r="A137">
        <v>136</v>
      </c>
      <c r="B137" s="126">
        <f t="shared" si="2"/>
        <v>0</v>
      </c>
    </row>
    <row r="138" spans="1:2" x14ac:dyDescent="0.25">
      <c r="A138">
        <v>137</v>
      </c>
      <c r="B138" s="126">
        <f t="shared" si="2"/>
        <v>0</v>
      </c>
    </row>
    <row r="139" spans="1:2" x14ac:dyDescent="0.25">
      <c r="A139">
        <v>138</v>
      </c>
      <c r="B139" s="126">
        <f t="shared" si="2"/>
        <v>0</v>
      </c>
    </row>
    <row r="140" spans="1:2" x14ac:dyDescent="0.25">
      <c r="A140">
        <v>139</v>
      </c>
      <c r="B140" s="126">
        <f t="shared" si="2"/>
        <v>0</v>
      </c>
    </row>
    <row r="141" spans="1:2" x14ac:dyDescent="0.25">
      <c r="A141">
        <v>140</v>
      </c>
      <c r="B141" s="126">
        <f t="shared" si="2"/>
        <v>0</v>
      </c>
    </row>
    <row r="142" spans="1:2" x14ac:dyDescent="0.25">
      <c r="A142">
        <v>141</v>
      </c>
      <c r="B142" s="126">
        <f t="shared" si="2"/>
        <v>0</v>
      </c>
    </row>
    <row r="143" spans="1:2" x14ac:dyDescent="0.25">
      <c r="A143">
        <v>142</v>
      </c>
      <c r="B143" s="126">
        <f t="shared" si="2"/>
        <v>0</v>
      </c>
    </row>
    <row r="144" spans="1:2" x14ac:dyDescent="0.25">
      <c r="A144">
        <v>143</v>
      </c>
      <c r="B144" s="126">
        <f t="shared" si="2"/>
        <v>0</v>
      </c>
    </row>
    <row r="145" spans="1:2" x14ac:dyDescent="0.25">
      <c r="A145">
        <v>144</v>
      </c>
      <c r="B145" s="126">
        <f t="shared" si="2"/>
        <v>0</v>
      </c>
    </row>
    <row r="146" spans="1:2" x14ac:dyDescent="0.25">
      <c r="A146">
        <v>145</v>
      </c>
      <c r="B146" s="126">
        <f t="shared" si="2"/>
        <v>0</v>
      </c>
    </row>
    <row r="147" spans="1:2" x14ac:dyDescent="0.25">
      <c r="A147">
        <v>146</v>
      </c>
      <c r="B147" s="126">
        <f t="shared" si="2"/>
        <v>0</v>
      </c>
    </row>
    <row r="148" spans="1:2" x14ac:dyDescent="0.25">
      <c r="A148">
        <v>147</v>
      </c>
      <c r="B148" s="126">
        <f t="shared" si="2"/>
        <v>0</v>
      </c>
    </row>
    <row r="149" spans="1:2" x14ac:dyDescent="0.25">
      <c r="A149">
        <v>148</v>
      </c>
      <c r="B149" s="126">
        <f t="shared" si="2"/>
        <v>0</v>
      </c>
    </row>
    <row r="150" spans="1:2" x14ac:dyDescent="0.25">
      <c r="A150">
        <v>149</v>
      </c>
      <c r="B150" s="126">
        <f t="shared" si="2"/>
        <v>0</v>
      </c>
    </row>
    <row r="151" spans="1:2" x14ac:dyDescent="0.25">
      <c r="A151">
        <v>150</v>
      </c>
      <c r="B151" s="126">
        <f t="shared" si="2"/>
        <v>0</v>
      </c>
    </row>
    <row r="152" spans="1:2" x14ac:dyDescent="0.25">
      <c r="A152">
        <v>151</v>
      </c>
      <c r="B152" s="126">
        <f t="shared" si="2"/>
        <v>0</v>
      </c>
    </row>
    <row r="153" spans="1:2" x14ac:dyDescent="0.25">
      <c r="A153">
        <v>152</v>
      </c>
      <c r="B153" s="126">
        <f t="shared" si="2"/>
        <v>0</v>
      </c>
    </row>
    <row r="154" spans="1:2" x14ac:dyDescent="0.25">
      <c r="A154">
        <v>153</v>
      </c>
      <c r="B154" s="126">
        <f t="shared" si="2"/>
        <v>0</v>
      </c>
    </row>
    <row r="155" spans="1:2" x14ac:dyDescent="0.25">
      <c r="A155">
        <v>154</v>
      </c>
      <c r="B155" s="126">
        <f t="shared" si="2"/>
        <v>0</v>
      </c>
    </row>
    <row r="156" spans="1:2" x14ac:dyDescent="0.25">
      <c r="A156">
        <v>155</v>
      </c>
      <c r="B156" s="126">
        <f t="shared" si="2"/>
        <v>0</v>
      </c>
    </row>
    <row r="157" spans="1:2" x14ac:dyDescent="0.25">
      <c r="A157">
        <v>156</v>
      </c>
      <c r="B157" s="126">
        <f t="shared" si="2"/>
        <v>0</v>
      </c>
    </row>
    <row r="158" spans="1:2" x14ac:dyDescent="0.25">
      <c r="A158">
        <v>157</v>
      </c>
      <c r="B158" s="126">
        <f t="shared" si="2"/>
        <v>0</v>
      </c>
    </row>
    <row r="159" spans="1:2" x14ac:dyDescent="0.25">
      <c r="A159">
        <v>158</v>
      </c>
      <c r="B159" s="126">
        <f t="shared" si="2"/>
        <v>0</v>
      </c>
    </row>
    <row r="160" spans="1:2" x14ac:dyDescent="0.25">
      <c r="A160">
        <v>159</v>
      </c>
      <c r="B160" s="126">
        <f t="shared" si="2"/>
        <v>0</v>
      </c>
    </row>
    <row r="161" spans="1:2" x14ac:dyDescent="0.25">
      <c r="A161">
        <v>160</v>
      </c>
      <c r="B161" s="126">
        <f t="shared" si="2"/>
        <v>0</v>
      </c>
    </row>
    <row r="162" spans="1:2" x14ac:dyDescent="0.25">
      <c r="A162">
        <v>161</v>
      </c>
      <c r="B162" s="126">
        <f t="shared" si="2"/>
        <v>0</v>
      </c>
    </row>
    <row r="163" spans="1:2" x14ac:dyDescent="0.25">
      <c r="A163">
        <v>162</v>
      </c>
      <c r="B163" s="126">
        <f t="shared" si="2"/>
        <v>0</v>
      </c>
    </row>
    <row r="164" spans="1:2" x14ac:dyDescent="0.25">
      <c r="A164">
        <v>163</v>
      </c>
      <c r="B164" s="126">
        <f t="shared" si="2"/>
        <v>0</v>
      </c>
    </row>
    <row r="165" spans="1:2" x14ac:dyDescent="0.25">
      <c r="A165">
        <v>164</v>
      </c>
      <c r="B165" s="126">
        <f t="shared" si="2"/>
        <v>0</v>
      </c>
    </row>
    <row r="166" spans="1:2" x14ac:dyDescent="0.25">
      <c r="A166">
        <v>165</v>
      </c>
      <c r="B166" s="126">
        <f t="shared" si="2"/>
        <v>0</v>
      </c>
    </row>
    <row r="167" spans="1:2" x14ac:dyDescent="0.25">
      <c r="A167">
        <v>166</v>
      </c>
      <c r="B167" s="126">
        <f t="shared" si="2"/>
        <v>0</v>
      </c>
    </row>
    <row r="168" spans="1:2" x14ac:dyDescent="0.25">
      <c r="A168">
        <v>167</v>
      </c>
      <c r="B168" s="126">
        <f t="shared" si="2"/>
        <v>0</v>
      </c>
    </row>
    <row r="169" spans="1:2" x14ac:dyDescent="0.25">
      <c r="A169">
        <v>168</v>
      </c>
      <c r="B169" s="126">
        <f t="shared" si="2"/>
        <v>0</v>
      </c>
    </row>
    <row r="170" spans="1:2" x14ac:dyDescent="0.25">
      <c r="A170">
        <v>169</v>
      </c>
      <c r="B170" s="126">
        <f t="shared" si="2"/>
        <v>0</v>
      </c>
    </row>
    <row r="171" spans="1:2" x14ac:dyDescent="0.25">
      <c r="A171">
        <v>170</v>
      </c>
      <c r="B171" s="126">
        <f t="shared" si="2"/>
        <v>0</v>
      </c>
    </row>
    <row r="172" spans="1:2" x14ac:dyDescent="0.25">
      <c r="A172">
        <v>171</v>
      </c>
      <c r="B172" s="126">
        <f t="shared" si="2"/>
        <v>0</v>
      </c>
    </row>
    <row r="173" spans="1:2" x14ac:dyDescent="0.25">
      <c r="A173">
        <v>172</v>
      </c>
      <c r="B173" s="126">
        <f t="shared" si="2"/>
        <v>0</v>
      </c>
    </row>
    <row r="174" spans="1:2" x14ac:dyDescent="0.25">
      <c r="A174">
        <v>173</v>
      </c>
      <c r="B174" s="126">
        <f t="shared" si="2"/>
        <v>0</v>
      </c>
    </row>
    <row r="175" spans="1:2" x14ac:dyDescent="0.25">
      <c r="A175">
        <v>174</v>
      </c>
      <c r="B175" s="126">
        <f t="shared" si="2"/>
        <v>0</v>
      </c>
    </row>
    <row r="176" spans="1:2" x14ac:dyDescent="0.25">
      <c r="A176">
        <v>175</v>
      </c>
      <c r="B176" s="126">
        <f t="shared" si="2"/>
        <v>0</v>
      </c>
    </row>
    <row r="177" spans="1:2" x14ac:dyDescent="0.25">
      <c r="A177">
        <v>176</v>
      </c>
      <c r="B177" s="126">
        <f t="shared" si="2"/>
        <v>0</v>
      </c>
    </row>
    <row r="178" spans="1:2" x14ac:dyDescent="0.25">
      <c r="A178">
        <v>177</v>
      </c>
      <c r="B178" s="126">
        <f t="shared" si="2"/>
        <v>0</v>
      </c>
    </row>
    <row r="179" spans="1:2" x14ac:dyDescent="0.25">
      <c r="A179">
        <v>178</v>
      </c>
      <c r="B179" s="126">
        <f t="shared" si="2"/>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0F92-D9D2-475A-B261-276D34035037}">
  <dimension ref="A1:G6"/>
  <sheetViews>
    <sheetView workbookViewId="0">
      <selection activeCell="M31" sqref="M31"/>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11</v>
      </c>
      <c r="B2" s="126">
        <f t="shared" ref="B2:B6" si="0" xml:space="preserve"> SUM(C2:G2)/5</f>
        <v>0.77865180000000001</v>
      </c>
      <c r="C2" s="126">
        <v>0.75842699999999996</v>
      </c>
      <c r="D2" s="126">
        <v>0.76966299999999999</v>
      </c>
      <c r="E2" s="126">
        <v>0.81460699999999997</v>
      </c>
      <c r="F2" s="126">
        <v>0.775281</v>
      </c>
      <c r="G2" s="126">
        <v>0.775281</v>
      </c>
    </row>
    <row r="3" spans="1:7" x14ac:dyDescent="0.25">
      <c r="A3">
        <v>13</v>
      </c>
      <c r="B3" s="126">
        <f t="shared" si="0"/>
        <v>0.77528099999999989</v>
      </c>
      <c r="C3" s="126">
        <v>0.76966299999999999</v>
      </c>
      <c r="D3" s="126">
        <v>0.82584299999999999</v>
      </c>
      <c r="E3" s="126">
        <v>0.76404499999999997</v>
      </c>
      <c r="F3" s="126">
        <v>0.76404499999999997</v>
      </c>
      <c r="G3" s="126">
        <v>0.75280899999999995</v>
      </c>
    </row>
    <row r="4" spans="1:7" x14ac:dyDescent="0.25">
      <c r="A4">
        <v>17</v>
      </c>
      <c r="B4" s="126">
        <f t="shared" si="0"/>
        <v>0.78089900000000001</v>
      </c>
      <c r="C4" s="126">
        <v>0.775281</v>
      </c>
      <c r="D4" s="126">
        <v>0.75842699999999996</v>
      </c>
      <c r="E4" s="126">
        <v>0.79775300000000005</v>
      </c>
      <c r="F4" s="126">
        <v>0.78651700000000002</v>
      </c>
      <c r="G4" s="126">
        <v>0.78651700000000002</v>
      </c>
    </row>
    <row r="5" spans="1:7" x14ac:dyDescent="0.25">
      <c r="A5">
        <v>19</v>
      </c>
      <c r="B5" s="126">
        <f t="shared" si="0"/>
        <v>0.78988780000000003</v>
      </c>
      <c r="C5" s="126">
        <v>0.76404499999999997</v>
      </c>
      <c r="D5" s="126">
        <v>0.79775300000000005</v>
      </c>
      <c r="E5" s="126">
        <v>0.80337099999999995</v>
      </c>
      <c r="F5" s="126">
        <v>0.81460699999999997</v>
      </c>
      <c r="G5" s="126">
        <v>0.76966299999999999</v>
      </c>
    </row>
    <row r="6" spans="1:7" x14ac:dyDescent="0.25">
      <c r="A6">
        <v>23</v>
      </c>
      <c r="B6" s="126">
        <f t="shared" si="0"/>
        <v>0.79662940000000004</v>
      </c>
      <c r="C6" s="126">
        <v>0.81460699999999997</v>
      </c>
      <c r="D6" s="126">
        <v>0.82584299999999999</v>
      </c>
      <c r="E6" s="126">
        <v>0.775281</v>
      </c>
      <c r="F6" s="126">
        <v>0.79775300000000005</v>
      </c>
      <c r="G6" s="126">
        <v>0.76966299999999999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14E7-5C70-4A2A-ACF0-7C4878B91825}">
  <dimension ref="A1:AW1002"/>
  <sheetViews>
    <sheetView workbookViewId="0">
      <pane ySplit="1" topLeftCell="A170" activePane="bottomLeft" state="frozen"/>
      <selection pane="bottomLeft" activeCell="F170" sqref="F170"/>
    </sheetView>
  </sheetViews>
  <sheetFormatPr baseColWidth="10" defaultRowHeight="15" x14ac:dyDescent="0.25"/>
  <cols>
    <col min="2" max="2" width="12.7109375" customWidth="1"/>
    <col min="3" max="3" width="18" customWidth="1"/>
    <col min="4" max="4" width="13.28515625" customWidth="1"/>
    <col min="6" max="6" width="13.42578125" customWidth="1"/>
    <col min="8" max="8" width="12.5703125" customWidth="1"/>
    <col min="10" max="10" width="12.7109375" customWidth="1"/>
    <col min="14" max="15" width="12.7109375" customWidth="1"/>
    <col min="16" max="17" width="12.85546875" customWidth="1"/>
    <col min="18" max="19" width="14" customWidth="1"/>
    <col min="20" max="21" width="13" customWidth="1"/>
    <col min="22" max="23" width="13.140625" customWidth="1"/>
    <col min="26" max="27" width="13.42578125" customWidth="1"/>
    <col min="28" max="29" width="12.5703125" customWidth="1"/>
    <col min="30" max="31" width="13.28515625" customWidth="1"/>
    <col min="32" max="33" width="12.5703125" customWidth="1"/>
    <col min="34" max="35" width="12.7109375" customWidth="1"/>
    <col min="38" max="39" width="13.7109375" customWidth="1"/>
    <col min="40" max="41" width="14.5703125" customWidth="1"/>
    <col min="42" max="43" width="13.140625" customWidth="1"/>
    <col min="44" max="45" width="13.28515625" customWidth="1"/>
    <col min="46" max="47" width="14.85546875" customWidth="1"/>
  </cols>
  <sheetData>
    <row r="1" spans="1:49" ht="60.75" thickBot="1" x14ac:dyDescent="0.3">
      <c r="A1" s="33" t="s">
        <v>27</v>
      </c>
      <c r="B1" s="66" t="s">
        <v>70</v>
      </c>
      <c r="C1" s="67" t="s">
        <v>41</v>
      </c>
      <c r="D1" s="66" t="s">
        <v>70</v>
      </c>
      <c r="E1" s="67" t="s">
        <v>41</v>
      </c>
      <c r="F1" s="66" t="s">
        <v>70</v>
      </c>
      <c r="G1" s="67" t="s">
        <v>41</v>
      </c>
      <c r="H1" s="66" t="s">
        <v>70</v>
      </c>
      <c r="I1" s="67" t="s">
        <v>41</v>
      </c>
      <c r="J1" s="66" t="s">
        <v>70</v>
      </c>
      <c r="K1" s="67" t="s">
        <v>41</v>
      </c>
      <c r="L1" s="69" t="s">
        <v>71</v>
      </c>
      <c r="M1" s="66" t="s">
        <v>42</v>
      </c>
      <c r="N1" s="70" t="s">
        <v>72</v>
      </c>
      <c r="O1" s="71" t="s">
        <v>41</v>
      </c>
      <c r="P1" s="70" t="s">
        <v>72</v>
      </c>
      <c r="Q1" s="71" t="s">
        <v>41</v>
      </c>
      <c r="R1" s="70" t="s">
        <v>72</v>
      </c>
      <c r="S1" s="71" t="s">
        <v>41</v>
      </c>
      <c r="T1" s="70" t="s">
        <v>72</v>
      </c>
      <c r="U1" s="71" t="s">
        <v>41</v>
      </c>
      <c r="V1" s="70" t="s">
        <v>72</v>
      </c>
      <c r="W1" s="71" t="s">
        <v>41</v>
      </c>
      <c r="X1" s="73" t="s">
        <v>73</v>
      </c>
      <c r="Y1" s="70" t="s">
        <v>42</v>
      </c>
      <c r="Z1" s="74" t="s">
        <v>74</v>
      </c>
      <c r="AA1" s="75" t="s">
        <v>41</v>
      </c>
      <c r="AB1" s="74" t="s">
        <v>74</v>
      </c>
      <c r="AC1" s="75" t="s">
        <v>41</v>
      </c>
      <c r="AD1" s="74" t="s">
        <v>74</v>
      </c>
      <c r="AE1" s="75" t="s">
        <v>41</v>
      </c>
      <c r="AF1" s="74" t="s">
        <v>74</v>
      </c>
      <c r="AG1" s="75" t="s">
        <v>41</v>
      </c>
      <c r="AH1" s="74" t="s">
        <v>74</v>
      </c>
      <c r="AI1" s="75" t="s">
        <v>41</v>
      </c>
      <c r="AJ1" s="77" t="s">
        <v>75</v>
      </c>
      <c r="AK1" s="74" t="s">
        <v>42</v>
      </c>
      <c r="AL1" s="78" t="s">
        <v>76</v>
      </c>
      <c r="AM1" s="79" t="s">
        <v>41</v>
      </c>
      <c r="AN1" s="78" t="s">
        <v>76</v>
      </c>
      <c r="AO1" s="79" t="s">
        <v>41</v>
      </c>
      <c r="AP1" s="78" t="s">
        <v>76</v>
      </c>
      <c r="AQ1" s="79" t="s">
        <v>41</v>
      </c>
      <c r="AR1" s="78" t="s">
        <v>76</v>
      </c>
      <c r="AS1" s="79" t="s">
        <v>41</v>
      </c>
      <c r="AT1" s="78" t="s">
        <v>76</v>
      </c>
      <c r="AU1" s="79" t="s">
        <v>41</v>
      </c>
      <c r="AV1" s="81" t="s">
        <v>77</v>
      </c>
      <c r="AW1" s="81" t="s">
        <v>42</v>
      </c>
    </row>
    <row r="2" spans="1:49" x14ac:dyDescent="0.25">
      <c r="A2">
        <v>1</v>
      </c>
      <c r="B2" s="34">
        <v>0.52278100000000005</v>
      </c>
      <c r="C2" s="35">
        <v>0.58988799999999997</v>
      </c>
      <c r="D2" s="34">
        <v>0.52278100000000005</v>
      </c>
      <c r="E2" s="35">
        <v>0.58988799999999997</v>
      </c>
      <c r="F2" s="34">
        <v>0.52278100000000005</v>
      </c>
      <c r="G2" s="35">
        <v>0.58988799999999997</v>
      </c>
      <c r="H2" s="34">
        <v>0.52278100000000005</v>
      </c>
      <c r="I2" s="35">
        <v>0.58988799999999997</v>
      </c>
      <c r="J2" s="34">
        <v>0.52278100000000005</v>
      </c>
      <c r="K2" s="35">
        <v>0.58988799999999997</v>
      </c>
      <c r="L2" s="40">
        <f t="shared" ref="L2:L33" si="0">SUM(B2,D2,F2,H2,J2)/5</f>
        <v>0.52278100000000005</v>
      </c>
      <c r="M2" s="40">
        <f t="shared" ref="M2:M33" si="1">SUM(C2,E2,G2,I2,K2)/5</f>
        <v>0.58988799999999997</v>
      </c>
      <c r="N2" s="93">
        <v>0.52252799999999999</v>
      </c>
      <c r="O2" s="94">
        <v>0.58426999999999996</v>
      </c>
      <c r="P2" s="93">
        <v>0.52252799999999999</v>
      </c>
      <c r="Q2" s="94">
        <v>0.58426999999999996</v>
      </c>
      <c r="R2" s="93">
        <v>0.52252799999999999</v>
      </c>
      <c r="S2" s="94">
        <v>0.58426999999999996</v>
      </c>
      <c r="T2" s="93">
        <v>0.52252799999999999</v>
      </c>
      <c r="U2" s="94">
        <v>0.58426999999999996</v>
      </c>
      <c r="V2" s="93">
        <v>0.52252799999999999</v>
      </c>
      <c r="W2" s="94">
        <v>0.58426999999999996</v>
      </c>
      <c r="X2" s="48">
        <f t="shared" ref="X2:X33" si="2">SUM(N2,P2,R2,T2,V2)/5</f>
        <v>0.52252799999999999</v>
      </c>
      <c r="Y2" s="48">
        <f t="shared" ref="Y2:Y33" si="3">SUM(O2,Q2,S2,U2,W2)/5</f>
        <v>0.58426999999999996</v>
      </c>
      <c r="Z2" s="97">
        <v>0.52654500000000004</v>
      </c>
      <c r="AA2" s="98">
        <v>0.59550599999999998</v>
      </c>
      <c r="AB2" s="97">
        <v>0.52654500000000004</v>
      </c>
      <c r="AC2" s="98">
        <v>0.59550599999999998</v>
      </c>
      <c r="AD2" s="97">
        <v>0.52654500000000004</v>
      </c>
      <c r="AE2" s="98">
        <v>0.59550599999999998</v>
      </c>
      <c r="AF2" s="97">
        <v>0.52654500000000004</v>
      </c>
      <c r="AG2" s="98">
        <v>0.59550599999999998</v>
      </c>
      <c r="AH2" s="97">
        <v>0.52654500000000004</v>
      </c>
      <c r="AI2" s="98">
        <v>0.59550599999999998</v>
      </c>
      <c r="AJ2" s="52">
        <f t="shared" ref="AJ2:AJ33" si="4">SUM(Z2,AB2,AD2,AF2,AH2)/5</f>
        <v>0.52654500000000004</v>
      </c>
      <c r="AK2" s="52">
        <f t="shared" ref="AK2:AK33" si="5">SUM(AA2,AC2,AE2,AG2,AI2)/5</f>
        <v>0.59550599999999998</v>
      </c>
      <c r="AL2" s="101">
        <v>0.52252799999999999</v>
      </c>
      <c r="AM2" s="102">
        <v>0.58426999999999996</v>
      </c>
      <c r="AN2" s="101">
        <v>0.52252799999999999</v>
      </c>
      <c r="AO2" s="102">
        <v>0.58426999999999996</v>
      </c>
      <c r="AP2" s="101">
        <v>0.52252799999999999</v>
      </c>
      <c r="AQ2" s="102">
        <v>0.58426999999999996</v>
      </c>
      <c r="AR2" s="101">
        <v>0.52252799999999999</v>
      </c>
      <c r="AS2" s="102">
        <v>0.58426999999999996</v>
      </c>
      <c r="AT2" s="101">
        <v>0.52252799999999999</v>
      </c>
      <c r="AU2" s="102">
        <v>0.58426999999999996</v>
      </c>
      <c r="AV2" s="56">
        <f t="shared" ref="AV2:AV33" si="6">SUM(AL2,AN2,AP2,AR2,AT2)/5</f>
        <v>0.52252799999999999</v>
      </c>
      <c r="AW2" s="56">
        <f t="shared" ref="AW2:AW33" si="7">SUM(AM2,AO2,AQ2,AS2,AU2)/5</f>
        <v>0.58426999999999996</v>
      </c>
    </row>
    <row r="3" spans="1:49" x14ac:dyDescent="0.25">
      <c r="A3">
        <v>2</v>
      </c>
      <c r="B3" s="34">
        <v>0.45438200000000001</v>
      </c>
      <c r="C3" s="35">
        <v>0.66853899999999999</v>
      </c>
      <c r="D3" s="34">
        <v>0.455646</v>
      </c>
      <c r="E3" s="35">
        <v>0.67415700000000001</v>
      </c>
      <c r="F3" s="34">
        <v>0.455843</v>
      </c>
      <c r="G3" s="35">
        <v>0.67415700000000001</v>
      </c>
      <c r="H3" s="34">
        <v>0.45028099999999999</v>
      </c>
      <c r="I3" s="35">
        <v>0.63483100000000003</v>
      </c>
      <c r="J3" s="34">
        <v>0.45179799999999998</v>
      </c>
      <c r="K3" s="35">
        <v>0.606742</v>
      </c>
      <c r="L3" s="40">
        <f t="shared" si="0"/>
        <v>0.45358999999999999</v>
      </c>
      <c r="M3" s="40">
        <f t="shared" si="1"/>
        <v>0.65168520000000008</v>
      </c>
      <c r="N3" s="93">
        <v>0.453764</v>
      </c>
      <c r="O3" s="94">
        <v>0.62359600000000004</v>
      </c>
      <c r="P3" s="93">
        <v>0.460702</v>
      </c>
      <c r="Q3" s="94">
        <v>0.68539300000000003</v>
      </c>
      <c r="R3" s="93">
        <v>0.45842699999999997</v>
      </c>
      <c r="S3" s="94">
        <v>0.66853899999999999</v>
      </c>
      <c r="T3" s="93">
        <v>0.45887600000000001</v>
      </c>
      <c r="U3" s="94">
        <v>0.64606699999999995</v>
      </c>
      <c r="V3" s="93">
        <v>0.45432600000000001</v>
      </c>
      <c r="W3" s="94">
        <v>0.60112399999999999</v>
      </c>
      <c r="X3" s="48">
        <f t="shared" si="2"/>
        <v>0.45721899999999999</v>
      </c>
      <c r="Y3" s="48">
        <f t="shared" si="3"/>
        <v>0.64494379999999996</v>
      </c>
      <c r="Z3" s="97">
        <v>0.52721899999999999</v>
      </c>
      <c r="AA3" s="98">
        <v>0.59550599999999998</v>
      </c>
      <c r="AB3" s="97">
        <v>0.52573000000000003</v>
      </c>
      <c r="AC3" s="98">
        <v>0.60112399999999999</v>
      </c>
      <c r="AD3" s="97">
        <v>0.52587099999999998</v>
      </c>
      <c r="AE3" s="98">
        <v>0.59550599999999998</v>
      </c>
      <c r="AF3" s="97">
        <v>0.52702199999999999</v>
      </c>
      <c r="AG3" s="98">
        <v>0.59550599999999998</v>
      </c>
      <c r="AH3" s="97">
        <v>0.52657299999999996</v>
      </c>
      <c r="AI3" s="98">
        <v>0.59550599999999998</v>
      </c>
      <c r="AJ3" s="52">
        <f t="shared" si="4"/>
        <v>0.52648300000000003</v>
      </c>
      <c r="AK3" s="52">
        <f t="shared" si="5"/>
        <v>0.59662959999999987</v>
      </c>
      <c r="AL3" s="101">
        <v>0.523258</v>
      </c>
      <c r="AM3" s="102">
        <v>0.58426999999999996</v>
      </c>
      <c r="AN3" s="101">
        <v>0.523258</v>
      </c>
      <c r="AO3" s="102">
        <v>0.58426999999999996</v>
      </c>
      <c r="AP3" s="101">
        <v>0.52132000000000001</v>
      </c>
      <c r="AQ3" s="102">
        <v>0.58988799999999997</v>
      </c>
      <c r="AR3" s="101">
        <v>0.52171299999999998</v>
      </c>
      <c r="AS3" s="102">
        <v>0.58988799999999997</v>
      </c>
      <c r="AT3" s="101">
        <v>0.52390400000000004</v>
      </c>
      <c r="AU3" s="102">
        <v>0.58426999999999996</v>
      </c>
      <c r="AV3" s="56">
        <f t="shared" si="6"/>
        <v>0.52269060000000001</v>
      </c>
      <c r="AW3" s="56">
        <f t="shared" si="7"/>
        <v>0.58651719999999996</v>
      </c>
    </row>
    <row r="4" spans="1:49" x14ac:dyDescent="0.25">
      <c r="A4">
        <v>3</v>
      </c>
      <c r="B4" s="34">
        <v>0.44921299999999997</v>
      </c>
      <c r="C4" s="35">
        <v>0.66853899999999999</v>
      </c>
      <c r="D4" s="34">
        <v>0.45235999999999998</v>
      </c>
      <c r="E4" s="35">
        <v>0.69662900000000005</v>
      </c>
      <c r="F4" s="34">
        <v>0.45202199999999998</v>
      </c>
      <c r="G4" s="35">
        <v>0.67415700000000001</v>
      </c>
      <c r="H4" s="34">
        <v>0.44098300000000001</v>
      </c>
      <c r="I4" s="35">
        <v>0.63483100000000003</v>
      </c>
      <c r="J4" s="34">
        <v>0.44980300000000001</v>
      </c>
      <c r="K4" s="35">
        <v>0.61797800000000003</v>
      </c>
      <c r="L4" s="40">
        <f t="shared" si="0"/>
        <v>0.44887620000000006</v>
      </c>
      <c r="M4" s="40">
        <f t="shared" si="1"/>
        <v>0.65842680000000009</v>
      </c>
      <c r="N4" s="93">
        <v>0.45544899999999999</v>
      </c>
      <c r="O4" s="94">
        <v>0.64044900000000005</v>
      </c>
      <c r="P4" s="93">
        <v>0.447079</v>
      </c>
      <c r="Q4" s="94">
        <v>0.68539300000000003</v>
      </c>
      <c r="R4" s="93">
        <v>0.45567400000000002</v>
      </c>
      <c r="S4" s="94">
        <v>0.66853899999999999</v>
      </c>
      <c r="T4" s="93">
        <v>0.456208</v>
      </c>
      <c r="U4" s="94">
        <v>0.64606699999999995</v>
      </c>
      <c r="V4" s="93">
        <v>0.44848300000000002</v>
      </c>
      <c r="W4" s="94">
        <v>0.68539300000000003</v>
      </c>
      <c r="X4" s="48">
        <f t="shared" si="2"/>
        <v>0.4525786</v>
      </c>
      <c r="Y4" s="48">
        <f t="shared" si="3"/>
        <v>0.66516819999999999</v>
      </c>
      <c r="Z4" s="97">
        <v>0.52620800000000001</v>
      </c>
      <c r="AA4" s="98">
        <v>0.606742</v>
      </c>
      <c r="AB4" s="97">
        <v>0.52648899999999998</v>
      </c>
      <c r="AC4" s="98">
        <v>0.606742</v>
      </c>
      <c r="AD4" s="97">
        <v>0.52758400000000005</v>
      </c>
      <c r="AE4" s="98">
        <v>0.60112399999999999</v>
      </c>
      <c r="AF4" s="97">
        <v>0.52862399999999998</v>
      </c>
      <c r="AG4" s="98">
        <v>0.60112399999999999</v>
      </c>
      <c r="AH4" s="97">
        <v>0.52660099999999999</v>
      </c>
      <c r="AI4" s="98">
        <v>0.59550599999999998</v>
      </c>
      <c r="AJ4" s="52">
        <f t="shared" si="4"/>
        <v>0.52710119999999994</v>
      </c>
      <c r="AK4" s="52">
        <f t="shared" si="5"/>
        <v>0.60224759999999999</v>
      </c>
      <c r="AL4" s="101">
        <v>0.523146</v>
      </c>
      <c r="AM4" s="102">
        <v>0.58988799999999997</v>
      </c>
      <c r="AN4" s="101">
        <v>0.52390400000000004</v>
      </c>
      <c r="AO4" s="102">
        <v>0.58426999999999996</v>
      </c>
      <c r="AP4" s="101">
        <v>0.52247200000000005</v>
      </c>
      <c r="AQ4" s="102">
        <v>0.59550599999999998</v>
      </c>
      <c r="AR4" s="101">
        <v>0.52387600000000001</v>
      </c>
      <c r="AS4" s="102">
        <v>0.58988799999999997</v>
      </c>
      <c r="AT4" s="101">
        <v>0.52443799999999996</v>
      </c>
      <c r="AU4" s="102">
        <v>0.58426999999999996</v>
      </c>
      <c r="AV4" s="56">
        <f t="shared" si="6"/>
        <v>0.52356720000000001</v>
      </c>
      <c r="AW4" s="56">
        <f t="shared" si="7"/>
        <v>0.58876439999999997</v>
      </c>
    </row>
    <row r="5" spans="1:49" x14ac:dyDescent="0.25">
      <c r="A5">
        <v>4</v>
      </c>
      <c r="B5" s="34">
        <v>0.460702</v>
      </c>
      <c r="C5" s="35">
        <v>0.66853899999999999</v>
      </c>
      <c r="D5" s="34">
        <v>0.45073000000000002</v>
      </c>
      <c r="E5" s="35">
        <v>0.69662900000000005</v>
      </c>
      <c r="F5" s="34">
        <v>0.45092700000000002</v>
      </c>
      <c r="G5" s="35">
        <v>0.67415700000000001</v>
      </c>
      <c r="H5" s="34">
        <v>0.45294899999999999</v>
      </c>
      <c r="I5" s="35">
        <v>0.64606699999999995</v>
      </c>
      <c r="J5" s="34">
        <v>0.45508399999999999</v>
      </c>
      <c r="K5" s="35">
        <v>0.64606699999999995</v>
      </c>
      <c r="L5" s="40">
        <f t="shared" si="0"/>
        <v>0.45407840000000005</v>
      </c>
      <c r="M5" s="40">
        <f t="shared" si="1"/>
        <v>0.66629179999999999</v>
      </c>
      <c r="N5" s="93">
        <v>0.458146</v>
      </c>
      <c r="O5" s="94">
        <v>0.65168499999999996</v>
      </c>
      <c r="P5" s="93">
        <v>0.44904500000000003</v>
      </c>
      <c r="Q5" s="94">
        <v>0.70224699999999995</v>
      </c>
      <c r="R5" s="93">
        <v>0.44794899999999999</v>
      </c>
      <c r="S5" s="94">
        <v>0.66853899999999999</v>
      </c>
      <c r="T5" s="93">
        <v>0.45089899999999999</v>
      </c>
      <c r="U5" s="94">
        <v>0.65168499999999996</v>
      </c>
      <c r="V5" s="93">
        <v>0.45269700000000002</v>
      </c>
      <c r="W5" s="94">
        <v>0.71348299999999998</v>
      </c>
      <c r="X5" s="48">
        <f t="shared" si="2"/>
        <v>0.45174719999999996</v>
      </c>
      <c r="Y5" s="48">
        <f t="shared" si="3"/>
        <v>0.67752780000000001</v>
      </c>
      <c r="Z5" s="97">
        <v>0.52865200000000001</v>
      </c>
      <c r="AA5" s="98">
        <v>0.606742</v>
      </c>
      <c r="AB5" s="97">
        <v>0.52679799999999999</v>
      </c>
      <c r="AC5" s="98">
        <v>0.606742</v>
      </c>
      <c r="AD5" s="97">
        <v>0.52766900000000005</v>
      </c>
      <c r="AE5" s="98">
        <v>0.60112399999999999</v>
      </c>
      <c r="AF5" s="97">
        <v>0.52845500000000001</v>
      </c>
      <c r="AG5" s="98">
        <v>0.60112399999999999</v>
      </c>
      <c r="AH5" s="97">
        <v>0.52755600000000002</v>
      </c>
      <c r="AI5" s="98">
        <v>0.59550599999999998</v>
      </c>
      <c r="AJ5" s="52">
        <f t="shared" si="4"/>
        <v>0.52782600000000002</v>
      </c>
      <c r="AK5" s="52">
        <f t="shared" si="5"/>
        <v>0.60224759999999999</v>
      </c>
      <c r="AL5" s="101">
        <v>0.52207899999999996</v>
      </c>
      <c r="AM5" s="102">
        <v>0.58988799999999997</v>
      </c>
      <c r="AN5" s="101">
        <v>0.52398900000000004</v>
      </c>
      <c r="AO5" s="102">
        <v>0.58426999999999996</v>
      </c>
      <c r="AP5" s="101">
        <v>0.52221899999999999</v>
      </c>
      <c r="AQ5" s="102">
        <v>0.59550599999999998</v>
      </c>
      <c r="AR5" s="101">
        <v>0.52460700000000005</v>
      </c>
      <c r="AS5" s="102">
        <v>0.58988799999999997</v>
      </c>
      <c r="AT5" s="101">
        <v>0.52581500000000003</v>
      </c>
      <c r="AU5" s="102">
        <v>0.58426999999999996</v>
      </c>
      <c r="AV5" s="56">
        <f t="shared" si="6"/>
        <v>0.52374180000000004</v>
      </c>
      <c r="AW5" s="56">
        <f t="shared" si="7"/>
        <v>0.58876439999999997</v>
      </c>
    </row>
    <row r="6" spans="1:49" x14ac:dyDescent="0.25">
      <c r="A6">
        <v>5</v>
      </c>
      <c r="B6" s="34">
        <v>0.45081500000000002</v>
      </c>
      <c r="C6" s="35">
        <v>0.66853899999999999</v>
      </c>
      <c r="D6" s="34">
        <v>0.44800600000000002</v>
      </c>
      <c r="E6" s="35">
        <v>0.69662900000000005</v>
      </c>
      <c r="F6" s="34">
        <v>0.44789299999999999</v>
      </c>
      <c r="G6" s="35">
        <v>0.67415700000000001</v>
      </c>
      <c r="H6" s="34">
        <v>0.44980300000000001</v>
      </c>
      <c r="I6" s="35">
        <v>0.65168499999999996</v>
      </c>
      <c r="J6" s="34">
        <v>0.460478</v>
      </c>
      <c r="K6" s="35">
        <v>0.67415700000000001</v>
      </c>
      <c r="L6" s="40">
        <f t="shared" si="0"/>
        <v>0.45139899999999999</v>
      </c>
      <c r="M6" s="40">
        <f t="shared" si="1"/>
        <v>0.67303340000000011</v>
      </c>
      <c r="N6" s="93">
        <v>0.46132000000000001</v>
      </c>
      <c r="O6" s="94">
        <v>0.66292099999999998</v>
      </c>
      <c r="P6" s="93">
        <v>0.45837099999999997</v>
      </c>
      <c r="Q6" s="94">
        <v>0.70224699999999995</v>
      </c>
      <c r="R6" s="93">
        <v>0.45404499999999998</v>
      </c>
      <c r="S6" s="94">
        <v>0.66853899999999999</v>
      </c>
      <c r="T6" s="93">
        <v>0.45935399999999998</v>
      </c>
      <c r="U6" s="94">
        <v>0.65168499999999996</v>
      </c>
      <c r="V6" s="93">
        <v>0.45671299999999998</v>
      </c>
      <c r="W6" s="94">
        <v>0.71348299999999998</v>
      </c>
      <c r="X6" s="48">
        <f t="shared" si="2"/>
        <v>0.4579606</v>
      </c>
      <c r="Y6" s="48">
        <f t="shared" si="3"/>
        <v>0.67977500000000002</v>
      </c>
      <c r="Z6" s="97">
        <v>0.52912899999999996</v>
      </c>
      <c r="AA6" s="98">
        <v>0.606742</v>
      </c>
      <c r="AB6" s="97">
        <v>0.52643300000000004</v>
      </c>
      <c r="AC6" s="98">
        <v>0.606742</v>
      </c>
      <c r="AD6" s="97">
        <v>0.52808999999999995</v>
      </c>
      <c r="AE6" s="98">
        <v>0.606742</v>
      </c>
      <c r="AF6" s="97">
        <v>0.52876400000000001</v>
      </c>
      <c r="AG6" s="98">
        <v>0.60112399999999999</v>
      </c>
      <c r="AH6" s="97">
        <v>0.527725</v>
      </c>
      <c r="AI6" s="98">
        <v>0.606742</v>
      </c>
      <c r="AJ6" s="52">
        <f t="shared" si="4"/>
        <v>0.52802819999999995</v>
      </c>
      <c r="AK6" s="52">
        <f t="shared" si="5"/>
        <v>0.6056184</v>
      </c>
      <c r="AL6" s="101">
        <v>0.52176999999999996</v>
      </c>
      <c r="AM6" s="102">
        <v>0.58988799999999997</v>
      </c>
      <c r="AN6" s="101">
        <v>0.522725</v>
      </c>
      <c r="AO6" s="102">
        <v>0.59550599999999998</v>
      </c>
      <c r="AP6" s="101">
        <v>0.52331499999999997</v>
      </c>
      <c r="AQ6" s="102">
        <v>0.59550599999999998</v>
      </c>
      <c r="AR6" s="101">
        <v>0.52494399999999997</v>
      </c>
      <c r="AS6" s="102">
        <v>0.58988799999999997</v>
      </c>
      <c r="AT6" s="101">
        <v>0.52384799999999998</v>
      </c>
      <c r="AU6" s="102">
        <v>0.59550599999999998</v>
      </c>
      <c r="AV6" s="56">
        <f t="shared" si="6"/>
        <v>0.52332040000000002</v>
      </c>
      <c r="AW6" s="56">
        <f t="shared" si="7"/>
        <v>0.59325879999999998</v>
      </c>
    </row>
    <row r="7" spans="1:49" x14ac:dyDescent="0.25">
      <c r="A7">
        <v>6</v>
      </c>
      <c r="B7" s="34">
        <v>0.453455</v>
      </c>
      <c r="C7" s="35">
        <v>0.67415700000000001</v>
      </c>
      <c r="D7" s="34">
        <v>0.45042100000000002</v>
      </c>
      <c r="E7" s="35">
        <v>0.69662900000000005</v>
      </c>
      <c r="F7" s="34">
        <v>0.45528099999999999</v>
      </c>
      <c r="G7" s="35">
        <v>0.67415700000000001</v>
      </c>
      <c r="H7" s="34">
        <v>0.45513999999999999</v>
      </c>
      <c r="I7" s="35">
        <v>0.70786499999999997</v>
      </c>
      <c r="J7" s="34">
        <v>0.45011200000000001</v>
      </c>
      <c r="K7" s="35">
        <v>0.67415700000000001</v>
      </c>
      <c r="L7" s="40">
        <f t="shared" si="0"/>
        <v>0.45288179999999995</v>
      </c>
      <c r="M7" s="40">
        <f t="shared" si="1"/>
        <v>0.68539300000000003</v>
      </c>
      <c r="N7" s="93">
        <v>0.45362400000000003</v>
      </c>
      <c r="O7" s="94">
        <v>0.66292099999999998</v>
      </c>
      <c r="P7" s="93">
        <v>0.454017</v>
      </c>
      <c r="Q7" s="94">
        <v>0.70224699999999995</v>
      </c>
      <c r="R7" s="93">
        <v>0.45160099999999997</v>
      </c>
      <c r="S7" s="94">
        <v>0.66853899999999999</v>
      </c>
      <c r="T7" s="93">
        <v>0.446882</v>
      </c>
      <c r="U7" s="94">
        <v>0.65168499999999996</v>
      </c>
      <c r="V7" s="93">
        <v>0.451573</v>
      </c>
      <c r="W7" s="94">
        <v>0.71348299999999998</v>
      </c>
      <c r="X7" s="48">
        <f t="shared" si="2"/>
        <v>0.45153940000000004</v>
      </c>
      <c r="Y7" s="48">
        <f t="shared" si="3"/>
        <v>0.67977500000000002</v>
      </c>
      <c r="Z7" s="97">
        <v>0.52822999999999998</v>
      </c>
      <c r="AA7" s="98">
        <v>0.606742</v>
      </c>
      <c r="AB7" s="97">
        <v>0.52764</v>
      </c>
      <c r="AC7" s="98">
        <v>0.606742</v>
      </c>
      <c r="AD7" s="97">
        <v>0.52792099999999997</v>
      </c>
      <c r="AE7" s="98">
        <v>0.61236000000000002</v>
      </c>
      <c r="AF7" s="97">
        <v>0.52845500000000001</v>
      </c>
      <c r="AG7" s="98">
        <v>0.60112399999999999</v>
      </c>
      <c r="AH7" s="97">
        <v>0.52736000000000005</v>
      </c>
      <c r="AI7" s="98">
        <v>0.606742</v>
      </c>
      <c r="AJ7" s="52">
        <f t="shared" si="4"/>
        <v>0.52792120000000009</v>
      </c>
      <c r="AK7" s="52">
        <f t="shared" si="5"/>
        <v>0.606742</v>
      </c>
      <c r="AL7" s="101">
        <v>0.52292099999999997</v>
      </c>
      <c r="AM7" s="102">
        <v>0.58988799999999997</v>
      </c>
      <c r="AN7" s="101">
        <v>0.525393</v>
      </c>
      <c r="AO7" s="102">
        <v>0.606742</v>
      </c>
      <c r="AP7" s="101">
        <v>0.523343</v>
      </c>
      <c r="AQ7" s="102">
        <v>0.59550599999999998</v>
      </c>
      <c r="AR7" s="101">
        <v>0.523455</v>
      </c>
      <c r="AS7" s="102">
        <v>0.58988799999999997</v>
      </c>
      <c r="AT7" s="101">
        <v>0.52398900000000004</v>
      </c>
      <c r="AU7" s="102">
        <v>0.59550599999999998</v>
      </c>
      <c r="AV7" s="56">
        <f t="shared" si="6"/>
        <v>0.52382020000000007</v>
      </c>
      <c r="AW7" s="56">
        <f t="shared" si="7"/>
        <v>0.59550599999999987</v>
      </c>
    </row>
    <row r="8" spans="1:49" x14ac:dyDescent="0.25">
      <c r="A8">
        <v>7</v>
      </c>
      <c r="B8" s="34">
        <v>0.44778099999999998</v>
      </c>
      <c r="C8" s="35">
        <v>0.67415700000000001</v>
      </c>
      <c r="D8" s="34">
        <v>0.46</v>
      </c>
      <c r="E8" s="35">
        <v>0.69662900000000005</v>
      </c>
      <c r="F8" s="34">
        <v>0.44615199999999999</v>
      </c>
      <c r="G8" s="35">
        <v>0.67415700000000001</v>
      </c>
      <c r="H8" s="34">
        <v>0.45657300000000001</v>
      </c>
      <c r="I8" s="35">
        <v>0.70786499999999997</v>
      </c>
      <c r="J8" s="34">
        <v>0.460955</v>
      </c>
      <c r="K8" s="35">
        <v>0.67415700000000001</v>
      </c>
      <c r="L8" s="40">
        <f t="shared" si="0"/>
        <v>0.45429220000000009</v>
      </c>
      <c r="M8" s="40">
        <f t="shared" si="1"/>
        <v>0.68539300000000003</v>
      </c>
      <c r="N8" s="93">
        <v>0.45831499999999997</v>
      </c>
      <c r="O8" s="94">
        <v>0.66292099999999998</v>
      </c>
      <c r="P8" s="93">
        <v>0.451629</v>
      </c>
      <c r="Q8" s="94">
        <v>0.70224699999999995</v>
      </c>
      <c r="R8" s="93">
        <v>0.45028099999999999</v>
      </c>
      <c r="S8" s="94">
        <v>0.66853899999999999</v>
      </c>
      <c r="T8" s="93">
        <v>0.453287</v>
      </c>
      <c r="U8" s="94">
        <v>0.70224699999999995</v>
      </c>
      <c r="V8" s="93">
        <v>0.46196599999999999</v>
      </c>
      <c r="W8" s="94">
        <v>0.71348299999999998</v>
      </c>
      <c r="X8" s="48">
        <f t="shared" si="2"/>
        <v>0.45509560000000004</v>
      </c>
      <c r="Y8" s="48">
        <f t="shared" si="3"/>
        <v>0.68988739999999993</v>
      </c>
      <c r="Z8" s="97">
        <v>0.52974699999999997</v>
      </c>
      <c r="AA8" s="98">
        <v>0.606742</v>
      </c>
      <c r="AB8" s="97">
        <v>0.52724700000000002</v>
      </c>
      <c r="AC8" s="98">
        <v>0.606742</v>
      </c>
      <c r="AD8" s="97">
        <v>0.52825800000000001</v>
      </c>
      <c r="AE8" s="98">
        <v>0.61797800000000003</v>
      </c>
      <c r="AF8" s="97">
        <v>0.52873599999999998</v>
      </c>
      <c r="AG8" s="98">
        <v>0.60112399999999999</v>
      </c>
      <c r="AH8" s="97">
        <v>0.52693800000000002</v>
      </c>
      <c r="AI8" s="98">
        <v>0.606742</v>
      </c>
      <c r="AJ8" s="52">
        <f t="shared" si="4"/>
        <v>0.52818520000000002</v>
      </c>
      <c r="AK8" s="52">
        <f t="shared" si="5"/>
        <v>0.60786560000000001</v>
      </c>
      <c r="AL8" s="101">
        <v>0.52457900000000002</v>
      </c>
      <c r="AM8" s="102">
        <v>0.58988799999999997</v>
      </c>
      <c r="AN8" s="101">
        <v>0.52457900000000002</v>
      </c>
      <c r="AO8" s="102">
        <v>0.606742</v>
      </c>
      <c r="AP8" s="101">
        <v>0.52255600000000002</v>
      </c>
      <c r="AQ8" s="102">
        <v>0.59550599999999998</v>
      </c>
      <c r="AR8" s="101">
        <v>0.52376400000000001</v>
      </c>
      <c r="AS8" s="102">
        <v>0.61797800000000003</v>
      </c>
      <c r="AT8" s="101">
        <v>0.52398900000000004</v>
      </c>
      <c r="AU8" s="102">
        <v>0.59550599999999998</v>
      </c>
      <c r="AV8" s="56">
        <f t="shared" si="6"/>
        <v>0.52389340000000006</v>
      </c>
      <c r="AW8" s="56">
        <f t="shared" si="7"/>
        <v>0.60112399999999988</v>
      </c>
    </row>
    <row r="9" spans="1:49" x14ac:dyDescent="0.25">
      <c r="A9">
        <v>8</v>
      </c>
      <c r="B9" s="34">
        <v>0.44971899999999998</v>
      </c>
      <c r="C9" s="35">
        <v>0.67415700000000001</v>
      </c>
      <c r="D9" s="34">
        <v>0.45592700000000003</v>
      </c>
      <c r="E9" s="35">
        <v>0.69662900000000005</v>
      </c>
      <c r="F9" s="34">
        <v>0.45</v>
      </c>
      <c r="G9" s="35">
        <v>0.67415700000000001</v>
      </c>
      <c r="H9" s="34">
        <v>0.442135</v>
      </c>
      <c r="I9" s="35">
        <v>0.71348299999999998</v>
      </c>
      <c r="J9" s="34">
        <v>0.45404499999999998</v>
      </c>
      <c r="K9" s="35">
        <v>0.67415700000000001</v>
      </c>
      <c r="L9" s="40">
        <f t="shared" si="0"/>
        <v>0.45036519999999997</v>
      </c>
      <c r="M9" s="40">
        <f t="shared" si="1"/>
        <v>0.68651660000000003</v>
      </c>
      <c r="N9" s="93">
        <v>0.45132</v>
      </c>
      <c r="O9" s="94">
        <v>0.66853899999999999</v>
      </c>
      <c r="P9" s="93">
        <v>0.45519700000000002</v>
      </c>
      <c r="Q9" s="94">
        <v>0.70224699999999995</v>
      </c>
      <c r="R9" s="93">
        <v>0.45893299999999998</v>
      </c>
      <c r="S9" s="94">
        <v>0.67415700000000001</v>
      </c>
      <c r="T9" s="93">
        <v>0.44679799999999997</v>
      </c>
      <c r="U9" s="94">
        <v>0.70224699999999995</v>
      </c>
      <c r="V9" s="93">
        <v>0.44792100000000001</v>
      </c>
      <c r="W9" s="94">
        <v>0.71348299999999998</v>
      </c>
      <c r="X9" s="48">
        <f t="shared" si="2"/>
        <v>0.45203380000000004</v>
      </c>
      <c r="Y9" s="48">
        <f t="shared" si="3"/>
        <v>0.69213459999999993</v>
      </c>
      <c r="Z9" s="97">
        <v>0.52941000000000005</v>
      </c>
      <c r="AA9" s="98">
        <v>0.606742</v>
      </c>
      <c r="AB9" s="97">
        <v>0.52873599999999998</v>
      </c>
      <c r="AC9" s="98">
        <v>0.606742</v>
      </c>
      <c r="AD9" s="97">
        <v>0.52873599999999998</v>
      </c>
      <c r="AE9" s="98">
        <v>0.61797800000000003</v>
      </c>
      <c r="AF9" s="97">
        <v>0.530281</v>
      </c>
      <c r="AG9" s="98">
        <v>0.60112399999999999</v>
      </c>
      <c r="AH9" s="97">
        <v>0.527837</v>
      </c>
      <c r="AI9" s="98">
        <v>0.606742</v>
      </c>
      <c r="AJ9" s="52">
        <f t="shared" si="4"/>
        <v>0.52900000000000003</v>
      </c>
      <c r="AK9" s="52">
        <f t="shared" si="5"/>
        <v>0.60786560000000001</v>
      </c>
      <c r="AL9" s="101">
        <v>0.52575799999999995</v>
      </c>
      <c r="AM9" s="102">
        <v>0.58988799999999997</v>
      </c>
      <c r="AN9" s="101">
        <v>0.52471900000000005</v>
      </c>
      <c r="AO9" s="102">
        <v>0.606742</v>
      </c>
      <c r="AP9" s="101">
        <v>0.52230299999999996</v>
      </c>
      <c r="AQ9" s="102">
        <v>0.59550599999999998</v>
      </c>
      <c r="AR9" s="101">
        <v>0.52401699999999996</v>
      </c>
      <c r="AS9" s="102">
        <v>0.61797800000000003</v>
      </c>
      <c r="AT9" s="101">
        <v>0.52553399999999995</v>
      </c>
      <c r="AU9" s="102">
        <v>0.59550599999999998</v>
      </c>
      <c r="AV9" s="56">
        <f t="shared" si="6"/>
        <v>0.52446619999999988</v>
      </c>
      <c r="AW9" s="56">
        <f t="shared" si="7"/>
        <v>0.60112399999999988</v>
      </c>
    </row>
    <row r="10" spans="1:49" x14ac:dyDescent="0.25">
      <c r="A10">
        <v>9</v>
      </c>
      <c r="B10" s="34">
        <v>0.45418500000000001</v>
      </c>
      <c r="C10" s="35">
        <v>0.69101100000000004</v>
      </c>
      <c r="D10" s="34">
        <v>0.45084299999999999</v>
      </c>
      <c r="E10" s="35">
        <v>0.69662900000000005</v>
      </c>
      <c r="F10" s="34">
        <v>0.45036500000000002</v>
      </c>
      <c r="G10" s="35">
        <v>0.67415700000000001</v>
      </c>
      <c r="H10" s="34">
        <v>0.45398899999999998</v>
      </c>
      <c r="I10" s="35">
        <v>0.71348299999999998</v>
      </c>
      <c r="J10" s="34">
        <v>0.44747199999999998</v>
      </c>
      <c r="K10" s="35">
        <v>0.70786499999999997</v>
      </c>
      <c r="L10" s="40">
        <f t="shared" si="0"/>
        <v>0.45137079999999996</v>
      </c>
      <c r="M10" s="40">
        <f t="shared" si="1"/>
        <v>0.69662900000000005</v>
      </c>
      <c r="N10" s="93">
        <v>0.451517</v>
      </c>
      <c r="O10" s="94">
        <v>0.66853899999999999</v>
      </c>
      <c r="P10" s="93">
        <v>0.45132</v>
      </c>
      <c r="Q10" s="94">
        <v>0.70224699999999995</v>
      </c>
      <c r="R10" s="93">
        <v>0.45337100000000002</v>
      </c>
      <c r="S10" s="94">
        <v>0.67415700000000001</v>
      </c>
      <c r="T10" s="93">
        <v>0.462781</v>
      </c>
      <c r="U10" s="94">
        <v>0.70224699999999995</v>
      </c>
      <c r="V10" s="93">
        <v>0.46238800000000002</v>
      </c>
      <c r="W10" s="94">
        <v>0.71348299999999998</v>
      </c>
      <c r="X10" s="48">
        <f t="shared" si="2"/>
        <v>0.4562754</v>
      </c>
      <c r="Y10" s="48">
        <f t="shared" si="3"/>
        <v>0.69213459999999993</v>
      </c>
      <c r="Z10" s="97">
        <v>0.52868000000000004</v>
      </c>
      <c r="AA10" s="98">
        <v>0.606742</v>
      </c>
      <c r="AB10" s="97">
        <v>0.52856700000000001</v>
      </c>
      <c r="AC10" s="98">
        <v>0.606742</v>
      </c>
      <c r="AD10" s="97">
        <v>0.52924199999999999</v>
      </c>
      <c r="AE10" s="98">
        <v>0.61797800000000003</v>
      </c>
      <c r="AF10" s="97">
        <v>0.53078700000000001</v>
      </c>
      <c r="AG10" s="98">
        <v>0.60112399999999999</v>
      </c>
      <c r="AH10" s="97">
        <v>0.52868000000000004</v>
      </c>
      <c r="AI10" s="98">
        <v>0.606742</v>
      </c>
      <c r="AJ10" s="52">
        <f t="shared" si="4"/>
        <v>0.52919119999999997</v>
      </c>
      <c r="AK10" s="52">
        <f t="shared" si="5"/>
        <v>0.60786560000000001</v>
      </c>
      <c r="AL10" s="101">
        <v>0.52418500000000001</v>
      </c>
      <c r="AM10" s="102">
        <v>0.60112399999999999</v>
      </c>
      <c r="AN10" s="101">
        <v>0.52564599999999995</v>
      </c>
      <c r="AO10" s="102">
        <v>0.606742</v>
      </c>
      <c r="AP10" s="101">
        <v>0.52415699999999998</v>
      </c>
      <c r="AQ10" s="102">
        <v>0.60112399999999999</v>
      </c>
      <c r="AR10" s="101">
        <v>0.52640399999999998</v>
      </c>
      <c r="AS10" s="102">
        <v>0.61797800000000003</v>
      </c>
      <c r="AT10" s="101">
        <v>0.52466299999999999</v>
      </c>
      <c r="AU10" s="102">
        <v>0.59550599999999998</v>
      </c>
      <c r="AV10" s="56">
        <f t="shared" si="6"/>
        <v>0.52501099999999989</v>
      </c>
      <c r="AW10" s="56">
        <f t="shared" si="7"/>
        <v>0.6044948</v>
      </c>
    </row>
    <row r="11" spans="1:49" x14ac:dyDescent="0.25">
      <c r="A11">
        <v>10</v>
      </c>
      <c r="B11" s="34">
        <v>0.451096</v>
      </c>
      <c r="C11" s="35">
        <v>0.69101100000000004</v>
      </c>
      <c r="D11" s="34">
        <v>0.45134800000000003</v>
      </c>
      <c r="E11" s="35">
        <v>0.69662900000000005</v>
      </c>
      <c r="F11" s="34">
        <v>0.458652</v>
      </c>
      <c r="G11" s="35">
        <v>0.67415700000000001</v>
      </c>
      <c r="H11" s="34">
        <v>0.44966299999999998</v>
      </c>
      <c r="I11" s="35">
        <v>0.71348299999999998</v>
      </c>
      <c r="J11" s="34">
        <v>0.45901700000000001</v>
      </c>
      <c r="K11" s="35">
        <v>0.70786499999999997</v>
      </c>
      <c r="L11" s="40">
        <f t="shared" si="0"/>
        <v>0.45395520000000006</v>
      </c>
      <c r="M11" s="40">
        <f t="shared" si="1"/>
        <v>0.69662900000000005</v>
      </c>
      <c r="N11" s="93">
        <v>0.45929799999999998</v>
      </c>
      <c r="O11" s="94">
        <v>0.66853899999999999</v>
      </c>
      <c r="P11" s="93">
        <v>0.45118000000000003</v>
      </c>
      <c r="Q11" s="94">
        <v>0.71910099999999999</v>
      </c>
      <c r="R11" s="93">
        <v>0.45587100000000003</v>
      </c>
      <c r="S11" s="94">
        <v>0.67415700000000001</v>
      </c>
      <c r="T11" s="93">
        <v>0.46337099999999998</v>
      </c>
      <c r="U11" s="94">
        <v>0.70224699999999995</v>
      </c>
      <c r="V11" s="93">
        <v>0.460393</v>
      </c>
      <c r="W11" s="94">
        <v>0.71348299999999998</v>
      </c>
      <c r="X11" s="48">
        <f t="shared" si="2"/>
        <v>0.45802259999999995</v>
      </c>
      <c r="Y11" s="48">
        <f t="shared" si="3"/>
        <v>0.69550539999999994</v>
      </c>
      <c r="Z11" s="97">
        <v>0.53050600000000003</v>
      </c>
      <c r="AA11" s="98">
        <v>0.606742</v>
      </c>
      <c r="AB11" s="97">
        <v>0.52780899999999997</v>
      </c>
      <c r="AC11" s="98">
        <v>0.606742</v>
      </c>
      <c r="AD11" s="97">
        <v>0.52862399999999998</v>
      </c>
      <c r="AE11" s="98">
        <v>0.61797800000000003</v>
      </c>
      <c r="AF11" s="97">
        <v>0.52887600000000001</v>
      </c>
      <c r="AG11" s="98">
        <v>0.60112399999999999</v>
      </c>
      <c r="AH11" s="97">
        <v>0.52780899999999997</v>
      </c>
      <c r="AI11" s="98">
        <v>0.606742</v>
      </c>
      <c r="AJ11" s="52">
        <f t="shared" si="4"/>
        <v>0.52872479999999999</v>
      </c>
      <c r="AK11" s="52">
        <f t="shared" si="5"/>
        <v>0.60786560000000001</v>
      </c>
      <c r="AL11" s="101">
        <v>0.52396100000000001</v>
      </c>
      <c r="AM11" s="102">
        <v>0.60112399999999999</v>
      </c>
      <c r="AN11" s="101">
        <v>0.52429800000000004</v>
      </c>
      <c r="AO11" s="102">
        <v>0.606742</v>
      </c>
      <c r="AP11" s="101">
        <v>0.52449400000000002</v>
      </c>
      <c r="AQ11" s="102">
        <v>0.606742</v>
      </c>
      <c r="AR11" s="101">
        <v>0.52455099999999999</v>
      </c>
      <c r="AS11" s="102">
        <v>0.61797800000000003</v>
      </c>
      <c r="AT11" s="101">
        <v>0.52640399999999998</v>
      </c>
      <c r="AU11" s="102">
        <v>0.59550599999999998</v>
      </c>
      <c r="AV11" s="56">
        <f t="shared" si="6"/>
        <v>0.52474160000000003</v>
      </c>
      <c r="AW11" s="56">
        <f t="shared" si="7"/>
        <v>0.6056184</v>
      </c>
    </row>
    <row r="12" spans="1:49" x14ac:dyDescent="0.25">
      <c r="A12">
        <v>11</v>
      </c>
      <c r="B12" s="34">
        <v>0.45677000000000001</v>
      </c>
      <c r="C12" s="35">
        <v>0.69101100000000004</v>
      </c>
      <c r="D12" s="34">
        <v>0.44957900000000001</v>
      </c>
      <c r="E12" s="35">
        <v>0.69662900000000005</v>
      </c>
      <c r="F12" s="34">
        <v>0.45907300000000001</v>
      </c>
      <c r="G12" s="35">
        <v>0.67415700000000001</v>
      </c>
      <c r="H12" s="34">
        <v>0.45263999999999999</v>
      </c>
      <c r="I12" s="35">
        <v>0.71348299999999998</v>
      </c>
      <c r="J12" s="34">
        <v>0.44955099999999998</v>
      </c>
      <c r="K12" s="35">
        <v>0.70786499999999997</v>
      </c>
      <c r="L12" s="40">
        <f t="shared" si="0"/>
        <v>0.4535226</v>
      </c>
      <c r="M12" s="40">
        <f t="shared" si="1"/>
        <v>0.69662900000000005</v>
      </c>
      <c r="N12" s="93">
        <v>0.45573000000000002</v>
      </c>
      <c r="O12" s="94">
        <v>0.66853899999999999</v>
      </c>
      <c r="P12" s="93">
        <v>0.45112400000000002</v>
      </c>
      <c r="Q12" s="94">
        <v>0.71910099999999999</v>
      </c>
      <c r="R12" s="93">
        <v>0.45306200000000002</v>
      </c>
      <c r="S12" s="94">
        <v>0.67415700000000001</v>
      </c>
      <c r="T12" s="93">
        <v>0.45446599999999998</v>
      </c>
      <c r="U12" s="94">
        <v>0.70224699999999995</v>
      </c>
      <c r="V12" s="93">
        <v>0.45132</v>
      </c>
      <c r="W12" s="94">
        <v>0.71348299999999998</v>
      </c>
      <c r="X12" s="48">
        <f t="shared" si="2"/>
        <v>0.4531404</v>
      </c>
      <c r="Y12" s="48">
        <f t="shared" si="3"/>
        <v>0.69550539999999994</v>
      </c>
      <c r="Z12" s="97">
        <v>0.53095499999999995</v>
      </c>
      <c r="AA12" s="98">
        <v>0.606742</v>
      </c>
      <c r="AB12" s="97">
        <v>0.52676999999999996</v>
      </c>
      <c r="AC12" s="98">
        <v>0.606742</v>
      </c>
      <c r="AD12" s="97">
        <v>0.527949</v>
      </c>
      <c r="AE12" s="98">
        <v>0.61797800000000003</v>
      </c>
      <c r="AF12" s="97">
        <v>0.529775</v>
      </c>
      <c r="AG12" s="98">
        <v>0.60112399999999999</v>
      </c>
      <c r="AH12" s="97">
        <v>0.52994399999999997</v>
      </c>
      <c r="AI12" s="98">
        <v>0.606742</v>
      </c>
      <c r="AJ12" s="52">
        <f t="shared" si="4"/>
        <v>0.52907859999999995</v>
      </c>
      <c r="AK12" s="52">
        <f t="shared" si="5"/>
        <v>0.60786560000000001</v>
      </c>
      <c r="AL12" s="101">
        <v>0.525478</v>
      </c>
      <c r="AM12" s="102">
        <v>0.60112399999999999</v>
      </c>
      <c r="AN12" s="101">
        <v>0.52236000000000005</v>
      </c>
      <c r="AO12" s="102">
        <v>0.606742</v>
      </c>
      <c r="AP12" s="101">
        <v>0.52331499999999997</v>
      </c>
      <c r="AQ12" s="102">
        <v>0.606742</v>
      </c>
      <c r="AR12" s="101">
        <v>0.52427000000000001</v>
      </c>
      <c r="AS12" s="102">
        <v>0.61797800000000003</v>
      </c>
      <c r="AT12" s="101">
        <v>0.52733099999999999</v>
      </c>
      <c r="AU12" s="102">
        <v>0.59550599999999998</v>
      </c>
      <c r="AV12" s="56">
        <f t="shared" si="6"/>
        <v>0.52455080000000009</v>
      </c>
      <c r="AW12" s="56">
        <f t="shared" si="7"/>
        <v>0.6056184</v>
      </c>
    </row>
    <row r="13" spans="1:49" x14ac:dyDescent="0.25">
      <c r="A13">
        <v>12</v>
      </c>
      <c r="B13" s="34">
        <v>0.45280900000000002</v>
      </c>
      <c r="C13" s="35">
        <v>0.69101100000000004</v>
      </c>
      <c r="D13" s="34">
        <v>0.45449400000000001</v>
      </c>
      <c r="E13" s="35">
        <v>0.69662900000000005</v>
      </c>
      <c r="F13" s="34">
        <v>0.45098300000000002</v>
      </c>
      <c r="G13" s="35">
        <v>0.67415700000000001</v>
      </c>
      <c r="H13" s="34">
        <v>0.45994400000000002</v>
      </c>
      <c r="I13" s="35">
        <v>0.71348299999999998</v>
      </c>
      <c r="J13" s="34">
        <v>0.44898900000000003</v>
      </c>
      <c r="K13" s="35">
        <v>0.70786499999999997</v>
      </c>
      <c r="L13" s="40">
        <f t="shared" si="0"/>
        <v>0.45344380000000006</v>
      </c>
      <c r="M13" s="40">
        <f t="shared" si="1"/>
        <v>0.69662900000000005</v>
      </c>
      <c r="N13" s="93">
        <v>0.45241599999999998</v>
      </c>
      <c r="O13" s="94">
        <v>0.69101100000000004</v>
      </c>
      <c r="P13" s="93">
        <v>0.45061800000000002</v>
      </c>
      <c r="Q13" s="94">
        <v>0.71910099999999999</v>
      </c>
      <c r="R13" s="93">
        <v>0.45690999999999998</v>
      </c>
      <c r="S13" s="94">
        <v>0.68539300000000003</v>
      </c>
      <c r="T13" s="93">
        <v>0.46202199999999999</v>
      </c>
      <c r="U13" s="94">
        <v>0.70224699999999995</v>
      </c>
      <c r="V13" s="93">
        <v>0.45988800000000002</v>
      </c>
      <c r="W13" s="94">
        <v>0.71348299999999998</v>
      </c>
      <c r="X13" s="48">
        <f t="shared" si="2"/>
        <v>0.45637080000000002</v>
      </c>
      <c r="Y13" s="48">
        <f t="shared" si="3"/>
        <v>0.70224700000000007</v>
      </c>
      <c r="Z13" s="97">
        <v>0.53089900000000001</v>
      </c>
      <c r="AA13" s="98">
        <v>0.606742</v>
      </c>
      <c r="AB13" s="97">
        <v>0.52831499999999998</v>
      </c>
      <c r="AC13" s="98">
        <v>0.606742</v>
      </c>
      <c r="AD13" s="97">
        <v>0.52808999999999995</v>
      </c>
      <c r="AE13" s="98">
        <v>0.61797800000000003</v>
      </c>
      <c r="AF13" s="97">
        <v>0.52693800000000002</v>
      </c>
      <c r="AG13" s="98">
        <v>0.60112399999999999</v>
      </c>
      <c r="AH13" s="97">
        <v>0.53</v>
      </c>
      <c r="AI13" s="98">
        <v>0.606742</v>
      </c>
      <c r="AJ13" s="52">
        <f t="shared" si="4"/>
        <v>0.5288484</v>
      </c>
      <c r="AK13" s="52">
        <f t="shared" si="5"/>
        <v>0.60786560000000001</v>
      </c>
      <c r="AL13" s="101">
        <v>0.52542100000000003</v>
      </c>
      <c r="AM13" s="102">
        <v>0.60112399999999999</v>
      </c>
      <c r="AN13" s="101">
        <v>0.52573000000000003</v>
      </c>
      <c r="AO13" s="102">
        <v>0.606742</v>
      </c>
      <c r="AP13" s="101">
        <v>0.52474699999999996</v>
      </c>
      <c r="AQ13" s="102">
        <v>0.606742</v>
      </c>
      <c r="AR13" s="101">
        <v>0.52449400000000002</v>
      </c>
      <c r="AS13" s="102">
        <v>0.61797800000000003</v>
      </c>
      <c r="AT13" s="101">
        <v>0.52896100000000001</v>
      </c>
      <c r="AU13" s="102">
        <v>0.59550599999999998</v>
      </c>
      <c r="AV13" s="56">
        <f t="shared" si="6"/>
        <v>0.52587059999999997</v>
      </c>
      <c r="AW13" s="56">
        <f t="shared" si="7"/>
        <v>0.6056184</v>
      </c>
    </row>
    <row r="14" spans="1:49" x14ac:dyDescent="0.25">
      <c r="A14">
        <v>13</v>
      </c>
      <c r="B14" s="34">
        <v>0.45466299999999998</v>
      </c>
      <c r="C14" s="35">
        <v>0.69101100000000004</v>
      </c>
      <c r="D14" s="34">
        <v>0.45477499999999998</v>
      </c>
      <c r="E14" s="35">
        <v>0.70224699999999995</v>
      </c>
      <c r="F14" s="34">
        <v>0.45289299999999999</v>
      </c>
      <c r="G14" s="35">
        <v>0.67415700000000001</v>
      </c>
      <c r="H14" s="34">
        <v>0.45831499999999997</v>
      </c>
      <c r="I14" s="35">
        <v>0.71348299999999998</v>
      </c>
      <c r="J14" s="34">
        <v>0.45783699999999999</v>
      </c>
      <c r="K14" s="35">
        <v>0.70786499999999997</v>
      </c>
      <c r="L14" s="40">
        <f t="shared" si="0"/>
        <v>0.45569660000000001</v>
      </c>
      <c r="M14" s="40">
        <f t="shared" si="1"/>
        <v>0.69775260000000006</v>
      </c>
      <c r="N14" s="93">
        <v>0.453961</v>
      </c>
      <c r="O14" s="94">
        <v>0.69101100000000004</v>
      </c>
      <c r="P14" s="93">
        <v>0.45070199999999999</v>
      </c>
      <c r="Q14" s="94">
        <v>0.71910099999999999</v>
      </c>
      <c r="R14" s="93">
        <v>0.46137600000000001</v>
      </c>
      <c r="S14" s="94">
        <v>0.68539300000000003</v>
      </c>
      <c r="T14" s="93">
        <v>0.467416</v>
      </c>
      <c r="U14" s="94">
        <v>0.70224699999999995</v>
      </c>
      <c r="V14" s="93">
        <v>0.45769700000000002</v>
      </c>
      <c r="W14" s="94">
        <v>0.71348299999999998</v>
      </c>
      <c r="X14" s="48">
        <f t="shared" si="2"/>
        <v>0.45823040000000004</v>
      </c>
      <c r="Y14" s="48">
        <f t="shared" si="3"/>
        <v>0.70224700000000007</v>
      </c>
      <c r="Z14" s="97">
        <v>0.53126399999999996</v>
      </c>
      <c r="AA14" s="98">
        <v>0.606742</v>
      </c>
      <c r="AB14" s="97">
        <v>0.52910100000000004</v>
      </c>
      <c r="AC14" s="98">
        <v>0.606742</v>
      </c>
      <c r="AD14" s="97">
        <v>0.52938200000000002</v>
      </c>
      <c r="AE14" s="98">
        <v>0.61797800000000003</v>
      </c>
      <c r="AF14" s="97">
        <v>0.52820199999999995</v>
      </c>
      <c r="AG14" s="98">
        <v>0.60112399999999999</v>
      </c>
      <c r="AH14" s="97">
        <v>0.52955099999999999</v>
      </c>
      <c r="AI14" s="98">
        <v>0.606742</v>
      </c>
      <c r="AJ14" s="52">
        <f t="shared" si="4"/>
        <v>0.52949999999999997</v>
      </c>
      <c r="AK14" s="52">
        <f t="shared" si="5"/>
        <v>0.60786560000000001</v>
      </c>
      <c r="AL14" s="101">
        <v>0.52309000000000005</v>
      </c>
      <c r="AM14" s="102">
        <v>0.60112399999999999</v>
      </c>
      <c r="AN14" s="101">
        <v>0.52359599999999995</v>
      </c>
      <c r="AO14" s="102">
        <v>0.606742</v>
      </c>
      <c r="AP14" s="101">
        <v>0.52404499999999998</v>
      </c>
      <c r="AQ14" s="102">
        <v>0.606742</v>
      </c>
      <c r="AR14" s="101">
        <v>0.52688199999999996</v>
      </c>
      <c r="AS14" s="102">
        <v>0.61797800000000003</v>
      </c>
      <c r="AT14" s="101">
        <v>0.52856700000000001</v>
      </c>
      <c r="AU14" s="102">
        <v>0.59550599999999998</v>
      </c>
      <c r="AV14" s="56">
        <f t="shared" si="6"/>
        <v>0.52523599999999993</v>
      </c>
      <c r="AW14" s="56">
        <f t="shared" si="7"/>
        <v>0.6056184</v>
      </c>
    </row>
    <row r="15" spans="1:49" x14ac:dyDescent="0.25">
      <c r="A15">
        <v>14</v>
      </c>
      <c r="B15" s="34">
        <v>0.45713500000000001</v>
      </c>
      <c r="C15" s="35">
        <v>0.69101100000000004</v>
      </c>
      <c r="D15" s="34">
        <v>0.44772499999999998</v>
      </c>
      <c r="E15" s="35">
        <v>0.70224699999999995</v>
      </c>
      <c r="F15" s="34">
        <v>0.46190999999999999</v>
      </c>
      <c r="G15" s="35">
        <v>0.67415700000000001</v>
      </c>
      <c r="H15" s="34">
        <v>0.44915699999999997</v>
      </c>
      <c r="I15" s="35">
        <v>0.71348299999999998</v>
      </c>
      <c r="J15" s="34">
        <v>0.44629200000000002</v>
      </c>
      <c r="K15" s="35">
        <v>0.70786499999999997</v>
      </c>
      <c r="L15" s="40">
        <f t="shared" si="0"/>
        <v>0.45244380000000001</v>
      </c>
      <c r="M15" s="40">
        <f t="shared" si="1"/>
        <v>0.69775260000000006</v>
      </c>
      <c r="N15" s="93">
        <v>0.46477499999999999</v>
      </c>
      <c r="O15" s="94">
        <v>0.69101100000000004</v>
      </c>
      <c r="P15" s="93">
        <v>0.45823000000000003</v>
      </c>
      <c r="Q15" s="94">
        <v>0.71910099999999999</v>
      </c>
      <c r="R15" s="93">
        <v>0.455702</v>
      </c>
      <c r="S15" s="94">
        <v>0.68539300000000003</v>
      </c>
      <c r="T15" s="93">
        <v>0.45469100000000001</v>
      </c>
      <c r="U15" s="94">
        <v>0.70224699999999995</v>
      </c>
      <c r="V15" s="93">
        <v>0.45134800000000003</v>
      </c>
      <c r="W15" s="94">
        <v>0.71348299999999998</v>
      </c>
      <c r="X15" s="48">
        <f t="shared" si="2"/>
        <v>0.45694920000000006</v>
      </c>
      <c r="Y15" s="48">
        <f t="shared" si="3"/>
        <v>0.70224700000000007</v>
      </c>
      <c r="Z15" s="97">
        <v>0.53249999999999997</v>
      </c>
      <c r="AA15" s="98">
        <v>0.61797800000000003</v>
      </c>
      <c r="AB15" s="97">
        <v>0.52896100000000001</v>
      </c>
      <c r="AC15" s="98">
        <v>0.606742</v>
      </c>
      <c r="AD15" s="97">
        <v>0.52834300000000001</v>
      </c>
      <c r="AE15" s="98">
        <v>0.61797800000000003</v>
      </c>
      <c r="AF15" s="97">
        <v>0.52839899999999995</v>
      </c>
      <c r="AG15" s="98">
        <v>0.60112399999999999</v>
      </c>
      <c r="AH15" s="97">
        <v>0.52918500000000002</v>
      </c>
      <c r="AI15" s="98">
        <v>0.606742</v>
      </c>
      <c r="AJ15" s="52">
        <f t="shared" si="4"/>
        <v>0.52947759999999999</v>
      </c>
      <c r="AK15" s="52">
        <f t="shared" si="5"/>
        <v>0.61011280000000001</v>
      </c>
      <c r="AL15" s="101">
        <v>0.523567</v>
      </c>
      <c r="AM15" s="102">
        <v>0.61236000000000002</v>
      </c>
      <c r="AN15" s="101">
        <v>0.52564599999999995</v>
      </c>
      <c r="AO15" s="102">
        <v>0.606742</v>
      </c>
      <c r="AP15" s="101">
        <v>0.52376400000000001</v>
      </c>
      <c r="AQ15" s="102">
        <v>0.606742</v>
      </c>
      <c r="AR15" s="101">
        <v>0.52662900000000001</v>
      </c>
      <c r="AS15" s="102">
        <v>0.61797800000000003</v>
      </c>
      <c r="AT15" s="101">
        <v>0.52589900000000001</v>
      </c>
      <c r="AU15" s="102">
        <v>0.59550599999999998</v>
      </c>
      <c r="AV15" s="56">
        <f t="shared" si="6"/>
        <v>0.52510099999999993</v>
      </c>
      <c r="AW15" s="56">
        <f t="shared" si="7"/>
        <v>0.60786560000000001</v>
      </c>
    </row>
    <row r="16" spans="1:49" x14ac:dyDescent="0.25">
      <c r="A16">
        <v>15</v>
      </c>
      <c r="B16" s="34">
        <v>0.45893299999999998</v>
      </c>
      <c r="C16" s="35">
        <v>0.69101100000000004</v>
      </c>
      <c r="D16" s="34">
        <v>0.444382</v>
      </c>
      <c r="E16" s="35">
        <v>0.70224699999999995</v>
      </c>
      <c r="F16" s="34">
        <v>0.44500000000000001</v>
      </c>
      <c r="G16" s="35">
        <v>0.67415700000000001</v>
      </c>
      <c r="H16" s="34">
        <v>0.44991599999999998</v>
      </c>
      <c r="I16" s="35">
        <v>0.71348299999999998</v>
      </c>
      <c r="J16" s="34">
        <v>0.449494</v>
      </c>
      <c r="K16" s="35">
        <v>0.70786499999999997</v>
      </c>
      <c r="L16" s="40">
        <f t="shared" si="0"/>
        <v>0.44954499999999997</v>
      </c>
      <c r="M16" s="40">
        <f t="shared" si="1"/>
        <v>0.69775260000000006</v>
      </c>
      <c r="N16" s="93">
        <v>0.454129</v>
      </c>
      <c r="O16" s="94">
        <v>0.69101100000000004</v>
      </c>
      <c r="P16" s="93">
        <v>0.458455</v>
      </c>
      <c r="Q16" s="94">
        <v>0.71910099999999999</v>
      </c>
      <c r="R16" s="93">
        <v>0.44528099999999998</v>
      </c>
      <c r="S16" s="94">
        <v>0.68539300000000003</v>
      </c>
      <c r="T16" s="93">
        <v>0.45331500000000002</v>
      </c>
      <c r="U16" s="94">
        <v>0.70224699999999995</v>
      </c>
      <c r="V16" s="93">
        <v>0.45769700000000002</v>
      </c>
      <c r="W16" s="94">
        <v>0.71348299999999998</v>
      </c>
      <c r="X16" s="48">
        <f t="shared" si="2"/>
        <v>0.45377540000000005</v>
      </c>
      <c r="Y16" s="48">
        <f t="shared" si="3"/>
        <v>0.70224700000000007</v>
      </c>
      <c r="Z16" s="97">
        <v>0.53289299999999995</v>
      </c>
      <c r="AA16" s="98">
        <v>0.61797800000000003</v>
      </c>
      <c r="AB16" s="97">
        <v>0.52851099999999995</v>
      </c>
      <c r="AC16" s="98">
        <v>0.606742</v>
      </c>
      <c r="AD16" s="97">
        <v>0.53067399999999998</v>
      </c>
      <c r="AE16" s="98">
        <v>0.61797800000000003</v>
      </c>
      <c r="AF16" s="97">
        <v>0.529972</v>
      </c>
      <c r="AG16" s="98">
        <v>0.606742</v>
      </c>
      <c r="AH16" s="97">
        <v>0.53025299999999997</v>
      </c>
      <c r="AI16" s="98">
        <v>0.606742</v>
      </c>
      <c r="AJ16" s="52">
        <f t="shared" si="4"/>
        <v>0.53046059999999995</v>
      </c>
      <c r="AK16" s="52">
        <f t="shared" si="5"/>
        <v>0.61123640000000001</v>
      </c>
      <c r="AL16" s="101">
        <v>0.52460700000000005</v>
      </c>
      <c r="AM16" s="102">
        <v>0.61236000000000002</v>
      </c>
      <c r="AN16" s="101">
        <v>0.52488800000000002</v>
      </c>
      <c r="AO16" s="102">
        <v>0.606742</v>
      </c>
      <c r="AP16" s="101">
        <v>0.52199399999999996</v>
      </c>
      <c r="AQ16" s="102">
        <v>0.606742</v>
      </c>
      <c r="AR16" s="101">
        <v>0.52626399999999995</v>
      </c>
      <c r="AS16" s="102">
        <v>0.61797800000000003</v>
      </c>
      <c r="AT16" s="101">
        <v>0.52822999999999998</v>
      </c>
      <c r="AU16" s="102">
        <v>0.59550599999999998</v>
      </c>
      <c r="AV16" s="56">
        <f t="shared" si="6"/>
        <v>0.5251965999999999</v>
      </c>
      <c r="AW16" s="56">
        <f t="shared" si="7"/>
        <v>0.60786560000000001</v>
      </c>
    </row>
    <row r="17" spans="1:49" x14ac:dyDescent="0.25">
      <c r="A17">
        <v>16</v>
      </c>
      <c r="B17" s="34">
        <v>0.45477499999999998</v>
      </c>
      <c r="C17" s="35">
        <v>0.69101100000000004</v>
      </c>
      <c r="D17" s="34">
        <v>0.44404500000000002</v>
      </c>
      <c r="E17" s="35">
        <v>0.70224699999999995</v>
      </c>
      <c r="F17" s="34">
        <v>0.455758</v>
      </c>
      <c r="G17" s="35">
        <v>0.67415700000000001</v>
      </c>
      <c r="H17" s="34">
        <v>0.45098300000000002</v>
      </c>
      <c r="I17" s="35">
        <v>0.71348299999999998</v>
      </c>
      <c r="J17" s="34">
        <v>0.45561800000000002</v>
      </c>
      <c r="K17" s="35">
        <v>0.70786499999999997</v>
      </c>
      <c r="L17" s="40">
        <f t="shared" si="0"/>
        <v>0.45223579999999997</v>
      </c>
      <c r="M17" s="40">
        <f t="shared" si="1"/>
        <v>0.69775260000000006</v>
      </c>
      <c r="N17" s="93">
        <v>0.45794899999999999</v>
      </c>
      <c r="O17" s="94">
        <v>0.69101100000000004</v>
      </c>
      <c r="P17" s="93">
        <v>0.45500000000000002</v>
      </c>
      <c r="Q17" s="94">
        <v>0.71910099999999999</v>
      </c>
      <c r="R17" s="93">
        <v>0.45224700000000001</v>
      </c>
      <c r="S17" s="94">
        <v>0.68539300000000003</v>
      </c>
      <c r="T17" s="93">
        <v>0.45651700000000001</v>
      </c>
      <c r="U17" s="94">
        <v>0.70224699999999995</v>
      </c>
      <c r="V17" s="93">
        <v>0.45730300000000002</v>
      </c>
      <c r="W17" s="94">
        <v>0.71348299999999998</v>
      </c>
      <c r="X17" s="48">
        <f t="shared" si="2"/>
        <v>0.45580320000000007</v>
      </c>
      <c r="Y17" s="48">
        <f t="shared" si="3"/>
        <v>0.70224700000000007</v>
      </c>
      <c r="Z17" s="97">
        <v>0.53207899999999997</v>
      </c>
      <c r="AA17" s="98">
        <v>0.61797800000000003</v>
      </c>
      <c r="AB17" s="97">
        <v>0.52780899999999997</v>
      </c>
      <c r="AC17" s="98">
        <v>0.606742</v>
      </c>
      <c r="AD17" s="97">
        <v>0.53002800000000005</v>
      </c>
      <c r="AE17" s="98">
        <v>0.61797800000000003</v>
      </c>
      <c r="AF17" s="97">
        <v>0.530169</v>
      </c>
      <c r="AG17" s="98">
        <v>0.606742</v>
      </c>
      <c r="AH17" s="97">
        <v>0.52966299999999999</v>
      </c>
      <c r="AI17" s="98">
        <v>0.61236000000000002</v>
      </c>
      <c r="AJ17" s="52">
        <f t="shared" si="4"/>
        <v>0.52994959999999991</v>
      </c>
      <c r="AK17" s="52">
        <f t="shared" si="5"/>
        <v>0.61236000000000002</v>
      </c>
      <c r="AL17" s="101">
        <v>0.525787</v>
      </c>
      <c r="AM17" s="102">
        <v>0.61236000000000002</v>
      </c>
      <c r="AN17" s="101">
        <v>0.52491600000000005</v>
      </c>
      <c r="AO17" s="102">
        <v>0.61797800000000003</v>
      </c>
      <c r="AP17" s="101">
        <v>0.52255600000000002</v>
      </c>
      <c r="AQ17" s="102">
        <v>0.606742</v>
      </c>
      <c r="AR17" s="101">
        <v>0.52623600000000004</v>
      </c>
      <c r="AS17" s="102">
        <v>0.61797800000000003</v>
      </c>
      <c r="AT17" s="101">
        <v>0.52792099999999997</v>
      </c>
      <c r="AU17" s="102">
        <v>0.59550599999999998</v>
      </c>
      <c r="AV17" s="56">
        <f t="shared" si="6"/>
        <v>0.52548320000000004</v>
      </c>
      <c r="AW17" s="56">
        <f t="shared" si="7"/>
        <v>0.61011280000000001</v>
      </c>
    </row>
    <row r="18" spans="1:49" x14ac:dyDescent="0.25">
      <c r="A18">
        <v>17</v>
      </c>
      <c r="B18" s="34">
        <v>0.44808999999999999</v>
      </c>
      <c r="C18" s="35">
        <v>0.69101100000000004</v>
      </c>
      <c r="D18" s="34">
        <v>0.44570199999999999</v>
      </c>
      <c r="E18" s="35">
        <v>0.71348299999999998</v>
      </c>
      <c r="F18" s="34">
        <v>0.45182600000000001</v>
      </c>
      <c r="G18" s="35">
        <v>0.67415700000000001</v>
      </c>
      <c r="H18" s="34">
        <v>0.446994</v>
      </c>
      <c r="I18" s="35">
        <v>0.71348299999999998</v>
      </c>
      <c r="J18" s="34">
        <v>0.457978</v>
      </c>
      <c r="K18" s="35">
        <v>0.70786499999999997</v>
      </c>
      <c r="L18" s="40">
        <f t="shared" si="0"/>
        <v>0.45011799999999996</v>
      </c>
      <c r="M18" s="40">
        <f t="shared" si="1"/>
        <v>0.69999980000000006</v>
      </c>
      <c r="N18" s="93">
        <v>0.44744400000000001</v>
      </c>
      <c r="O18" s="94">
        <v>0.69101100000000004</v>
      </c>
      <c r="P18" s="93">
        <v>0.45202199999999998</v>
      </c>
      <c r="Q18" s="94">
        <v>0.71910099999999999</v>
      </c>
      <c r="R18" s="93">
        <v>0.45893299999999998</v>
      </c>
      <c r="S18" s="94">
        <v>0.73033700000000001</v>
      </c>
      <c r="T18" s="93">
        <v>0.458567</v>
      </c>
      <c r="U18" s="94">
        <v>0.70224699999999995</v>
      </c>
      <c r="V18" s="93">
        <v>0.45404499999999998</v>
      </c>
      <c r="W18" s="94">
        <v>0.71348299999999998</v>
      </c>
      <c r="X18" s="48">
        <f t="shared" si="2"/>
        <v>0.45420219999999994</v>
      </c>
      <c r="Y18" s="48">
        <f t="shared" si="3"/>
        <v>0.71123580000000008</v>
      </c>
      <c r="Z18" s="97">
        <v>0.53322999999999998</v>
      </c>
      <c r="AA18" s="98">
        <v>0.61797800000000003</v>
      </c>
      <c r="AB18" s="97">
        <v>0.52853899999999998</v>
      </c>
      <c r="AC18" s="98">
        <v>0.606742</v>
      </c>
      <c r="AD18" s="97">
        <v>0.53117999999999999</v>
      </c>
      <c r="AE18" s="98">
        <v>0.61797800000000003</v>
      </c>
      <c r="AF18" s="97">
        <v>0.52974699999999997</v>
      </c>
      <c r="AG18" s="98">
        <v>0.606742</v>
      </c>
      <c r="AH18" s="97">
        <v>0.52946599999999999</v>
      </c>
      <c r="AI18" s="98">
        <v>0.61236000000000002</v>
      </c>
      <c r="AJ18" s="52">
        <f t="shared" si="4"/>
        <v>0.53043239999999992</v>
      </c>
      <c r="AK18" s="52">
        <f t="shared" si="5"/>
        <v>0.61236000000000002</v>
      </c>
      <c r="AL18" s="101">
        <v>0.52584299999999995</v>
      </c>
      <c r="AM18" s="102">
        <v>0.61236000000000002</v>
      </c>
      <c r="AN18" s="101">
        <v>0.52522500000000005</v>
      </c>
      <c r="AO18" s="102">
        <v>0.61797800000000003</v>
      </c>
      <c r="AP18" s="101">
        <v>0.52328699999999995</v>
      </c>
      <c r="AQ18" s="102">
        <v>0.606742</v>
      </c>
      <c r="AR18" s="101">
        <v>0.52584299999999995</v>
      </c>
      <c r="AS18" s="102">
        <v>0.61797800000000003</v>
      </c>
      <c r="AT18" s="101">
        <v>0.52674200000000004</v>
      </c>
      <c r="AU18" s="102">
        <v>0.60112399999999999</v>
      </c>
      <c r="AV18" s="56">
        <f t="shared" si="6"/>
        <v>0.52538799999999997</v>
      </c>
      <c r="AW18" s="56">
        <f t="shared" si="7"/>
        <v>0.61123640000000001</v>
      </c>
    </row>
    <row r="19" spans="1:49" x14ac:dyDescent="0.25">
      <c r="A19">
        <v>18</v>
      </c>
      <c r="B19" s="34">
        <v>0.451067</v>
      </c>
      <c r="C19" s="35">
        <v>0.69101100000000004</v>
      </c>
      <c r="D19" s="34">
        <v>0.44837100000000002</v>
      </c>
      <c r="E19" s="35">
        <v>0.71348299999999998</v>
      </c>
      <c r="F19" s="34">
        <v>0.44665700000000003</v>
      </c>
      <c r="G19" s="35">
        <v>0.67415700000000001</v>
      </c>
      <c r="H19" s="34">
        <v>0.449073</v>
      </c>
      <c r="I19" s="35">
        <v>0.71348299999999998</v>
      </c>
      <c r="J19" s="34">
        <v>0.45047799999999999</v>
      </c>
      <c r="K19" s="35">
        <v>0.70786499999999997</v>
      </c>
      <c r="L19" s="40">
        <f t="shared" si="0"/>
        <v>0.44912920000000006</v>
      </c>
      <c r="M19" s="40">
        <f t="shared" si="1"/>
        <v>0.69999980000000006</v>
      </c>
      <c r="N19" s="93">
        <v>0.45233099999999998</v>
      </c>
      <c r="O19" s="94">
        <v>0.71348299999999998</v>
      </c>
      <c r="P19" s="93">
        <v>0.45078699999999999</v>
      </c>
      <c r="Q19" s="94">
        <v>0.71910099999999999</v>
      </c>
      <c r="R19" s="93">
        <v>0.45438200000000001</v>
      </c>
      <c r="S19" s="94">
        <v>0.73033700000000001</v>
      </c>
      <c r="T19" s="93">
        <v>0.44851099999999999</v>
      </c>
      <c r="U19" s="94">
        <v>0.70224699999999995</v>
      </c>
      <c r="V19" s="93">
        <v>0.45095499999999999</v>
      </c>
      <c r="W19" s="94">
        <v>0.71348299999999998</v>
      </c>
      <c r="X19" s="48">
        <f t="shared" si="2"/>
        <v>0.45139319999999994</v>
      </c>
      <c r="Y19" s="48">
        <f t="shared" si="3"/>
        <v>0.71573019999999998</v>
      </c>
      <c r="Z19" s="97">
        <v>0.53429800000000005</v>
      </c>
      <c r="AA19" s="98">
        <v>0.62359600000000004</v>
      </c>
      <c r="AB19" s="97">
        <v>0.52851099999999995</v>
      </c>
      <c r="AC19" s="98">
        <v>0.606742</v>
      </c>
      <c r="AD19" s="97">
        <v>0.53075799999999995</v>
      </c>
      <c r="AE19" s="98">
        <v>0.61797800000000003</v>
      </c>
      <c r="AF19" s="97">
        <v>0.53036499999999998</v>
      </c>
      <c r="AG19" s="98">
        <v>0.61797800000000003</v>
      </c>
      <c r="AH19" s="97">
        <v>0.52941000000000005</v>
      </c>
      <c r="AI19" s="98">
        <v>0.61236000000000002</v>
      </c>
      <c r="AJ19" s="52">
        <f t="shared" si="4"/>
        <v>0.53066839999999993</v>
      </c>
      <c r="AK19" s="52">
        <f t="shared" si="5"/>
        <v>0.61573080000000002</v>
      </c>
      <c r="AL19" s="101">
        <v>0.52609600000000001</v>
      </c>
      <c r="AM19" s="102">
        <v>0.61236000000000002</v>
      </c>
      <c r="AN19" s="101">
        <v>0.52584299999999995</v>
      </c>
      <c r="AO19" s="102">
        <v>0.61797800000000003</v>
      </c>
      <c r="AP19" s="101">
        <v>0.52266900000000005</v>
      </c>
      <c r="AQ19" s="102">
        <v>0.606742</v>
      </c>
      <c r="AR19" s="101">
        <v>0.52502800000000005</v>
      </c>
      <c r="AS19" s="102">
        <v>0.61797800000000003</v>
      </c>
      <c r="AT19" s="101">
        <v>0.52598299999999998</v>
      </c>
      <c r="AU19" s="102">
        <v>0.60112399999999999</v>
      </c>
      <c r="AV19" s="56">
        <f t="shared" si="6"/>
        <v>0.52512380000000003</v>
      </c>
      <c r="AW19" s="56">
        <f t="shared" si="7"/>
        <v>0.61123640000000001</v>
      </c>
    </row>
    <row r="20" spans="1:49" x14ac:dyDescent="0.25">
      <c r="A20">
        <v>19</v>
      </c>
      <c r="B20" s="34">
        <v>0.44379200000000002</v>
      </c>
      <c r="C20" s="35">
        <v>0.69101100000000004</v>
      </c>
      <c r="D20" s="34">
        <v>0.44834299999999999</v>
      </c>
      <c r="E20" s="35">
        <v>0.71348299999999998</v>
      </c>
      <c r="F20" s="34">
        <v>0.453961</v>
      </c>
      <c r="G20" s="35">
        <v>0.67415700000000001</v>
      </c>
      <c r="H20" s="34">
        <v>0.45775300000000002</v>
      </c>
      <c r="I20" s="35">
        <v>0.71348299999999998</v>
      </c>
      <c r="J20" s="34">
        <v>0.45522499999999999</v>
      </c>
      <c r="K20" s="35">
        <v>0.70786499999999997</v>
      </c>
      <c r="L20" s="40">
        <f t="shared" si="0"/>
        <v>0.45181480000000002</v>
      </c>
      <c r="M20" s="40">
        <f t="shared" si="1"/>
        <v>0.69999980000000006</v>
      </c>
      <c r="N20" s="93">
        <v>0.458146</v>
      </c>
      <c r="O20" s="94">
        <v>0.71348299999999998</v>
      </c>
      <c r="P20" s="93">
        <v>0.45651700000000001</v>
      </c>
      <c r="Q20" s="94">
        <v>0.71910099999999999</v>
      </c>
      <c r="R20" s="93">
        <v>0.45966299999999999</v>
      </c>
      <c r="S20" s="94">
        <v>0.73033700000000001</v>
      </c>
      <c r="T20" s="93">
        <v>0.45643299999999998</v>
      </c>
      <c r="U20" s="94">
        <v>0.70224699999999995</v>
      </c>
      <c r="V20" s="93">
        <v>0.45008399999999998</v>
      </c>
      <c r="W20" s="94">
        <v>0.71348299999999998</v>
      </c>
      <c r="X20" s="48">
        <f t="shared" si="2"/>
        <v>0.45616859999999998</v>
      </c>
      <c r="Y20" s="48">
        <f t="shared" si="3"/>
        <v>0.71573019999999998</v>
      </c>
      <c r="Z20" s="97">
        <v>0.53457900000000003</v>
      </c>
      <c r="AA20" s="98">
        <v>0.62359600000000004</v>
      </c>
      <c r="AB20" s="97">
        <v>0.52898900000000004</v>
      </c>
      <c r="AC20" s="98">
        <v>0.606742</v>
      </c>
      <c r="AD20" s="97">
        <v>0.530281</v>
      </c>
      <c r="AE20" s="98">
        <v>0.61797800000000003</v>
      </c>
      <c r="AF20" s="97">
        <v>0.53120800000000001</v>
      </c>
      <c r="AG20" s="98">
        <v>0.61797800000000003</v>
      </c>
      <c r="AH20" s="97">
        <v>0.53061800000000003</v>
      </c>
      <c r="AI20" s="98">
        <v>0.61236000000000002</v>
      </c>
      <c r="AJ20" s="52">
        <f t="shared" si="4"/>
        <v>0.53113500000000002</v>
      </c>
      <c r="AK20" s="52">
        <f t="shared" si="5"/>
        <v>0.61573080000000002</v>
      </c>
      <c r="AL20" s="101">
        <v>0.52699399999999996</v>
      </c>
      <c r="AM20" s="102">
        <v>0.61236000000000002</v>
      </c>
      <c r="AN20" s="101">
        <v>0.52452200000000004</v>
      </c>
      <c r="AO20" s="102">
        <v>0.61797800000000003</v>
      </c>
      <c r="AP20" s="101">
        <v>0.52396100000000001</v>
      </c>
      <c r="AQ20" s="102">
        <v>0.606742</v>
      </c>
      <c r="AR20" s="101">
        <v>0.52564599999999995</v>
      </c>
      <c r="AS20" s="102">
        <v>0.61797800000000003</v>
      </c>
      <c r="AT20" s="101">
        <v>0.52615199999999995</v>
      </c>
      <c r="AU20" s="102">
        <v>0.60112399999999999</v>
      </c>
      <c r="AV20" s="56">
        <f t="shared" si="6"/>
        <v>0.52545500000000001</v>
      </c>
      <c r="AW20" s="56">
        <f t="shared" si="7"/>
        <v>0.61123640000000001</v>
      </c>
    </row>
    <row r="21" spans="1:49" x14ac:dyDescent="0.25">
      <c r="A21">
        <v>20</v>
      </c>
      <c r="B21" s="34">
        <v>0.44797799999999999</v>
      </c>
      <c r="C21" s="35">
        <v>0.74719100000000005</v>
      </c>
      <c r="D21" s="34">
        <v>0.45030900000000001</v>
      </c>
      <c r="E21" s="35">
        <v>0.71348299999999998</v>
      </c>
      <c r="F21" s="34">
        <v>0.45331500000000002</v>
      </c>
      <c r="G21" s="35">
        <v>0.70224699999999995</v>
      </c>
      <c r="H21" s="34">
        <v>0.45174199999999998</v>
      </c>
      <c r="I21" s="35">
        <v>0.71348299999999998</v>
      </c>
      <c r="J21" s="34">
        <v>0.44848300000000002</v>
      </c>
      <c r="K21" s="35">
        <v>0.70786499999999997</v>
      </c>
      <c r="L21" s="40">
        <f t="shared" si="0"/>
        <v>0.45036540000000003</v>
      </c>
      <c r="M21" s="40">
        <f t="shared" si="1"/>
        <v>0.71685379999999999</v>
      </c>
      <c r="N21" s="93">
        <v>0.44839899999999999</v>
      </c>
      <c r="O21" s="94">
        <v>0.71348299999999998</v>
      </c>
      <c r="P21" s="93">
        <v>0.45112400000000002</v>
      </c>
      <c r="Q21" s="94">
        <v>0.71910099999999999</v>
      </c>
      <c r="R21" s="93">
        <v>0.45924199999999998</v>
      </c>
      <c r="S21" s="94">
        <v>0.73033700000000001</v>
      </c>
      <c r="T21" s="93">
        <v>0.44792100000000001</v>
      </c>
      <c r="U21" s="94">
        <v>0.70224699999999995</v>
      </c>
      <c r="V21" s="93">
        <v>0.45337100000000002</v>
      </c>
      <c r="W21" s="94">
        <v>0.71348299999999998</v>
      </c>
      <c r="X21" s="48">
        <f t="shared" si="2"/>
        <v>0.45201140000000006</v>
      </c>
      <c r="Y21" s="48">
        <f t="shared" si="3"/>
        <v>0.71573019999999998</v>
      </c>
      <c r="Z21" s="97">
        <v>0.53227500000000005</v>
      </c>
      <c r="AA21" s="98">
        <v>0.62359600000000004</v>
      </c>
      <c r="AB21" s="97">
        <v>0.52825800000000001</v>
      </c>
      <c r="AC21" s="98">
        <v>0.606742</v>
      </c>
      <c r="AD21" s="97">
        <v>0.53106699999999996</v>
      </c>
      <c r="AE21" s="98">
        <v>0.61797800000000003</v>
      </c>
      <c r="AF21" s="97">
        <v>0.53143300000000004</v>
      </c>
      <c r="AG21" s="98">
        <v>0.61797800000000003</v>
      </c>
      <c r="AH21" s="97">
        <v>0.53224700000000003</v>
      </c>
      <c r="AI21" s="98">
        <v>0.61236000000000002</v>
      </c>
      <c r="AJ21" s="52">
        <f t="shared" si="4"/>
        <v>0.53105599999999997</v>
      </c>
      <c r="AK21" s="52">
        <f t="shared" si="5"/>
        <v>0.61573080000000002</v>
      </c>
      <c r="AL21" s="101">
        <v>0.52581500000000003</v>
      </c>
      <c r="AM21" s="102">
        <v>0.61236000000000002</v>
      </c>
      <c r="AN21" s="101">
        <v>0.52623600000000004</v>
      </c>
      <c r="AO21" s="102">
        <v>0.61797800000000003</v>
      </c>
      <c r="AP21" s="101">
        <v>0.52359599999999995</v>
      </c>
      <c r="AQ21" s="102">
        <v>0.606742</v>
      </c>
      <c r="AR21" s="101">
        <v>0.52373599999999998</v>
      </c>
      <c r="AS21" s="102">
        <v>0.61797800000000003</v>
      </c>
      <c r="AT21" s="101">
        <v>0.52651700000000001</v>
      </c>
      <c r="AU21" s="102">
        <v>0.60112399999999999</v>
      </c>
      <c r="AV21" s="56">
        <f t="shared" si="6"/>
        <v>0.52517999999999998</v>
      </c>
      <c r="AW21" s="56">
        <f t="shared" si="7"/>
        <v>0.61123640000000001</v>
      </c>
    </row>
    <row r="22" spans="1:49" x14ac:dyDescent="0.25">
      <c r="A22">
        <v>21</v>
      </c>
      <c r="B22" s="34">
        <v>0.448961</v>
      </c>
      <c r="C22" s="35">
        <v>0.74719100000000005</v>
      </c>
      <c r="D22" s="34">
        <v>0.44935399999999998</v>
      </c>
      <c r="E22" s="35">
        <v>0.71348299999999998</v>
      </c>
      <c r="F22" s="34">
        <v>0.44789299999999999</v>
      </c>
      <c r="G22" s="35">
        <v>0.70224699999999995</v>
      </c>
      <c r="H22" s="34">
        <v>0.45190999999999998</v>
      </c>
      <c r="I22" s="35">
        <v>0.71348299999999998</v>
      </c>
      <c r="J22" s="34">
        <v>0.44837100000000002</v>
      </c>
      <c r="K22" s="35">
        <v>0.70786499999999997</v>
      </c>
      <c r="L22" s="40">
        <f t="shared" si="0"/>
        <v>0.44929779999999997</v>
      </c>
      <c r="M22" s="40">
        <f t="shared" si="1"/>
        <v>0.71685379999999999</v>
      </c>
      <c r="N22" s="93">
        <v>0.453287</v>
      </c>
      <c r="O22" s="94">
        <v>0.71348299999999998</v>
      </c>
      <c r="P22" s="93">
        <v>0.45280900000000002</v>
      </c>
      <c r="Q22" s="94">
        <v>0.71910099999999999</v>
      </c>
      <c r="R22" s="93">
        <v>0.45966299999999999</v>
      </c>
      <c r="S22" s="94">
        <v>0.73033700000000001</v>
      </c>
      <c r="T22" s="93">
        <v>0.45174199999999998</v>
      </c>
      <c r="U22" s="94">
        <v>0.70224699999999995</v>
      </c>
      <c r="V22" s="93">
        <v>0.45235999999999998</v>
      </c>
      <c r="W22" s="94">
        <v>0.71348299999999998</v>
      </c>
      <c r="X22" s="48">
        <f t="shared" si="2"/>
        <v>0.45397220000000005</v>
      </c>
      <c r="Y22" s="48">
        <f t="shared" si="3"/>
        <v>0.71573019999999998</v>
      </c>
      <c r="Z22" s="97">
        <v>0.53421300000000005</v>
      </c>
      <c r="AA22" s="98">
        <v>0.62359600000000004</v>
      </c>
      <c r="AB22" s="97">
        <v>0.52822999999999998</v>
      </c>
      <c r="AC22" s="98">
        <v>0.606742</v>
      </c>
      <c r="AD22" s="97">
        <v>0.53101100000000001</v>
      </c>
      <c r="AE22" s="98">
        <v>0.61797800000000003</v>
      </c>
      <c r="AF22" s="97">
        <v>0.53042100000000003</v>
      </c>
      <c r="AG22" s="98">
        <v>0.61797800000000003</v>
      </c>
      <c r="AH22" s="97">
        <v>0.53230299999999997</v>
      </c>
      <c r="AI22" s="98">
        <v>0.62359600000000004</v>
      </c>
      <c r="AJ22" s="52">
        <f t="shared" si="4"/>
        <v>0.53123559999999992</v>
      </c>
      <c r="AK22" s="52">
        <f t="shared" si="5"/>
        <v>0.61797800000000003</v>
      </c>
      <c r="AL22" s="101">
        <v>0.52575799999999995</v>
      </c>
      <c r="AM22" s="102">
        <v>0.61236000000000002</v>
      </c>
      <c r="AN22" s="101">
        <v>0.52544900000000005</v>
      </c>
      <c r="AO22" s="102">
        <v>0.61797800000000003</v>
      </c>
      <c r="AP22" s="101">
        <v>0.52381999999999995</v>
      </c>
      <c r="AQ22" s="102">
        <v>0.606742</v>
      </c>
      <c r="AR22" s="101">
        <v>0.525478</v>
      </c>
      <c r="AS22" s="102">
        <v>0.61797800000000003</v>
      </c>
      <c r="AT22" s="101">
        <v>0.52477499999999999</v>
      </c>
      <c r="AU22" s="102">
        <v>0.606742</v>
      </c>
      <c r="AV22" s="56">
        <f t="shared" si="6"/>
        <v>0.52505599999999997</v>
      </c>
      <c r="AW22" s="56">
        <f t="shared" si="7"/>
        <v>0.61236000000000002</v>
      </c>
    </row>
    <row r="23" spans="1:49" x14ac:dyDescent="0.25">
      <c r="A23">
        <v>22</v>
      </c>
      <c r="B23" s="34">
        <v>0.45617999999999997</v>
      </c>
      <c r="C23" s="35">
        <v>0.74719100000000005</v>
      </c>
      <c r="D23" s="34">
        <v>0.45241599999999998</v>
      </c>
      <c r="E23" s="35">
        <v>0.71348299999999998</v>
      </c>
      <c r="F23" s="34">
        <v>0.446994</v>
      </c>
      <c r="G23" s="35">
        <v>0.70224699999999995</v>
      </c>
      <c r="H23" s="34">
        <v>0.45348300000000002</v>
      </c>
      <c r="I23" s="35">
        <v>0.71348299999999998</v>
      </c>
      <c r="J23" s="34">
        <v>0.45511200000000002</v>
      </c>
      <c r="K23" s="35">
        <v>0.70786499999999997</v>
      </c>
      <c r="L23" s="40">
        <f t="shared" si="0"/>
        <v>0.45283699999999999</v>
      </c>
      <c r="M23" s="40">
        <f t="shared" si="1"/>
        <v>0.71685379999999999</v>
      </c>
      <c r="N23" s="93">
        <v>0.45190999999999998</v>
      </c>
      <c r="O23" s="94">
        <v>0.71348299999999998</v>
      </c>
      <c r="P23" s="93">
        <v>0.45289299999999999</v>
      </c>
      <c r="Q23" s="94">
        <v>0.71910099999999999</v>
      </c>
      <c r="R23" s="93">
        <v>0.449185</v>
      </c>
      <c r="S23" s="94">
        <v>0.73033700000000001</v>
      </c>
      <c r="T23" s="93">
        <v>0.453652</v>
      </c>
      <c r="U23" s="94">
        <v>0.70224699999999995</v>
      </c>
      <c r="V23" s="93">
        <v>0.45308999999999999</v>
      </c>
      <c r="W23" s="94">
        <v>0.71348299999999998</v>
      </c>
      <c r="X23" s="48">
        <f t="shared" si="2"/>
        <v>0.45214599999999994</v>
      </c>
      <c r="Y23" s="48">
        <f t="shared" si="3"/>
        <v>0.71573019999999998</v>
      </c>
      <c r="Z23" s="97">
        <v>0.53379200000000004</v>
      </c>
      <c r="AA23" s="98">
        <v>0.62359600000000004</v>
      </c>
      <c r="AB23" s="97">
        <v>0.52887600000000001</v>
      </c>
      <c r="AC23" s="98">
        <v>0.606742</v>
      </c>
      <c r="AD23" s="97">
        <v>0.53129199999999999</v>
      </c>
      <c r="AE23" s="98">
        <v>0.62359600000000004</v>
      </c>
      <c r="AF23" s="97">
        <v>0.53053399999999995</v>
      </c>
      <c r="AG23" s="98">
        <v>0.61797800000000003</v>
      </c>
      <c r="AH23" s="97">
        <v>0.53398900000000005</v>
      </c>
      <c r="AI23" s="98">
        <v>0.62359600000000004</v>
      </c>
      <c r="AJ23" s="52">
        <f t="shared" si="4"/>
        <v>0.53169659999999996</v>
      </c>
      <c r="AK23" s="52">
        <f t="shared" si="5"/>
        <v>0.61910160000000003</v>
      </c>
      <c r="AL23" s="101">
        <v>0.52564599999999995</v>
      </c>
      <c r="AM23" s="102">
        <v>0.61236000000000002</v>
      </c>
      <c r="AN23" s="101">
        <v>0.52550600000000003</v>
      </c>
      <c r="AO23" s="102">
        <v>0.61797800000000003</v>
      </c>
      <c r="AP23" s="101">
        <v>0.525478</v>
      </c>
      <c r="AQ23" s="102">
        <v>0.606742</v>
      </c>
      <c r="AR23" s="101">
        <v>0.52457900000000002</v>
      </c>
      <c r="AS23" s="102">
        <v>0.61797800000000003</v>
      </c>
      <c r="AT23" s="101">
        <v>0.52522500000000005</v>
      </c>
      <c r="AU23" s="102">
        <v>0.606742</v>
      </c>
      <c r="AV23" s="56">
        <f t="shared" si="6"/>
        <v>0.52528680000000016</v>
      </c>
      <c r="AW23" s="56">
        <f t="shared" si="7"/>
        <v>0.61236000000000002</v>
      </c>
    </row>
    <row r="24" spans="1:49" x14ac:dyDescent="0.25">
      <c r="A24">
        <v>23</v>
      </c>
      <c r="B24" s="34">
        <v>0.455899</v>
      </c>
      <c r="C24" s="35">
        <v>0.74719100000000005</v>
      </c>
      <c r="D24" s="34">
        <v>0.44674199999999997</v>
      </c>
      <c r="E24" s="35">
        <v>0.71348299999999998</v>
      </c>
      <c r="F24" s="34">
        <v>0.46404499999999999</v>
      </c>
      <c r="G24" s="35">
        <v>0.70224699999999995</v>
      </c>
      <c r="H24" s="34">
        <v>0.449185</v>
      </c>
      <c r="I24" s="35">
        <v>0.71348299999999998</v>
      </c>
      <c r="J24" s="34">
        <v>0.45325799999999999</v>
      </c>
      <c r="K24" s="35">
        <v>0.70786499999999997</v>
      </c>
      <c r="L24" s="40">
        <f t="shared" si="0"/>
        <v>0.4538258</v>
      </c>
      <c r="M24" s="40">
        <f t="shared" si="1"/>
        <v>0.71685379999999999</v>
      </c>
      <c r="N24" s="93">
        <v>0.45946599999999999</v>
      </c>
      <c r="O24" s="94">
        <v>0.71348299999999998</v>
      </c>
      <c r="P24" s="93">
        <v>0.45924199999999998</v>
      </c>
      <c r="Q24" s="94">
        <v>0.71910099999999999</v>
      </c>
      <c r="R24" s="93">
        <v>0.453455</v>
      </c>
      <c r="S24" s="94">
        <v>0.73033700000000001</v>
      </c>
      <c r="T24" s="93">
        <v>0.45513999999999999</v>
      </c>
      <c r="U24" s="94">
        <v>0.70224699999999995</v>
      </c>
      <c r="V24" s="93">
        <v>0.44755600000000001</v>
      </c>
      <c r="W24" s="94">
        <v>0.71348299999999998</v>
      </c>
      <c r="X24" s="48">
        <f t="shared" si="2"/>
        <v>0.45497180000000004</v>
      </c>
      <c r="Y24" s="48">
        <f t="shared" si="3"/>
        <v>0.71573019999999998</v>
      </c>
      <c r="Z24" s="97">
        <v>0.53261199999999997</v>
      </c>
      <c r="AA24" s="98">
        <v>0.62359600000000004</v>
      </c>
      <c r="AB24" s="97">
        <v>0.52808999999999995</v>
      </c>
      <c r="AC24" s="98">
        <v>0.606742</v>
      </c>
      <c r="AD24" s="97">
        <v>0.53292099999999998</v>
      </c>
      <c r="AE24" s="98">
        <v>0.62359600000000004</v>
      </c>
      <c r="AF24" s="97">
        <v>0.53143300000000004</v>
      </c>
      <c r="AG24" s="98">
        <v>0.61797800000000003</v>
      </c>
      <c r="AH24" s="97">
        <v>0.53547800000000001</v>
      </c>
      <c r="AI24" s="98">
        <v>0.62359600000000004</v>
      </c>
      <c r="AJ24" s="52">
        <f t="shared" si="4"/>
        <v>0.53210679999999999</v>
      </c>
      <c r="AK24" s="52">
        <f t="shared" si="5"/>
        <v>0.61910160000000003</v>
      </c>
      <c r="AL24" s="101">
        <v>0.52615199999999995</v>
      </c>
      <c r="AM24" s="102">
        <v>0.61236000000000002</v>
      </c>
      <c r="AN24" s="101">
        <v>0.52634800000000004</v>
      </c>
      <c r="AO24" s="102">
        <v>0.61797800000000003</v>
      </c>
      <c r="AP24" s="101">
        <v>0.52660099999999999</v>
      </c>
      <c r="AQ24" s="102">
        <v>0.61236000000000002</v>
      </c>
      <c r="AR24" s="101">
        <v>0.52320199999999994</v>
      </c>
      <c r="AS24" s="102">
        <v>0.61797800000000003</v>
      </c>
      <c r="AT24" s="101">
        <v>0.52488800000000002</v>
      </c>
      <c r="AU24" s="102">
        <v>0.606742</v>
      </c>
      <c r="AV24" s="56">
        <f t="shared" si="6"/>
        <v>0.52543819999999997</v>
      </c>
      <c r="AW24" s="56">
        <f t="shared" si="7"/>
        <v>0.61348360000000013</v>
      </c>
    </row>
    <row r="25" spans="1:49" x14ac:dyDescent="0.25">
      <c r="A25">
        <v>24</v>
      </c>
      <c r="B25" s="34">
        <v>0.45432600000000001</v>
      </c>
      <c r="C25" s="35">
        <v>0.74719100000000005</v>
      </c>
      <c r="D25" s="34">
        <v>0.44792100000000001</v>
      </c>
      <c r="E25" s="35">
        <v>0.71348299999999998</v>
      </c>
      <c r="F25" s="34">
        <v>0.45612399999999997</v>
      </c>
      <c r="G25" s="35">
        <v>0.70224699999999995</v>
      </c>
      <c r="H25" s="34">
        <v>0.45592700000000003</v>
      </c>
      <c r="I25" s="35">
        <v>0.71348299999999998</v>
      </c>
      <c r="J25" s="34">
        <v>0.44983099999999998</v>
      </c>
      <c r="K25" s="35">
        <v>0.70786499999999997</v>
      </c>
      <c r="L25" s="40">
        <f t="shared" si="0"/>
        <v>0.4528258</v>
      </c>
      <c r="M25" s="40">
        <f t="shared" si="1"/>
        <v>0.71685379999999999</v>
      </c>
      <c r="N25" s="93">
        <v>0.469607</v>
      </c>
      <c r="O25" s="94">
        <v>0.71348299999999998</v>
      </c>
      <c r="P25" s="93">
        <v>0.45373599999999997</v>
      </c>
      <c r="Q25" s="94">
        <v>0.71910099999999999</v>
      </c>
      <c r="R25" s="93">
        <v>0.45073000000000002</v>
      </c>
      <c r="S25" s="94">
        <v>0.73033700000000001</v>
      </c>
      <c r="T25" s="93">
        <v>0.45241599999999998</v>
      </c>
      <c r="U25" s="94">
        <v>0.70224699999999995</v>
      </c>
      <c r="V25" s="93">
        <v>0.45025300000000001</v>
      </c>
      <c r="W25" s="94">
        <v>0.71348299999999998</v>
      </c>
      <c r="X25" s="48">
        <f t="shared" si="2"/>
        <v>0.45534839999999999</v>
      </c>
      <c r="Y25" s="48">
        <f t="shared" si="3"/>
        <v>0.71573019999999998</v>
      </c>
      <c r="Z25" s="97">
        <v>0.53342699999999998</v>
      </c>
      <c r="AA25" s="98">
        <v>0.62359600000000004</v>
      </c>
      <c r="AB25" s="97">
        <v>0.52881999999999996</v>
      </c>
      <c r="AC25" s="98">
        <v>0.606742</v>
      </c>
      <c r="AD25" s="97">
        <v>0.53095499999999995</v>
      </c>
      <c r="AE25" s="98">
        <v>0.62359600000000004</v>
      </c>
      <c r="AF25" s="97">
        <v>0.53154500000000005</v>
      </c>
      <c r="AG25" s="98">
        <v>0.61797800000000003</v>
      </c>
      <c r="AH25" s="97">
        <v>0.53486</v>
      </c>
      <c r="AI25" s="98">
        <v>0.62359600000000004</v>
      </c>
      <c r="AJ25" s="52">
        <f t="shared" si="4"/>
        <v>0.53192139999999999</v>
      </c>
      <c r="AK25" s="52">
        <f t="shared" si="5"/>
        <v>0.61910160000000003</v>
      </c>
      <c r="AL25" s="101">
        <v>0.52407300000000001</v>
      </c>
      <c r="AM25" s="102">
        <v>0.61236000000000002</v>
      </c>
      <c r="AN25" s="101">
        <v>0.52530900000000003</v>
      </c>
      <c r="AO25" s="102">
        <v>0.61797800000000003</v>
      </c>
      <c r="AP25" s="101">
        <v>0.52587099999999998</v>
      </c>
      <c r="AQ25" s="102">
        <v>0.61236000000000002</v>
      </c>
      <c r="AR25" s="101">
        <v>0.522837</v>
      </c>
      <c r="AS25" s="102">
        <v>0.61797800000000003</v>
      </c>
      <c r="AT25" s="101">
        <v>0.52491600000000005</v>
      </c>
      <c r="AU25" s="102">
        <v>0.606742</v>
      </c>
      <c r="AV25" s="56">
        <f t="shared" si="6"/>
        <v>0.52460119999999999</v>
      </c>
      <c r="AW25" s="56">
        <f t="shared" si="7"/>
        <v>0.61348360000000013</v>
      </c>
    </row>
    <row r="26" spans="1:49" x14ac:dyDescent="0.25">
      <c r="A26">
        <v>25</v>
      </c>
      <c r="B26" s="34">
        <v>0.451461</v>
      </c>
      <c r="C26" s="35">
        <v>0.74719100000000005</v>
      </c>
      <c r="D26" s="34">
        <v>0.45258399999999999</v>
      </c>
      <c r="E26" s="35">
        <v>0.71348299999999998</v>
      </c>
      <c r="F26" s="34">
        <v>0.45733099999999999</v>
      </c>
      <c r="G26" s="35">
        <v>0.70224699999999995</v>
      </c>
      <c r="H26" s="34">
        <v>0.45177</v>
      </c>
      <c r="I26" s="35">
        <v>0.71348299999999998</v>
      </c>
      <c r="J26" s="34">
        <v>0.454017</v>
      </c>
      <c r="K26" s="35">
        <v>0.70786499999999997</v>
      </c>
      <c r="L26" s="40">
        <f t="shared" si="0"/>
        <v>0.45343260000000002</v>
      </c>
      <c r="M26" s="40">
        <f t="shared" si="1"/>
        <v>0.71685379999999999</v>
      </c>
      <c r="N26" s="93">
        <v>0.45263999999999999</v>
      </c>
      <c r="O26" s="94">
        <v>0.71348299999999998</v>
      </c>
      <c r="P26" s="93">
        <v>0.46050600000000003</v>
      </c>
      <c r="Q26" s="94">
        <v>0.71910099999999999</v>
      </c>
      <c r="R26" s="93">
        <v>0.45651700000000001</v>
      </c>
      <c r="S26" s="94">
        <v>0.73033700000000001</v>
      </c>
      <c r="T26" s="93">
        <v>0.45019700000000001</v>
      </c>
      <c r="U26" s="94">
        <v>0.70224699999999995</v>
      </c>
      <c r="V26" s="93">
        <v>0.456376</v>
      </c>
      <c r="W26" s="94">
        <v>0.71348299999999998</v>
      </c>
      <c r="X26" s="48">
        <f t="shared" si="2"/>
        <v>0.45524719999999996</v>
      </c>
      <c r="Y26" s="48">
        <f t="shared" si="3"/>
        <v>0.71573019999999998</v>
      </c>
      <c r="Z26" s="97">
        <v>0.53474699999999997</v>
      </c>
      <c r="AA26" s="98">
        <v>0.62359600000000004</v>
      </c>
      <c r="AB26" s="97">
        <v>0.52927000000000002</v>
      </c>
      <c r="AC26" s="98">
        <v>0.606742</v>
      </c>
      <c r="AD26" s="97">
        <v>0.53129199999999999</v>
      </c>
      <c r="AE26" s="98">
        <v>0.62359600000000004</v>
      </c>
      <c r="AF26" s="97">
        <v>0.52910100000000004</v>
      </c>
      <c r="AG26" s="98">
        <v>0.61797800000000003</v>
      </c>
      <c r="AH26" s="97">
        <v>0.53516900000000001</v>
      </c>
      <c r="AI26" s="98">
        <v>0.62359600000000004</v>
      </c>
      <c r="AJ26" s="52">
        <f t="shared" si="4"/>
        <v>0.53191579999999994</v>
      </c>
      <c r="AK26" s="52">
        <f t="shared" si="5"/>
        <v>0.61910160000000003</v>
      </c>
      <c r="AL26" s="101">
        <v>0.52424199999999999</v>
      </c>
      <c r="AM26" s="102">
        <v>0.61236000000000002</v>
      </c>
      <c r="AN26" s="101">
        <v>0.52702199999999999</v>
      </c>
      <c r="AO26" s="102">
        <v>0.61797800000000003</v>
      </c>
      <c r="AP26" s="101">
        <v>0.52632000000000001</v>
      </c>
      <c r="AQ26" s="102">
        <v>0.61236000000000002</v>
      </c>
      <c r="AR26" s="101">
        <v>0.52497199999999999</v>
      </c>
      <c r="AS26" s="102">
        <v>0.61797800000000003</v>
      </c>
      <c r="AT26" s="101">
        <v>0.52491600000000005</v>
      </c>
      <c r="AU26" s="102">
        <v>0.606742</v>
      </c>
      <c r="AV26" s="56">
        <f t="shared" si="6"/>
        <v>0.52549440000000003</v>
      </c>
      <c r="AW26" s="56">
        <f t="shared" si="7"/>
        <v>0.61348360000000013</v>
      </c>
    </row>
    <row r="27" spans="1:49" x14ac:dyDescent="0.25">
      <c r="A27">
        <v>26</v>
      </c>
      <c r="B27" s="34">
        <v>0.45112400000000002</v>
      </c>
      <c r="C27" s="35">
        <v>0.74719100000000005</v>
      </c>
      <c r="D27" s="34">
        <v>0.44994400000000001</v>
      </c>
      <c r="E27" s="35">
        <v>0.71348299999999998</v>
      </c>
      <c r="F27" s="34">
        <v>0.45727499999999999</v>
      </c>
      <c r="G27" s="35">
        <v>0.70224699999999995</v>
      </c>
      <c r="H27" s="34">
        <v>0.45848299999999997</v>
      </c>
      <c r="I27" s="35">
        <v>0.71348299999999998</v>
      </c>
      <c r="J27" s="34">
        <v>0.44631999999999999</v>
      </c>
      <c r="K27" s="35">
        <v>0.70786499999999997</v>
      </c>
      <c r="L27" s="40">
        <f t="shared" si="0"/>
        <v>0.45262919999999995</v>
      </c>
      <c r="M27" s="40">
        <f t="shared" si="1"/>
        <v>0.71685379999999999</v>
      </c>
      <c r="N27" s="93">
        <v>0.45238800000000001</v>
      </c>
      <c r="O27" s="94">
        <v>0.71348299999999998</v>
      </c>
      <c r="P27" s="93">
        <v>0.46081499999999997</v>
      </c>
      <c r="Q27" s="94">
        <v>0.71910099999999999</v>
      </c>
      <c r="R27" s="93">
        <v>0.45016899999999999</v>
      </c>
      <c r="S27" s="94">
        <v>0.73033700000000001</v>
      </c>
      <c r="T27" s="93">
        <v>0.44800600000000002</v>
      </c>
      <c r="U27" s="94">
        <v>0.70224699999999995</v>
      </c>
      <c r="V27" s="93">
        <v>0.45283699999999999</v>
      </c>
      <c r="W27" s="94">
        <v>0.71348299999999998</v>
      </c>
      <c r="X27" s="48">
        <f t="shared" si="2"/>
        <v>0.452843</v>
      </c>
      <c r="Y27" s="48">
        <f t="shared" si="3"/>
        <v>0.71573019999999998</v>
      </c>
      <c r="Z27" s="97">
        <v>0.53308999999999995</v>
      </c>
      <c r="AA27" s="98">
        <v>0.62359600000000004</v>
      </c>
      <c r="AB27" s="97">
        <v>0.52822999999999998</v>
      </c>
      <c r="AC27" s="98">
        <v>0.606742</v>
      </c>
      <c r="AD27" s="97">
        <v>0.53002800000000005</v>
      </c>
      <c r="AE27" s="98">
        <v>0.62359600000000004</v>
      </c>
      <c r="AF27" s="97">
        <v>0.53117999999999999</v>
      </c>
      <c r="AG27" s="98">
        <v>0.61797800000000003</v>
      </c>
      <c r="AH27" s="97">
        <v>0.53494399999999998</v>
      </c>
      <c r="AI27" s="98">
        <v>0.62359600000000004</v>
      </c>
      <c r="AJ27" s="52">
        <f t="shared" si="4"/>
        <v>0.53149439999999992</v>
      </c>
      <c r="AK27" s="52">
        <f t="shared" si="5"/>
        <v>0.61910160000000003</v>
      </c>
      <c r="AL27" s="101">
        <v>0.52328699999999995</v>
      </c>
      <c r="AM27" s="102">
        <v>0.61236000000000002</v>
      </c>
      <c r="AN27" s="101">
        <v>0.52612400000000004</v>
      </c>
      <c r="AO27" s="102">
        <v>0.61797800000000003</v>
      </c>
      <c r="AP27" s="101">
        <v>0.52707899999999996</v>
      </c>
      <c r="AQ27" s="102">
        <v>0.61236000000000002</v>
      </c>
      <c r="AR27" s="101">
        <v>0.52390400000000004</v>
      </c>
      <c r="AS27" s="102">
        <v>0.61797800000000003</v>
      </c>
      <c r="AT27" s="101">
        <v>0.52368000000000003</v>
      </c>
      <c r="AU27" s="102">
        <v>0.606742</v>
      </c>
      <c r="AV27" s="56">
        <f t="shared" si="6"/>
        <v>0.52481480000000003</v>
      </c>
      <c r="AW27" s="56">
        <f t="shared" si="7"/>
        <v>0.61348360000000013</v>
      </c>
    </row>
    <row r="28" spans="1:49" x14ac:dyDescent="0.25">
      <c r="A28">
        <v>27</v>
      </c>
      <c r="B28" s="34">
        <v>0.44300600000000001</v>
      </c>
      <c r="C28" s="35">
        <v>0.74719100000000005</v>
      </c>
      <c r="D28" s="34">
        <v>0.45283699999999999</v>
      </c>
      <c r="E28" s="35">
        <v>0.71348299999999998</v>
      </c>
      <c r="F28" s="34">
        <v>0.45325799999999999</v>
      </c>
      <c r="G28" s="35">
        <v>0.70224699999999995</v>
      </c>
      <c r="H28" s="34">
        <v>0.45216299999999998</v>
      </c>
      <c r="I28" s="35">
        <v>0.71348299999999998</v>
      </c>
      <c r="J28" s="34">
        <v>0.46056200000000003</v>
      </c>
      <c r="K28" s="35">
        <v>0.70786499999999997</v>
      </c>
      <c r="L28" s="40">
        <f t="shared" si="0"/>
        <v>0.45236519999999991</v>
      </c>
      <c r="M28" s="40">
        <f t="shared" si="1"/>
        <v>0.71685379999999999</v>
      </c>
      <c r="N28" s="93">
        <v>0.46244400000000002</v>
      </c>
      <c r="O28" s="94">
        <v>0.71348299999999998</v>
      </c>
      <c r="P28" s="93">
        <v>0.45915699999999998</v>
      </c>
      <c r="Q28" s="94">
        <v>0.71910099999999999</v>
      </c>
      <c r="R28" s="93">
        <v>0.456264</v>
      </c>
      <c r="S28" s="94">
        <v>0.73033700000000001</v>
      </c>
      <c r="T28" s="93">
        <v>0.44539299999999998</v>
      </c>
      <c r="U28" s="94">
        <v>0.70224699999999995</v>
      </c>
      <c r="V28" s="93">
        <v>0.458511</v>
      </c>
      <c r="W28" s="94">
        <v>0.71348299999999998</v>
      </c>
      <c r="X28" s="48">
        <f t="shared" si="2"/>
        <v>0.45635379999999992</v>
      </c>
      <c r="Y28" s="48">
        <f t="shared" si="3"/>
        <v>0.71573019999999998</v>
      </c>
      <c r="Z28" s="97">
        <v>0.53471900000000006</v>
      </c>
      <c r="AA28" s="98">
        <v>0.62359600000000004</v>
      </c>
      <c r="AB28" s="97">
        <v>0.52862399999999998</v>
      </c>
      <c r="AC28" s="98">
        <v>0.606742</v>
      </c>
      <c r="AD28" s="97">
        <v>0.52974699999999997</v>
      </c>
      <c r="AE28" s="98">
        <v>0.62359600000000004</v>
      </c>
      <c r="AF28" s="97">
        <v>0.52907300000000002</v>
      </c>
      <c r="AG28" s="98">
        <v>0.61797800000000003</v>
      </c>
      <c r="AH28" s="97">
        <v>0.53550600000000004</v>
      </c>
      <c r="AI28" s="98">
        <v>0.62359600000000004</v>
      </c>
      <c r="AJ28" s="52">
        <f t="shared" si="4"/>
        <v>0.53153380000000006</v>
      </c>
      <c r="AK28" s="52">
        <f t="shared" si="5"/>
        <v>0.61910160000000003</v>
      </c>
      <c r="AL28" s="101">
        <v>0.52542100000000003</v>
      </c>
      <c r="AM28" s="102">
        <v>0.61236000000000002</v>
      </c>
      <c r="AN28" s="101">
        <v>0.52786500000000003</v>
      </c>
      <c r="AO28" s="102">
        <v>0.61797800000000003</v>
      </c>
      <c r="AP28" s="101">
        <v>0.52710699999999999</v>
      </c>
      <c r="AQ28" s="102">
        <v>0.61236000000000002</v>
      </c>
      <c r="AR28" s="101">
        <v>0.52477499999999999</v>
      </c>
      <c r="AS28" s="102">
        <v>0.61797800000000003</v>
      </c>
      <c r="AT28" s="101">
        <v>0.52469100000000002</v>
      </c>
      <c r="AU28" s="102">
        <v>0.606742</v>
      </c>
      <c r="AV28" s="56">
        <f t="shared" si="6"/>
        <v>0.52597179999999999</v>
      </c>
      <c r="AW28" s="56">
        <f t="shared" si="7"/>
        <v>0.61348360000000013</v>
      </c>
    </row>
    <row r="29" spans="1:49" x14ac:dyDescent="0.25">
      <c r="A29">
        <v>28</v>
      </c>
      <c r="B29" s="34">
        <v>0.44935399999999998</v>
      </c>
      <c r="C29" s="35">
        <v>0.74719100000000005</v>
      </c>
      <c r="D29" s="34">
        <v>0.44957900000000001</v>
      </c>
      <c r="E29" s="35">
        <v>0.71348299999999998</v>
      </c>
      <c r="F29" s="34">
        <v>0.45421299999999998</v>
      </c>
      <c r="G29" s="35">
        <v>0.70224699999999995</v>
      </c>
      <c r="H29" s="34">
        <v>0.46230300000000002</v>
      </c>
      <c r="I29" s="35">
        <v>0.71348299999999998</v>
      </c>
      <c r="J29" s="34">
        <v>0.45185399999999998</v>
      </c>
      <c r="K29" s="35">
        <v>0.70786499999999997</v>
      </c>
      <c r="L29" s="40">
        <f t="shared" si="0"/>
        <v>0.45346059999999999</v>
      </c>
      <c r="M29" s="40">
        <f t="shared" si="1"/>
        <v>0.71685379999999999</v>
      </c>
      <c r="N29" s="93">
        <v>0.45087100000000002</v>
      </c>
      <c r="O29" s="94">
        <v>0.71348299999999998</v>
      </c>
      <c r="P29" s="93">
        <v>0.44494400000000001</v>
      </c>
      <c r="Q29" s="94">
        <v>0.71910099999999999</v>
      </c>
      <c r="R29" s="93">
        <v>0.458146</v>
      </c>
      <c r="S29" s="94">
        <v>0.73033700000000001</v>
      </c>
      <c r="T29" s="93">
        <v>0.45373599999999997</v>
      </c>
      <c r="U29" s="94">
        <v>0.73595500000000003</v>
      </c>
      <c r="V29" s="93">
        <v>0.456376</v>
      </c>
      <c r="W29" s="94">
        <v>0.71348299999999998</v>
      </c>
      <c r="X29" s="48">
        <f t="shared" si="2"/>
        <v>0.45281459999999996</v>
      </c>
      <c r="Y29" s="48">
        <f t="shared" si="3"/>
        <v>0.7224718</v>
      </c>
      <c r="Z29" s="97">
        <v>0.53536499999999998</v>
      </c>
      <c r="AA29" s="98">
        <v>0.62359600000000004</v>
      </c>
      <c r="AB29" s="97">
        <v>0.527837</v>
      </c>
      <c r="AC29" s="98">
        <v>0.606742</v>
      </c>
      <c r="AD29" s="97">
        <v>0.53120800000000001</v>
      </c>
      <c r="AE29" s="98">
        <v>0.62359600000000004</v>
      </c>
      <c r="AF29" s="97">
        <v>0.53297799999999995</v>
      </c>
      <c r="AG29" s="98">
        <v>0.61797800000000003</v>
      </c>
      <c r="AH29" s="97">
        <v>0.53441000000000005</v>
      </c>
      <c r="AI29" s="98">
        <v>0.62359600000000004</v>
      </c>
      <c r="AJ29" s="52">
        <f t="shared" si="4"/>
        <v>0.53235960000000004</v>
      </c>
      <c r="AK29" s="52">
        <f t="shared" si="5"/>
        <v>0.61910160000000003</v>
      </c>
      <c r="AL29" s="101">
        <v>0.525084</v>
      </c>
      <c r="AM29" s="102">
        <v>0.61236000000000002</v>
      </c>
      <c r="AN29" s="101">
        <v>0.52766900000000005</v>
      </c>
      <c r="AO29" s="102">
        <v>0.61797800000000003</v>
      </c>
      <c r="AP29" s="101">
        <v>0.52676999999999996</v>
      </c>
      <c r="AQ29" s="102">
        <v>0.61236000000000002</v>
      </c>
      <c r="AR29" s="101">
        <v>0.52488800000000002</v>
      </c>
      <c r="AS29" s="102">
        <v>0.61797800000000003</v>
      </c>
      <c r="AT29" s="101">
        <v>0.52432599999999996</v>
      </c>
      <c r="AU29" s="102">
        <v>0.606742</v>
      </c>
      <c r="AV29" s="56">
        <f t="shared" si="6"/>
        <v>0.52574739999999998</v>
      </c>
      <c r="AW29" s="56">
        <f t="shared" si="7"/>
        <v>0.61348360000000013</v>
      </c>
    </row>
    <row r="30" spans="1:49" x14ac:dyDescent="0.25">
      <c r="A30">
        <v>29</v>
      </c>
      <c r="B30" s="34">
        <v>0.45028099999999999</v>
      </c>
      <c r="C30" s="35">
        <v>0.74719100000000005</v>
      </c>
      <c r="D30" s="34">
        <v>0.44631999999999999</v>
      </c>
      <c r="E30" s="35">
        <v>0.71348299999999998</v>
      </c>
      <c r="F30" s="34">
        <v>0.446573</v>
      </c>
      <c r="G30" s="35">
        <v>0.70224699999999995</v>
      </c>
      <c r="H30" s="34">
        <v>0.45233099999999998</v>
      </c>
      <c r="I30" s="35">
        <v>0.71348299999999998</v>
      </c>
      <c r="J30" s="34">
        <v>0.44084299999999998</v>
      </c>
      <c r="K30" s="35">
        <v>0.70786499999999997</v>
      </c>
      <c r="L30" s="40">
        <f t="shared" si="0"/>
        <v>0.44726959999999999</v>
      </c>
      <c r="M30" s="40">
        <f t="shared" si="1"/>
        <v>0.71685379999999999</v>
      </c>
      <c r="N30" s="93">
        <v>0.458258</v>
      </c>
      <c r="O30" s="94">
        <v>0.71348299999999998</v>
      </c>
      <c r="P30" s="93">
        <v>0.45505600000000002</v>
      </c>
      <c r="Q30" s="94">
        <v>0.71910099999999999</v>
      </c>
      <c r="R30" s="93">
        <v>0.451011</v>
      </c>
      <c r="S30" s="94">
        <v>0.73033700000000001</v>
      </c>
      <c r="T30" s="93">
        <v>0.45061800000000002</v>
      </c>
      <c r="U30" s="94">
        <v>0.73595500000000003</v>
      </c>
      <c r="V30" s="93">
        <v>0.458399</v>
      </c>
      <c r="W30" s="94">
        <v>0.71348299999999998</v>
      </c>
      <c r="X30" s="48">
        <f t="shared" si="2"/>
        <v>0.45466839999999997</v>
      </c>
      <c r="Y30" s="48">
        <f t="shared" si="3"/>
        <v>0.7224718</v>
      </c>
      <c r="Z30" s="97">
        <v>0.53564599999999996</v>
      </c>
      <c r="AA30" s="98">
        <v>0.62359600000000004</v>
      </c>
      <c r="AB30" s="97">
        <v>0.52994399999999997</v>
      </c>
      <c r="AC30" s="98">
        <v>0.606742</v>
      </c>
      <c r="AD30" s="97">
        <v>0.53168499999999996</v>
      </c>
      <c r="AE30" s="98">
        <v>0.62359600000000004</v>
      </c>
      <c r="AF30" s="97">
        <v>0.53314600000000001</v>
      </c>
      <c r="AG30" s="98">
        <v>0.61797800000000003</v>
      </c>
      <c r="AH30" s="97">
        <v>0.53432599999999997</v>
      </c>
      <c r="AI30" s="98">
        <v>0.62359600000000004</v>
      </c>
      <c r="AJ30" s="52">
        <f t="shared" si="4"/>
        <v>0.53294939999999991</v>
      </c>
      <c r="AK30" s="52">
        <f t="shared" si="5"/>
        <v>0.61910160000000003</v>
      </c>
      <c r="AL30" s="101">
        <v>0.52401699999999996</v>
      </c>
      <c r="AM30" s="102">
        <v>0.61236000000000002</v>
      </c>
      <c r="AN30" s="101">
        <v>0.52834300000000001</v>
      </c>
      <c r="AO30" s="102">
        <v>0.61797800000000003</v>
      </c>
      <c r="AP30" s="101">
        <v>0.52615199999999995</v>
      </c>
      <c r="AQ30" s="102">
        <v>0.61236000000000002</v>
      </c>
      <c r="AR30" s="101">
        <v>0.52575799999999995</v>
      </c>
      <c r="AS30" s="102">
        <v>0.61797800000000003</v>
      </c>
      <c r="AT30" s="101">
        <v>0.52615199999999995</v>
      </c>
      <c r="AU30" s="102">
        <v>0.606742</v>
      </c>
      <c r="AV30" s="56">
        <f t="shared" si="6"/>
        <v>0.5260843999999999</v>
      </c>
      <c r="AW30" s="56">
        <f t="shared" si="7"/>
        <v>0.61348360000000013</v>
      </c>
    </row>
    <row r="31" spans="1:49" x14ac:dyDescent="0.25">
      <c r="A31">
        <v>30</v>
      </c>
      <c r="B31" s="34">
        <v>0.45190999999999998</v>
      </c>
      <c r="C31" s="35">
        <v>0.74719100000000005</v>
      </c>
      <c r="D31" s="34">
        <v>0.45087100000000002</v>
      </c>
      <c r="E31" s="35">
        <v>0.71348299999999998</v>
      </c>
      <c r="F31" s="34">
        <v>0.46480300000000002</v>
      </c>
      <c r="G31" s="35">
        <v>0.76966299999999999</v>
      </c>
      <c r="H31" s="34">
        <v>0.45446599999999998</v>
      </c>
      <c r="I31" s="35">
        <v>0.71348299999999998</v>
      </c>
      <c r="J31" s="34">
        <v>0.45410099999999998</v>
      </c>
      <c r="K31" s="35">
        <v>0.70786499999999997</v>
      </c>
      <c r="L31" s="40">
        <f t="shared" si="0"/>
        <v>0.45523020000000003</v>
      </c>
      <c r="M31" s="40">
        <f t="shared" si="1"/>
        <v>0.73033700000000001</v>
      </c>
      <c r="N31" s="93">
        <v>0.448708</v>
      </c>
      <c r="O31" s="94">
        <v>0.71348299999999998</v>
      </c>
      <c r="P31" s="93">
        <v>0.45688200000000001</v>
      </c>
      <c r="Q31" s="94">
        <v>0.71910099999999999</v>
      </c>
      <c r="R31" s="93">
        <v>0.44761200000000001</v>
      </c>
      <c r="S31" s="94">
        <v>0.73033700000000001</v>
      </c>
      <c r="T31" s="93">
        <v>0.45429799999999998</v>
      </c>
      <c r="U31" s="94">
        <v>0.73595500000000003</v>
      </c>
      <c r="V31" s="93">
        <v>0.44811800000000002</v>
      </c>
      <c r="W31" s="94">
        <v>0.71348299999999998</v>
      </c>
      <c r="X31" s="48">
        <f t="shared" si="2"/>
        <v>0.45112360000000001</v>
      </c>
      <c r="Y31" s="48">
        <f t="shared" si="3"/>
        <v>0.7224718</v>
      </c>
      <c r="Z31" s="97">
        <v>0.53603900000000004</v>
      </c>
      <c r="AA31" s="98">
        <v>0.62359600000000004</v>
      </c>
      <c r="AB31" s="97">
        <v>0.530393</v>
      </c>
      <c r="AC31" s="98">
        <v>0.606742</v>
      </c>
      <c r="AD31" s="97">
        <v>0.53160099999999999</v>
      </c>
      <c r="AE31" s="98">
        <v>0.62359600000000004</v>
      </c>
      <c r="AF31" s="97">
        <v>0.53266899999999995</v>
      </c>
      <c r="AG31" s="98">
        <v>0.61797800000000003</v>
      </c>
      <c r="AH31" s="97">
        <v>0.53505599999999998</v>
      </c>
      <c r="AI31" s="98">
        <v>0.62359600000000004</v>
      </c>
      <c r="AJ31" s="52">
        <f t="shared" si="4"/>
        <v>0.53315159999999995</v>
      </c>
      <c r="AK31" s="52">
        <f t="shared" si="5"/>
        <v>0.61910160000000003</v>
      </c>
      <c r="AL31" s="101">
        <v>0.52609600000000001</v>
      </c>
      <c r="AM31" s="102">
        <v>0.61236000000000002</v>
      </c>
      <c r="AN31" s="101">
        <v>0.52707899999999996</v>
      </c>
      <c r="AO31" s="102">
        <v>0.61797800000000003</v>
      </c>
      <c r="AP31" s="101">
        <v>0.52640399999999998</v>
      </c>
      <c r="AQ31" s="102">
        <v>0.61236000000000002</v>
      </c>
      <c r="AR31" s="101">
        <v>0.52640399999999998</v>
      </c>
      <c r="AS31" s="102">
        <v>0.61797800000000003</v>
      </c>
      <c r="AT31" s="101">
        <v>0.525281</v>
      </c>
      <c r="AU31" s="102">
        <v>0.606742</v>
      </c>
      <c r="AV31" s="56">
        <f t="shared" si="6"/>
        <v>0.52625279999999997</v>
      </c>
      <c r="AW31" s="56">
        <f t="shared" si="7"/>
        <v>0.61348360000000013</v>
      </c>
    </row>
    <row r="32" spans="1:49" x14ac:dyDescent="0.25">
      <c r="A32">
        <v>31</v>
      </c>
      <c r="B32" s="34">
        <v>0.44561800000000001</v>
      </c>
      <c r="C32" s="35">
        <v>0.74719100000000005</v>
      </c>
      <c r="D32" s="34">
        <v>0.454129</v>
      </c>
      <c r="E32" s="35">
        <v>0.71348299999999998</v>
      </c>
      <c r="F32" s="34">
        <v>0.451096</v>
      </c>
      <c r="G32" s="35">
        <v>0.76966299999999999</v>
      </c>
      <c r="H32" s="34">
        <v>0.45266899999999999</v>
      </c>
      <c r="I32" s="35">
        <v>0.71348299999999998</v>
      </c>
      <c r="J32" s="34">
        <v>0.451376</v>
      </c>
      <c r="K32" s="35">
        <v>0.70786499999999997</v>
      </c>
      <c r="L32" s="40">
        <f t="shared" si="0"/>
        <v>0.45097760000000003</v>
      </c>
      <c r="M32" s="40">
        <f t="shared" si="1"/>
        <v>0.73033700000000001</v>
      </c>
      <c r="N32" s="93">
        <v>0.46199400000000002</v>
      </c>
      <c r="O32" s="94">
        <v>0.71348299999999998</v>
      </c>
      <c r="P32" s="93">
        <v>0.448961</v>
      </c>
      <c r="Q32" s="94">
        <v>0.71910099999999999</v>
      </c>
      <c r="R32" s="93">
        <v>0.44882</v>
      </c>
      <c r="S32" s="94">
        <v>0.73033700000000001</v>
      </c>
      <c r="T32" s="93">
        <v>0.45272499999999999</v>
      </c>
      <c r="U32" s="94">
        <v>0.73595500000000003</v>
      </c>
      <c r="V32" s="93">
        <v>0.45241599999999998</v>
      </c>
      <c r="W32" s="94">
        <v>0.71348299999999998</v>
      </c>
      <c r="X32" s="48">
        <f t="shared" si="2"/>
        <v>0.45298319999999997</v>
      </c>
      <c r="Y32" s="48">
        <f t="shared" si="3"/>
        <v>0.7224718</v>
      </c>
      <c r="Z32" s="97">
        <v>0.53654500000000005</v>
      </c>
      <c r="AA32" s="98">
        <v>0.62359600000000004</v>
      </c>
      <c r="AB32" s="97">
        <v>0.530084</v>
      </c>
      <c r="AC32" s="98">
        <v>0.606742</v>
      </c>
      <c r="AD32" s="97">
        <v>0.532725</v>
      </c>
      <c r="AE32" s="98">
        <v>0.62359600000000004</v>
      </c>
      <c r="AF32" s="97">
        <v>0.53306200000000004</v>
      </c>
      <c r="AG32" s="98">
        <v>0.62921300000000002</v>
      </c>
      <c r="AH32" s="97">
        <v>0.534972</v>
      </c>
      <c r="AI32" s="98">
        <v>0.62359600000000004</v>
      </c>
      <c r="AJ32" s="52">
        <f t="shared" si="4"/>
        <v>0.5334776</v>
      </c>
      <c r="AK32" s="52">
        <f t="shared" si="5"/>
        <v>0.62134860000000003</v>
      </c>
      <c r="AL32" s="101">
        <v>0.527837</v>
      </c>
      <c r="AM32" s="102">
        <v>0.61236000000000002</v>
      </c>
      <c r="AN32" s="101">
        <v>0.52730299999999997</v>
      </c>
      <c r="AO32" s="102">
        <v>0.61797800000000003</v>
      </c>
      <c r="AP32" s="101">
        <v>0.52457900000000002</v>
      </c>
      <c r="AQ32" s="102">
        <v>0.61236000000000002</v>
      </c>
      <c r="AR32" s="101">
        <v>0.52584299999999995</v>
      </c>
      <c r="AS32" s="102">
        <v>0.61797800000000003</v>
      </c>
      <c r="AT32" s="101">
        <v>0.52488800000000002</v>
      </c>
      <c r="AU32" s="102">
        <v>0.606742</v>
      </c>
      <c r="AV32" s="56">
        <f t="shared" si="6"/>
        <v>0.52608999999999995</v>
      </c>
      <c r="AW32" s="56">
        <f t="shared" si="7"/>
        <v>0.61348360000000013</v>
      </c>
    </row>
    <row r="33" spans="1:49" x14ac:dyDescent="0.25">
      <c r="A33">
        <v>32</v>
      </c>
      <c r="B33" s="34">
        <v>0.455843</v>
      </c>
      <c r="C33" s="35">
        <v>0.74719100000000005</v>
      </c>
      <c r="D33" s="34">
        <v>0.44634800000000002</v>
      </c>
      <c r="E33" s="35">
        <v>0.71348299999999998</v>
      </c>
      <c r="F33" s="34">
        <v>0.45297799999999999</v>
      </c>
      <c r="G33" s="35">
        <v>0.76966299999999999</v>
      </c>
      <c r="H33" s="34">
        <v>0.45269700000000002</v>
      </c>
      <c r="I33" s="35">
        <v>0.71348299999999998</v>
      </c>
      <c r="J33" s="34">
        <v>0.45306200000000002</v>
      </c>
      <c r="K33" s="35">
        <v>0.70786499999999997</v>
      </c>
      <c r="L33" s="40">
        <f t="shared" si="0"/>
        <v>0.45218560000000008</v>
      </c>
      <c r="M33" s="40">
        <f t="shared" si="1"/>
        <v>0.73033700000000001</v>
      </c>
      <c r="N33" s="93">
        <v>0.45258399999999999</v>
      </c>
      <c r="O33" s="94">
        <v>0.71348299999999998</v>
      </c>
      <c r="P33" s="93">
        <v>0.44648900000000002</v>
      </c>
      <c r="Q33" s="94">
        <v>0.71910099999999999</v>
      </c>
      <c r="R33" s="93">
        <v>0.44623600000000002</v>
      </c>
      <c r="S33" s="94">
        <v>0.73033700000000001</v>
      </c>
      <c r="T33" s="93">
        <v>0.45011200000000001</v>
      </c>
      <c r="U33" s="94">
        <v>0.73595500000000003</v>
      </c>
      <c r="V33" s="93">
        <v>0.44940999999999998</v>
      </c>
      <c r="W33" s="94">
        <v>0.71348299999999998</v>
      </c>
      <c r="X33" s="48">
        <f t="shared" si="2"/>
        <v>0.44896619999999998</v>
      </c>
      <c r="Y33" s="48">
        <f t="shared" si="3"/>
        <v>0.7224718</v>
      </c>
      <c r="Z33" s="97">
        <v>0.534466</v>
      </c>
      <c r="AA33" s="98">
        <v>0.62359600000000004</v>
      </c>
      <c r="AB33" s="97">
        <v>0.53073000000000004</v>
      </c>
      <c r="AC33" s="98">
        <v>0.606742</v>
      </c>
      <c r="AD33" s="97">
        <v>0.53280899999999998</v>
      </c>
      <c r="AE33" s="98">
        <v>0.62359600000000004</v>
      </c>
      <c r="AF33" s="97">
        <v>0.53247199999999995</v>
      </c>
      <c r="AG33" s="98">
        <v>0.62921300000000002</v>
      </c>
      <c r="AH33" s="97">
        <v>0.53494399999999998</v>
      </c>
      <c r="AI33" s="98">
        <v>0.62359600000000004</v>
      </c>
      <c r="AJ33" s="52">
        <f t="shared" si="4"/>
        <v>0.53308420000000001</v>
      </c>
      <c r="AK33" s="52">
        <f t="shared" si="5"/>
        <v>0.62134860000000003</v>
      </c>
      <c r="AL33" s="101">
        <v>0.52676999999999996</v>
      </c>
      <c r="AM33" s="102">
        <v>0.61236000000000002</v>
      </c>
      <c r="AN33" s="101">
        <v>0.52766900000000005</v>
      </c>
      <c r="AO33" s="102">
        <v>0.62359600000000004</v>
      </c>
      <c r="AP33" s="101">
        <v>0.52488800000000002</v>
      </c>
      <c r="AQ33" s="102">
        <v>0.61236000000000002</v>
      </c>
      <c r="AR33" s="101">
        <v>0.525393</v>
      </c>
      <c r="AS33" s="102">
        <v>0.61797800000000003</v>
      </c>
      <c r="AT33" s="101">
        <v>0.52452200000000004</v>
      </c>
      <c r="AU33" s="102">
        <v>0.606742</v>
      </c>
      <c r="AV33" s="56">
        <f t="shared" si="6"/>
        <v>0.52584839999999999</v>
      </c>
      <c r="AW33" s="56">
        <f t="shared" si="7"/>
        <v>0.61460720000000002</v>
      </c>
    </row>
    <row r="34" spans="1:49" x14ac:dyDescent="0.25">
      <c r="A34">
        <v>33</v>
      </c>
      <c r="B34" s="34">
        <v>0.458202</v>
      </c>
      <c r="C34" s="35">
        <v>0.74719100000000005</v>
      </c>
      <c r="D34" s="34">
        <v>0.45536500000000002</v>
      </c>
      <c r="E34" s="35">
        <v>0.71348299999999998</v>
      </c>
      <c r="F34" s="34">
        <v>0.45148899999999997</v>
      </c>
      <c r="G34" s="35">
        <v>0.76966299999999999</v>
      </c>
      <c r="H34" s="34">
        <v>0.45219100000000001</v>
      </c>
      <c r="I34" s="35">
        <v>0.73033700000000001</v>
      </c>
      <c r="J34" s="34">
        <v>0.458596</v>
      </c>
      <c r="K34" s="35">
        <v>0.70786499999999997</v>
      </c>
      <c r="L34" s="40">
        <f t="shared" ref="L34:L65" si="8">SUM(B34,D34,F34,H34,J34)/5</f>
        <v>0.45516860000000003</v>
      </c>
      <c r="M34" s="40">
        <f t="shared" ref="M34:M65" si="9">SUM(C34,E34,G34,I34,K34)/5</f>
        <v>0.73370780000000002</v>
      </c>
      <c r="N34" s="93">
        <v>0.45235999999999998</v>
      </c>
      <c r="O34" s="94">
        <v>0.71348299999999998</v>
      </c>
      <c r="P34" s="93">
        <v>0.45497199999999999</v>
      </c>
      <c r="Q34" s="94">
        <v>0.71910099999999999</v>
      </c>
      <c r="R34" s="93">
        <v>0.44320199999999998</v>
      </c>
      <c r="S34" s="94">
        <v>0.73033700000000001</v>
      </c>
      <c r="T34" s="93">
        <v>0.446994</v>
      </c>
      <c r="U34" s="94">
        <v>0.73595500000000003</v>
      </c>
      <c r="V34" s="93">
        <v>0.45415699999999998</v>
      </c>
      <c r="W34" s="94">
        <v>0.71348299999999998</v>
      </c>
      <c r="X34" s="48">
        <f t="shared" ref="X34:X65" si="10">SUM(N34,P34,R34,T34,V34)/5</f>
        <v>0.45033700000000004</v>
      </c>
      <c r="Y34" s="48">
        <f t="shared" ref="Y34:Y65" si="11">SUM(O34,Q34,S34,U34,W34)/5</f>
        <v>0.7224718</v>
      </c>
      <c r="Z34" s="97">
        <v>0.53401699999999996</v>
      </c>
      <c r="AA34" s="98">
        <v>0.62359600000000004</v>
      </c>
      <c r="AB34" s="97">
        <v>0.53157299999999996</v>
      </c>
      <c r="AC34" s="98">
        <v>0.606742</v>
      </c>
      <c r="AD34" s="97">
        <v>0.53261199999999997</v>
      </c>
      <c r="AE34" s="98">
        <v>0.62359600000000004</v>
      </c>
      <c r="AF34" s="97">
        <v>0.53056199999999998</v>
      </c>
      <c r="AG34" s="98">
        <v>0.62921300000000002</v>
      </c>
      <c r="AH34" s="97">
        <v>0.53598299999999999</v>
      </c>
      <c r="AI34" s="98">
        <v>0.62359600000000004</v>
      </c>
      <c r="AJ34" s="52">
        <f t="shared" ref="AJ34:AJ65" si="12">SUM(Z34,AB34,AD34,AF34,AH34)/5</f>
        <v>0.53294939999999991</v>
      </c>
      <c r="AK34" s="52">
        <f t="shared" ref="AK34:AK65" si="13">SUM(AA34,AC34,AE34,AG34,AI34)/5</f>
        <v>0.62134860000000003</v>
      </c>
      <c r="AL34" s="101">
        <v>0.52710699999999999</v>
      </c>
      <c r="AM34" s="102">
        <v>0.61236000000000002</v>
      </c>
      <c r="AN34" s="101">
        <v>0.52719099999999997</v>
      </c>
      <c r="AO34" s="102">
        <v>0.62359600000000004</v>
      </c>
      <c r="AP34" s="101">
        <v>0.52710699999999999</v>
      </c>
      <c r="AQ34" s="102">
        <v>0.61236000000000002</v>
      </c>
      <c r="AR34" s="101">
        <v>0.52693800000000002</v>
      </c>
      <c r="AS34" s="102">
        <v>0.61797800000000003</v>
      </c>
      <c r="AT34" s="101">
        <v>0.52648899999999998</v>
      </c>
      <c r="AU34" s="102">
        <v>0.606742</v>
      </c>
      <c r="AV34" s="56">
        <f t="shared" ref="AV34:AV65" si="14">SUM(AL34,AN34,AP34,AR34,AT34)/5</f>
        <v>0.52696640000000006</v>
      </c>
      <c r="AW34" s="56">
        <f t="shared" ref="AW34:AW65" si="15">SUM(AM34,AO34,AQ34,AS34,AU34)/5</f>
        <v>0.61460720000000002</v>
      </c>
    </row>
    <row r="35" spans="1:49" x14ac:dyDescent="0.25">
      <c r="A35">
        <v>34</v>
      </c>
      <c r="B35" s="34">
        <v>0.45393299999999998</v>
      </c>
      <c r="C35" s="35">
        <v>0.74719100000000005</v>
      </c>
      <c r="D35" s="34">
        <v>0.446994</v>
      </c>
      <c r="E35" s="35">
        <v>0.71348299999999998</v>
      </c>
      <c r="F35" s="34">
        <v>0.45154499999999997</v>
      </c>
      <c r="G35" s="35">
        <v>0.76966299999999999</v>
      </c>
      <c r="H35" s="34">
        <v>0.45190999999999998</v>
      </c>
      <c r="I35" s="35">
        <v>0.73033700000000001</v>
      </c>
      <c r="J35" s="34">
        <v>0.45491599999999999</v>
      </c>
      <c r="K35" s="35">
        <v>0.70786499999999997</v>
      </c>
      <c r="L35" s="40">
        <f t="shared" si="8"/>
        <v>0.45185960000000003</v>
      </c>
      <c r="M35" s="40">
        <f t="shared" si="9"/>
        <v>0.73370780000000002</v>
      </c>
      <c r="N35" s="93">
        <v>0.457978</v>
      </c>
      <c r="O35" s="94">
        <v>0.71348299999999998</v>
      </c>
      <c r="P35" s="93">
        <v>0.45382</v>
      </c>
      <c r="Q35" s="94">
        <v>0.71910099999999999</v>
      </c>
      <c r="R35" s="93">
        <v>0.44769700000000001</v>
      </c>
      <c r="S35" s="94">
        <v>0.73033700000000001</v>
      </c>
      <c r="T35" s="93">
        <v>0.45674199999999998</v>
      </c>
      <c r="U35" s="94">
        <v>0.73595500000000003</v>
      </c>
      <c r="V35" s="93">
        <v>0.44648900000000002</v>
      </c>
      <c r="W35" s="94">
        <v>0.71348299999999998</v>
      </c>
      <c r="X35" s="48">
        <f t="shared" si="10"/>
        <v>0.45254519999999998</v>
      </c>
      <c r="Y35" s="48">
        <f t="shared" si="11"/>
        <v>0.7224718</v>
      </c>
      <c r="Z35" s="97">
        <v>0.53438200000000002</v>
      </c>
      <c r="AA35" s="98">
        <v>0.62359600000000004</v>
      </c>
      <c r="AB35" s="97">
        <v>0.53264</v>
      </c>
      <c r="AC35" s="98">
        <v>0.606742</v>
      </c>
      <c r="AD35" s="97">
        <v>0.53264</v>
      </c>
      <c r="AE35" s="98">
        <v>0.62359600000000004</v>
      </c>
      <c r="AF35" s="97">
        <v>0.53185400000000005</v>
      </c>
      <c r="AG35" s="98">
        <v>0.62921300000000002</v>
      </c>
      <c r="AH35" s="97">
        <v>0.53623600000000005</v>
      </c>
      <c r="AI35" s="98">
        <v>0.62359600000000004</v>
      </c>
      <c r="AJ35" s="52">
        <f t="shared" si="12"/>
        <v>0.53355040000000009</v>
      </c>
      <c r="AK35" s="52">
        <f t="shared" si="13"/>
        <v>0.62134860000000003</v>
      </c>
      <c r="AL35" s="101">
        <v>0.52688199999999996</v>
      </c>
      <c r="AM35" s="102">
        <v>0.61236000000000002</v>
      </c>
      <c r="AN35" s="101">
        <v>0.52592700000000003</v>
      </c>
      <c r="AO35" s="102">
        <v>0.62359600000000004</v>
      </c>
      <c r="AP35" s="101">
        <v>0.52601100000000001</v>
      </c>
      <c r="AQ35" s="102">
        <v>0.61236000000000002</v>
      </c>
      <c r="AR35" s="101">
        <v>0.52615199999999995</v>
      </c>
      <c r="AS35" s="102">
        <v>0.61797800000000003</v>
      </c>
      <c r="AT35" s="101">
        <v>0.52609600000000001</v>
      </c>
      <c r="AU35" s="102">
        <v>0.606742</v>
      </c>
      <c r="AV35" s="56">
        <f t="shared" si="14"/>
        <v>0.52621359999999995</v>
      </c>
      <c r="AW35" s="56">
        <f t="shared" si="15"/>
        <v>0.61460720000000002</v>
      </c>
    </row>
    <row r="36" spans="1:49" x14ac:dyDescent="0.25">
      <c r="A36">
        <v>35</v>
      </c>
      <c r="B36" s="34">
        <v>0.457978</v>
      </c>
      <c r="C36" s="35">
        <v>0.74719100000000005</v>
      </c>
      <c r="D36" s="34">
        <v>0.44522499999999998</v>
      </c>
      <c r="E36" s="35">
        <v>0.71348299999999998</v>
      </c>
      <c r="F36" s="34">
        <v>0.44730300000000001</v>
      </c>
      <c r="G36" s="35">
        <v>0.76966299999999999</v>
      </c>
      <c r="H36" s="34">
        <v>0.45331500000000002</v>
      </c>
      <c r="I36" s="35">
        <v>0.73033700000000001</v>
      </c>
      <c r="J36" s="34">
        <v>0.460225</v>
      </c>
      <c r="K36" s="35">
        <v>0.70786499999999997</v>
      </c>
      <c r="L36" s="40">
        <f t="shared" si="8"/>
        <v>0.45280920000000002</v>
      </c>
      <c r="M36" s="40">
        <f t="shared" si="9"/>
        <v>0.73370780000000002</v>
      </c>
      <c r="N36" s="93">
        <v>0.44792100000000001</v>
      </c>
      <c r="O36" s="94">
        <v>0.71348299999999998</v>
      </c>
      <c r="P36" s="93">
        <v>0.45294899999999999</v>
      </c>
      <c r="Q36" s="94">
        <v>0.71910099999999999</v>
      </c>
      <c r="R36" s="93">
        <v>0.455646</v>
      </c>
      <c r="S36" s="94">
        <v>0.73033700000000001</v>
      </c>
      <c r="T36" s="93">
        <v>0.444073</v>
      </c>
      <c r="U36" s="94">
        <v>0.73595500000000003</v>
      </c>
      <c r="V36" s="93">
        <v>0.44441000000000003</v>
      </c>
      <c r="W36" s="94">
        <v>0.71348299999999998</v>
      </c>
      <c r="X36" s="48">
        <f t="shared" si="10"/>
        <v>0.4489998</v>
      </c>
      <c r="Y36" s="48">
        <f t="shared" si="11"/>
        <v>0.7224718</v>
      </c>
      <c r="Z36" s="97">
        <v>0.53511200000000003</v>
      </c>
      <c r="AA36" s="98">
        <v>0.62359600000000004</v>
      </c>
      <c r="AB36" s="97">
        <v>0.53264</v>
      </c>
      <c r="AC36" s="98">
        <v>0.606742</v>
      </c>
      <c r="AD36" s="97">
        <v>0.53151700000000002</v>
      </c>
      <c r="AE36" s="98">
        <v>0.62359600000000004</v>
      </c>
      <c r="AF36" s="97">
        <v>0.53334300000000001</v>
      </c>
      <c r="AG36" s="98">
        <v>0.62921300000000002</v>
      </c>
      <c r="AH36" s="97">
        <v>0.53727499999999995</v>
      </c>
      <c r="AI36" s="98">
        <v>0.62359600000000004</v>
      </c>
      <c r="AJ36" s="52">
        <f t="shared" si="12"/>
        <v>0.53397740000000005</v>
      </c>
      <c r="AK36" s="52">
        <f t="shared" si="13"/>
        <v>0.62134860000000003</v>
      </c>
      <c r="AL36" s="101">
        <v>0.52542100000000003</v>
      </c>
      <c r="AM36" s="102">
        <v>0.61236000000000002</v>
      </c>
      <c r="AN36" s="101">
        <v>0.52660099999999999</v>
      </c>
      <c r="AO36" s="102">
        <v>0.62359600000000004</v>
      </c>
      <c r="AP36" s="101">
        <v>0.52609600000000001</v>
      </c>
      <c r="AQ36" s="102">
        <v>0.61236000000000002</v>
      </c>
      <c r="AR36" s="101">
        <v>0.52676999999999996</v>
      </c>
      <c r="AS36" s="102">
        <v>0.61797800000000003</v>
      </c>
      <c r="AT36" s="101">
        <v>0.52620800000000001</v>
      </c>
      <c r="AU36" s="102">
        <v>0.61236000000000002</v>
      </c>
      <c r="AV36" s="56">
        <f t="shared" si="14"/>
        <v>0.5262192</v>
      </c>
      <c r="AW36" s="56">
        <f t="shared" si="15"/>
        <v>0.61573080000000002</v>
      </c>
    </row>
    <row r="37" spans="1:49" x14ac:dyDescent="0.25">
      <c r="A37">
        <v>36</v>
      </c>
      <c r="B37" s="34">
        <v>0.44890400000000003</v>
      </c>
      <c r="C37" s="35">
        <v>0.74719100000000005</v>
      </c>
      <c r="D37" s="34">
        <v>0.45177</v>
      </c>
      <c r="E37" s="35">
        <v>0.71348299999999998</v>
      </c>
      <c r="F37" s="34">
        <v>0.45205099999999998</v>
      </c>
      <c r="G37" s="35">
        <v>0.76966299999999999</v>
      </c>
      <c r="H37" s="34">
        <v>0.44660100000000003</v>
      </c>
      <c r="I37" s="35">
        <v>0.73033700000000001</v>
      </c>
      <c r="J37" s="34">
        <v>0.45261200000000001</v>
      </c>
      <c r="K37" s="35">
        <v>0.70786499999999997</v>
      </c>
      <c r="L37" s="40">
        <f t="shared" si="8"/>
        <v>0.4503876</v>
      </c>
      <c r="M37" s="40">
        <f t="shared" si="9"/>
        <v>0.73370780000000002</v>
      </c>
      <c r="N37" s="93">
        <v>0.44339899999999999</v>
      </c>
      <c r="O37" s="94">
        <v>0.71348299999999998</v>
      </c>
      <c r="P37" s="93">
        <v>0.456067</v>
      </c>
      <c r="Q37" s="94">
        <v>0.71910099999999999</v>
      </c>
      <c r="R37" s="93">
        <v>0.456152</v>
      </c>
      <c r="S37" s="94">
        <v>0.73033700000000001</v>
      </c>
      <c r="T37" s="93">
        <v>0.44890400000000003</v>
      </c>
      <c r="U37" s="94">
        <v>0.73595500000000003</v>
      </c>
      <c r="V37" s="93">
        <v>0.44112400000000002</v>
      </c>
      <c r="W37" s="94">
        <v>0.71348299999999998</v>
      </c>
      <c r="X37" s="48">
        <f t="shared" si="10"/>
        <v>0.44912919999999995</v>
      </c>
      <c r="Y37" s="48">
        <f t="shared" si="11"/>
        <v>0.7224718</v>
      </c>
      <c r="Z37" s="97">
        <v>0.53359599999999996</v>
      </c>
      <c r="AA37" s="98">
        <v>0.62359600000000004</v>
      </c>
      <c r="AB37" s="97">
        <v>0.53219099999999997</v>
      </c>
      <c r="AC37" s="98">
        <v>0.606742</v>
      </c>
      <c r="AD37" s="97">
        <v>0.53188199999999997</v>
      </c>
      <c r="AE37" s="98">
        <v>0.62359600000000004</v>
      </c>
      <c r="AF37" s="97">
        <v>0.53283700000000001</v>
      </c>
      <c r="AG37" s="98">
        <v>0.62921300000000002</v>
      </c>
      <c r="AH37" s="97">
        <v>0.53696600000000005</v>
      </c>
      <c r="AI37" s="98">
        <v>0.62359600000000004</v>
      </c>
      <c r="AJ37" s="52">
        <f t="shared" si="12"/>
        <v>0.53349439999999992</v>
      </c>
      <c r="AK37" s="52">
        <f t="shared" si="13"/>
        <v>0.62134860000000003</v>
      </c>
      <c r="AL37" s="101">
        <v>0.52536499999999997</v>
      </c>
      <c r="AM37" s="102">
        <v>0.61236000000000002</v>
      </c>
      <c r="AN37" s="101">
        <v>0.52443799999999996</v>
      </c>
      <c r="AO37" s="102">
        <v>0.62359600000000004</v>
      </c>
      <c r="AP37" s="101">
        <v>0.52822999999999998</v>
      </c>
      <c r="AQ37" s="102">
        <v>0.61236000000000002</v>
      </c>
      <c r="AR37" s="101">
        <v>0.52643300000000004</v>
      </c>
      <c r="AS37" s="102">
        <v>0.61797800000000003</v>
      </c>
      <c r="AT37" s="101">
        <v>0.525478</v>
      </c>
      <c r="AU37" s="102">
        <v>0.61236000000000002</v>
      </c>
      <c r="AV37" s="56">
        <f t="shared" si="14"/>
        <v>0.52598880000000003</v>
      </c>
      <c r="AW37" s="56">
        <f t="shared" si="15"/>
        <v>0.61573080000000002</v>
      </c>
    </row>
    <row r="38" spans="1:49" x14ac:dyDescent="0.25">
      <c r="A38">
        <v>37</v>
      </c>
      <c r="B38" s="34">
        <v>0.45438200000000001</v>
      </c>
      <c r="C38" s="35">
        <v>0.74719100000000005</v>
      </c>
      <c r="D38" s="34">
        <v>0.44952199999999998</v>
      </c>
      <c r="E38" s="35">
        <v>0.71348299999999998</v>
      </c>
      <c r="F38" s="34">
        <v>0.45353900000000003</v>
      </c>
      <c r="G38" s="35">
        <v>0.76966299999999999</v>
      </c>
      <c r="H38" s="34">
        <v>0.458455</v>
      </c>
      <c r="I38" s="35">
        <v>0.73033700000000001</v>
      </c>
      <c r="J38" s="34">
        <v>0.45300600000000002</v>
      </c>
      <c r="K38" s="35">
        <v>0.70786499999999997</v>
      </c>
      <c r="L38" s="40">
        <f t="shared" si="8"/>
        <v>0.45378079999999998</v>
      </c>
      <c r="M38" s="40">
        <f t="shared" si="9"/>
        <v>0.73370780000000002</v>
      </c>
      <c r="N38" s="93">
        <v>0.44634800000000002</v>
      </c>
      <c r="O38" s="94">
        <v>0.71348299999999998</v>
      </c>
      <c r="P38" s="93">
        <v>0.44696599999999997</v>
      </c>
      <c r="Q38" s="94">
        <v>0.71910099999999999</v>
      </c>
      <c r="R38" s="93">
        <v>0.45250000000000001</v>
      </c>
      <c r="S38" s="94">
        <v>0.73033700000000001</v>
      </c>
      <c r="T38" s="93">
        <v>0.451629</v>
      </c>
      <c r="U38" s="94">
        <v>0.73595500000000003</v>
      </c>
      <c r="V38" s="93">
        <v>0.45129200000000003</v>
      </c>
      <c r="W38" s="94">
        <v>0.71348299999999998</v>
      </c>
      <c r="X38" s="48">
        <f t="shared" si="10"/>
        <v>0.44974700000000001</v>
      </c>
      <c r="Y38" s="48">
        <f t="shared" si="11"/>
        <v>0.7224718</v>
      </c>
      <c r="Z38" s="97">
        <v>0.532725</v>
      </c>
      <c r="AA38" s="98">
        <v>0.62359600000000004</v>
      </c>
      <c r="AB38" s="97">
        <v>0.53407300000000002</v>
      </c>
      <c r="AC38" s="98">
        <v>0.606742</v>
      </c>
      <c r="AD38" s="97">
        <v>0.53224700000000003</v>
      </c>
      <c r="AE38" s="98">
        <v>0.62359600000000004</v>
      </c>
      <c r="AF38" s="97">
        <v>0.53452200000000005</v>
      </c>
      <c r="AG38" s="98">
        <v>0.62921300000000002</v>
      </c>
      <c r="AH38" s="97">
        <v>0.53814600000000001</v>
      </c>
      <c r="AI38" s="98">
        <v>0.62359600000000004</v>
      </c>
      <c r="AJ38" s="52">
        <f t="shared" si="12"/>
        <v>0.53434259999999989</v>
      </c>
      <c r="AK38" s="52">
        <f t="shared" si="13"/>
        <v>0.62134860000000003</v>
      </c>
      <c r="AL38" s="101">
        <v>0.52598299999999998</v>
      </c>
      <c r="AM38" s="102">
        <v>0.61236000000000002</v>
      </c>
      <c r="AN38" s="101">
        <v>0.52443799999999996</v>
      </c>
      <c r="AO38" s="102">
        <v>0.62359600000000004</v>
      </c>
      <c r="AP38" s="101">
        <v>0.52834300000000001</v>
      </c>
      <c r="AQ38" s="102">
        <v>0.61236000000000002</v>
      </c>
      <c r="AR38" s="101">
        <v>0.52643300000000004</v>
      </c>
      <c r="AS38" s="102">
        <v>0.61797800000000003</v>
      </c>
      <c r="AT38" s="101">
        <v>0.52542100000000003</v>
      </c>
      <c r="AU38" s="102">
        <v>0.61236000000000002</v>
      </c>
      <c r="AV38" s="56">
        <f t="shared" si="14"/>
        <v>0.52612360000000002</v>
      </c>
      <c r="AW38" s="56">
        <f t="shared" si="15"/>
        <v>0.61573080000000002</v>
      </c>
    </row>
    <row r="39" spans="1:49" x14ac:dyDescent="0.25">
      <c r="A39">
        <v>38</v>
      </c>
      <c r="B39" s="34">
        <v>0.451096</v>
      </c>
      <c r="C39" s="35">
        <v>0.74719100000000005</v>
      </c>
      <c r="D39" s="34">
        <v>0.45587100000000003</v>
      </c>
      <c r="E39" s="35">
        <v>0.71348299999999998</v>
      </c>
      <c r="F39" s="34">
        <v>0.45193800000000001</v>
      </c>
      <c r="G39" s="35">
        <v>0.76966299999999999</v>
      </c>
      <c r="H39" s="34">
        <v>0.44587100000000002</v>
      </c>
      <c r="I39" s="35">
        <v>0.73033700000000001</v>
      </c>
      <c r="J39" s="34">
        <v>0.45502799999999999</v>
      </c>
      <c r="K39" s="35">
        <v>0.70786499999999997</v>
      </c>
      <c r="L39" s="40">
        <f t="shared" si="8"/>
        <v>0.4519608</v>
      </c>
      <c r="M39" s="40">
        <f t="shared" si="9"/>
        <v>0.73370780000000002</v>
      </c>
      <c r="N39" s="93">
        <v>0.45177</v>
      </c>
      <c r="O39" s="94">
        <v>0.71348299999999998</v>
      </c>
      <c r="P39" s="93">
        <v>0.44848300000000002</v>
      </c>
      <c r="Q39" s="94">
        <v>0.71910099999999999</v>
      </c>
      <c r="R39" s="93">
        <v>0.43789299999999998</v>
      </c>
      <c r="S39" s="94">
        <v>0.73033700000000001</v>
      </c>
      <c r="T39" s="93">
        <v>0.44710699999999998</v>
      </c>
      <c r="U39" s="94">
        <v>0.73595500000000003</v>
      </c>
      <c r="V39" s="93">
        <v>0.44853900000000002</v>
      </c>
      <c r="W39" s="94">
        <v>0.71348299999999998</v>
      </c>
      <c r="X39" s="48">
        <f t="shared" si="10"/>
        <v>0.44675840000000006</v>
      </c>
      <c r="Y39" s="48">
        <f t="shared" si="11"/>
        <v>0.7224718</v>
      </c>
      <c r="Z39" s="97">
        <v>0.53480300000000003</v>
      </c>
      <c r="AA39" s="98">
        <v>0.62359600000000004</v>
      </c>
      <c r="AB39" s="97">
        <v>0.53443799999999997</v>
      </c>
      <c r="AC39" s="98">
        <v>0.606742</v>
      </c>
      <c r="AD39" s="97">
        <v>0.53463499999999997</v>
      </c>
      <c r="AE39" s="98">
        <v>0.62359600000000004</v>
      </c>
      <c r="AF39" s="97">
        <v>0.53494399999999998</v>
      </c>
      <c r="AG39" s="98">
        <v>0.62921300000000002</v>
      </c>
      <c r="AH39" s="97">
        <v>0.53952199999999995</v>
      </c>
      <c r="AI39" s="98">
        <v>0.62359600000000004</v>
      </c>
      <c r="AJ39" s="52">
        <f t="shared" si="12"/>
        <v>0.53566839999999993</v>
      </c>
      <c r="AK39" s="52">
        <f t="shared" si="13"/>
        <v>0.62134860000000003</v>
      </c>
      <c r="AL39" s="101">
        <v>0.525084</v>
      </c>
      <c r="AM39" s="102">
        <v>0.61236000000000002</v>
      </c>
      <c r="AN39" s="101">
        <v>0.52589900000000001</v>
      </c>
      <c r="AO39" s="102">
        <v>0.62359600000000004</v>
      </c>
      <c r="AP39" s="101">
        <v>0.52668499999999996</v>
      </c>
      <c r="AQ39" s="102">
        <v>0.61236000000000002</v>
      </c>
      <c r="AR39" s="101">
        <v>0.525702</v>
      </c>
      <c r="AS39" s="102">
        <v>0.61797800000000003</v>
      </c>
      <c r="AT39" s="101">
        <v>0.52446599999999999</v>
      </c>
      <c r="AU39" s="102">
        <v>0.61236000000000002</v>
      </c>
      <c r="AV39" s="56">
        <f t="shared" si="14"/>
        <v>0.52556720000000001</v>
      </c>
      <c r="AW39" s="56">
        <f t="shared" si="15"/>
        <v>0.61573080000000002</v>
      </c>
    </row>
    <row r="40" spans="1:49" x14ac:dyDescent="0.25">
      <c r="A40">
        <v>39</v>
      </c>
      <c r="B40" s="34">
        <v>0.45457900000000001</v>
      </c>
      <c r="C40" s="35">
        <v>0.74719100000000005</v>
      </c>
      <c r="D40" s="34">
        <v>0.46188200000000001</v>
      </c>
      <c r="E40" s="35">
        <v>0.71348299999999998</v>
      </c>
      <c r="F40" s="34">
        <v>0.449382</v>
      </c>
      <c r="G40" s="35">
        <v>0.76966299999999999</v>
      </c>
      <c r="H40" s="34">
        <v>0.453343</v>
      </c>
      <c r="I40" s="35">
        <v>0.73033700000000001</v>
      </c>
      <c r="J40" s="34">
        <v>0.45480300000000001</v>
      </c>
      <c r="K40" s="35">
        <v>0.70786499999999997</v>
      </c>
      <c r="L40" s="40">
        <f t="shared" si="8"/>
        <v>0.45479779999999997</v>
      </c>
      <c r="M40" s="40">
        <f t="shared" si="9"/>
        <v>0.73370780000000002</v>
      </c>
      <c r="N40" s="93">
        <v>0.44735999999999998</v>
      </c>
      <c r="O40" s="94">
        <v>0.71348299999999998</v>
      </c>
      <c r="P40" s="93">
        <v>0.44882</v>
      </c>
      <c r="Q40" s="94">
        <v>0.71910099999999999</v>
      </c>
      <c r="R40" s="93">
        <v>0.44398900000000002</v>
      </c>
      <c r="S40" s="94">
        <v>0.73033700000000001</v>
      </c>
      <c r="T40" s="93">
        <v>0.45047799999999999</v>
      </c>
      <c r="U40" s="94">
        <v>0.73595500000000003</v>
      </c>
      <c r="V40" s="93">
        <v>0.44297799999999998</v>
      </c>
      <c r="W40" s="94">
        <v>0.71348299999999998</v>
      </c>
      <c r="X40" s="48">
        <f t="shared" si="10"/>
        <v>0.44672499999999998</v>
      </c>
      <c r="Y40" s="48">
        <f t="shared" si="11"/>
        <v>0.7224718</v>
      </c>
      <c r="Z40" s="97">
        <v>0.53578700000000001</v>
      </c>
      <c r="AA40" s="98">
        <v>0.62359600000000004</v>
      </c>
      <c r="AB40" s="97">
        <v>0.53401699999999996</v>
      </c>
      <c r="AC40" s="98">
        <v>0.606742</v>
      </c>
      <c r="AD40" s="97">
        <v>0.53530900000000003</v>
      </c>
      <c r="AE40" s="98">
        <v>0.62359600000000004</v>
      </c>
      <c r="AF40" s="97">
        <v>0.53516900000000001</v>
      </c>
      <c r="AG40" s="98">
        <v>0.62921300000000002</v>
      </c>
      <c r="AH40" s="97">
        <v>0.54008400000000001</v>
      </c>
      <c r="AI40" s="98">
        <v>0.62359600000000004</v>
      </c>
      <c r="AJ40" s="52">
        <f t="shared" si="12"/>
        <v>0.53607320000000003</v>
      </c>
      <c r="AK40" s="52">
        <f t="shared" si="13"/>
        <v>0.62134860000000003</v>
      </c>
      <c r="AL40" s="101">
        <v>0.52384799999999998</v>
      </c>
      <c r="AM40" s="102">
        <v>0.61236000000000002</v>
      </c>
      <c r="AN40" s="101">
        <v>0.52710699999999999</v>
      </c>
      <c r="AO40" s="102">
        <v>0.62359600000000004</v>
      </c>
      <c r="AP40" s="101">
        <v>0.52651700000000001</v>
      </c>
      <c r="AQ40" s="102">
        <v>0.61236000000000002</v>
      </c>
      <c r="AR40" s="101">
        <v>0.52469100000000002</v>
      </c>
      <c r="AS40" s="102">
        <v>0.61797800000000003</v>
      </c>
      <c r="AT40" s="101">
        <v>0.52368000000000003</v>
      </c>
      <c r="AU40" s="102">
        <v>0.61236000000000002</v>
      </c>
      <c r="AV40" s="56">
        <f t="shared" si="14"/>
        <v>0.52516859999999999</v>
      </c>
      <c r="AW40" s="56">
        <f t="shared" si="15"/>
        <v>0.61573080000000002</v>
      </c>
    </row>
    <row r="41" spans="1:49" x14ac:dyDescent="0.25">
      <c r="A41">
        <v>40</v>
      </c>
      <c r="B41" s="34">
        <v>0.44266899999999998</v>
      </c>
      <c r="C41" s="35">
        <v>0.74719100000000005</v>
      </c>
      <c r="D41" s="34">
        <v>0.44828699999999999</v>
      </c>
      <c r="E41" s="35">
        <v>0.71348299999999998</v>
      </c>
      <c r="F41" s="34">
        <v>0.44988800000000001</v>
      </c>
      <c r="G41" s="35">
        <v>0.76966299999999999</v>
      </c>
      <c r="H41" s="34">
        <v>0.45379199999999997</v>
      </c>
      <c r="I41" s="35">
        <v>0.73033700000000001</v>
      </c>
      <c r="J41" s="34">
        <v>0.45224700000000001</v>
      </c>
      <c r="K41" s="35">
        <v>0.70786499999999997</v>
      </c>
      <c r="L41" s="40">
        <f t="shared" si="8"/>
        <v>0.44937660000000001</v>
      </c>
      <c r="M41" s="40">
        <f t="shared" si="9"/>
        <v>0.73370780000000002</v>
      </c>
      <c r="N41" s="93">
        <v>0.44460699999999997</v>
      </c>
      <c r="O41" s="94">
        <v>0.73595500000000003</v>
      </c>
      <c r="P41" s="93">
        <v>0.44345499999999999</v>
      </c>
      <c r="Q41" s="94">
        <v>0.71910099999999999</v>
      </c>
      <c r="R41" s="93">
        <v>0.44778099999999998</v>
      </c>
      <c r="S41" s="94">
        <v>0.73033700000000001</v>
      </c>
      <c r="T41" s="93">
        <v>0.43893300000000002</v>
      </c>
      <c r="U41" s="94">
        <v>0.73595500000000003</v>
      </c>
      <c r="V41" s="93">
        <v>0.44297799999999998</v>
      </c>
      <c r="W41" s="94">
        <v>0.71348299999999998</v>
      </c>
      <c r="X41" s="48">
        <f t="shared" si="10"/>
        <v>0.44355079999999997</v>
      </c>
      <c r="Y41" s="48">
        <f t="shared" si="11"/>
        <v>0.72696620000000001</v>
      </c>
      <c r="Z41" s="97">
        <v>0.534972</v>
      </c>
      <c r="AA41" s="98">
        <v>0.62359600000000004</v>
      </c>
      <c r="AB41" s="97">
        <v>0.53513999999999995</v>
      </c>
      <c r="AC41" s="98">
        <v>0.606742</v>
      </c>
      <c r="AD41" s="97">
        <v>0.53393299999999999</v>
      </c>
      <c r="AE41" s="98">
        <v>0.62359600000000004</v>
      </c>
      <c r="AF41" s="97">
        <v>0.53494399999999998</v>
      </c>
      <c r="AG41" s="98">
        <v>0.62921300000000002</v>
      </c>
      <c r="AH41" s="97">
        <v>0.54016900000000001</v>
      </c>
      <c r="AI41" s="98">
        <v>0.62359600000000004</v>
      </c>
      <c r="AJ41" s="52">
        <f t="shared" si="12"/>
        <v>0.53583160000000007</v>
      </c>
      <c r="AK41" s="52">
        <f t="shared" si="13"/>
        <v>0.62134860000000003</v>
      </c>
      <c r="AL41" s="101">
        <v>0.52536499999999997</v>
      </c>
      <c r="AM41" s="102">
        <v>0.61236000000000002</v>
      </c>
      <c r="AN41" s="101">
        <v>0.52831499999999998</v>
      </c>
      <c r="AO41" s="102">
        <v>0.62359600000000004</v>
      </c>
      <c r="AP41" s="101">
        <v>0.52747200000000005</v>
      </c>
      <c r="AQ41" s="102">
        <v>0.61236000000000002</v>
      </c>
      <c r="AR41" s="101">
        <v>0.52668499999999996</v>
      </c>
      <c r="AS41" s="102">
        <v>0.61797800000000003</v>
      </c>
      <c r="AT41" s="101">
        <v>0.52418500000000001</v>
      </c>
      <c r="AU41" s="102">
        <v>0.61236000000000002</v>
      </c>
      <c r="AV41" s="56">
        <f t="shared" si="14"/>
        <v>0.52640439999999999</v>
      </c>
      <c r="AW41" s="56">
        <f t="shared" si="15"/>
        <v>0.61573080000000002</v>
      </c>
    </row>
    <row r="42" spans="1:49" x14ac:dyDescent="0.25">
      <c r="A42">
        <v>41</v>
      </c>
      <c r="B42" s="34">
        <v>0.45949400000000001</v>
      </c>
      <c r="C42" s="35">
        <v>0.74719100000000005</v>
      </c>
      <c r="D42" s="34">
        <v>0.45373599999999997</v>
      </c>
      <c r="E42" s="35">
        <v>0.71348299999999998</v>
      </c>
      <c r="F42" s="34">
        <v>0.44971899999999998</v>
      </c>
      <c r="G42" s="35">
        <v>0.76966299999999999</v>
      </c>
      <c r="H42" s="34">
        <v>0.46123599999999998</v>
      </c>
      <c r="I42" s="35">
        <v>0.73033700000000001</v>
      </c>
      <c r="J42" s="34">
        <v>0.44955099999999998</v>
      </c>
      <c r="K42" s="35">
        <v>0.70786499999999997</v>
      </c>
      <c r="L42" s="40">
        <f t="shared" si="8"/>
        <v>0.45474720000000002</v>
      </c>
      <c r="M42" s="40">
        <f t="shared" si="9"/>
        <v>0.73370780000000002</v>
      </c>
      <c r="N42" s="93">
        <v>0.44587100000000002</v>
      </c>
      <c r="O42" s="94">
        <v>0.73595500000000003</v>
      </c>
      <c r="P42" s="93">
        <v>0.44778099999999998</v>
      </c>
      <c r="Q42" s="94">
        <v>0.71910099999999999</v>
      </c>
      <c r="R42" s="93">
        <v>0.44772499999999998</v>
      </c>
      <c r="S42" s="94">
        <v>0.73033700000000001</v>
      </c>
      <c r="T42" s="93">
        <v>0.44337100000000002</v>
      </c>
      <c r="U42" s="94">
        <v>0.73595500000000003</v>
      </c>
      <c r="V42" s="93">
        <v>0.44839899999999999</v>
      </c>
      <c r="W42" s="94">
        <v>0.71348299999999998</v>
      </c>
      <c r="X42" s="48">
        <f t="shared" si="10"/>
        <v>0.44662939999999995</v>
      </c>
      <c r="Y42" s="48">
        <f t="shared" si="11"/>
        <v>0.72696620000000001</v>
      </c>
      <c r="Z42" s="97">
        <v>0.53533699999999995</v>
      </c>
      <c r="AA42" s="98">
        <v>0.62359600000000004</v>
      </c>
      <c r="AB42" s="97">
        <v>0.53348300000000004</v>
      </c>
      <c r="AC42" s="98">
        <v>0.606742</v>
      </c>
      <c r="AD42" s="97">
        <v>0.53334300000000001</v>
      </c>
      <c r="AE42" s="98">
        <v>0.62359600000000004</v>
      </c>
      <c r="AF42" s="97">
        <v>0.53536499999999998</v>
      </c>
      <c r="AG42" s="98">
        <v>0.62921300000000002</v>
      </c>
      <c r="AH42" s="97">
        <v>0.53853899999999999</v>
      </c>
      <c r="AI42" s="98">
        <v>0.62359600000000004</v>
      </c>
      <c r="AJ42" s="52">
        <f t="shared" si="12"/>
        <v>0.53521340000000006</v>
      </c>
      <c r="AK42" s="52">
        <f t="shared" si="13"/>
        <v>0.62134860000000003</v>
      </c>
      <c r="AL42" s="101">
        <v>0.52542100000000003</v>
      </c>
      <c r="AM42" s="102">
        <v>0.61236000000000002</v>
      </c>
      <c r="AN42" s="101">
        <v>0.53013999999999994</v>
      </c>
      <c r="AO42" s="102">
        <v>0.62359600000000004</v>
      </c>
      <c r="AP42" s="101">
        <v>0.52595499999999995</v>
      </c>
      <c r="AQ42" s="102">
        <v>0.61236000000000002</v>
      </c>
      <c r="AR42" s="101">
        <v>0.52511200000000002</v>
      </c>
      <c r="AS42" s="102">
        <v>0.61797800000000003</v>
      </c>
      <c r="AT42" s="101">
        <v>0.52643300000000004</v>
      </c>
      <c r="AU42" s="102">
        <v>0.61236000000000002</v>
      </c>
      <c r="AV42" s="56">
        <f t="shared" si="14"/>
        <v>0.52661219999999997</v>
      </c>
      <c r="AW42" s="56">
        <f t="shared" si="15"/>
        <v>0.61573080000000002</v>
      </c>
    </row>
    <row r="43" spans="1:49" x14ac:dyDescent="0.25">
      <c r="A43">
        <v>42</v>
      </c>
      <c r="B43" s="34">
        <v>0.460787</v>
      </c>
      <c r="C43" s="35">
        <v>0.74719100000000005</v>
      </c>
      <c r="D43" s="34">
        <v>0.45623599999999997</v>
      </c>
      <c r="E43" s="35">
        <v>0.71348299999999998</v>
      </c>
      <c r="F43" s="34">
        <v>0.46143299999999998</v>
      </c>
      <c r="G43" s="35">
        <v>0.76966299999999999</v>
      </c>
      <c r="H43" s="34">
        <v>0.45837099999999997</v>
      </c>
      <c r="I43" s="35">
        <v>0.73033700000000001</v>
      </c>
      <c r="J43" s="34">
        <v>0.45165699999999998</v>
      </c>
      <c r="K43" s="35">
        <v>0.70786499999999997</v>
      </c>
      <c r="L43" s="40">
        <f t="shared" si="8"/>
        <v>0.45769680000000001</v>
      </c>
      <c r="M43" s="40">
        <f t="shared" si="9"/>
        <v>0.73370780000000002</v>
      </c>
      <c r="N43" s="93">
        <v>0.44553399999999999</v>
      </c>
      <c r="O43" s="94">
        <v>0.73595500000000003</v>
      </c>
      <c r="P43" s="93">
        <v>0.444579</v>
      </c>
      <c r="Q43" s="94">
        <v>0.71910099999999999</v>
      </c>
      <c r="R43" s="93">
        <v>0.446461</v>
      </c>
      <c r="S43" s="94">
        <v>0.73033700000000001</v>
      </c>
      <c r="T43" s="93">
        <v>0.44028099999999998</v>
      </c>
      <c r="U43" s="94">
        <v>0.73595500000000003</v>
      </c>
      <c r="V43" s="93">
        <v>0.43983100000000003</v>
      </c>
      <c r="W43" s="94">
        <v>0.71348299999999998</v>
      </c>
      <c r="X43" s="48">
        <f t="shared" si="10"/>
        <v>0.44333719999999993</v>
      </c>
      <c r="Y43" s="48">
        <f t="shared" si="11"/>
        <v>0.72696620000000001</v>
      </c>
      <c r="Z43" s="97">
        <v>0.53674200000000005</v>
      </c>
      <c r="AA43" s="98">
        <v>0.62359600000000004</v>
      </c>
      <c r="AB43" s="97">
        <v>0.532725</v>
      </c>
      <c r="AC43" s="98">
        <v>0.606742</v>
      </c>
      <c r="AD43" s="97">
        <v>0.53398900000000005</v>
      </c>
      <c r="AE43" s="98">
        <v>0.62359600000000004</v>
      </c>
      <c r="AF43" s="97">
        <v>0.53561800000000004</v>
      </c>
      <c r="AG43" s="98">
        <v>0.62921300000000002</v>
      </c>
      <c r="AH43" s="97">
        <v>0.539775</v>
      </c>
      <c r="AI43" s="98">
        <v>0.62359600000000004</v>
      </c>
      <c r="AJ43" s="52">
        <f t="shared" si="12"/>
        <v>0.53576979999999996</v>
      </c>
      <c r="AK43" s="52">
        <f t="shared" si="13"/>
        <v>0.62134860000000003</v>
      </c>
      <c r="AL43" s="101">
        <v>0.52544900000000005</v>
      </c>
      <c r="AM43" s="102">
        <v>0.61236000000000002</v>
      </c>
      <c r="AN43" s="101">
        <v>0.530084</v>
      </c>
      <c r="AO43" s="102">
        <v>0.62359600000000004</v>
      </c>
      <c r="AP43" s="101">
        <v>0.52595499999999995</v>
      </c>
      <c r="AQ43" s="102">
        <v>0.61236000000000002</v>
      </c>
      <c r="AR43" s="101">
        <v>0.52564599999999995</v>
      </c>
      <c r="AS43" s="102">
        <v>0.61797800000000003</v>
      </c>
      <c r="AT43" s="101">
        <v>0.52679799999999999</v>
      </c>
      <c r="AU43" s="102">
        <v>0.61236000000000002</v>
      </c>
      <c r="AV43" s="56">
        <f t="shared" si="14"/>
        <v>0.52678639999999999</v>
      </c>
      <c r="AW43" s="56">
        <f t="shared" si="15"/>
        <v>0.61573080000000002</v>
      </c>
    </row>
    <row r="44" spans="1:49" x14ac:dyDescent="0.25">
      <c r="A44">
        <v>43</v>
      </c>
      <c r="B44" s="34">
        <v>0.45064599999999999</v>
      </c>
      <c r="C44" s="35">
        <v>0.74719100000000005</v>
      </c>
      <c r="D44" s="34">
        <v>0.460843</v>
      </c>
      <c r="E44" s="35">
        <v>0.71348299999999998</v>
      </c>
      <c r="F44" s="34">
        <v>0.44921299999999997</v>
      </c>
      <c r="G44" s="35">
        <v>0.76966299999999999</v>
      </c>
      <c r="H44" s="34">
        <v>0.44471899999999998</v>
      </c>
      <c r="I44" s="35">
        <v>0.73033700000000001</v>
      </c>
      <c r="J44" s="34">
        <v>0.45904499999999998</v>
      </c>
      <c r="K44" s="35">
        <v>0.70786499999999997</v>
      </c>
      <c r="L44" s="40">
        <f t="shared" si="8"/>
        <v>0.4528932</v>
      </c>
      <c r="M44" s="40">
        <f t="shared" si="9"/>
        <v>0.73370780000000002</v>
      </c>
      <c r="N44" s="93">
        <v>0.44390400000000002</v>
      </c>
      <c r="O44" s="94">
        <v>0.73595500000000003</v>
      </c>
      <c r="P44" s="93">
        <v>0.44991599999999998</v>
      </c>
      <c r="Q44" s="94">
        <v>0.71910099999999999</v>
      </c>
      <c r="R44" s="93">
        <v>0.44061800000000001</v>
      </c>
      <c r="S44" s="94">
        <v>0.73033700000000001</v>
      </c>
      <c r="T44" s="93">
        <v>0.444691</v>
      </c>
      <c r="U44" s="94">
        <v>0.73595500000000003</v>
      </c>
      <c r="V44" s="93">
        <v>0.44525300000000001</v>
      </c>
      <c r="W44" s="94">
        <v>0.71348299999999998</v>
      </c>
      <c r="X44" s="48">
        <f t="shared" si="10"/>
        <v>0.44487639999999995</v>
      </c>
      <c r="Y44" s="48">
        <f t="shared" si="11"/>
        <v>0.72696620000000001</v>
      </c>
      <c r="Z44" s="97">
        <v>0.53609600000000002</v>
      </c>
      <c r="AA44" s="98">
        <v>0.62359600000000004</v>
      </c>
      <c r="AB44" s="97">
        <v>0.53247199999999995</v>
      </c>
      <c r="AC44" s="98">
        <v>0.606742</v>
      </c>
      <c r="AD44" s="97">
        <v>0.53258399999999995</v>
      </c>
      <c r="AE44" s="98">
        <v>0.62359600000000004</v>
      </c>
      <c r="AF44" s="97">
        <v>0.53387600000000002</v>
      </c>
      <c r="AG44" s="98">
        <v>0.62921300000000002</v>
      </c>
      <c r="AH44" s="97">
        <v>0.539551</v>
      </c>
      <c r="AI44" s="98">
        <v>0.62359600000000004</v>
      </c>
      <c r="AJ44" s="52">
        <f t="shared" si="12"/>
        <v>0.53491580000000005</v>
      </c>
      <c r="AK44" s="52">
        <f t="shared" si="13"/>
        <v>0.62134860000000003</v>
      </c>
      <c r="AL44" s="101">
        <v>0.52553399999999995</v>
      </c>
      <c r="AM44" s="102">
        <v>0.61236000000000002</v>
      </c>
      <c r="AN44" s="101">
        <v>0.53075799999999995</v>
      </c>
      <c r="AO44" s="102">
        <v>0.62359600000000004</v>
      </c>
      <c r="AP44" s="101">
        <v>0.52589900000000001</v>
      </c>
      <c r="AQ44" s="102">
        <v>0.61236000000000002</v>
      </c>
      <c r="AR44" s="101">
        <v>0.52415699999999998</v>
      </c>
      <c r="AS44" s="102">
        <v>0.61797800000000003</v>
      </c>
      <c r="AT44" s="101">
        <v>0.52623600000000004</v>
      </c>
      <c r="AU44" s="102">
        <v>0.61236000000000002</v>
      </c>
      <c r="AV44" s="56">
        <f t="shared" si="14"/>
        <v>0.5265167999999999</v>
      </c>
      <c r="AW44" s="56">
        <f t="shared" si="15"/>
        <v>0.61573080000000002</v>
      </c>
    </row>
    <row r="45" spans="1:49" x14ac:dyDescent="0.25">
      <c r="A45">
        <v>44</v>
      </c>
      <c r="B45" s="34">
        <v>0.44719100000000001</v>
      </c>
      <c r="C45" s="35">
        <v>0.74719100000000005</v>
      </c>
      <c r="D45" s="34">
        <v>0.45028099999999999</v>
      </c>
      <c r="E45" s="35">
        <v>0.71348299999999998</v>
      </c>
      <c r="F45" s="34">
        <v>0.455843</v>
      </c>
      <c r="G45" s="35">
        <v>0.76966299999999999</v>
      </c>
      <c r="H45" s="34">
        <v>0.44994400000000001</v>
      </c>
      <c r="I45" s="35">
        <v>0.73033700000000001</v>
      </c>
      <c r="J45" s="34">
        <v>0.45896100000000001</v>
      </c>
      <c r="K45" s="35">
        <v>0.70786499999999997</v>
      </c>
      <c r="L45" s="40">
        <f t="shared" si="8"/>
        <v>0.45244400000000001</v>
      </c>
      <c r="M45" s="40">
        <f t="shared" si="9"/>
        <v>0.73370780000000002</v>
      </c>
      <c r="N45" s="93">
        <v>0.444438</v>
      </c>
      <c r="O45" s="94">
        <v>0.73595500000000003</v>
      </c>
      <c r="P45" s="93">
        <v>0.44884800000000002</v>
      </c>
      <c r="Q45" s="94">
        <v>0.73033700000000001</v>
      </c>
      <c r="R45" s="93">
        <v>0.45513999999999999</v>
      </c>
      <c r="S45" s="94">
        <v>0.73033700000000001</v>
      </c>
      <c r="T45" s="93">
        <v>0.44</v>
      </c>
      <c r="U45" s="94">
        <v>0.73595500000000003</v>
      </c>
      <c r="V45" s="93">
        <v>0.446994</v>
      </c>
      <c r="W45" s="94">
        <v>0.71348299999999998</v>
      </c>
      <c r="X45" s="48">
        <f t="shared" si="10"/>
        <v>0.44708399999999998</v>
      </c>
      <c r="Y45" s="48">
        <f t="shared" si="11"/>
        <v>0.72921340000000012</v>
      </c>
      <c r="Z45" s="97">
        <v>0.53668499999999997</v>
      </c>
      <c r="AA45" s="98">
        <v>0.62359600000000004</v>
      </c>
      <c r="AB45" s="97">
        <v>0.53236000000000006</v>
      </c>
      <c r="AC45" s="98">
        <v>0.606742</v>
      </c>
      <c r="AD45" s="97">
        <v>0.53421300000000005</v>
      </c>
      <c r="AE45" s="98">
        <v>0.62359600000000004</v>
      </c>
      <c r="AF45" s="97">
        <v>0.53438200000000002</v>
      </c>
      <c r="AG45" s="98">
        <v>0.62921300000000002</v>
      </c>
      <c r="AH45" s="97">
        <v>0.53988800000000003</v>
      </c>
      <c r="AI45" s="98">
        <v>0.62359600000000004</v>
      </c>
      <c r="AJ45" s="52">
        <f t="shared" si="12"/>
        <v>0.53550560000000003</v>
      </c>
      <c r="AK45" s="52">
        <f t="shared" si="13"/>
        <v>0.62134860000000003</v>
      </c>
      <c r="AL45" s="101">
        <v>0.52556199999999997</v>
      </c>
      <c r="AM45" s="102">
        <v>0.61236000000000002</v>
      </c>
      <c r="AN45" s="101">
        <v>0.52986</v>
      </c>
      <c r="AO45" s="102">
        <v>0.62359600000000004</v>
      </c>
      <c r="AP45" s="101">
        <v>0.525787</v>
      </c>
      <c r="AQ45" s="102">
        <v>0.61236000000000002</v>
      </c>
      <c r="AR45" s="101">
        <v>0.52435399999999999</v>
      </c>
      <c r="AS45" s="102">
        <v>0.61797800000000003</v>
      </c>
      <c r="AT45" s="101">
        <v>0.525281</v>
      </c>
      <c r="AU45" s="102">
        <v>0.61236000000000002</v>
      </c>
      <c r="AV45" s="56">
        <f t="shared" si="14"/>
        <v>0.52616879999999999</v>
      </c>
      <c r="AW45" s="56">
        <f t="shared" si="15"/>
        <v>0.61573080000000002</v>
      </c>
    </row>
    <row r="46" spans="1:49" x14ac:dyDescent="0.25">
      <c r="A46">
        <v>45</v>
      </c>
      <c r="B46" s="34">
        <v>0.45278099999999999</v>
      </c>
      <c r="C46" s="35">
        <v>0.74719100000000005</v>
      </c>
      <c r="D46" s="34">
        <v>0.45404499999999998</v>
      </c>
      <c r="E46" s="35">
        <v>0.71348299999999998</v>
      </c>
      <c r="F46" s="34">
        <v>0.44677</v>
      </c>
      <c r="G46" s="35">
        <v>0.76966299999999999</v>
      </c>
      <c r="H46" s="34">
        <v>0.44716299999999998</v>
      </c>
      <c r="I46" s="35">
        <v>0.73033700000000001</v>
      </c>
      <c r="J46" s="34">
        <v>0.45075799999999999</v>
      </c>
      <c r="K46" s="35">
        <v>0.70786499999999997</v>
      </c>
      <c r="L46" s="40">
        <f t="shared" si="8"/>
        <v>0.45030339999999996</v>
      </c>
      <c r="M46" s="40">
        <f t="shared" si="9"/>
        <v>0.73370780000000002</v>
      </c>
      <c r="N46" s="93">
        <v>0.43938199999999999</v>
      </c>
      <c r="O46" s="94">
        <v>0.73595500000000003</v>
      </c>
      <c r="P46" s="93">
        <v>0.44036500000000001</v>
      </c>
      <c r="Q46" s="94">
        <v>0.73033700000000001</v>
      </c>
      <c r="R46" s="93">
        <v>0.43896099999999999</v>
      </c>
      <c r="S46" s="94">
        <v>0.73033700000000001</v>
      </c>
      <c r="T46" s="93">
        <v>0.44030900000000001</v>
      </c>
      <c r="U46" s="94">
        <v>0.73595500000000003</v>
      </c>
      <c r="V46" s="93">
        <v>0.44629200000000002</v>
      </c>
      <c r="W46" s="94">
        <v>0.71348299999999998</v>
      </c>
      <c r="X46" s="48">
        <f t="shared" si="10"/>
        <v>0.44106180000000006</v>
      </c>
      <c r="Y46" s="48">
        <f t="shared" si="11"/>
        <v>0.72921340000000012</v>
      </c>
      <c r="Z46" s="97">
        <v>0.53752800000000001</v>
      </c>
      <c r="AA46" s="98">
        <v>0.62359600000000004</v>
      </c>
      <c r="AB46" s="97">
        <v>0.53351099999999996</v>
      </c>
      <c r="AC46" s="98">
        <v>0.61236000000000002</v>
      </c>
      <c r="AD46" s="97">
        <v>0.53457900000000003</v>
      </c>
      <c r="AE46" s="98">
        <v>0.62359600000000004</v>
      </c>
      <c r="AF46" s="97">
        <v>0.53269699999999998</v>
      </c>
      <c r="AG46" s="98">
        <v>0.62921300000000002</v>
      </c>
      <c r="AH46" s="97">
        <v>0.54132000000000002</v>
      </c>
      <c r="AI46" s="98">
        <v>0.62359600000000004</v>
      </c>
      <c r="AJ46" s="52">
        <f t="shared" si="12"/>
        <v>0.53592699999999982</v>
      </c>
      <c r="AK46" s="52">
        <f t="shared" si="13"/>
        <v>0.62247220000000003</v>
      </c>
      <c r="AL46" s="101">
        <v>0.52589900000000001</v>
      </c>
      <c r="AM46" s="102">
        <v>0.61236000000000002</v>
      </c>
      <c r="AN46" s="101">
        <v>0.53019700000000003</v>
      </c>
      <c r="AO46" s="102">
        <v>0.62359600000000004</v>
      </c>
      <c r="AP46" s="101">
        <v>0.52505599999999997</v>
      </c>
      <c r="AQ46" s="102">
        <v>0.61236000000000002</v>
      </c>
      <c r="AR46" s="101">
        <v>0.525787</v>
      </c>
      <c r="AS46" s="102">
        <v>0.61797800000000003</v>
      </c>
      <c r="AT46" s="101">
        <v>0.52522500000000005</v>
      </c>
      <c r="AU46" s="102">
        <v>0.61236000000000002</v>
      </c>
      <c r="AV46" s="56">
        <f t="shared" si="14"/>
        <v>0.52643280000000003</v>
      </c>
      <c r="AW46" s="56">
        <f t="shared" si="15"/>
        <v>0.61573080000000002</v>
      </c>
    </row>
    <row r="47" spans="1:49" x14ac:dyDescent="0.25">
      <c r="A47">
        <v>46</v>
      </c>
      <c r="B47" s="34">
        <v>0.45435399999999998</v>
      </c>
      <c r="C47" s="35">
        <v>0.74719100000000005</v>
      </c>
      <c r="D47" s="34">
        <v>0.45317400000000002</v>
      </c>
      <c r="E47" s="35">
        <v>0.71348299999999998</v>
      </c>
      <c r="F47" s="34">
        <v>0.45199400000000001</v>
      </c>
      <c r="G47" s="35">
        <v>0.76966299999999999</v>
      </c>
      <c r="H47" s="34">
        <v>0.44991599999999998</v>
      </c>
      <c r="I47" s="35">
        <v>0.73033700000000001</v>
      </c>
      <c r="J47" s="34">
        <v>0.45179799999999998</v>
      </c>
      <c r="K47" s="35">
        <v>0.70786499999999997</v>
      </c>
      <c r="L47" s="40">
        <f t="shared" si="8"/>
        <v>0.45224720000000007</v>
      </c>
      <c r="M47" s="40">
        <f t="shared" si="9"/>
        <v>0.73370780000000002</v>
      </c>
      <c r="N47" s="93">
        <v>0.44966299999999998</v>
      </c>
      <c r="O47" s="94">
        <v>0.73595500000000003</v>
      </c>
      <c r="P47" s="93">
        <v>0.43592700000000001</v>
      </c>
      <c r="Q47" s="94">
        <v>0.73033700000000001</v>
      </c>
      <c r="R47" s="93">
        <v>0.43376399999999998</v>
      </c>
      <c r="S47" s="94">
        <v>0.73033700000000001</v>
      </c>
      <c r="T47" s="93">
        <v>0.43685400000000002</v>
      </c>
      <c r="U47" s="94">
        <v>0.73595500000000003</v>
      </c>
      <c r="V47" s="93">
        <v>0.44339899999999999</v>
      </c>
      <c r="W47" s="94">
        <v>0.71348299999999998</v>
      </c>
      <c r="X47" s="48">
        <f t="shared" si="10"/>
        <v>0.43992139999999996</v>
      </c>
      <c r="Y47" s="48">
        <f t="shared" si="11"/>
        <v>0.72921340000000012</v>
      </c>
      <c r="Z47" s="97">
        <v>0.53533699999999995</v>
      </c>
      <c r="AA47" s="98">
        <v>0.62359600000000004</v>
      </c>
      <c r="AB47" s="97">
        <v>0.53348300000000004</v>
      </c>
      <c r="AC47" s="98">
        <v>0.61236000000000002</v>
      </c>
      <c r="AD47" s="97">
        <v>0.53359599999999996</v>
      </c>
      <c r="AE47" s="98">
        <v>0.62359600000000004</v>
      </c>
      <c r="AF47" s="97">
        <v>0.53314600000000001</v>
      </c>
      <c r="AG47" s="98">
        <v>0.62921300000000002</v>
      </c>
      <c r="AH47" s="97">
        <v>0.53997200000000001</v>
      </c>
      <c r="AI47" s="98">
        <v>0.62359600000000004</v>
      </c>
      <c r="AJ47" s="52">
        <f t="shared" si="12"/>
        <v>0.5351068000000001</v>
      </c>
      <c r="AK47" s="52">
        <f t="shared" si="13"/>
        <v>0.62247220000000003</v>
      </c>
      <c r="AL47" s="101">
        <v>0.52553399999999995</v>
      </c>
      <c r="AM47" s="102">
        <v>0.61236000000000002</v>
      </c>
      <c r="AN47" s="101">
        <v>0.52980300000000002</v>
      </c>
      <c r="AO47" s="102">
        <v>0.62359600000000004</v>
      </c>
      <c r="AP47" s="101">
        <v>0.52575799999999995</v>
      </c>
      <c r="AQ47" s="102">
        <v>0.61236000000000002</v>
      </c>
      <c r="AR47" s="101">
        <v>0.52511200000000002</v>
      </c>
      <c r="AS47" s="102">
        <v>0.61797800000000003</v>
      </c>
      <c r="AT47" s="101">
        <v>0.52556199999999997</v>
      </c>
      <c r="AU47" s="102">
        <v>0.61236000000000002</v>
      </c>
      <c r="AV47" s="56">
        <f t="shared" si="14"/>
        <v>0.52635379999999998</v>
      </c>
      <c r="AW47" s="56">
        <f t="shared" si="15"/>
        <v>0.61573080000000002</v>
      </c>
    </row>
    <row r="48" spans="1:49" x14ac:dyDescent="0.25">
      <c r="A48">
        <v>47</v>
      </c>
      <c r="B48" s="34">
        <v>0.45629199999999998</v>
      </c>
      <c r="C48" s="35">
        <v>0.74719100000000005</v>
      </c>
      <c r="D48" s="34">
        <v>0.44410100000000002</v>
      </c>
      <c r="E48" s="35">
        <v>0.71348299999999998</v>
      </c>
      <c r="F48" s="34">
        <v>0.45247199999999999</v>
      </c>
      <c r="G48" s="35">
        <v>0.76966299999999999</v>
      </c>
      <c r="H48" s="34">
        <v>0.45255600000000001</v>
      </c>
      <c r="I48" s="35">
        <v>0.73033700000000001</v>
      </c>
      <c r="J48" s="34">
        <v>0.45238800000000001</v>
      </c>
      <c r="K48" s="35">
        <v>0.70786499999999997</v>
      </c>
      <c r="L48" s="40">
        <f t="shared" si="8"/>
        <v>0.45156180000000001</v>
      </c>
      <c r="M48" s="40">
        <f t="shared" si="9"/>
        <v>0.73370780000000002</v>
      </c>
      <c r="N48" s="93">
        <v>0.44980300000000001</v>
      </c>
      <c r="O48" s="94">
        <v>0.73595500000000003</v>
      </c>
      <c r="P48" s="93">
        <v>0.448764</v>
      </c>
      <c r="Q48" s="94">
        <v>0.73033700000000001</v>
      </c>
      <c r="R48" s="93">
        <v>0.43865199999999999</v>
      </c>
      <c r="S48" s="94">
        <v>0.73033700000000001</v>
      </c>
      <c r="T48" s="93">
        <v>0.44806200000000002</v>
      </c>
      <c r="U48" s="94">
        <v>0.73595500000000003</v>
      </c>
      <c r="V48" s="93">
        <v>0.44500000000000001</v>
      </c>
      <c r="W48" s="94">
        <v>0.71348299999999998</v>
      </c>
      <c r="X48" s="48">
        <f t="shared" si="10"/>
        <v>0.44605619999999996</v>
      </c>
      <c r="Y48" s="48">
        <f t="shared" si="11"/>
        <v>0.72921340000000012</v>
      </c>
      <c r="Z48" s="97">
        <v>0.53553399999999995</v>
      </c>
      <c r="AA48" s="98">
        <v>0.62359600000000004</v>
      </c>
      <c r="AB48" s="97">
        <v>0.53488800000000003</v>
      </c>
      <c r="AC48" s="98">
        <v>0.61236000000000002</v>
      </c>
      <c r="AD48" s="97">
        <v>0.53412899999999996</v>
      </c>
      <c r="AE48" s="98">
        <v>0.62359600000000004</v>
      </c>
      <c r="AF48" s="97">
        <v>0.53519700000000003</v>
      </c>
      <c r="AG48" s="98">
        <v>0.62921300000000002</v>
      </c>
      <c r="AH48" s="97">
        <v>0.541798</v>
      </c>
      <c r="AI48" s="98">
        <v>0.62359600000000004</v>
      </c>
      <c r="AJ48" s="52">
        <f t="shared" si="12"/>
        <v>0.53630920000000004</v>
      </c>
      <c r="AK48" s="52">
        <f t="shared" si="13"/>
        <v>0.62247220000000003</v>
      </c>
      <c r="AL48" s="101">
        <v>0.52696600000000005</v>
      </c>
      <c r="AM48" s="102">
        <v>0.61236000000000002</v>
      </c>
      <c r="AN48" s="101">
        <v>0.52988800000000003</v>
      </c>
      <c r="AO48" s="102">
        <v>0.62359600000000004</v>
      </c>
      <c r="AP48" s="101">
        <v>0.52595499999999995</v>
      </c>
      <c r="AQ48" s="102">
        <v>0.61236000000000002</v>
      </c>
      <c r="AR48" s="101">
        <v>0.52415699999999998</v>
      </c>
      <c r="AS48" s="102">
        <v>0.61797800000000003</v>
      </c>
      <c r="AT48" s="101">
        <v>0.52634800000000004</v>
      </c>
      <c r="AU48" s="102">
        <v>0.62359600000000004</v>
      </c>
      <c r="AV48" s="56">
        <f t="shared" si="14"/>
        <v>0.52666279999999999</v>
      </c>
      <c r="AW48" s="56">
        <f t="shared" si="15"/>
        <v>0.61797800000000003</v>
      </c>
    </row>
    <row r="49" spans="1:49" x14ac:dyDescent="0.25">
      <c r="A49">
        <v>48</v>
      </c>
      <c r="B49" s="34">
        <v>0.453399</v>
      </c>
      <c r="C49" s="35">
        <v>0.74719100000000005</v>
      </c>
      <c r="D49" s="34">
        <v>0.45483099999999999</v>
      </c>
      <c r="E49" s="35">
        <v>0.71348299999999998</v>
      </c>
      <c r="F49" s="34">
        <v>0.45553399999999999</v>
      </c>
      <c r="G49" s="35">
        <v>0.76966299999999999</v>
      </c>
      <c r="H49" s="34">
        <v>0.45542100000000002</v>
      </c>
      <c r="I49" s="35">
        <v>0.73033700000000001</v>
      </c>
      <c r="J49" s="34">
        <v>0.45730300000000002</v>
      </c>
      <c r="K49" s="35">
        <v>0.70786499999999997</v>
      </c>
      <c r="L49" s="40">
        <f t="shared" si="8"/>
        <v>0.45529760000000002</v>
      </c>
      <c r="M49" s="40">
        <f t="shared" si="9"/>
        <v>0.73370780000000002</v>
      </c>
      <c r="N49" s="93">
        <v>0.44831500000000002</v>
      </c>
      <c r="O49" s="94">
        <v>0.73595500000000003</v>
      </c>
      <c r="P49" s="93">
        <v>0.44603900000000002</v>
      </c>
      <c r="Q49" s="94">
        <v>0.73033700000000001</v>
      </c>
      <c r="R49" s="93">
        <v>0.44679799999999997</v>
      </c>
      <c r="S49" s="94">
        <v>0.73033700000000001</v>
      </c>
      <c r="T49" s="93">
        <v>0.44325799999999999</v>
      </c>
      <c r="U49" s="94">
        <v>0.73595500000000003</v>
      </c>
      <c r="V49" s="93">
        <v>0.44168499999999999</v>
      </c>
      <c r="W49" s="94">
        <v>0.71348299999999998</v>
      </c>
      <c r="X49" s="48">
        <f t="shared" si="10"/>
        <v>0.44521899999999998</v>
      </c>
      <c r="Y49" s="48">
        <f t="shared" si="11"/>
        <v>0.72921340000000012</v>
      </c>
      <c r="Z49" s="97">
        <v>0.53463499999999997</v>
      </c>
      <c r="AA49" s="98">
        <v>0.62359600000000004</v>
      </c>
      <c r="AB49" s="97">
        <v>0.53429800000000005</v>
      </c>
      <c r="AC49" s="98">
        <v>0.61797800000000003</v>
      </c>
      <c r="AD49" s="97">
        <v>0.53474699999999997</v>
      </c>
      <c r="AE49" s="98">
        <v>0.62359600000000004</v>
      </c>
      <c r="AF49" s="97">
        <v>0.53424199999999999</v>
      </c>
      <c r="AG49" s="98">
        <v>0.62921300000000002</v>
      </c>
      <c r="AH49" s="97">
        <v>0.54191</v>
      </c>
      <c r="AI49" s="98">
        <v>0.62359600000000004</v>
      </c>
      <c r="AJ49" s="52">
        <f t="shared" si="12"/>
        <v>0.53596639999999995</v>
      </c>
      <c r="AK49" s="52">
        <f t="shared" si="13"/>
        <v>0.62359580000000003</v>
      </c>
      <c r="AL49" s="101">
        <v>0.52654500000000004</v>
      </c>
      <c r="AM49" s="102">
        <v>0.61236000000000002</v>
      </c>
      <c r="AN49" s="101">
        <v>0.52873599999999998</v>
      </c>
      <c r="AO49" s="102">
        <v>0.62359600000000004</v>
      </c>
      <c r="AP49" s="101">
        <v>0.52469100000000002</v>
      </c>
      <c r="AQ49" s="102">
        <v>0.61236000000000002</v>
      </c>
      <c r="AR49" s="101">
        <v>0.52449400000000002</v>
      </c>
      <c r="AS49" s="102">
        <v>0.61797800000000003</v>
      </c>
      <c r="AT49" s="101">
        <v>0.52561800000000003</v>
      </c>
      <c r="AU49" s="102">
        <v>0.62359600000000004</v>
      </c>
      <c r="AV49" s="56">
        <f t="shared" si="14"/>
        <v>0.52601680000000006</v>
      </c>
      <c r="AW49" s="56">
        <f t="shared" si="15"/>
        <v>0.61797800000000003</v>
      </c>
    </row>
    <row r="50" spans="1:49" x14ac:dyDescent="0.25">
      <c r="A50">
        <v>49</v>
      </c>
      <c r="B50" s="34">
        <v>0.44862400000000002</v>
      </c>
      <c r="C50" s="35">
        <v>0.74719100000000005</v>
      </c>
      <c r="D50" s="34">
        <v>0.45252799999999999</v>
      </c>
      <c r="E50" s="35">
        <v>0.71348299999999998</v>
      </c>
      <c r="F50" s="34">
        <v>0.45073000000000002</v>
      </c>
      <c r="G50" s="35">
        <v>0.76966299999999999</v>
      </c>
      <c r="H50" s="34">
        <v>0.44151699999999999</v>
      </c>
      <c r="I50" s="35">
        <v>0.73033700000000001</v>
      </c>
      <c r="J50" s="34">
        <v>0.45918500000000001</v>
      </c>
      <c r="K50" s="35">
        <v>0.70786499999999997</v>
      </c>
      <c r="L50" s="40">
        <f t="shared" si="8"/>
        <v>0.45051680000000005</v>
      </c>
      <c r="M50" s="40">
        <f t="shared" si="9"/>
        <v>0.73370780000000002</v>
      </c>
      <c r="N50" s="93">
        <v>0.44491599999999998</v>
      </c>
      <c r="O50" s="94">
        <v>0.73595500000000003</v>
      </c>
      <c r="P50" s="93">
        <v>0.43985999999999997</v>
      </c>
      <c r="Q50" s="94">
        <v>0.73033700000000001</v>
      </c>
      <c r="R50" s="93">
        <v>0.44859599999999999</v>
      </c>
      <c r="S50" s="94">
        <v>0.73033700000000001</v>
      </c>
      <c r="T50" s="93">
        <v>0.444494</v>
      </c>
      <c r="U50" s="94">
        <v>0.73595500000000003</v>
      </c>
      <c r="V50" s="93">
        <v>0.44221899999999997</v>
      </c>
      <c r="W50" s="94">
        <v>0.71348299999999998</v>
      </c>
      <c r="X50" s="48">
        <f t="shared" si="10"/>
        <v>0.444017</v>
      </c>
      <c r="Y50" s="48">
        <f t="shared" si="11"/>
        <v>0.72921340000000012</v>
      </c>
      <c r="Z50" s="97">
        <v>0.537107</v>
      </c>
      <c r="AA50" s="98">
        <v>0.62359600000000004</v>
      </c>
      <c r="AB50" s="97">
        <v>0.534972</v>
      </c>
      <c r="AC50" s="98">
        <v>0.61797800000000003</v>
      </c>
      <c r="AD50" s="97">
        <v>0.53441000000000005</v>
      </c>
      <c r="AE50" s="98">
        <v>0.62359600000000004</v>
      </c>
      <c r="AF50" s="97">
        <v>0.53519700000000003</v>
      </c>
      <c r="AG50" s="98">
        <v>0.62921300000000002</v>
      </c>
      <c r="AH50" s="97">
        <v>0.54137599999999997</v>
      </c>
      <c r="AI50" s="98">
        <v>0.62359600000000004</v>
      </c>
      <c r="AJ50" s="52">
        <f t="shared" si="12"/>
        <v>0.53661239999999999</v>
      </c>
      <c r="AK50" s="52">
        <f t="shared" si="13"/>
        <v>0.62359580000000003</v>
      </c>
      <c r="AL50" s="101">
        <v>0.52676999999999996</v>
      </c>
      <c r="AM50" s="102">
        <v>0.61236000000000002</v>
      </c>
      <c r="AN50" s="101">
        <v>0.52960700000000005</v>
      </c>
      <c r="AO50" s="102">
        <v>0.62359600000000004</v>
      </c>
      <c r="AP50" s="101">
        <v>0.52365200000000001</v>
      </c>
      <c r="AQ50" s="102">
        <v>0.61236000000000002</v>
      </c>
      <c r="AR50" s="101">
        <v>0.52449400000000002</v>
      </c>
      <c r="AS50" s="102">
        <v>0.61797800000000003</v>
      </c>
      <c r="AT50" s="101">
        <v>0.52606699999999995</v>
      </c>
      <c r="AU50" s="102">
        <v>0.62359600000000004</v>
      </c>
      <c r="AV50" s="56">
        <f t="shared" si="14"/>
        <v>0.52611799999999997</v>
      </c>
      <c r="AW50" s="56">
        <f t="shared" si="15"/>
        <v>0.61797800000000003</v>
      </c>
    </row>
    <row r="51" spans="1:49" x14ac:dyDescent="0.25">
      <c r="A51">
        <v>50</v>
      </c>
      <c r="B51" s="34">
        <v>0.44910099999999997</v>
      </c>
      <c r="C51" s="35">
        <v>0.74719100000000005</v>
      </c>
      <c r="D51" s="34">
        <v>0.45502799999999999</v>
      </c>
      <c r="E51" s="35">
        <v>0.71348299999999998</v>
      </c>
      <c r="F51" s="34">
        <v>0.456264</v>
      </c>
      <c r="G51" s="35">
        <v>0.76966299999999999</v>
      </c>
      <c r="H51" s="34">
        <v>0.44985999999999998</v>
      </c>
      <c r="I51" s="35">
        <v>0.73033700000000001</v>
      </c>
      <c r="J51" s="34">
        <v>0.45224700000000001</v>
      </c>
      <c r="K51" s="35">
        <v>0.70786499999999997</v>
      </c>
      <c r="L51" s="40">
        <f t="shared" si="8"/>
        <v>0.45249999999999996</v>
      </c>
      <c r="M51" s="40">
        <f t="shared" si="9"/>
        <v>0.73370780000000002</v>
      </c>
      <c r="N51" s="93">
        <v>0.439803</v>
      </c>
      <c r="O51" s="94">
        <v>0.73595500000000003</v>
      </c>
      <c r="P51" s="93">
        <v>0.43823000000000001</v>
      </c>
      <c r="Q51" s="94">
        <v>0.73033700000000001</v>
      </c>
      <c r="R51" s="93">
        <v>0.44997199999999998</v>
      </c>
      <c r="S51" s="94">
        <v>0.73033700000000001</v>
      </c>
      <c r="T51" s="93">
        <v>0.44272499999999998</v>
      </c>
      <c r="U51" s="94">
        <v>0.73595500000000003</v>
      </c>
      <c r="V51" s="93">
        <v>0.442556</v>
      </c>
      <c r="W51" s="94">
        <v>0.71348299999999998</v>
      </c>
      <c r="X51" s="48">
        <f t="shared" si="10"/>
        <v>0.44265720000000003</v>
      </c>
      <c r="Y51" s="48">
        <f t="shared" si="11"/>
        <v>0.72921340000000012</v>
      </c>
      <c r="Z51" s="97">
        <v>0.53814600000000001</v>
      </c>
      <c r="AA51" s="98">
        <v>0.62359600000000004</v>
      </c>
      <c r="AB51" s="97">
        <v>0.53511200000000003</v>
      </c>
      <c r="AC51" s="98">
        <v>0.62359600000000004</v>
      </c>
      <c r="AD51" s="97">
        <v>0.53550600000000004</v>
      </c>
      <c r="AE51" s="98">
        <v>0.62359600000000004</v>
      </c>
      <c r="AF51" s="97">
        <v>0.53401699999999996</v>
      </c>
      <c r="AG51" s="98">
        <v>0.62921300000000002</v>
      </c>
      <c r="AH51" s="97">
        <v>0.54258399999999996</v>
      </c>
      <c r="AI51" s="98">
        <v>0.62359600000000004</v>
      </c>
      <c r="AJ51" s="52">
        <f t="shared" si="12"/>
        <v>0.53707300000000002</v>
      </c>
      <c r="AK51" s="52">
        <f t="shared" si="13"/>
        <v>0.62471940000000004</v>
      </c>
      <c r="AL51" s="101">
        <v>0.52766900000000005</v>
      </c>
      <c r="AM51" s="102">
        <v>0.61236000000000002</v>
      </c>
      <c r="AN51" s="101">
        <v>0.52932599999999996</v>
      </c>
      <c r="AO51" s="102">
        <v>0.62359600000000004</v>
      </c>
      <c r="AP51" s="101">
        <v>0.52427000000000001</v>
      </c>
      <c r="AQ51" s="102">
        <v>0.61236000000000002</v>
      </c>
      <c r="AR51" s="101">
        <v>0.525084</v>
      </c>
      <c r="AS51" s="102">
        <v>0.61797800000000003</v>
      </c>
      <c r="AT51" s="101">
        <v>0.52407300000000001</v>
      </c>
      <c r="AU51" s="102">
        <v>0.62359600000000004</v>
      </c>
      <c r="AV51" s="56">
        <f t="shared" si="14"/>
        <v>0.52608440000000001</v>
      </c>
      <c r="AW51" s="56">
        <f t="shared" si="15"/>
        <v>0.61797800000000003</v>
      </c>
    </row>
    <row r="52" spans="1:49" x14ac:dyDescent="0.25">
      <c r="A52">
        <v>51</v>
      </c>
      <c r="B52" s="34">
        <v>0.45817400000000003</v>
      </c>
      <c r="C52" s="35">
        <v>0.74719100000000005</v>
      </c>
      <c r="D52" s="34">
        <v>0.460281</v>
      </c>
      <c r="E52" s="35">
        <v>0.71348299999999998</v>
      </c>
      <c r="F52" s="34">
        <v>0.451517</v>
      </c>
      <c r="G52" s="35">
        <v>0.76966299999999999</v>
      </c>
      <c r="H52" s="34">
        <v>0.45896100000000001</v>
      </c>
      <c r="I52" s="35">
        <v>0.73033700000000001</v>
      </c>
      <c r="J52" s="34">
        <v>0.44859599999999999</v>
      </c>
      <c r="K52" s="35">
        <v>0.70786499999999997</v>
      </c>
      <c r="L52" s="40">
        <f t="shared" si="8"/>
        <v>0.45550579999999996</v>
      </c>
      <c r="M52" s="40">
        <f t="shared" si="9"/>
        <v>0.73370780000000002</v>
      </c>
      <c r="N52" s="93">
        <v>0.44955099999999998</v>
      </c>
      <c r="O52" s="94">
        <v>0.73595500000000003</v>
      </c>
      <c r="P52" s="93">
        <v>0.43997199999999997</v>
      </c>
      <c r="Q52" s="94">
        <v>0.73033700000000001</v>
      </c>
      <c r="R52" s="93">
        <v>0.44789299999999999</v>
      </c>
      <c r="S52" s="94">
        <v>0.73033700000000001</v>
      </c>
      <c r="T52" s="93">
        <v>0.44202200000000003</v>
      </c>
      <c r="U52" s="94">
        <v>0.73595500000000003</v>
      </c>
      <c r="V52" s="93">
        <v>0.44053399999999998</v>
      </c>
      <c r="W52" s="94">
        <v>0.71348299999999998</v>
      </c>
      <c r="X52" s="48">
        <f t="shared" si="10"/>
        <v>0.44399439999999996</v>
      </c>
      <c r="Y52" s="48">
        <f t="shared" si="11"/>
        <v>0.72921340000000012</v>
      </c>
      <c r="Z52" s="97">
        <v>0.53803400000000001</v>
      </c>
      <c r="AA52" s="98">
        <v>0.62359600000000004</v>
      </c>
      <c r="AB52" s="97">
        <v>0.53474699999999997</v>
      </c>
      <c r="AC52" s="98">
        <v>0.62359600000000004</v>
      </c>
      <c r="AD52" s="97">
        <v>0.53564599999999996</v>
      </c>
      <c r="AE52" s="98">
        <v>0.62359600000000004</v>
      </c>
      <c r="AF52" s="97">
        <v>0.53617999999999999</v>
      </c>
      <c r="AG52" s="98">
        <v>0.62921300000000002</v>
      </c>
      <c r="AH52" s="97">
        <v>0.54137599999999997</v>
      </c>
      <c r="AI52" s="98">
        <v>0.62359600000000004</v>
      </c>
      <c r="AJ52" s="52">
        <f t="shared" si="12"/>
        <v>0.53719659999999991</v>
      </c>
      <c r="AK52" s="52">
        <f t="shared" si="13"/>
        <v>0.62471940000000004</v>
      </c>
      <c r="AL52" s="101">
        <v>0.52707899999999996</v>
      </c>
      <c r="AM52" s="102">
        <v>0.61236000000000002</v>
      </c>
      <c r="AN52" s="101">
        <v>0.53073000000000004</v>
      </c>
      <c r="AO52" s="102">
        <v>0.62359600000000004</v>
      </c>
      <c r="AP52" s="101">
        <v>0.52412899999999996</v>
      </c>
      <c r="AQ52" s="102">
        <v>0.61236000000000002</v>
      </c>
      <c r="AR52" s="101">
        <v>0.52491600000000005</v>
      </c>
      <c r="AS52" s="102">
        <v>0.61797800000000003</v>
      </c>
      <c r="AT52" s="101">
        <v>0.525393</v>
      </c>
      <c r="AU52" s="102">
        <v>0.62359600000000004</v>
      </c>
      <c r="AV52" s="56">
        <f t="shared" si="14"/>
        <v>0.52644940000000007</v>
      </c>
      <c r="AW52" s="56">
        <f t="shared" si="15"/>
        <v>0.61797800000000003</v>
      </c>
    </row>
    <row r="53" spans="1:49" x14ac:dyDescent="0.25">
      <c r="A53">
        <v>52</v>
      </c>
      <c r="B53" s="34">
        <v>0.45098300000000002</v>
      </c>
      <c r="C53" s="35">
        <v>0.74719100000000005</v>
      </c>
      <c r="D53" s="34">
        <v>0.455843</v>
      </c>
      <c r="E53" s="35">
        <v>0.71348299999999998</v>
      </c>
      <c r="F53" s="34">
        <v>0.449438</v>
      </c>
      <c r="G53" s="35">
        <v>0.76966299999999999</v>
      </c>
      <c r="H53" s="34">
        <v>0.44589899999999999</v>
      </c>
      <c r="I53" s="35">
        <v>0.73033700000000001</v>
      </c>
      <c r="J53" s="34">
        <v>0.45</v>
      </c>
      <c r="K53" s="35">
        <v>0.70786499999999997</v>
      </c>
      <c r="L53" s="40">
        <f t="shared" si="8"/>
        <v>0.45043259999999996</v>
      </c>
      <c r="M53" s="40">
        <f t="shared" si="9"/>
        <v>0.73370780000000002</v>
      </c>
      <c r="N53" s="93">
        <v>0.44351099999999999</v>
      </c>
      <c r="O53" s="94">
        <v>0.73595500000000003</v>
      </c>
      <c r="P53" s="93">
        <v>0.43463499999999999</v>
      </c>
      <c r="Q53" s="94">
        <v>0.73033700000000001</v>
      </c>
      <c r="R53" s="93">
        <v>0.45070199999999999</v>
      </c>
      <c r="S53" s="94">
        <v>0.73033700000000001</v>
      </c>
      <c r="T53" s="93">
        <v>0.44325799999999999</v>
      </c>
      <c r="U53" s="94">
        <v>0.73595500000000003</v>
      </c>
      <c r="V53" s="93">
        <v>0.43137599999999998</v>
      </c>
      <c r="W53" s="94">
        <v>0.71348299999999998</v>
      </c>
      <c r="X53" s="48">
        <f t="shared" si="10"/>
        <v>0.44069640000000004</v>
      </c>
      <c r="Y53" s="48">
        <f t="shared" si="11"/>
        <v>0.72921340000000012</v>
      </c>
      <c r="Z53" s="97">
        <v>0.53612400000000004</v>
      </c>
      <c r="AA53" s="98">
        <v>0.62359600000000004</v>
      </c>
      <c r="AB53" s="97">
        <v>0.537331</v>
      </c>
      <c r="AC53" s="98">
        <v>0.62359600000000004</v>
      </c>
      <c r="AD53" s="97">
        <v>0.534972</v>
      </c>
      <c r="AE53" s="98">
        <v>0.62359600000000004</v>
      </c>
      <c r="AF53" s="97">
        <v>0.53587099999999999</v>
      </c>
      <c r="AG53" s="98">
        <v>0.62921300000000002</v>
      </c>
      <c r="AH53" s="97">
        <v>0.54185399999999995</v>
      </c>
      <c r="AI53" s="98">
        <v>0.62359600000000004</v>
      </c>
      <c r="AJ53" s="52">
        <f t="shared" si="12"/>
        <v>0.5372304</v>
      </c>
      <c r="AK53" s="52">
        <f t="shared" si="13"/>
        <v>0.62471940000000004</v>
      </c>
      <c r="AL53" s="101">
        <v>0.52665700000000004</v>
      </c>
      <c r="AM53" s="102">
        <v>0.61236000000000002</v>
      </c>
      <c r="AN53" s="101">
        <v>0.52865200000000001</v>
      </c>
      <c r="AO53" s="102">
        <v>0.62359600000000004</v>
      </c>
      <c r="AP53" s="101">
        <v>0.525084</v>
      </c>
      <c r="AQ53" s="102">
        <v>0.61236000000000002</v>
      </c>
      <c r="AR53" s="101">
        <v>0.52390400000000004</v>
      </c>
      <c r="AS53" s="102">
        <v>0.61797800000000003</v>
      </c>
      <c r="AT53" s="101">
        <v>0.52705100000000005</v>
      </c>
      <c r="AU53" s="102">
        <v>0.62359600000000004</v>
      </c>
      <c r="AV53" s="56">
        <f t="shared" si="14"/>
        <v>0.5262696</v>
      </c>
      <c r="AW53" s="56">
        <f t="shared" si="15"/>
        <v>0.61797800000000003</v>
      </c>
    </row>
    <row r="54" spans="1:49" x14ac:dyDescent="0.25">
      <c r="A54">
        <v>53</v>
      </c>
      <c r="B54" s="34">
        <v>0.45070199999999999</v>
      </c>
      <c r="C54" s="35">
        <v>0.74719100000000005</v>
      </c>
      <c r="D54" s="34">
        <v>0.45235999999999998</v>
      </c>
      <c r="E54" s="35">
        <v>0.71348299999999998</v>
      </c>
      <c r="F54" s="34">
        <v>0.45598300000000003</v>
      </c>
      <c r="G54" s="35">
        <v>0.76966299999999999</v>
      </c>
      <c r="H54" s="34">
        <v>0.448764</v>
      </c>
      <c r="I54" s="35">
        <v>0.73033700000000001</v>
      </c>
      <c r="J54" s="34">
        <v>0.45511200000000002</v>
      </c>
      <c r="K54" s="35">
        <v>0.70786499999999997</v>
      </c>
      <c r="L54" s="40">
        <f t="shared" si="8"/>
        <v>0.45258419999999999</v>
      </c>
      <c r="M54" s="40">
        <f t="shared" si="9"/>
        <v>0.73370780000000002</v>
      </c>
      <c r="N54" s="93">
        <v>0.43629200000000001</v>
      </c>
      <c r="O54" s="94">
        <v>0.73595500000000003</v>
      </c>
      <c r="P54" s="93">
        <v>0.44353900000000002</v>
      </c>
      <c r="Q54" s="94">
        <v>0.73033700000000001</v>
      </c>
      <c r="R54" s="93">
        <v>0.440197</v>
      </c>
      <c r="S54" s="94">
        <v>0.73033700000000001</v>
      </c>
      <c r="T54" s="93">
        <v>0.44879200000000002</v>
      </c>
      <c r="U54" s="94">
        <v>0.73595500000000003</v>
      </c>
      <c r="V54" s="93">
        <v>0.44511200000000001</v>
      </c>
      <c r="W54" s="94">
        <v>0.71348299999999998</v>
      </c>
      <c r="X54" s="48">
        <f t="shared" si="10"/>
        <v>0.44278640000000002</v>
      </c>
      <c r="Y54" s="48">
        <f t="shared" si="11"/>
        <v>0.72921340000000012</v>
      </c>
      <c r="Z54" s="97">
        <v>0.53747199999999995</v>
      </c>
      <c r="AA54" s="98">
        <v>0.62359600000000004</v>
      </c>
      <c r="AB54" s="97">
        <v>0.53623600000000005</v>
      </c>
      <c r="AC54" s="98">
        <v>0.62359600000000004</v>
      </c>
      <c r="AD54" s="97">
        <v>0.53609600000000002</v>
      </c>
      <c r="AE54" s="98">
        <v>0.62359600000000004</v>
      </c>
      <c r="AF54" s="97">
        <v>0.53502799999999995</v>
      </c>
      <c r="AG54" s="98">
        <v>0.63483100000000003</v>
      </c>
      <c r="AH54" s="97">
        <v>0.54112400000000005</v>
      </c>
      <c r="AI54" s="98">
        <v>0.62359600000000004</v>
      </c>
      <c r="AJ54" s="52">
        <f t="shared" si="12"/>
        <v>0.53719119999999998</v>
      </c>
      <c r="AK54" s="52">
        <f t="shared" si="13"/>
        <v>0.62584300000000004</v>
      </c>
      <c r="AL54" s="101">
        <v>0.52573000000000003</v>
      </c>
      <c r="AM54" s="102">
        <v>0.61236000000000002</v>
      </c>
      <c r="AN54" s="101">
        <v>0.52971900000000005</v>
      </c>
      <c r="AO54" s="102">
        <v>0.62359600000000004</v>
      </c>
      <c r="AP54" s="101">
        <v>0.52449400000000002</v>
      </c>
      <c r="AQ54" s="102">
        <v>0.61236000000000002</v>
      </c>
      <c r="AR54" s="101">
        <v>0.52373599999999998</v>
      </c>
      <c r="AS54" s="102">
        <v>0.61797800000000003</v>
      </c>
      <c r="AT54" s="101">
        <v>0.52643300000000004</v>
      </c>
      <c r="AU54" s="102">
        <v>0.62359600000000004</v>
      </c>
      <c r="AV54" s="56">
        <f t="shared" si="14"/>
        <v>0.5260224</v>
      </c>
      <c r="AW54" s="56">
        <f t="shared" si="15"/>
        <v>0.61797800000000003</v>
      </c>
    </row>
    <row r="55" spans="1:49" x14ac:dyDescent="0.25">
      <c r="A55">
        <v>54</v>
      </c>
      <c r="B55" s="34">
        <v>0.45415699999999998</v>
      </c>
      <c r="C55" s="35">
        <v>0.74719100000000005</v>
      </c>
      <c r="D55" s="34">
        <v>0.45789299999999999</v>
      </c>
      <c r="E55" s="35">
        <v>0.71348299999999998</v>
      </c>
      <c r="F55" s="34">
        <v>0.45603900000000003</v>
      </c>
      <c r="G55" s="35">
        <v>0.76966299999999999</v>
      </c>
      <c r="H55" s="34">
        <v>0.45516899999999999</v>
      </c>
      <c r="I55" s="35">
        <v>0.73033700000000001</v>
      </c>
      <c r="J55" s="34">
        <v>0.44539299999999998</v>
      </c>
      <c r="K55" s="35">
        <v>0.70786499999999997</v>
      </c>
      <c r="L55" s="40">
        <f t="shared" si="8"/>
        <v>0.45373020000000003</v>
      </c>
      <c r="M55" s="40">
        <f t="shared" si="9"/>
        <v>0.73370780000000002</v>
      </c>
      <c r="N55" s="93">
        <v>0.44039299999999998</v>
      </c>
      <c r="O55" s="94">
        <v>0.73595500000000003</v>
      </c>
      <c r="P55" s="93">
        <v>0.44286500000000001</v>
      </c>
      <c r="Q55" s="94">
        <v>0.73033700000000001</v>
      </c>
      <c r="R55" s="93">
        <v>0.43674200000000002</v>
      </c>
      <c r="S55" s="94">
        <v>0.73033700000000001</v>
      </c>
      <c r="T55" s="93">
        <v>0.45084299999999999</v>
      </c>
      <c r="U55" s="94">
        <v>0.73595500000000003</v>
      </c>
      <c r="V55" s="93">
        <v>0.43668499999999999</v>
      </c>
      <c r="W55" s="94">
        <v>0.71348299999999998</v>
      </c>
      <c r="X55" s="48">
        <f t="shared" si="10"/>
        <v>0.4415056</v>
      </c>
      <c r="Y55" s="48">
        <f t="shared" si="11"/>
        <v>0.72921340000000012</v>
      </c>
      <c r="Z55" s="97">
        <v>0.53542100000000004</v>
      </c>
      <c r="AA55" s="98">
        <v>0.62359600000000004</v>
      </c>
      <c r="AB55" s="97">
        <v>0.536798</v>
      </c>
      <c r="AC55" s="98">
        <v>0.62359600000000004</v>
      </c>
      <c r="AD55" s="97">
        <v>0.53522499999999995</v>
      </c>
      <c r="AE55" s="98">
        <v>0.62359600000000004</v>
      </c>
      <c r="AF55" s="97">
        <v>0.53463499999999997</v>
      </c>
      <c r="AG55" s="98">
        <v>0.63483100000000003</v>
      </c>
      <c r="AH55" s="97">
        <v>0.54168499999999997</v>
      </c>
      <c r="AI55" s="98">
        <v>0.62359600000000004</v>
      </c>
      <c r="AJ55" s="52">
        <f t="shared" si="12"/>
        <v>0.53675280000000003</v>
      </c>
      <c r="AK55" s="52">
        <f t="shared" si="13"/>
        <v>0.62584300000000004</v>
      </c>
      <c r="AL55" s="101">
        <v>0.52705100000000005</v>
      </c>
      <c r="AM55" s="102">
        <v>0.61236000000000002</v>
      </c>
      <c r="AN55" s="101">
        <v>0.53036499999999998</v>
      </c>
      <c r="AO55" s="102">
        <v>0.62359600000000004</v>
      </c>
      <c r="AP55" s="101">
        <v>0.52306200000000003</v>
      </c>
      <c r="AQ55" s="102">
        <v>0.61236000000000002</v>
      </c>
      <c r="AR55" s="101">
        <v>0.52379200000000004</v>
      </c>
      <c r="AS55" s="102">
        <v>0.61797800000000003</v>
      </c>
      <c r="AT55" s="101">
        <v>0.52747200000000005</v>
      </c>
      <c r="AU55" s="102">
        <v>0.62359600000000004</v>
      </c>
      <c r="AV55" s="56">
        <f t="shared" si="14"/>
        <v>0.52634839999999994</v>
      </c>
      <c r="AW55" s="56">
        <f t="shared" si="15"/>
        <v>0.61797800000000003</v>
      </c>
    </row>
    <row r="56" spans="1:49" x14ac:dyDescent="0.25">
      <c r="A56">
        <v>55</v>
      </c>
      <c r="B56" s="34">
        <v>0.44570199999999999</v>
      </c>
      <c r="C56" s="35">
        <v>0.74719100000000005</v>
      </c>
      <c r="D56" s="34">
        <v>0.45705099999999999</v>
      </c>
      <c r="E56" s="35">
        <v>0.71348299999999998</v>
      </c>
      <c r="F56" s="34">
        <v>0.446573</v>
      </c>
      <c r="G56" s="35">
        <v>0.76966299999999999</v>
      </c>
      <c r="H56" s="34">
        <v>0.44631999999999999</v>
      </c>
      <c r="I56" s="35">
        <v>0.73033700000000001</v>
      </c>
      <c r="J56" s="34">
        <v>0.45410099999999998</v>
      </c>
      <c r="K56" s="35">
        <v>0.70786499999999997</v>
      </c>
      <c r="L56" s="40">
        <f t="shared" si="8"/>
        <v>0.44994940000000005</v>
      </c>
      <c r="M56" s="40">
        <f t="shared" si="9"/>
        <v>0.73370780000000002</v>
      </c>
      <c r="N56" s="93">
        <v>0.444803</v>
      </c>
      <c r="O56" s="94">
        <v>0.73595500000000003</v>
      </c>
      <c r="P56" s="93">
        <v>0.44261200000000001</v>
      </c>
      <c r="Q56" s="94">
        <v>0.73033700000000001</v>
      </c>
      <c r="R56" s="93">
        <v>0.444129</v>
      </c>
      <c r="S56" s="94">
        <v>0.73033700000000001</v>
      </c>
      <c r="T56" s="93">
        <v>0.44654500000000003</v>
      </c>
      <c r="U56" s="94">
        <v>0.73595500000000003</v>
      </c>
      <c r="V56" s="93">
        <v>0.44328699999999999</v>
      </c>
      <c r="W56" s="94">
        <v>0.71348299999999998</v>
      </c>
      <c r="X56" s="48">
        <f t="shared" si="10"/>
        <v>0.44427520000000004</v>
      </c>
      <c r="Y56" s="48">
        <f t="shared" si="11"/>
        <v>0.72921340000000012</v>
      </c>
      <c r="Z56" s="97">
        <v>0.53839899999999996</v>
      </c>
      <c r="AA56" s="98">
        <v>0.62359600000000004</v>
      </c>
      <c r="AB56" s="97">
        <v>0.53705099999999995</v>
      </c>
      <c r="AC56" s="98">
        <v>0.62359600000000004</v>
      </c>
      <c r="AD56" s="97">
        <v>0.53544899999999995</v>
      </c>
      <c r="AE56" s="98">
        <v>0.62359600000000004</v>
      </c>
      <c r="AF56" s="97">
        <v>0.53488800000000003</v>
      </c>
      <c r="AG56" s="98">
        <v>0.63483100000000003</v>
      </c>
      <c r="AH56" s="97">
        <v>0.54168499999999997</v>
      </c>
      <c r="AI56" s="98">
        <v>0.62359600000000004</v>
      </c>
      <c r="AJ56" s="52">
        <f t="shared" si="12"/>
        <v>0.53749439999999993</v>
      </c>
      <c r="AK56" s="52">
        <f t="shared" si="13"/>
        <v>0.62584300000000004</v>
      </c>
      <c r="AL56" s="101">
        <v>0.52797799999999995</v>
      </c>
      <c r="AM56" s="102">
        <v>0.61236000000000002</v>
      </c>
      <c r="AN56" s="101">
        <v>0.53056199999999998</v>
      </c>
      <c r="AO56" s="102">
        <v>0.62359600000000004</v>
      </c>
      <c r="AP56" s="101">
        <v>0.52297800000000005</v>
      </c>
      <c r="AQ56" s="102">
        <v>0.61236000000000002</v>
      </c>
      <c r="AR56" s="101">
        <v>0.52415699999999998</v>
      </c>
      <c r="AS56" s="102">
        <v>0.61797800000000003</v>
      </c>
      <c r="AT56" s="101">
        <v>0.52587099999999998</v>
      </c>
      <c r="AU56" s="102">
        <v>0.62359600000000004</v>
      </c>
      <c r="AV56" s="56">
        <f t="shared" si="14"/>
        <v>0.52630919999999992</v>
      </c>
      <c r="AW56" s="56">
        <f t="shared" si="15"/>
        <v>0.61797800000000003</v>
      </c>
    </row>
    <row r="57" spans="1:49" x14ac:dyDescent="0.25">
      <c r="A57">
        <v>56</v>
      </c>
      <c r="B57" s="34">
        <v>0.45685399999999998</v>
      </c>
      <c r="C57" s="35">
        <v>0.74719100000000005</v>
      </c>
      <c r="D57" s="34">
        <v>0.45884799999999998</v>
      </c>
      <c r="E57" s="35">
        <v>0.71348299999999998</v>
      </c>
      <c r="F57" s="34">
        <v>0.44573000000000002</v>
      </c>
      <c r="G57" s="35">
        <v>0.76966299999999999</v>
      </c>
      <c r="H57" s="34">
        <v>0.45016899999999999</v>
      </c>
      <c r="I57" s="35">
        <v>0.73033700000000001</v>
      </c>
      <c r="J57" s="34">
        <v>0.45272499999999999</v>
      </c>
      <c r="K57" s="35">
        <v>0.70786499999999997</v>
      </c>
      <c r="L57" s="40">
        <f t="shared" si="8"/>
        <v>0.45286520000000002</v>
      </c>
      <c r="M57" s="40">
        <f t="shared" si="9"/>
        <v>0.73370780000000002</v>
      </c>
      <c r="N57" s="93">
        <v>0.44705099999999998</v>
      </c>
      <c r="O57" s="94">
        <v>0.73595500000000003</v>
      </c>
      <c r="P57" s="93">
        <v>0.44879200000000002</v>
      </c>
      <c r="Q57" s="94">
        <v>0.73033700000000001</v>
      </c>
      <c r="R57" s="93">
        <v>0.44893300000000003</v>
      </c>
      <c r="S57" s="94">
        <v>0.73033700000000001</v>
      </c>
      <c r="T57" s="93">
        <v>0.43693799999999999</v>
      </c>
      <c r="U57" s="94">
        <v>0.73595500000000003</v>
      </c>
      <c r="V57" s="93">
        <v>0.43865199999999999</v>
      </c>
      <c r="W57" s="94">
        <v>0.71348299999999998</v>
      </c>
      <c r="X57" s="48">
        <f t="shared" si="10"/>
        <v>0.44407319999999995</v>
      </c>
      <c r="Y57" s="48">
        <f t="shared" si="11"/>
        <v>0.72921340000000012</v>
      </c>
      <c r="Z57" s="97">
        <v>0.537331</v>
      </c>
      <c r="AA57" s="98">
        <v>0.62359600000000004</v>
      </c>
      <c r="AB57" s="97">
        <v>0.53738799999999998</v>
      </c>
      <c r="AC57" s="98">
        <v>0.62359600000000004</v>
      </c>
      <c r="AD57" s="97">
        <v>0.53542100000000004</v>
      </c>
      <c r="AE57" s="98">
        <v>0.62359600000000004</v>
      </c>
      <c r="AF57" s="97">
        <v>0.53432599999999997</v>
      </c>
      <c r="AG57" s="98">
        <v>0.63483100000000003</v>
      </c>
      <c r="AH57" s="97">
        <v>0.54168499999999997</v>
      </c>
      <c r="AI57" s="98">
        <v>0.62359600000000004</v>
      </c>
      <c r="AJ57" s="52">
        <f t="shared" si="12"/>
        <v>0.53723019999999999</v>
      </c>
      <c r="AK57" s="52">
        <f t="shared" si="13"/>
        <v>0.62584300000000004</v>
      </c>
      <c r="AL57" s="101">
        <v>0.52910100000000004</v>
      </c>
      <c r="AM57" s="102">
        <v>0.61236000000000002</v>
      </c>
      <c r="AN57" s="101">
        <v>0.52974699999999997</v>
      </c>
      <c r="AO57" s="102">
        <v>0.62359600000000004</v>
      </c>
      <c r="AP57" s="101">
        <v>0.52331499999999997</v>
      </c>
      <c r="AQ57" s="102">
        <v>0.61236000000000002</v>
      </c>
      <c r="AR57" s="101">
        <v>0.52415699999999998</v>
      </c>
      <c r="AS57" s="102">
        <v>0.61797800000000003</v>
      </c>
      <c r="AT57" s="101">
        <v>0.52519700000000002</v>
      </c>
      <c r="AU57" s="102">
        <v>0.62359600000000004</v>
      </c>
      <c r="AV57" s="56">
        <f t="shared" si="14"/>
        <v>0.52630339999999998</v>
      </c>
      <c r="AW57" s="56">
        <f t="shared" si="15"/>
        <v>0.61797800000000003</v>
      </c>
    </row>
    <row r="58" spans="1:49" x14ac:dyDescent="0.25">
      <c r="A58">
        <v>57</v>
      </c>
      <c r="B58" s="34">
        <v>0.44452199999999997</v>
      </c>
      <c r="C58" s="35">
        <v>0.74719100000000005</v>
      </c>
      <c r="D58" s="34">
        <v>0.44834299999999999</v>
      </c>
      <c r="E58" s="35">
        <v>0.71348299999999998</v>
      </c>
      <c r="F58" s="34">
        <v>0.456376</v>
      </c>
      <c r="G58" s="35">
        <v>0.76966299999999999</v>
      </c>
      <c r="H58" s="34">
        <v>0.446882</v>
      </c>
      <c r="I58" s="35">
        <v>0.73033700000000001</v>
      </c>
      <c r="J58" s="34">
        <v>0.45202199999999998</v>
      </c>
      <c r="K58" s="35">
        <v>0.70786499999999997</v>
      </c>
      <c r="L58" s="40">
        <f t="shared" si="8"/>
        <v>0.449629</v>
      </c>
      <c r="M58" s="40">
        <f t="shared" si="9"/>
        <v>0.73370780000000002</v>
      </c>
      <c r="N58" s="93">
        <v>0.43466300000000002</v>
      </c>
      <c r="O58" s="94">
        <v>0.73595500000000003</v>
      </c>
      <c r="P58" s="93">
        <v>0.44278099999999998</v>
      </c>
      <c r="Q58" s="94">
        <v>0.73033700000000001</v>
      </c>
      <c r="R58" s="93">
        <v>0.43952200000000002</v>
      </c>
      <c r="S58" s="94">
        <v>0.73033700000000001</v>
      </c>
      <c r="T58" s="93">
        <v>0.43845499999999998</v>
      </c>
      <c r="U58" s="94">
        <v>0.73595500000000003</v>
      </c>
      <c r="V58" s="93">
        <v>0.44112400000000002</v>
      </c>
      <c r="W58" s="94">
        <v>0.71348299999999998</v>
      </c>
      <c r="X58" s="48">
        <f t="shared" si="10"/>
        <v>0.43930900000000001</v>
      </c>
      <c r="Y58" s="48">
        <f t="shared" si="11"/>
        <v>0.72921340000000012</v>
      </c>
      <c r="Z58" s="97">
        <v>0.53705099999999995</v>
      </c>
      <c r="AA58" s="98">
        <v>0.62359600000000004</v>
      </c>
      <c r="AB58" s="97">
        <v>0.53755600000000003</v>
      </c>
      <c r="AC58" s="98">
        <v>0.62359600000000004</v>
      </c>
      <c r="AD58" s="97">
        <v>0.53665700000000005</v>
      </c>
      <c r="AE58" s="98">
        <v>0.62359600000000004</v>
      </c>
      <c r="AF58" s="97">
        <v>0.53511200000000003</v>
      </c>
      <c r="AG58" s="98">
        <v>0.63483100000000003</v>
      </c>
      <c r="AH58" s="97">
        <v>0.54216299999999995</v>
      </c>
      <c r="AI58" s="98">
        <v>0.62359600000000004</v>
      </c>
      <c r="AJ58" s="52">
        <f t="shared" si="12"/>
        <v>0.53770779999999996</v>
      </c>
      <c r="AK58" s="52">
        <f t="shared" si="13"/>
        <v>0.62584300000000004</v>
      </c>
      <c r="AL58" s="101">
        <v>0.52679799999999999</v>
      </c>
      <c r="AM58" s="102">
        <v>0.61236000000000002</v>
      </c>
      <c r="AN58" s="101">
        <v>0.53193800000000002</v>
      </c>
      <c r="AO58" s="102">
        <v>0.62359600000000004</v>
      </c>
      <c r="AP58" s="101">
        <v>0.52342699999999998</v>
      </c>
      <c r="AQ58" s="102">
        <v>0.61236000000000002</v>
      </c>
      <c r="AR58" s="101">
        <v>0.525393</v>
      </c>
      <c r="AS58" s="102">
        <v>0.61797800000000003</v>
      </c>
      <c r="AT58" s="101">
        <v>0.52646099999999996</v>
      </c>
      <c r="AU58" s="102">
        <v>0.62359600000000004</v>
      </c>
      <c r="AV58" s="56">
        <f t="shared" si="14"/>
        <v>0.52680339999999992</v>
      </c>
      <c r="AW58" s="56">
        <f t="shared" si="15"/>
        <v>0.61797800000000003</v>
      </c>
    </row>
    <row r="59" spans="1:49" x14ac:dyDescent="0.25">
      <c r="A59">
        <v>58</v>
      </c>
      <c r="B59" s="34">
        <v>0.453876</v>
      </c>
      <c r="C59" s="35">
        <v>0.74719100000000005</v>
      </c>
      <c r="D59" s="34">
        <v>0.45185399999999998</v>
      </c>
      <c r="E59" s="35">
        <v>0.71348299999999998</v>
      </c>
      <c r="F59" s="34">
        <v>0.44837100000000002</v>
      </c>
      <c r="G59" s="35">
        <v>0.76966299999999999</v>
      </c>
      <c r="H59" s="34">
        <v>0.45763999999999999</v>
      </c>
      <c r="I59" s="35">
        <v>0.73033700000000001</v>
      </c>
      <c r="J59" s="34">
        <v>0.44744400000000001</v>
      </c>
      <c r="K59" s="35">
        <v>0.70786499999999997</v>
      </c>
      <c r="L59" s="40">
        <f t="shared" si="8"/>
        <v>0.45183699999999999</v>
      </c>
      <c r="M59" s="40">
        <f t="shared" si="9"/>
        <v>0.73370780000000002</v>
      </c>
      <c r="N59" s="93">
        <v>0.44390400000000002</v>
      </c>
      <c r="O59" s="94">
        <v>0.73595500000000003</v>
      </c>
      <c r="P59" s="93">
        <v>0.43592700000000001</v>
      </c>
      <c r="Q59" s="94">
        <v>0.73033700000000001</v>
      </c>
      <c r="R59" s="93">
        <v>0.442388</v>
      </c>
      <c r="S59" s="94">
        <v>0.73033700000000001</v>
      </c>
      <c r="T59" s="93">
        <v>0.44738800000000001</v>
      </c>
      <c r="U59" s="94">
        <v>0.73595500000000003</v>
      </c>
      <c r="V59" s="93">
        <v>0.44266899999999998</v>
      </c>
      <c r="W59" s="94">
        <v>0.71348299999999998</v>
      </c>
      <c r="X59" s="48">
        <f t="shared" si="10"/>
        <v>0.44245520000000005</v>
      </c>
      <c r="Y59" s="48">
        <f t="shared" si="11"/>
        <v>0.72921340000000012</v>
      </c>
      <c r="Z59" s="97">
        <v>0.53870799999999996</v>
      </c>
      <c r="AA59" s="98">
        <v>0.62359600000000004</v>
      </c>
      <c r="AB59" s="97">
        <v>0.539157</v>
      </c>
      <c r="AC59" s="98">
        <v>0.62921300000000002</v>
      </c>
      <c r="AD59" s="97">
        <v>0.53516900000000001</v>
      </c>
      <c r="AE59" s="98">
        <v>0.62359600000000004</v>
      </c>
      <c r="AF59" s="97">
        <v>0.535084</v>
      </c>
      <c r="AG59" s="98">
        <v>0.63483100000000003</v>
      </c>
      <c r="AH59" s="97">
        <v>0.54272500000000001</v>
      </c>
      <c r="AI59" s="98">
        <v>0.62921300000000002</v>
      </c>
      <c r="AJ59" s="52">
        <f t="shared" si="12"/>
        <v>0.5381686</v>
      </c>
      <c r="AK59" s="52">
        <f t="shared" si="13"/>
        <v>0.62808980000000003</v>
      </c>
      <c r="AL59" s="101">
        <v>0.52789299999999995</v>
      </c>
      <c r="AM59" s="102">
        <v>0.61236000000000002</v>
      </c>
      <c r="AN59" s="101">
        <v>0.53171299999999999</v>
      </c>
      <c r="AO59" s="102">
        <v>0.62359600000000004</v>
      </c>
      <c r="AP59" s="101">
        <v>0.523567</v>
      </c>
      <c r="AQ59" s="102">
        <v>0.61236000000000002</v>
      </c>
      <c r="AR59" s="101">
        <v>0.52533700000000005</v>
      </c>
      <c r="AS59" s="102">
        <v>0.61797800000000003</v>
      </c>
      <c r="AT59" s="101">
        <v>0.52620800000000001</v>
      </c>
      <c r="AU59" s="102">
        <v>0.62359600000000004</v>
      </c>
      <c r="AV59" s="56">
        <f t="shared" si="14"/>
        <v>0.52694359999999996</v>
      </c>
      <c r="AW59" s="56">
        <f t="shared" si="15"/>
        <v>0.61797800000000003</v>
      </c>
    </row>
    <row r="60" spans="1:49" x14ac:dyDescent="0.25">
      <c r="A60">
        <v>59</v>
      </c>
      <c r="B60" s="34">
        <v>0.451376</v>
      </c>
      <c r="C60" s="35">
        <v>0.74719100000000005</v>
      </c>
      <c r="D60" s="34">
        <v>0.449494</v>
      </c>
      <c r="E60" s="35">
        <v>0.71348299999999998</v>
      </c>
      <c r="F60" s="34">
        <v>0.44977499999999998</v>
      </c>
      <c r="G60" s="35">
        <v>0.76966299999999999</v>
      </c>
      <c r="H60" s="34">
        <v>0.45500000000000002</v>
      </c>
      <c r="I60" s="35">
        <v>0.73033700000000001</v>
      </c>
      <c r="J60" s="34">
        <v>0.44690999999999997</v>
      </c>
      <c r="K60" s="35">
        <v>0.70786499999999997</v>
      </c>
      <c r="L60" s="40">
        <f t="shared" si="8"/>
        <v>0.45051099999999999</v>
      </c>
      <c r="M60" s="40">
        <f t="shared" si="9"/>
        <v>0.73370780000000002</v>
      </c>
      <c r="N60" s="93">
        <v>0.44497199999999998</v>
      </c>
      <c r="O60" s="94">
        <v>0.73595500000000003</v>
      </c>
      <c r="P60" s="93">
        <v>0.439438</v>
      </c>
      <c r="Q60" s="94">
        <v>0.73033700000000001</v>
      </c>
      <c r="R60" s="93">
        <v>0.44783699999999999</v>
      </c>
      <c r="S60" s="94">
        <v>0.73033700000000001</v>
      </c>
      <c r="T60" s="93">
        <v>0.44323000000000001</v>
      </c>
      <c r="U60" s="94">
        <v>0.73595500000000003</v>
      </c>
      <c r="V60" s="93">
        <v>0.433062</v>
      </c>
      <c r="W60" s="94">
        <v>0.71348299999999998</v>
      </c>
      <c r="X60" s="48">
        <f t="shared" si="10"/>
        <v>0.44170779999999998</v>
      </c>
      <c r="Y60" s="48">
        <f t="shared" si="11"/>
        <v>0.72921340000000012</v>
      </c>
      <c r="Z60" s="97">
        <v>0.53845500000000002</v>
      </c>
      <c r="AA60" s="98">
        <v>0.62359600000000004</v>
      </c>
      <c r="AB60" s="97">
        <v>0.53831499999999999</v>
      </c>
      <c r="AC60" s="98">
        <v>0.62921300000000002</v>
      </c>
      <c r="AD60" s="97">
        <v>0.53648899999999999</v>
      </c>
      <c r="AE60" s="98">
        <v>0.63483100000000003</v>
      </c>
      <c r="AF60" s="97">
        <v>0.53623600000000005</v>
      </c>
      <c r="AG60" s="98">
        <v>0.63483100000000003</v>
      </c>
      <c r="AH60" s="97">
        <v>0.54455100000000001</v>
      </c>
      <c r="AI60" s="98">
        <v>0.62921300000000002</v>
      </c>
      <c r="AJ60" s="52">
        <f t="shared" si="12"/>
        <v>0.53880919999999999</v>
      </c>
      <c r="AK60" s="52">
        <f t="shared" si="13"/>
        <v>0.63033680000000003</v>
      </c>
      <c r="AL60" s="101">
        <v>0.52837100000000004</v>
      </c>
      <c r="AM60" s="102">
        <v>0.61236000000000002</v>
      </c>
      <c r="AN60" s="101">
        <v>0.53176999999999996</v>
      </c>
      <c r="AO60" s="102">
        <v>0.62359600000000004</v>
      </c>
      <c r="AP60" s="101">
        <v>0.52205100000000004</v>
      </c>
      <c r="AQ60" s="102">
        <v>0.61236000000000002</v>
      </c>
      <c r="AR60" s="101">
        <v>0.52559</v>
      </c>
      <c r="AS60" s="102">
        <v>0.61797800000000003</v>
      </c>
      <c r="AT60" s="101">
        <v>0.52581500000000003</v>
      </c>
      <c r="AU60" s="102">
        <v>0.62359600000000004</v>
      </c>
      <c r="AV60" s="56">
        <f t="shared" si="14"/>
        <v>0.52671940000000006</v>
      </c>
      <c r="AW60" s="56">
        <f t="shared" si="15"/>
        <v>0.61797800000000003</v>
      </c>
    </row>
    <row r="61" spans="1:49" x14ac:dyDescent="0.25">
      <c r="A61">
        <v>60</v>
      </c>
      <c r="B61" s="34">
        <v>0.449017</v>
      </c>
      <c r="C61" s="35">
        <v>0.74719100000000005</v>
      </c>
      <c r="D61" s="34">
        <v>0.45148899999999997</v>
      </c>
      <c r="E61" s="35">
        <v>0.71348299999999998</v>
      </c>
      <c r="F61" s="34">
        <v>0.45727499999999999</v>
      </c>
      <c r="G61" s="35">
        <v>0.76966299999999999</v>
      </c>
      <c r="H61" s="34">
        <v>0.45508399999999999</v>
      </c>
      <c r="I61" s="35">
        <v>0.73033700000000001</v>
      </c>
      <c r="J61" s="34">
        <v>0.44415700000000002</v>
      </c>
      <c r="K61" s="35">
        <v>0.70786499999999997</v>
      </c>
      <c r="L61" s="40">
        <f t="shared" si="8"/>
        <v>0.45140440000000004</v>
      </c>
      <c r="M61" s="40">
        <f t="shared" si="9"/>
        <v>0.73370780000000002</v>
      </c>
      <c r="N61" s="93">
        <v>0.44494400000000001</v>
      </c>
      <c r="O61" s="94">
        <v>0.73595500000000003</v>
      </c>
      <c r="P61" s="93">
        <v>0.45070199999999999</v>
      </c>
      <c r="Q61" s="94">
        <v>0.73033700000000001</v>
      </c>
      <c r="R61" s="93">
        <v>0.44609599999999999</v>
      </c>
      <c r="S61" s="94">
        <v>0.73033700000000001</v>
      </c>
      <c r="T61" s="93">
        <v>0.44303399999999998</v>
      </c>
      <c r="U61" s="94">
        <v>0.73595500000000003</v>
      </c>
      <c r="V61" s="93">
        <v>0.447079</v>
      </c>
      <c r="W61" s="94">
        <v>0.71348299999999998</v>
      </c>
      <c r="X61" s="48">
        <f t="shared" si="10"/>
        <v>0.44637099999999996</v>
      </c>
      <c r="Y61" s="48">
        <f t="shared" si="11"/>
        <v>0.72921340000000012</v>
      </c>
      <c r="Z61" s="97">
        <v>0.53997200000000001</v>
      </c>
      <c r="AA61" s="98">
        <v>0.62359600000000004</v>
      </c>
      <c r="AB61" s="97">
        <v>0.53845500000000002</v>
      </c>
      <c r="AC61" s="98">
        <v>0.62921300000000002</v>
      </c>
      <c r="AD61" s="97">
        <v>0.53617999999999999</v>
      </c>
      <c r="AE61" s="98">
        <v>0.63483100000000003</v>
      </c>
      <c r="AF61" s="97">
        <v>0.53735999999999995</v>
      </c>
      <c r="AG61" s="98">
        <v>0.63483100000000003</v>
      </c>
      <c r="AH61" s="97">
        <v>0.54443799999999998</v>
      </c>
      <c r="AI61" s="98">
        <v>0.62921300000000002</v>
      </c>
      <c r="AJ61" s="52">
        <f t="shared" si="12"/>
        <v>0.53928100000000001</v>
      </c>
      <c r="AK61" s="52">
        <f t="shared" si="13"/>
        <v>0.63033680000000003</v>
      </c>
      <c r="AL61" s="101">
        <v>0.52828699999999995</v>
      </c>
      <c r="AM61" s="102">
        <v>0.61236000000000002</v>
      </c>
      <c r="AN61" s="101">
        <v>0.53126399999999996</v>
      </c>
      <c r="AO61" s="102">
        <v>0.62359600000000004</v>
      </c>
      <c r="AP61" s="101">
        <v>0.52202199999999999</v>
      </c>
      <c r="AQ61" s="102">
        <v>0.61236000000000002</v>
      </c>
      <c r="AR61" s="101">
        <v>0.52626399999999995</v>
      </c>
      <c r="AS61" s="102">
        <v>0.61797800000000003</v>
      </c>
      <c r="AT61" s="101">
        <v>0.52542100000000003</v>
      </c>
      <c r="AU61" s="102">
        <v>0.62359600000000004</v>
      </c>
      <c r="AV61" s="56">
        <f t="shared" si="14"/>
        <v>0.5266516</v>
      </c>
      <c r="AW61" s="56">
        <f t="shared" si="15"/>
        <v>0.61797800000000003</v>
      </c>
    </row>
    <row r="62" spans="1:49" x14ac:dyDescent="0.25">
      <c r="A62">
        <v>61</v>
      </c>
      <c r="B62" s="34">
        <v>0.44775300000000001</v>
      </c>
      <c r="C62" s="35">
        <v>0.74719100000000005</v>
      </c>
      <c r="D62" s="34">
        <v>0.45558999999999999</v>
      </c>
      <c r="E62" s="35">
        <v>0.71348299999999998</v>
      </c>
      <c r="F62" s="34">
        <v>0.453287</v>
      </c>
      <c r="G62" s="35">
        <v>0.76966299999999999</v>
      </c>
      <c r="H62" s="34">
        <v>0.45266899999999999</v>
      </c>
      <c r="I62" s="35">
        <v>0.73033700000000001</v>
      </c>
      <c r="J62" s="34">
        <v>0.45348300000000002</v>
      </c>
      <c r="K62" s="35">
        <v>0.70786499999999997</v>
      </c>
      <c r="L62" s="40">
        <f t="shared" si="8"/>
        <v>0.45255640000000003</v>
      </c>
      <c r="M62" s="40">
        <f t="shared" si="9"/>
        <v>0.73370780000000002</v>
      </c>
      <c r="N62" s="93">
        <v>0.43789299999999998</v>
      </c>
      <c r="O62" s="94">
        <v>0.73595500000000003</v>
      </c>
      <c r="P62" s="93">
        <v>0.44050600000000001</v>
      </c>
      <c r="Q62" s="94">
        <v>0.73033700000000001</v>
      </c>
      <c r="R62" s="93">
        <v>0.446826</v>
      </c>
      <c r="S62" s="94">
        <v>0.73033700000000001</v>
      </c>
      <c r="T62" s="93">
        <v>0.43898900000000002</v>
      </c>
      <c r="U62" s="94">
        <v>0.73595500000000003</v>
      </c>
      <c r="V62" s="93">
        <v>0.447079</v>
      </c>
      <c r="W62" s="94">
        <v>0.71348299999999998</v>
      </c>
      <c r="X62" s="48">
        <f t="shared" si="10"/>
        <v>0.4422586</v>
      </c>
      <c r="Y62" s="48">
        <f t="shared" si="11"/>
        <v>0.72921340000000012</v>
      </c>
      <c r="Z62" s="97">
        <v>0.53820199999999996</v>
      </c>
      <c r="AA62" s="98">
        <v>0.62359600000000004</v>
      </c>
      <c r="AB62" s="97">
        <v>0.53868000000000005</v>
      </c>
      <c r="AC62" s="98">
        <v>0.62921300000000002</v>
      </c>
      <c r="AD62" s="97">
        <v>0.53727499999999995</v>
      </c>
      <c r="AE62" s="98">
        <v>0.63483100000000003</v>
      </c>
      <c r="AF62" s="97">
        <v>0.53845500000000002</v>
      </c>
      <c r="AG62" s="98">
        <v>0.63483100000000003</v>
      </c>
      <c r="AH62" s="97">
        <v>0.54348300000000005</v>
      </c>
      <c r="AI62" s="98">
        <v>0.62921300000000002</v>
      </c>
      <c r="AJ62" s="52">
        <f t="shared" si="12"/>
        <v>0.539219</v>
      </c>
      <c r="AK62" s="52">
        <f t="shared" si="13"/>
        <v>0.63033680000000003</v>
      </c>
      <c r="AL62" s="101">
        <v>0.52769699999999997</v>
      </c>
      <c r="AM62" s="102">
        <v>0.62359600000000004</v>
      </c>
      <c r="AN62" s="101">
        <v>0.53112400000000004</v>
      </c>
      <c r="AO62" s="102">
        <v>0.62359600000000004</v>
      </c>
      <c r="AP62" s="101">
        <v>0.52311799999999997</v>
      </c>
      <c r="AQ62" s="102">
        <v>0.61236000000000002</v>
      </c>
      <c r="AR62" s="101">
        <v>0.52559</v>
      </c>
      <c r="AS62" s="102">
        <v>0.61797800000000003</v>
      </c>
      <c r="AT62" s="101">
        <v>0.52589900000000001</v>
      </c>
      <c r="AU62" s="102">
        <v>0.62359600000000004</v>
      </c>
      <c r="AV62" s="56">
        <f t="shared" si="14"/>
        <v>0.52668559999999998</v>
      </c>
      <c r="AW62" s="56">
        <f t="shared" si="15"/>
        <v>0.62022520000000003</v>
      </c>
    </row>
    <row r="63" spans="1:49" x14ac:dyDescent="0.25">
      <c r="A63">
        <v>62</v>
      </c>
      <c r="B63" s="34">
        <v>0.44991599999999998</v>
      </c>
      <c r="C63" s="35">
        <v>0.74719100000000005</v>
      </c>
      <c r="D63" s="34">
        <v>0.45519700000000002</v>
      </c>
      <c r="E63" s="35">
        <v>0.71348299999999998</v>
      </c>
      <c r="F63" s="34">
        <v>0.451096</v>
      </c>
      <c r="G63" s="35">
        <v>0.76966299999999999</v>
      </c>
      <c r="H63" s="34">
        <v>0.45177</v>
      </c>
      <c r="I63" s="35">
        <v>0.73033700000000001</v>
      </c>
      <c r="J63" s="34">
        <v>0.45511200000000002</v>
      </c>
      <c r="K63" s="35">
        <v>0.70786499999999997</v>
      </c>
      <c r="L63" s="40">
        <f t="shared" si="8"/>
        <v>0.45261820000000003</v>
      </c>
      <c r="M63" s="40">
        <f t="shared" si="9"/>
        <v>0.73370780000000002</v>
      </c>
      <c r="N63" s="93">
        <v>0.44747199999999998</v>
      </c>
      <c r="O63" s="94">
        <v>0.73595500000000003</v>
      </c>
      <c r="P63" s="93">
        <v>0.44988800000000001</v>
      </c>
      <c r="Q63" s="94">
        <v>0.73033700000000001</v>
      </c>
      <c r="R63" s="93">
        <v>0.43752799999999997</v>
      </c>
      <c r="S63" s="94">
        <v>0.73033700000000001</v>
      </c>
      <c r="T63" s="93">
        <v>0.44455099999999997</v>
      </c>
      <c r="U63" s="94">
        <v>0.73595500000000003</v>
      </c>
      <c r="V63" s="93">
        <v>0.44615199999999999</v>
      </c>
      <c r="W63" s="94">
        <v>0.71348299999999998</v>
      </c>
      <c r="X63" s="48">
        <f t="shared" si="10"/>
        <v>0.44511819999999991</v>
      </c>
      <c r="Y63" s="48">
        <f t="shared" si="11"/>
        <v>0.72921340000000012</v>
      </c>
      <c r="Z63" s="97">
        <v>0.53910100000000005</v>
      </c>
      <c r="AA63" s="98">
        <v>0.62359600000000004</v>
      </c>
      <c r="AB63" s="97">
        <v>0.53879200000000005</v>
      </c>
      <c r="AC63" s="98">
        <v>0.62921300000000002</v>
      </c>
      <c r="AD63" s="97">
        <v>0.536798</v>
      </c>
      <c r="AE63" s="98">
        <v>0.63483100000000003</v>
      </c>
      <c r="AF63" s="97">
        <v>0.53817400000000004</v>
      </c>
      <c r="AG63" s="98">
        <v>0.63483100000000003</v>
      </c>
      <c r="AH63" s="97">
        <v>0.542022</v>
      </c>
      <c r="AI63" s="98">
        <v>0.62921300000000002</v>
      </c>
      <c r="AJ63" s="52">
        <f t="shared" si="12"/>
        <v>0.53897740000000005</v>
      </c>
      <c r="AK63" s="52">
        <f t="shared" si="13"/>
        <v>0.63033680000000003</v>
      </c>
      <c r="AL63" s="101">
        <v>0.52820199999999995</v>
      </c>
      <c r="AM63" s="102">
        <v>0.62359600000000004</v>
      </c>
      <c r="AN63" s="101">
        <v>0.53106699999999996</v>
      </c>
      <c r="AO63" s="102">
        <v>0.62359600000000004</v>
      </c>
      <c r="AP63" s="101">
        <v>0.52289300000000005</v>
      </c>
      <c r="AQ63" s="102">
        <v>0.61236000000000002</v>
      </c>
      <c r="AR63" s="101">
        <v>0.52387600000000001</v>
      </c>
      <c r="AS63" s="102">
        <v>0.61797800000000003</v>
      </c>
      <c r="AT63" s="101">
        <v>0.52603900000000003</v>
      </c>
      <c r="AU63" s="102">
        <v>0.62359600000000004</v>
      </c>
      <c r="AV63" s="56">
        <f t="shared" si="14"/>
        <v>0.52641539999999998</v>
      </c>
      <c r="AW63" s="56">
        <f t="shared" si="15"/>
        <v>0.62022520000000003</v>
      </c>
    </row>
    <row r="64" spans="1:49" x14ac:dyDescent="0.25">
      <c r="A64">
        <v>63</v>
      </c>
      <c r="B64" s="34">
        <v>0.44345499999999999</v>
      </c>
      <c r="C64" s="35">
        <v>0.74719100000000005</v>
      </c>
      <c r="D64" s="34">
        <v>0.45443800000000001</v>
      </c>
      <c r="E64" s="35">
        <v>0.71348299999999998</v>
      </c>
      <c r="F64" s="34">
        <v>0.45997199999999999</v>
      </c>
      <c r="G64" s="35">
        <v>0.76966299999999999</v>
      </c>
      <c r="H64" s="34">
        <v>0.44935399999999998</v>
      </c>
      <c r="I64" s="35">
        <v>0.73033700000000001</v>
      </c>
      <c r="J64" s="34">
        <v>0.45193800000000001</v>
      </c>
      <c r="K64" s="35">
        <v>0.70786499999999997</v>
      </c>
      <c r="L64" s="40">
        <f t="shared" si="8"/>
        <v>0.45183139999999999</v>
      </c>
      <c r="M64" s="40">
        <f t="shared" si="9"/>
        <v>0.73370780000000002</v>
      </c>
      <c r="N64" s="93">
        <v>0.43851099999999998</v>
      </c>
      <c r="O64" s="94">
        <v>0.73595500000000003</v>
      </c>
      <c r="P64" s="93">
        <v>0.44494400000000001</v>
      </c>
      <c r="Q64" s="94">
        <v>0.73033700000000001</v>
      </c>
      <c r="R64" s="93">
        <v>0.44573000000000002</v>
      </c>
      <c r="S64" s="94">
        <v>0.73033700000000001</v>
      </c>
      <c r="T64" s="93">
        <v>0.44370799999999999</v>
      </c>
      <c r="U64" s="94">
        <v>0.73595500000000003</v>
      </c>
      <c r="V64" s="93">
        <v>0.439579</v>
      </c>
      <c r="W64" s="94">
        <v>0.71348299999999998</v>
      </c>
      <c r="X64" s="48">
        <f t="shared" si="10"/>
        <v>0.44249440000000001</v>
      </c>
      <c r="Y64" s="48">
        <f t="shared" si="11"/>
        <v>0.72921340000000012</v>
      </c>
      <c r="Z64" s="97">
        <v>0.53876400000000002</v>
      </c>
      <c r="AA64" s="98">
        <v>0.62359600000000004</v>
      </c>
      <c r="AB64" s="97">
        <v>0.53988800000000003</v>
      </c>
      <c r="AC64" s="98">
        <v>0.62921300000000002</v>
      </c>
      <c r="AD64" s="97">
        <v>0.53674200000000005</v>
      </c>
      <c r="AE64" s="98">
        <v>0.63483100000000003</v>
      </c>
      <c r="AF64" s="97">
        <v>0.53837100000000004</v>
      </c>
      <c r="AG64" s="98">
        <v>0.63483100000000003</v>
      </c>
      <c r="AH64" s="97">
        <v>0.541601</v>
      </c>
      <c r="AI64" s="98">
        <v>0.62921300000000002</v>
      </c>
      <c r="AJ64" s="52">
        <f t="shared" si="12"/>
        <v>0.53907320000000003</v>
      </c>
      <c r="AK64" s="52">
        <f t="shared" si="13"/>
        <v>0.63033680000000003</v>
      </c>
      <c r="AL64" s="101">
        <v>0.52851099999999995</v>
      </c>
      <c r="AM64" s="102">
        <v>0.62359600000000004</v>
      </c>
      <c r="AN64" s="101">
        <v>0.52932599999999996</v>
      </c>
      <c r="AO64" s="102">
        <v>0.62359600000000004</v>
      </c>
      <c r="AP64" s="101">
        <v>0.523034</v>
      </c>
      <c r="AQ64" s="102">
        <v>0.61236000000000002</v>
      </c>
      <c r="AR64" s="101">
        <v>0.52544900000000005</v>
      </c>
      <c r="AS64" s="102">
        <v>0.61797800000000003</v>
      </c>
      <c r="AT64" s="101">
        <v>0.52497199999999999</v>
      </c>
      <c r="AU64" s="102">
        <v>0.62359600000000004</v>
      </c>
      <c r="AV64" s="56">
        <f t="shared" si="14"/>
        <v>0.52625840000000002</v>
      </c>
      <c r="AW64" s="56">
        <f t="shared" si="15"/>
        <v>0.62022520000000003</v>
      </c>
    </row>
    <row r="65" spans="1:49" x14ac:dyDescent="0.25">
      <c r="A65">
        <v>64</v>
      </c>
      <c r="B65" s="34">
        <v>0.460225</v>
      </c>
      <c r="C65" s="35">
        <v>0.74719100000000005</v>
      </c>
      <c r="D65" s="34">
        <v>0.44750000000000001</v>
      </c>
      <c r="E65" s="35">
        <v>0.71348299999999998</v>
      </c>
      <c r="F65" s="34">
        <v>0.44677</v>
      </c>
      <c r="G65" s="35">
        <v>0.76966299999999999</v>
      </c>
      <c r="H65" s="34">
        <v>0.44483099999999998</v>
      </c>
      <c r="I65" s="35">
        <v>0.73033700000000001</v>
      </c>
      <c r="J65" s="34">
        <v>0.446882</v>
      </c>
      <c r="K65" s="35">
        <v>0.70786499999999997</v>
      </c>
      <c r="L65" s="40">
        <f t="shared" si="8"/>
        <v>0.44924160000000002</v>
      </c>
      <c r="M65" s="40">
        <f t="shared" si="9"/>
        <v>0.73370780000000002</v>
      </c>
      <c r="N65" s="93">
        <v>0.43876399999999999</v>
      </c>
      <c r="O65" s="94">
        <v>0.73595500000000003</v>
      </c>
      <c r="P65" s="93">
        <v>0.444073</v>
      </c>
      <c r="Q65" s="94">
        <v>0.73033700000000001</v>
      </c>
      <c r="R65" s="93">
        <v>0.451461</v>
      </c>
      <c r="S65" s="94">
        <v>0.73033700000000001</v>
      </c>
      <c r="T65" s="93">
        <v>0.44263999999999998</v>
      </c>
      <c r="U65" s="94">
        <v>0.73595500000000003</v>
      </c>
      <c r="V65" s="93">
        <v>0.44536500000000001</v>
      </c>
      <c r="W65" s="94">
        <v>0.71348299999999998</v>
      </c>
      <c r="X65" s="48">
        <f t="shared" si="10"/>
        <v>0.44446060000000004</v>
      </c>
      <c r="Y65" s="48">
        <f t="shared" si="11"/>
        <v>0.72921340000000012</v>
      </c>
      <c r="Z65" s="97">
        <v>0.53971899999999995</v>
      </c>
      <c r="AA65" s="98">
        <v>0.62359600000000004</v>
      </c>
      <c r="AB65" s="97">
        <v>0.53929800000000006</v>
      </c>
      <c r="AC65" s="98">
        <v>0.62921300000000002</v>
      </c>
      <c r="AD65" s="97">
        <v>0.53612400000000004</v>
      </c>
      <c r="AE65" s="98">
        <v>0.63483100000000003</v>
      </c>
      <c r="AF65" s="97">
        <v>0.53764000000000001</v>
      </c>
      <c r="AG65" s="98">
        <v>0.63483100000000003</v>
      </c>
      <c r="AH65" s="97">
        <v>0.54224700000000003</v>
      </c>
      <c r="AI65" s="98">
        <v>0.62921300000000002</v>
      </c>
      <c r="AJ65" s="52">
        <f t="shared" si="12"/>
        <v>0.53900560000000008</v>
      </c>
      <c r="AK65" s="52">
        <f t="shared" si="13"/>
        <v>0.63033680000000003</v>
      </c>
      <c r="AL65" s="101">
        <v>0.52626399999999995</v>
      </c>
      <c r="AM65" s="102">
        <v>0.62359600000000004</v>
      </c>
      <c r="AN65" s="101">
        <v>0.53075799999999995</v>
      </c>
      <c r="AO65" s="102">
        <v>0.62359600000000004</v>
      </c>
      <c r="AP65" s="101">
        <v>0.52365200000000001</v>
      </c>
      <c r="AQ65" s="102">
        <v>0.61236000000000002</v>
      </c>
      <c r="AR65" s="101">
        <v>0.52646099999999996</v>
      </c>
      <c r="AS65" s="102">
        <v>0.61797800000000003</v>
      </c>
      <c r="AT65" s="101">
        <v>0.52657299999999996</v>
      </c>
      <c r="AU65" s="102">
        <v>0.62359600000000004</v>
      </c>
      <c r="AV65" s="56">
        <f t="shared" si="14"/>
        <v>0.52674160000000003</v>
      </c>
      <c r="AW65" s="56">
        <f t="shared" si="15"/>
        <v>0.62022520000000003</v>
      </c>
    </row>
    <row r="66" spans="1:49" x14ac:dyDescent="0.25">
      <c r="A66">
        <v>65</v>
      </c>
      <c r="B66" s="34">
        <v>0.44631999999999999</v>
      </c>
      <c r="C66" s="35">
        <v>0.74719100000000005</v>
      </c>
      <c r="D66" s="34">
        <v>0.44862400000000002</v>
      </c>
      <c r="E66" s="35">
        <v>0.71348299999999998</v>
      </c>
      <c r="F66" s="34">
        <v>0.45929799999999998</v>
      </c>
      <c r="G66" s="35">
        <v>0.76966299999999999</v>
      </c>
      <c r="H66" s="34">
        <v>0.45165699999999998</v>
      </c>
      <c r="I66" s="35">
        <v>0.73033700000000001</v>
      </c>
      <c r="J66" s="34">
        <v>0.44744400000000001</v>
      </c>
      <c r="K66" s="35">
        <v>0.70786499999999997</v>
      </c>
      <c r="L66" s="40">
        <f t="shared" ref="L66:L97" si="16">SUM(B66,D66,F66,H66,J66)/5</f>
        <v>0.45066860000000003</v>
      </c>
      <c r="M66" s="40">
        <f t="shared" ref="M66:M97" si="17">SUM(C66,E66,G66,I66,K66)/5</f>
        <v>0.73370780000000002</v>
      </c>
      <c r="N66" s="93">
        <v>0.44502799999999998</v>
      </c>
      <c r="O66" s="94">
        <v>0.73595500000000003</v>
      </c>
      <c r="P66" s="93">
        <v>0.45061800000000002</v>
      </c>
      <c r="Q66" s="94">
        <v>0.73033700000000001</v>
      </c>
      <c r="R66" s="93">
        <v>0.44081500000000001</v>
      </c>
      <c r="S66" s="94">
        <v>0.73033700000000001</v>
      </c>
      <c r="T66" s="93">
        <v>0.448961</v>
      </c>
      <c r="U66" s="94">
        <v>0.73595500000000003</v>
      </c>
      <c r="V66" s="93">
        <v>0.44008399999999998</v>
      </c>
      <c r="W66" s="94">
        <v>0.71348299999999998</v>
      </c>
      <c r="X66" s="48">
        <f t="shared" ref="X66:X97" si="18">SUM(N66,P66,R66,T66,V66)/5</f>
        <v>0.44510119999999997</v>
      </c>
      <c r="Y66" s="48">
        <f t="shared" ref="Y66:Y97" si="19">SUM(O66,Q66,S66,U66,W66)/5</f>
        <v>0.72921340000000012</v>
      </c>
      <c r="Z66" s="97">
        <v>0.53912899999999997</v>
      </c>
      <c r="AA66" s="98">
        <v>0.62359600000000004</v>
      </c>
      <c r="AB66" s="97">
        <v>0.53794900000000001</v>
      </c>
      <c r="AC66" s="98">
        <v>0.62921300000000002</v>
      </c>
      <c r="AD66" s="97">
        <v>0.53561800000000004</v>
      </c>
      <c r="AE66" s="98">
        <v>0.63483100000000003</v>
      </c>
      <c r="AF66" s="97">
        <v>0.53640399999999999</v>
      </c>
      <c r="AG66" s="98">
        <v>0.63483100000000003</v>
      </c>
      <c r="AH66" s="97">
        <v>0.54106699999999996</v>
      </c>
      <c r="AI66" s="98">
        <v>0.62921300000000002</v>
      </c>
      <c r="AJ66" s="52">
        <f t="shared" ref="AJ66:AJ97" si="20">SUM(Z66,AB66,AD66,AF66,AH66)/5</f>
        <v>0.53803339999999999</v>
      </c>
      <c r="AK66" s="52">
        <f t="shared" ref="AK66:AK97" si="21">SUM(AA66,AC66,AE66,AG66,AI66)/5</f>
        <v>0.63033680000000003</v>
      </c>
      <c r="AL66" s="101">
        <v>0.52620800000000001</v>
      </c>
      <c r="AM66" s="102">
        <v>0.62359600000000004</v>
      </c>
      <c r="AN66" s="101">
        <v>0.53047800000000001</v>
      </c>
      <c r="AO66" s="102">
        <v>0.62359600000000004</v>
      </c>
      <c r="AP66" s="101">
        <v>0.52384799999999998</v>
      </c>
      <c r="AQ66" s="102">
        <v>0.61236000000000002</v>
      </c>
      <c r="AR66" s="101">
        <v>0.52530900000000003</v>
      </c>
      <c r="AS66" s="102">
        <v>0.61797800000000003</v>
      </c>
      <c r="AT66" s="101">
        <v>0.52567399999999997</v>
      </c>
      <c r="AU66" s="102">
        <v>0.62359600000000004</v>
      </c>
      <c r="AV66" s="56">
        <f t="shared" ref="AV66:AV97" si="22">SUM(AL66,AN66,AP66,AR66,AT66)/5</f>
        <v>0.52630339999999998</v>
      </c>
      <c r="AW66" s="56">
        <f t="shared" ref="AW66:AW97" si="23">SUM(AM66,AO66,AQ66,AS66,AU66)/5</f>
        <v>0.62022520000000003</v>
      </c>
    </row>
    <row r="67" spans="1:49" x14ac:dyDescent="0.25">
      <c r="A67">
        <v>66</v>
      </c>
      <c r="B67" s="34">
        <v>0.44609599999999999</v>
      </c>
      <c r="C67" s="35">
        <v>0.74719100000000005</v>
      </c>
      <c r="D67" s="34">
        <v>0.44775300000000001</v>
      </c>
      <c r="E67" s="35">
        <v>0.71348299999999998</v>
      </c>
      <c r="F67" s="34">
        <v>0.44738800000000001</v>
      </c>
      <c r="G67" s="35">
        <v>0.76966299999999999</v>
      </c>
      <c r="H67" s="34">
        <v>0.44994400000000001</v>
      </c>
      <c r="I67" s="35">
        <v>0.73033700000000001</v>
      </c>
      <c r="J67" s="34">
        <v>0.44516899999999998</v>
      </c>
      <c r="K67" s="35">
        <v>0.70786499999999997</v>
      </c>
      <c r="L67" s="40">
        <f t="shared" si="16"/>
        <v>0.44726999999999995</v>
      </c>
      <c r="M67" s="40">
        <f t="shared" si="17"/>
        <v>0.73370780000000002</v>
      </c>
      <c r="N67" s="93">
        <v>0.439494</v>
      </c>
      <c r="O67" s="94">
        <v>0.73595500000000003</v>
      </c>
      <c r="P67" s="93">
        <v>0.442388</v>
      </c>
      <c r="Q67" s="94">
        <v>0.73033700000000001</v>
      </c>
      <c r="R67" s="93">
        <v>0.44738800000000001</v>
      </c>
      <c r="S67" s="94">
        <v>0.73033700000000001</v>
      </c>
      <c r="T67" s="93">
        <v>0.44839899999999999</v>
      </c>
      <c r="U67" s="94">
        <v>0.73595500000000003</v>
      </c>
      <c r="V67" s="93">
        <v>0.43457899999999999</v>
      </c>
      <c r="W67" s="94">
        <v>0.71348299999999998</v>
      </c>
      <c r="X67" s="48">
        <f t="shared" si="18"/>
        <v>0.44244960000000005</v>
      </c>
      <c r="Y67" s="48">
        <f t="shared" si="19"/>
        <v>0.72921340000000012</v>
      </c>
      <c r="Z67" s="97">
        <v>0.54059000000000001</v>
      </c>
      <c r="AA67" s="98">
        <v>0.62359600000000004</v>
      </c>
      <c r="AB67" s="97">
        <v>0.53837100000000004</v>
      </c>
      <c r="AC67" s="98">
        <v>0.62921300000000002</v>
      </c>
      <c r="AD67" s="97">
        <v>0.53488800000000003</v>
      </c>
      <c r="AE67" s="98">
        <v>0.63483100000000003</v>
      </c>
      <c r="AF67" s="97">
        <v>0.53873599999999999</v>
      </c>
      <c r="AG67" s="98">
        <v>0.63483100000000003</v>
      </c>
      <c r="AH67" s="97">
        <v>0.54325800000000002</v>
      </c>
      <c r="AI67" s="98">
        <v>0.62921300000000002</v>
      </c>
      <c r="AJ67" s="52">
        <f t="shared" si="20"/>
        <v>0.5391686</v>
      </c>
      <c r="AK67" s="52">
        <f t="shared" si="21"/>
        <v>0.63033680000000003</v>
      </c>
      <c r="AL67" s="101">
        <v>0.52676999999999996</v>
      </c>
      <c r="AM67" s="102">
        <v>0.62359600000000004</v>
      </c>
      <c r="AN67" s="101">
        <v>0.52910100000000004</v>
      </c>
      <c r="AO67" s="102">
        <v>0.62359600000000004</v>
      </c>
      <c r="AP67" s="101">
        <v>0.52559</v>
      </c>
      <c r="AQ67" s="102">
        <v>0.61236000000000002</v>
      </c>
      <c r="AR67" s="101">
        <v>0.52457900000000002</v>
      </c>
      <c r="AS67" s="102">
        <v>0.61797800000000003</v>
      </c>
      <c r="AT67" s="101">
        <v>0.52522500000000005</v>
      </c>
      <c r="AU67" s="102">
        <v>0.62359600000000004</v>
      </c>
      <c r="AV67" s="56">
        <f t="shared" si="22"/>
        <v>0.52625299999999997</v>
      </c>
      <c r="AW67" s="56">
        <f t="shared" si="23"/>
        <v>0.62022520000000003</v>
      </c>
    </row>
    <row r="68" spans="1:49" x14ac:dyDescent="0.25">
      <c r="A68">
        <v>67</v>
      </c>
      <c r="B68" s="34">
        <v>0.446994</v>
      </c>
      <c r="C68" s="35">
        <v>0.74719100000000005</v>
      </c>
      <c r="D68" s="34">
        <v>0.45421299999999998</v>
      </c>
      <c r="E68" s="35">
        <v>0.71348299999999998</v>
      </c>
      <c r="F68" s="34">
        <v>0.45039299999999999</v>
      </c>
      <c r="G68" s="35">
        <v>0.76966299999999999</v>
      </c>
      <c r="H68" s="34">
        <v>0.45994400000000002</v>
      </c>
      <c r="I68" s="35">
        <v>0.73033700000000001</v>
      </c>
      <c r="J68" s="34">
        <v>0.44766899999999998</v>
      </c>
      <c r="K68" s="35">
        <v>0.70786499999999997</v>
      </c>
      <c r="L68" s="40">
        <f t="shared" si="16"/>
        <v>0.45184259999999998</v>
      </c>
      <c r="M68" s="40">
        <f t="shared" si="17"/>
        <v>0.73370780000000002</v>
      </c>
      <c r="N68" s="93">
        <v>0.44558999999999999</v>
      </c>
      <c r="O68" s="94">
        <v>0.73595500000000003</v>
      </c>
      <c r="P68" s="93">
        <v>0.43370799999999998</v>
      </c>
      <c r="Q68" s="94">
        <v>0.73033700000000001</v>
      </c>
      <c r="R68" s="93">
        <v>0.44112400000000002</v>
      </c>
      <c r="S68" s="94">
        <v>0.73033700000000001</v>
      </c>
      <c r="T68" s="93">
        <v>0.43845499999999998</v>
      </c>
      <c r="U68" s="94">
        <v>0.73595500000000003</v>
      </c>
      <c r="V68" s="93">
        <v>0.441826</v>
      </c>
      <c r="W68" s="94">
        <v>0.71348299999999998</v>
      </c>
      <c r="X68" s="48">
        <f t="shared" si="18"/>
        <v>0.44014059999999999</v>
      </c>
      <c r="Y68" s="48">
        <f t="shared" si="19"/>
        <v>0.72921340000000012</v>
      </c>
      <c r="Z68" s="97">
        <v>0.538933</v>
      </c>
      <c r="AA68" s="98">
        <v>0.62359600000000004</v>
      </c>
      <c r="AB68" s="97">
        <v>0.539663</v>
      </c>
      <c r="AC68" s="98">
        <v>0.62921300000000002</v>
      </c>
      <c r="AD68" s="97">
        <v>0.53463499999999997</v>
      </c>
      <c r="AE68" s="98">
        <v>0.63483100000000003</v>
      </c>
      <c r="AF68" s="97">
        <v>0.539157</v>
      </c>
      <c r="AG68" s="98">
        <v>0.63483100000000003</v>
      </c>
      <c r="AH68" s="97">
        <v>0.54025299999999998</v>
      </c>
      <c r="AI68" s="98">
        <v>0.62921300000000002</v>
      </c>
      <c r="AJ68" s="52">
        <f t="shared" si="20"/>
        <v>0.53852820000000001</v>
      </c>
      <c r="AK68" s="52">
        <f t="shared" si="21"/>
        <v>0.63033680000000003</v>
      </c>
      <c r="AL68" s="101">
        <v>0.52775300000000003</v>
      </c>
      <c r="AM68" s="102">
        <v>0.62359600000000004</v>
      </c>
      <c r="AN68" s="101">
        <v>0.530169</v>
      </c>
      <c r="AO68" s="102">
        <v>0.62359600000000004</v>
      </c>
      <c r="AP68" s="101">
        <v>0.52542100000000003</v>
      </c>
      <c r="AQ68" s="102">
        <v>0.63483100000000003</v>
      </c>
      <c r="AR68" s="101">
        <v>0.52584299999999995</v>
      </c>
      <c r="AS68" s="102">
        <v>0.61797800000000003</v>
      </c>
      <c r="AT68" s="101">
        <v>0.52522500000000005</v>
      </c>
      <c r="AU68" s="102">
        <v>0.62359600000000004</v>
      </c>
      <c r="AV68" s="56">
        <f t="shared" si="22"/>
        <v>0.52688219999999997</v>
      </c>
      <c r="AW68" s="56">
        <f t="shared" si="23"/>
        <v>0.62471940000000004</v>
      </c>
    </row>
    <row r="69" spans="1:49" x14ac:dyDescent="0.25">
      <c r="A69">
        <v>68</v>
      </c>
      <c r="B69" s="34">
        <v>0.45960699999999999</v>
      </c>
      <c r="C69" s="35">
        <v>0.74719100000000005</v>
      </c>
      <c r="D69" s="34">
        <v>0.44929799999999998</v>
      </c>
      <c r="E69" s="35">
        <v>0.71348299999999998</v>
      </c>
      <c r="F69" s="34">
        <v>0.45</v>
      </c>
      <c r="G69" s="35">
        <v>0.76966299999999999</v>
      </c>
      <c r="H69" s="34">
        <v>0.44648900000000002</v>
      </c>
      <c r="I69" s="35">
        <v>0.73033700000000001</v>
      </c>
      <c r="J69" s="34">
        <v>0.45089899999999999</v>
      </c>
      <c r="K69" s="35">
        <v>0.70786499999999997</v>
      </c>
      <c r="L69" s="40">
        <f t="shared" si="16"/>
        <v>0.45125860000000007</v>
      </c>
      <c r="M69" s="40">
        <f t="shared" si="17"/>
        <v>0.73370780000000002</v>
      </c>
      <c r="N69" s="93">
        <v>0.43615199999999998</v>
      </c>
      <c r="O69" s="94">
        <v>0.73595500000000003</v>
      </c>
      <c r="P69" s="93">
        <v>0.44727499999999998</v>
      </c>
      <c r="Q69" s="94">
        <v>0.73033700000000001</v>
      </c>
      <c r="R69" s="93">
        <v>0.45030900000000001</v>
      </c>
      <c r="S69" s="94">
        <v>0.73033700000000001</v>
      </c>
      <c r="T69" s="93">
        <v>0.44862400000000002</v>
      </c>
      <c r="U69" s="94">
        <v>0.73595500000000003</v>
      </c>
      <c r="V69" s="93">
        <v>0.44148900000000002</v>
      </c>
      <c r="W69" s="94">
        <v>0.71348299999999998</v>
      </c>
      <c r="X69" s="48">
        <f t="shared" si="18"/>
        <v>0.4447698000000001</v>
      </c>
      <c r="Y69" s="48">
        <f t="shared" si="19"/>
        <v>0.72921340000000012</v>
      </c>
      <c r="Z69" s="97">
        <v>0.53735999999999995</v>
      </c>
      <c r="AA69" s="98">
        <v>0.62359600000000004</v>
      </c>
      <c r="AB69" s="97">
        <v>0.54084299999999996</v>
      </c>
      <c r="AC69" s="98">
        <v>0.62921300000000002</v>
      </c>
      <c r="AD69" s="97">
        <v>0.53387600000000002</v>
      </c>
      <c r="AE69" s="98">
        <v>0.63483100000000003</v>
      </c>
      <c r="AF69" s="97">
        <v>0.53851099999999996</v>
      </c>
      <c r="AG69" s="98">
        <v>0.63483100000000003</v>
      </c>
      <c r="AH69" s="97">
        <v>0.54056199999999999</v>
      </c>
      <c r="AI69" s="98">
        <v>0.62921300000000002</v>
      </c>
      <c r="AJ69" s="52">
        <f t="shared" si="20"/>
        <v>0.5382304</v>
      </c>
      <c r="AK69" s="52">
        <f t="shared" si="21"/>
        <v>0.63033680000000003</v>
      </c>
      <c r="AL69" s="101">
        <v>0.52598299999999998</v>
      </c>
      <c r="AM69" s="102">
        <v>0.62359600000000004</v>
      </c>
      <c r="AN69" s="101">
        <v>0.53002800000000005</v>
      </c>
      <c r="AO69" s="102">
        <v>0.62359600000000004</v>
      </c>
      <c r="AP69" s="101">
        <v>0.52553399999999995</v>
      </c>
      <c r="AQ69" s="102">
        <v>0.63483100000000003</v>
      </c>
      <c r="AR69" s="101">
        <v>0.52522500000000005</v>
      </c>
      <c r="AS69" s="102">
        <v>0.61797800000000003</v>
      </c>
      <c r="AT69" s="101">
        <v>0.52525299999999997</v>
      </c>
      <c r="AU69" s="102">
        <v>0.62359600000000004</v>
      </c>
      <c r="AV69" s="56">
        <f t="shared" si="22"/>
        <v>0.5264046</v>
      </c>
      <c r="AW69" s="56">
        <f t="shared" si="23"/>
        <v>0.62471940000000004</v>
      </c>
    </row>
    <row r="70" spans="1:49" x14ac:dyDescent="0.25">
      <c r="A70">
        <v>69</v>
      </c>
      <c r="B70" s="34">
        <v>0.45587100000000003</v>
      </c>
      <c r="C70" s="35">
        <v>0.74719100000000005</v>
      </c>
      <c r="D70" s="34">
        <v>0.462978</v>
      </c>
      <c r="E70" s="35">
        <v>0.71348299999999998</v>
      </c>
      <c r="F70" s="34">
        <v>0.45432600000000001</v>
      </c>
      <c r="G70" s="35">
        <v>0.76966299999999999</v>
      </c>
      <c r="H70" s="34">
        <v>0.45269700000000002</v>
      </c>
      <c r="I70" s="35">
        <v>0.73033700000000001</v>
      </c>
      <c r="J70" s="34">
        <v>0.45154499999999997</v>
      </c>
      <c r="K70" s="35">
        <v>0.70786499999999997</v>
      </c>
      <c r="L70" s="40">
        <f t="shared" si="16"/>
        <v>0.45548339999999998</v>
      </c>
      <c r="M70" s="40">
        <f t="shared" si="17"/>
        <v>0.73370780000000002</v>
      </c>
      <c r="N70" s="93">
        <v>0.44205100000000003</v>
      </c>
      <c r="O70" s="94">
        <v>0.73595500000000003</v>
      </c>
      <c r="P70" s="93">
        <v>0.44806200000000002</v>
      </c>
      <c r="Q70" s="94">
        <v>0.73033700000000001</v>
      </c>
      <c r="R70" s="93">
        <v>0.442556</v>
      </c>
      <c r="S70" s="94">
        <v>0.73033700000000001</v>
      </c>
      <c r="T70" s="93">
        <v>0.44393300000000002</v>
      </c>
      <c r="U70" s="94">
        <v>0.73595500000000003</v>
      </c>
      <c r="V70" s="93">
        <v>0.44525300000000001</v>
      </c>
      <c r="W70" s="94">
        <v>0.71348299999999998</v>
      </c>
      <c r="X70" s="48">
        <f t="shared" si="18"/>
        <v>0.44437100000000002</v>
      </c>
      <c r="Y70" s="48">
        <f t="shared" si="19"/>
        <v>0.72921340000000012</v>
      </c>
      <c r="Z70" s="97">
        <v>0.53834300000000002</v>
      </c>
      <c r="AA70" s="98">
        <v>0.62359600000000004</v>
      </c>
      <c r="AB70" s="97">
        <v>0.54036499999999998</v>
      </c>
      <c r="AC70" s="98">
        <v>0.62921300000000002</v>
      </c>
      <c r="AD70" s="97">
        <v>0.53317400000000004</v>
      </c>
      <c r="AE70" s="98">
        <v>0.63483100000000003</v>
      </c>
      <c r="AF70" s="97">
        <v>0.53842699999999999</v>
      </c>
      <c r="AG70" s="98">
        <v>0.63483100000000003</v>
      </c>
      <c r="AH70" s="97">
        <v>0.54120800000000002</v>
      </c>
      <c r="AI70" s="98">
        <v>0.62921300000000002</v>
      </c>
      <c r="AJ70" s="52">
        <f t="shared" si="20"/>
        <v>0.53830339999999999</v>
      </c>
      <c r="AK70" s="52">
        <f t="shared" si="21"/>
        <v>0.63033680000000003</v>
      </c>
      <c r="AL70" s="101">
        <v>0.52632000000000001</v>
      </c>
      <c r="AM70" s="102">
        <v>0.62359600000000004</v>
      </c>
      <c r="AN70" s="101">
        <v>0.52898900000000004</v>
      </c>
      <c r="AO70" s="102">
        <v>0.62359600000000004</v>
      </c>
      <c r="AP70" s="101">
        <v>0.52598299999999998</v>
      </c>
      <c r="AQ70" s="102">
        <v>0.63483100000000003</v>
      </c>
      <c r="AR70" s="101">
        <v>0.52632000000000001</v>
      </c>
      <c r="AS70" s="102">
        <v>0.61797800000000003</v>
      </c>
      <c r="AT70" s="101">
        <v>0.52443799999999996</v>
      </c>
      <c r="AU70" s="102">
        <v>0.62359600000000004</v>
      </c>
      <c r="AV70" s="56">
        <f t="shared" si="22"/>
        <v>0.52641000000000004</v>
      </c>
      <c r="AW70" s="56">
        <f t="shared" si="23"/>
        <v>0.62471940000000004</v>
      </c>
    </row>
    <row r="71" spans="1:49" x14ac:dyDescent="0.25">
      <c r="A71">
        <v>70</v>
      </c>
      <c r="B71" s="34">
        <v>0.457978</v>
      </c>
      <c r="C71" s="35">
        <v>0.74719100000000005</v>
      </c>
      <c r="D71" s="34">
        <v>0.45134800000000003</v>
      </c>
      <c r="E71" s="35">
        <v>0.71348299999999998</v>
      </c>
      <c r="F71" s="34">
        <v>0.449326</v>
      </c>
      <c r="G71" s="35">
        <v>0.76966299999999999</v>
      </c>
      <c r="H71" s="34">
        <v>0.45665699999999998</v>
      </c>
      <c r="I71" s="35">
        <v>0.73033700000000001</v>
      </c>
      <c r="J71" s="34">
        <v>0.45278099999999999</v>
      </c>
      <c r="K71" s="35">
        <v>0.70786499999999997</v>
      </c>
      <c r="L71" s="40">
        <f t="shared" si="16"/>
        <v>0.45361799999999997</v>
      </c>
      <c r="M71" s="40">
        <f t="shared" si="17"/>
        <v>0.73370780000000002</v>
      </c>
      <c r="N71" s="93">
        <v>0.44311800000000001</v>
      </c>
      <c r="O71" s="94">
        <v>0.73595500000000003</v>
      </c>
      <c r="P71" s="93">
        <v>0.44851099999999999</v>
      </c>
      <c r="Q71" s="94">
        <v>0.73033700000000001</v>
      </c>
      <c r="R71" s="93">
        <v>0.44853900000000002</v>
      </c>
      <c r="S71" s="94">
        <v>0.73033700000000001</v>
      </c>
      <c r="T71" s="93">
        <v>0.44342700000000002</v>
      </c>
      <c r="U71" s="94">
        <v>0.73595500000000003</v>
      </c>
      <c r="V71" s="93">
        <v>0.44427</v>
      </c>
      <c r="W71" s="94">
        <v>0.71348299999999998</v>
      </c>
      <c r="X71" s="48">
        <f t="shared" si="18"/>
        <v>0.445573</v>
      </c>
      <c r="Y71" s="48">
        <f t="shared" si="19"/>
        <v>0.72921340000000012</v>
      </c>
      <c r="Z71" s="97">
        <v>0.53859599999999996</v>
      </c>
      <c r="AA71" s="98">
        <v>0.62359600000000004</v>
      </c>
      <c r="AB71" s="97">
        <v>0.54073000000000004</v>
      </c>
      <c r="AC71" s="98">
        <v>0.62921300000000002</v>
      </c>
      <c r="AD71" s="97">
        <v>0.53457900000000003</v>
      </c>
      <c r="AE71" s="98">
        <v>0.63483100000000003</v>
      </c>
      <c r="AF71" s="97">
        <v>0.53713500000000003</v>
      </c>
      <c r="AG71" s="98">
        <v>0.63483100000000003</v>
      </c>
      <c r="AH71" s="97">
        <v>0.54210700000000001</v>
      </c>
      <c r="AI71" s="98">
        <v>0.62921300000000002</v>
      </c>
      <c r="AJ71" s="52">
        <f t="shared" si="20"/>
        <v>0.53862940000000004</v>
      </c>
      <c r="AK71" s="52">
        <f t="shared" si="21"/>
        <v>0.63033680000000003</v>
      </c>
      <c r="AL71" s="101">
        <v>0.52851099999999995</v>
      </c>
      <c r="AM71" s="102">
        <v>0.62359600000000004</v>
      </c>
      <c r="AN71" s="101">
        <v>0.53084299999999995</v>
      </c>
      <c r="AO71" s="102">
        <v>0.62359600000000004</v>
      </c>
      <c r="AP71" s="101">
        <v>0.525281</v>
      </c>
      <c r="AQ71" s="102">
        <v>0.63483100000000003</v>
      </c>
      <c r="AR71" s="101">
        <v>0.52707899999999996</v>
      </c>
      <c r="AS71" s="102">
        <v>0.61797800000000003</v>
      </c>
      <c r="AT71" s="101">
        <v>0.52455099999999999</v>
      </c>
      <c r="AU71" s="102">
        <v>0.62359600000000004</v>
      </c>
      <c r="AV71" s="56">
        <f t="shared" si="22"/>
        <v>0.52725299999999997</v>
      </c>
      <c r="AW71" s="56">
        <f t="shared" si="23"/>
        <v>0.62471940000000004</v>
      </c>
    </row>
    <row r="72" spans="1:49" x14ac:dyDescent="0.25">
      <c r="A72">
        <v>71</v>
      </c>
      <c r="B72" s="34">
        <v>0.453399</v>
      </c>
      <c r="C72" s="35">
        <v>0.74719100000000005</v>
      </c>
      <c r="D72" s="34">
        <v>0.45269700000000002</v>
      </c>
      <c r="E72" s="35">
        <v>0.71348299999999998</v>
      </c>
      <c r="F72" s="34">
        <v>0.44511200000000001</v>
      </c>
      <c r="G72" s="35">
        <v>0.76966299999999999</v>
      </c>
      <c r="H72" s="34">
        <v>0.44674199999999997</v>
      </c>
      <c r="I72" s="35">
        <v>0.73033700000000001</v>
      </c>
      <c r="J72" s="34">
        <v>0.45241599999999998</v>
      </c>
      <c r="K72" s="35">
        <v>0.70786499999999997</v>
      </c>
      <c r="L72" s="40">
        <f t="shared" si="16"/>
        <v>0.45007320000000001</v>
      </c>
      <c r="M72" s="40">
        <f t="shared" si="17"/>
        <v>0.73370780000000002</v>
      </c>
      <c r="N72" s="93">
        <v>0.44292100000000001</v>
      </c>
      <c r="O72" s="94">
        <v>0.73595500000000003</v>
      </c>
      <c r="P72" s="93">
        <v>0.437135</v>
      </c>
      <c r="Q72" s="94">
        <v>0.73033700000000001</v>
      </c>
      <c r="R72" s="93">
        <v>0.44390400000000002</v>
      </c>
      <c r="S72" s="94">
        <v>0.73033700000000001</v>
      </c>
      <c r="T72" s="93">
        <v>0.434803</v>
      </c>
      <c r="U72" s="94">
        <v>0.73595500000000003</v>
      </c>
      <c r="V72" s="93">
        <v>0.44084299999999998</v>
      </c>
      <c r="W72" s="94">
        <v>0.71348299999999998</v>
      </c>
      <c r="X72" s="48">
        <f t="shared" si="18"/>
        <v>0.43992120000000001</v>
      </c>
      <c r="Y72" s="48">
        <f t="shared" si="19"/>
        <v>0.72921340000000012</v>
      </c>
      <c r="Z72" s="97">
        <v>0.53876400000000002</v>
      </c>
      <c r="AA72" s="98">
        <v>0.62359600000000004</v>
      </c>
      <c r="AB72" s="97">
        <v>0.54056199999999999</v>
      </c>
      <c r="AC72" s="98">
        <v>0.62921300000000002</v>
      </c>
      <c r="AD72" s="97">
        <v>0.534775</v>
      </c>
      <c r="AE72" s="98">
        <v>0.63483100000000003</v>
      </c>
      <c r="AF72" s="97">
        <v>0.53932599999999997</v>
      </c>
      <c r="AG72" s="98">
        <v>0.63483100000000003</v>
      </c>
      <c r="AH72" s="97">
        <v>0.54109600000000002</v>
      </c>
      <c r="AI72" s="98">
        <v>0.62921300000000002</v>
      </c>
      <c r="AJ72" s="52">
        <f t="shared" si="20"/>
        <v>0.53890459999999996</v>
      </c>
      <c r="AK72" s="52">
        <f t="shared" si="21"/>
        <v>0.63033680000000003</v>
      </c>
      <c r="AL72" s="101">
        <v>0.52887600000000001</v>
      </c>
      <c r="AM72" s="102">
        <v>0.62359600000000004</v>
      </c>
      <c r="AN72" s="101">
        <v>0.52837100000000004</v>
      </c>
      <c r="AO72" s="102">
        <v>0.62359600000000004</v>
      </c>
      <c r="AP72" s="101">
        <v>0.52494399999999997</v>
      </c>
      <c r="AQ72" s="102">
        <v>0.63483100000000003</v>
      </c>
      <c r="AR72" s="101">
        <v>0.52901699999999996</v>
      </c>
      <c r="AS72" s="102">
        <v>0.61797800000000003</v>
      </c>
      <c r="AT72" s="101">
        <v>0.52707899999999996</v>
      </c>
      <c r="AU72" s="102">
        <v>0.62359600000000004</v>
      </c>
      <c r="AV72" s="56">
        <f t="shared" si="22"/>
        <v>0.52765740000000005</v>
      </c>
      <c r="AW72" s="56">
        <f t="shared" si="23"/>
        <v>0.62471940000000004</v>
      </c>
    </row>
    <row r="73" spans="1:49" x14ac:dyDescent="0.25">
      <c r="A73">
        <v>72</v>
      </c>
      <c r="B73" s="34">
        <v>0.46174199999999999</v>
      </c>
      <c r="C73" s="35">
        <v>0.74719100000000005</v>
      </c>
      <c r="D73" s="34">
        <v>0.45342700000000002</v>
      </c>
      <c r="E73" s="35">
        <v>0.71348299999999998</v>
      </c>
      <c r="F73" s="34">
        <v>0.45488800000000001</v>
      </c>
      <c r="G73" s="35">
        <v>0.76966299999999999</v>
      </c>
      <c r="H73" s="34">
        <v>0.45030900000000001</v>
      </c>
      <c r="I73" s="35">
        <v>0.73033700000000001</v>
      </c>
      <c r="J73" s="34">
        <v>0.45325799999999999</v>
      </c>
      <c r="K73" s="35">
        <v>0.70786499999999997</v>
      </c>
      <c r="L73" s="40">
        <f t="shared" si="16"/>
        <v>0.45472480000000004</v>
      </c>
      <c r="M73" s="40">
        <f t="shared" si="17"/>
        <v>0.73370780000000002</v>
      </c>
      <c r="N73" s="93">
        <v>0.43772499999999998</v>
      </c>
      <c r="O73" s="94">
        <v>0.73595500000000003</v>
      </c>
      <c r="P73" s="93">
        <v>0.43896099999999999</v>
      </c>
      <c r="Q73" s="94">
        <v>0.73033700000000001</v>
      </c>
      <c r="R73" s="93">
        <v>0.446461</v>
      </c>
      <c r="S73" s="94">
        <v>0.73033700000000001</v>
      </c>
      <c r="T73" s="93">
        <v>0.45129200000000003</v>
      </c>
      <c r="U73" s="94">
        <v>0.73595500000000003</v>
      </c>
      <c r="V73" s="93">
        <v>0.444129</v>
      </c>
      <c r="W73" s="94">
        <v>0.71348299999999998</v>
      </c>
      <c r="X73" s="48">
        <f t="shared" si="18"/>
        <v>0.44371360000000004</v>
      </c>
      <c r="Y73" s="48">
        <f t="shared" si="19"/>
        <v>0.72921340000000012</v>
      </c>
      <c r="Z73" s="97">
        <v>0.53800599999999998</v>
      </c>
      <c r="AA73" s="98">
        <v>0.62359600000000004</v>
      </c>
      <c r="AB73" s="97">
        <v>0.54154500000000005</v>
      </c>
      <c r="AC73" s="98">
        <v>0.62921300000000002</v>
      </c>
      <c r="AD73" s="97">
        <v>0.53603900000000004</v>
      </c>
      <c r="AE73" s="98">
        <v>0.63483100000000003</v>
      </c>
      <c r="AF73" s="97">
        <v>0.537022</v>
      </c>
      <c r="AG73" s="98">
        <v>0.63483100000000003</v>
      </c>
      <c r="AH73" s="97">
        <v>0.54039300000000001</v>
      </c>
      <c r="AI73" s="98">
        <v>0.62921300000000002</v>
      </c>
      <c r="AJ73" s="52">
        <f t="shared" si="20"/>
        <v>0.538601</v>
      </c>
      <c r="AK73" s="52">
        <f t="shared" si="21"/>
        <v>0.63033680000000003</v>
      </c>
      <c r="AL73" s="101">
        <v>0.52876400000000001</v>
      </c>
      <c r="AM73" s="102">
        <v>0.62359600000000004</v>
      </c>
      <c r="AN73" s="101">
        <v>0.52963499999999997</v>
      </c>
      <c r="AO73" s="102">
        <v>0.62359600000000004</v>
      </c>
      <c r="AP73" s="101">
        <v>0.52488800000000002</v>
      </c>
      <c r="AQ73" s="102">
        <v>0.63483100000000003</v>
      </c>
      <c r="AR73" s="101">
        <v>0.52634800000000004</v>
      </c>
      <c r="AS73" s="102">
        <v>0.61797800000000003</v>
      </c>
      <c r="AT73" s="101">
        <v>0.52550600000000003</v>
      </c>
      <c r="AU73" s="102">
        <v>0.62359600000000004</v>
      </c>
      <c r="AV73" s="56">
        <f t="shared" si="22"/>
        <v>0.52702819999999995</v>
      </c>
      <c r="AW73" s="56">
        <f t="shared" si="23"/>
        <v>0.62471940000000004</v>
      </c>
    </row>
    <row r="74" spans="1:49" x14ac:dyDescent="0.25">
      <c r="A74">
        <v>73</v>
      </c>
      <c r="B74" s="34">
        <v>0.45297799999999999</v>
      </c>
      <c r="C74" s="35">
        <v>0.74719100000000005</v>
      </c>
      <c r="D74" s="34">
        <v>0.44685399999999997</v>
      </c>
      <c r="E74" s="35">
        <v>0.71348299999999998</v>
      </c>
      <c r="F74" s="34">
        <v>0.45089899999999999</v>
      </c>
      <c r="G74" s="35">
        <v>0.76966299999999999</v>
      </c>
      <c r="H74" s="34">
        <v>0.45491599999999999</v>
      </c>
      <c r="I74" s="35">
        <v>0.73033700000000001</v>
      </c>
      <c r="J74" s="34">
        <v>0.45348300000000002</v>
      </c>
      <c r="K74" s="35">
        <v>0.70786499999999997</v>
      </c>
      <c r="L74" s="40">
        <f t="shared" si="16"/>
        <v>0.45182599999999995</v>
      </c>
      <c r="M74" s="40">
        <f t="shared" si="17"/>
        <v>0.73370780000000002</v>
      </c>
      <c r="N74" s="93">
        <v>0.44758399999999998</v>
      </c>
      <c r="O74" s="94">
        <v>0.73595500000000003</v>
      </c>
      <c r="P74" s="93">
        <v>0.44500000000000001</v>
      </c>
      <c r="Q74" s="94">
        <v>0.73033700000000001</v>
      </c>
      <c r="R74" s="93">
        <v>0.44303399999999998</v>
      </c>
      <c r="S74" s="94">
        <v>0.73033700000000001</v>
      </c>
      <c r="T74" s="93">
        <v>0.44022499999999998</v>
      </c>
      <c r="U74" s="94">
        <v>0.73595500000000003</v>
      </c>
      <c r="V74" s="93">
        <v>0.437612</v>
      </c>
      <c r="W74" s="94">
        <v>0.71348299999999998</v>
      </c>
      <c r="X74" s="48">
        <f t="shared" si="18"/>
        <v>0.44269100000000006</v>
      </c>
      <c r="Y74" s="48">
        <f t="shared" si="19"/>
        <v>0.72921340000000012</v>
      </c>
      <c r="Z74" s="97">
        <v>0.53831499999999999</v>
      </c>
      <c r="AA74" s="98">
        <v>0.62359600000000004</v>
      </c>
      <c r="AB74" s="97">
        <v>0.54286500000000004</v>
      </c>
      <c r="AC74" s="98">
        <v>0.62921300000000002</v>
      </c>
      <c r="AD74" s="97">
        <v>0.53556199999999998</v>
      </c>
      <c r="AE74" s="98">
        <v>0.63483100000000003</v>
      </c>
      <c r="AF74" s="97">
        <v>0.53758399999999995</v>
      </c>
      <c r="AG74" s="98">
        <v>0.63483100000000003</v>
      </c>
      <c r="AH74" s="97">
        <v>0.53988800000000003</v>
      </c>
      <c r="AI74" s="98">
        <v>0.62921300000000002</v>
      </c>
      <c r="AJ74" s="52">
        <f t="shared" si="20"/>
        <v>0.53884279999999996</v>
      </c>
      <c r="AK74" s="52">
        <f t="shared" si="21"/>
        <v>0.63033680000000003</v>
      </c>
      <c r="AL74" s="101">
        <v>0.52907300000000002</v>
      </c>
      <c r="AM74" s="102">
        <v>0.62359600000000004</v>
      </c>
      <c r="AN74" s="101">
        <v>0.52792099999999997</v>
      </c>
      <c r="AO74" s="102">
        <v>0.62359600000000004</v>
      </c>
      <c r="AP74" s="101">
        <v>0.523034</v>
      </c>
      <c r="AQ74" s="102">
        <v>0.63483100000000003</v>
      </c>
      <c r="AR74" s="101">
        <v>0.52674200000000004</v>
      </c>
      <c r="AS74" s="102">
        <v>0.61797800000000003</v>
      </c>
      <c r="AT74" s="101">
        <v>0.52660099999999999</v>
      </c>
      <c r="AU74" s="102">
        <v>0.62359600000000004</v>
      </c>
      <c r="AV74" s="56">
        <f t="shared" si="22"/>
        <v>0.52667419999999998</v>
      </c>
      <c r="AW74" s="56">
        <f t="shared" si="23"/>
        <v>0.62471940000000004</v>
      </c>
    </row>
    <row r="75" spans="1:49" x14ac:dyDescent="0.25">
      <c r="A75">
        <v>74</v>
      </c>
      <c r="B75" s="34">
        <v>0.44994400000000001</v>
      </c>
      <c r="C75" s="35">
        <v>0.74719100000000005</v>
      </c>
      <c r="D75" s="34">
        <v>0.45404499999999998</v>
      </c>
      <c r="E75" s="35">
        <v>0.71348299999999998</v>
      </c>
      <c r="F75" s="34">
        <v>0.449129</v>
      </c>
      <c r="G75" s="35">
        <v>0.76966299999999999</v>
      </c>
      <c r="H75" s="34">
        <v>0.44980300000000001</v>
      </c>
      <c r="I75" s="35">
        <v>0.73033700000000001</v>
      </c>
      <c r="J75" s="34">
        <v>0.44991599999999998</v>
      </c>
      <c r="K75" s="35">
        <v>0.70786499999999997</v>
      </c>
      <c r="L75" s="40">
        <f t="shared" si="16"/>
        <v>0.4505673999999999</v>
      </c>
      <c r="M75" s="40">
        <f t="shared" si="17"/>
        <v>0.73370780000000002</v>
      </c>
      <c r="N75" s="93">
        <v>0.44542100000000001</v>
      </c>
      <c r="O75" s="94">
        <v>0.73595500000000003</v>
      </c>
      <c r="P75" s="93">
        <v>0.44106699999999999</v>
      </c>
      <c r="Q75" s="94">
        <v>0.73033700000000001</v>
      </c>
      <c r="R75" s="93">
        <v>0.444494</v>
      </c>
      <c r="S75" s="94">
        <v>0.73033700000000001</v>
      </c>
      <c r="T75" s="93">
        <v>0.44674199999999997</v>
      </c>
      <c r="U75" s="94">
        <v>0.73595500000000003</v>
      </c>
      <c r="V75" s="93">
        <v>0.44306200000000001</v>
      </c>
      <c r="W75" s="94">
        <v>0.71348299999999998</v>
      </c>
      <c r="X75" s="48">
        <f t="shared" si="18"/>
        <v>0.44415719999999997</v>
      </c>
      <c r="Y75" s="48">
        <f t="shared" si="19"/>
        <v>0.72921340000000012</v>
      </c>
      <c r="Z75" s="97">
        <v>0.53938200000000003</v>
      </c>
      <c r="AA75" s="98">
        <v>0.62359600000000004</v>
      </c>
      <c r="AB75" s="97">
        <v>0.544157</v>
      </c>
      <c r="AC75" s="98">
        <v>0.62921300000000002</v>
      </c>
      <c r="AD75" s="97">
        <v>0.53547800000000001</v>
      </c>
      <c r="AE75" s="98">
        <v>0.63483100000000003</v>
      </c>
      <c r="AF75" s="97">
        <v>0.53738799999999998</v>
      </c>
      <c r="AG75" s="98">
        <v>0.63483100000000003</v>
      </c>
      <c r="AH75" s="97">
        <v>0.53971899999999995</v>
      </c>
      <c r="AI75" s="98">
        <v>0.62921300000000002</v>
      </c>
      <c r="AJ75" s="52">
        <f t="shared" si="20"/>
        <v>0.53922479999999995</v>
      </c>
      <c r="AK75" s="52">
        <f t="shared" si="21"/>
        <v>0.63033680000000003</v>
      </c>
      <c r="AL75" s="101">
        <v>0.52845500000000001</v>
      </c>
      <c r="AM75" s="102">
        <v>0.62359600000000004</v>
      </c>
      <c r="AN75" s="101">
        <v>0.52949400000000002</v>
      </c>
      <c r="AO75" s="102">
        <v>0.62359600000000004</v>
      </c>
      <c r="AP75" s="101">
        <v>0.52466299999999999</v>
      </c>
      <c r="AQ75" s="102">
        <v>0.63483100000000003</v>
      </c>
      <c r="AR75" s="101">
        <v>0.52609600000000001</v>
      </c>
      <c r="AS75" s="102">
        <v>0.61797800000000003</v>
      </c>
      <c r="AT75" s="101">
        <v>0.52825800000000001</v>
      </c>
      <c r="AU75" s="102">
        <v>0.62359600000000004</v>
      </c>
      <c r="AV75" s="56">
        <f t="shared" si="22"/>
        <v>0.52739320000000001</v>
      </c>
      <c r="AW75" s="56">
        <f t="shared" si="23"/>
        <v>0.62471940000000004</v>
      </c>
    </row>
    <row r="76" spans="1:49" x14ac:dyDescent="0.25">
      <c r="A76">
        <v>75</v>
      </c>
      <c r="B76" s="34">
        <v>0.44502799999999998</v>
      </c>
      <c r="C76" s="35">
        <v>0.74719100000000005</v>
      </c>
      <c r="D76" s="34">
        <v>0.44294899999999998</v>
      </c>
      <c r="E76" s="35">
        <v>0.71348299999999998</v>
      </c>
      <c r="F76" s="34">
        <v>0.45022499999999999</v>
      </c>
      <c r="G76" s="35">
        <v>0.76966299999999999</v>
      </c>
      <c r="H76" s="34">
        <v>0.460758</v>
      </c>
      <c r="I76" s="35">
        <v>0.73033700000000001</v>
      </c>
      <c r="J76" s="34">
        <v>0.45036500000000002</v>
      </c>
      <c r="K76" s="35">
        <v>0.70786499999999997</v>
      </c>
      <c r="L76" s="40">
        <f t="shared" si="16"/>
        <v>0.44986499999999996</v>
      </c>
      <c r="M76" s="40">
        <f t="shared" si="17"/>
        <v>0.73370780000000002</v>
      </c>
      <c r="N76" s="93">
        <v>0.44202200000000003</v>
      </c>
      <c r="O76" s="94">
        <v>0.73595500000000003</v>
      </c>
      <c r="P76" s="93">
        <v>0.44910099999999997</v>
      </c>
      <c r="Q76" s="94">
        <v>0.73033700000000001</v>
      </c>
      <c r="R76" s="93">
        <v>0.44429800000000003</v>
      </c>
      <c r="S76" s="94">
        <v>0.73033700000000001</v>
      </c>
      <c r="T76" s="93">
        <v>0.439803</v>
      </c>
      <c r="U76" s="94">
        <v>0.73595500000000003</v>
      </c>
      <c r="V76" s="93">
        <v>0.44634800000000002</v>
      </c>
      <c r="W76" s="94">
        <v>0.71348299999999998</v>
      </c>
      <c r="X76" s="48">
        <f t="shared" si="18"/>
        <v>0.4443144</v>
      </c>
      <c r="Y76" s="48">
        <f t="shared" si="19"/>
        <v>0.72921340000000012</v>
      </c>
      <c r="Z76" s="97">
        <v>0.54</v>
      </c>
      <c r="AA76" s="98">
        <v>0.62359600000000004</v>
      </c>
      <c r="AB76" s="97">
        <v>0.54283700000000001</v>
      </c>
      <c r="AC76" s="98">
        <v>0.62921300000000002</v>
      </c>
      <c r="AD76" s="97">
        <v>0.53486</v>
      </c>
      <c r="AE76" s="98">
        <v>0.63483100000000003</v>
      </c>
      <c r="AF76" s="97">
        <v>0.53870799999999996</v>
      </c>
      <c r="AG76" s="98">
        <v>0.63483100000000003</v>
      </c>
      <c r="AH76" s="97">
        <v>0.54053399999999996</v>
      </c>
      <c r="AI76" s="98">
        <v>0.62921300000000002</v>
      </c>
      <c r="AJ76" s="52">
        <f t="shared" si="20"/>
        <v>0.53938780000000008</v>
      </c>
      <c r="AK76" s="52">
        <f t="shared" si="21"/>
        <v>0.63033680000000003</v>
      </c>
      <c r="AL76" s="101">
        <v>0.52991600000000005</v>
      </c>
      <c r="AM76" s="102">
        <v>0.62359600000000004</v>
      </c>
      <c r="AN76" s="101">
        <v>0.52811799999999998</v>
      </c>
      <c r="AO76" s="102">
        <v>0.62359600000000004</v>
      </c>
      <c r="AP76" s="101">
        <v>0.52471900000000005</v>
      </c>
      <c r="AQ76" s="102">
        <v>0.63483100000000003</v>
      </c>
      <c r="AR76" s="101">
        <v>0.52634800000000004</v>
      </c>
      <c r="AS76" s="102">
        <v>0.61797800000000003</v>
      </c>
      <c r="AT76" s="101">
        <v>0.52640399999999998</v>
      </c>
      <c r="AU76" s="102">
        <v>0.62359600000000004</v>
      </c>
      <c r="AV76" s="56">
        <f t="shared" si="22"/>
        <v>0.52710100000000004</v>
      </c>
      <c r="AW76" s="56">
        <f t="shared" si="23"/>
        <v>0.62471940000000004</v>
      </c>
    </row>
    <row r="77" spans="1:49" x14ac:dyDescent="0.25">
      <c r="A77">
        <v>76</v>
      </c>
      <c r="B77" s="34">
        <v>0.448652</v>
      </c>
      <c r="C77" s="35">
        <v>0.74719100000000005</v>
      </c>
      <c r="D77" s="34">
        <v>0.451517</v>
      </c>
      <c r="E77" s="35">
        <v>0.71348299999999998</v>
      </c>
      <c r="F77" s="34">
        <v>0.460646</v>
      </c>
      <c r="G77" s="35">
        <v>0.76966299999999999</v>
      </c>
      <c r="H77" s="34">
        <v>0.45724700000000001</v>
      </c>
      <c r="I77" s="35">
        <v>0.73033700000000001</v>
      </c>
      <c r="J77" s="34">
        <v>0.460393</v>
      </c>
      <c r="K77" s="35">
        <v>0.70786499999999997</v>
      </c>
      <c r="L77" s="40">
        <f t="shared" si="16"/>
        <v>0.45569100000000001</v>
      </c>
      <c r="M77" s="40">
        <f t="shared" si="17"/>
        <v>0.73370780000000002</v>
      </c>
      <c r="N77" s="93">
        <v>0.45070199999999999</v>
      </c>
      <c r="O77" s="94">
        <v>0.73595500000000003</v>
      </c>
      <c r="P77" s="93">
        <v>0.42966300000000002</v>
      </c>
      <c r="Q77" s="94">
        <v>0.73033700000000001</v>
      </c>
      <c r="R77" s="93">
        <v>0.43915700000000002</v>
      </c>
      <c r="S77" s="94">
        <v>0.73033700000000001</v>
      </c>
      <c r="T77" s="93">
        <v>0.44042100000000001</v>
      </c>
      <c r="U77" s="94">
        <v>0.73595500000000003</v>
      </c>
      <c r="V77" s="93">
        <v>0.446629</v>
      </c>
      <c r="W77" s="94">
        <v>0.71348299999999998</v>
      </c>
      <c r="X77" s="48">
        <f t="shared" si="18"/>
        <v>0.4413144</v>
      </c>
      <c r="Y77" s="48">
        <f t="shared" si="19"/>
        <v>0.72921340000000012</v>
      </c>
      <c r="Z77" s="97">
        <v>0.539242</v>
      </c>
      <c r="AA77" s="98">
        <v>0.62359600000000004</v>
      </c>
      <c r="AB77" s="97">
        <v>0.54292099999999999</v>
      </c>
      <c r="AC77" s="98">
        <v>0.62921300000000002</v>
      </c>
      <c r="AD77" s="97">
        <v>0.53536499999999998</v>
      </c>
      <c r="AE77" s="98">
        <v>0.63483100000000003</v>
      </c>
      <c r="AF77" s="97">
        <v>0.53772500000000001</v>
      </c>
      <c r="AG77" s="98">
        <v>0.63483100000000003</v>
      </c>
      <c r="AH77" s="97">
        <v>0.54081500000000005</v>
      </c>
      <c r="AI77" s="98">
        <v>0.62921300000000002</v>
      </c>
      <c r="AJ77" s="52">
        <f t="shared" si="20"/>
        <v>0.53921360000000007</v>
      </c>
      <c r="AK77" s="52">
        <f t="shared" si="21"/>
        <v>0.63033680000000003</v>
      </c>
      <c r="AL77" s="101">
        <v>0.53075799999999995</v>
      </c>
      <c r="AM77" s="102">
        <v>0.62359600000000004</v>
      </c>
      <c r="AN77" s="101">
        <v>0.52952200000000005</v>
      </c>
      <c r="AO77" s="102">
        <v>0.62359600000000004</v>
      </c>
      <c r="AP77" s="101">
        <v>0.52544900000000005</v>
      </c>
      <c r="AQ77" s="102">
        <v>0.63483100000000003</v>
      </c>
      <c r="AR77" s="101">
        <v>0.52679799999999999</v>
      </c>
      <c r="AS77" s="102">
        <v>0.61797800000000003</v>
      </c>
      <c r="AT77" s="101">
        <v>0.52660099999999999</v>
      </c>
      <c r="AU77" s="102">
        <v>0.62359600000000004</v>
      </c>
      <c r="AV77" s="56">
        <f t="shared" si="22"/>
        <v>0.52782560000000001</v>
      </c>
      <c r="AW77" s="56">
        <f t="shared" si="23"/>
        <v>0.62471940000000004</v>
      </c>
    </row>
    <row r="78" spans="1:49" x14ac:dyDescent="0.25">
      <c r="A78">
        <v>77</v>
      </c>
      <c r="B78" s="34">
        <v>0.45502799999999999</v>
      </c>
      <c r="C78" s="35">
        <v>0.74719100000000005</v>
      </c>
      <c r="D78" s="34">
        <v>0.45008399999999998</v>
      </c>
      <c r="E78" s="35">
        <v>0.71348299999999998</v>
      </c>
      <c r="F78" s="34">
        <v>0.45140400000000003</v>
      </c>
      <c r="G78" s="35">
        <v>0.76966299999999999</v>
      </c>
      <c r="H78" s="34">
        <v>0.44598300000000002</v>
      </c>
      <c r="I78" s="35">
        <v>0.73033700000000001</v>
      </c>
      <c r="J78" s="34">
        <v>0.44898900000000003</v>
      </c>
      <c r="K78" s="35">
        <v>0.70786499999999997</v>
      </c>
      <c r="L78" s="40">
        <f t="shared" si="16"/>
        <v>0.45029760000000002</v>
      </c>
      <c r="M78" s="40">
        <f t="shared" si="17"/>
        <v>0.73370780000000002</v>
      </c>
      <c r="N78" s="93">
        <v>0.440056</v>
      </c>
      <c r="O78" s="94">
        <v>0.73595500000000003</v>
      </c>
      <c r="P78" s="93">
        <v>0.44429800000000003</v>
      </c>
      <c r="Q78" s="94">
        <v>0.73033700000000001</v>
      </c>
      <c r="R78" s="93">
        <v>0.444073</v>
      </c>
      <c r="S78" s="94">
        <v>0.73595500000000003</v>
      </c>
      <c r="T78" s="93">
        <v>0.440197</v>
      </c>
      <c r="U78" s="94">
        <v>0.73595500000000003</v>
      </c>
      <c r="V78" s="93">
        <v>0.446376</v>
      </c>
      <c r="W78" s="94">
        <v>0.71348299999999998</v>
      </c>
      <c r="X78" s="48">
        <f t="shared" si="18"/>
        <v>0.44299999999999995</v>
      </c>
      <c r="Y78" s="48">
        <f t="shared" si="19"/>
        <v>0.73033700000000012</v>
      </c>
      <c r="Z78" s="97">
        <v>0.54191</v>
      </c>
      <c r="AA78" s="98">
        <v>0.62359600000000004</v>
      </c>
      <c r="AB78" s="97">
        <v>0.54235999999999995</v>
      </c>
      <c r="AC78" s="98">
        <v>0.62921300000000002</v>
      </c>
      <c r="AD78" s="97">
        <v>0.53547800000000001</v>
      </c>
      <c r="AE78" s="98">
        <v>0.63483100000000003</v>
      </c>
      <c r="AF78" s="97">
        <v>0.53845500000000002</v>
      </c>
      <c r="AG78" s="98">
        <v>0.63483100000000003</v>
      </c>
      <c r="AH78" s="97">
        <v>0.54081500000000005</v>
      </c>
      <c r="AI78" s="98">
        <v>0.62921300000000002</v>
      </c>
      <c r="AJ78" s="52">
        <f t="shared" si="20"/>
        <v>0.53980359999999994</v>
      </c>
      <c r="AK78" s="52">
        <f t="shared" si="21"/>
        <v>0.63033680000000003</v>
      </c>
      <c r="AL78" s="101">
        <v>0.530281</v>
      </c>
      <c r="AM78" s="102">
        <v>0.62359600000000004</v>
      </c>
      <c r="AN78" s="101">
        <v>0.52778099999999994</v>
      </c>
      <c r="AO78" s="102">
        <v>0.62359600000000004</v>
      </c>
      <c r="AP78" s="101">
        <v>0.52415699999999998</v>
      </c>
      <c r="AQ78" s="102">
        <v>0.63483100000000003</v>
      </c>
      <c r="AR78" s="101">
        <v>0.52575799999999995</v>
      </c>
      <c r="AS78" s="102">
        <v>0.62359600000000004</v>
      </c>
      <c r="AT78" s="101">
        <v>0.52690999999999999</v>
      </c>
      <c r="AU78" s="102">
        <v>0.62359600000000004</v>
      </c>
      <c r="AV78" s="56">
        <f t="shared" si="22"/>
        <v>0.52697740000000004</v>
      </c>
      <c r="AW78" s="56">
        <f t="shared" si="23"/>
        <v>0.62584300000000004</v>
      </c>
    </row>
    <row r="79" spans="1:49" x14ac:dyDescent="0.25">
      <c r="A79">
        <v>78</v>
      </c>
      <c r="B79" s="34">
        <v>0.458652</v>
      </c>
      <c r="C79" s="35">
        <v>0.74719100000000005</v>
      </c>
      <c r="D79" s="34">
        <v>0.45337100000000002</v>
      </c>
      <c r="E79" s="35">
        <v>0.71348299999999998</v>
      </c>
      <c r="F79" s="34">
        <v>0.44924199999999997</v>
      </c>
      <c r="G79" s="35">
        <v>0.76966299999999999</v>
      </c>
      <c r="H79" s="34">
        <v>0.45331500000000002</v>
      </c>
      <c r="I79" s="35">
        <v>0.73033700000000001</v>
      </c>
      <c r="J79" s="34">
        <v>0.45148899999999997</v>
      </c>
      <c r="K79" s="35">
        <v>0.70786499999999997</v>
      </c>
      <c r="L79" s="40">
        <f t="shared" si="16"/>
        <v>0.4532138</v>
      </c>
      <c r="M79" s="40">
        <f t="shared" si="17"/>
        <v>0.73370780000000002</v>
      </c>
      <c r="N79" s="93">
        <v>0.442079</v>
      </c>
      <c r="O79" s="94">
        <v>0.73595500000000003</v>
      </c>
      <c r="P79" s="93">
        <v>0.44143300000000002</v>
      </c>
      <c r="Q79" s="94">
        <v>0.73033700000000001</v>
      </c>
      <c r="R79" s="93">
        <v>0.43842700000000001</v>
      </c>
      <c r="S79" s="94">
        <v>0.73595500000000003</v>
      </c>
      <c r="T79" s="93">
        <v>0.43665700000000002</v>
      </c>
      <c r="U79" s="94">
        <v>0.73595500000000003</v>
      </c>
      <c r="V79" s="93">
        <v>0.44733099999999998</v>
      </c>
      <c r="W79" s="94">
        <v>0.71348299999999998</v>
      </c>
      <c r="X79" s="48">
        <f t="shared" si="18"/>
        <v>0.44118540000000001</v>
      </c>
      <c r="Y79" s="48">
        <f t="shared" si="19"/>
        <v>0.73033700000000012</v>
      </c>
      <c r="Z79" s="97">
        <v>0.54165700000000006</v>
      </c>
      <c r="AA79" s="98">
        <v>0.62359600000000004</v>
      </c>
      <c r="AB79" s="97">
        <v>0.54176999999999997</v>
      </c>
      <c r="AC79" s="98">
        <v>0.62921300000000002</v>
      </c>
      <c r="AD79" s="97">
        <v>0.53483099999999995</v>
      </c>
      <c r="AE79" s="98">
        <v>0.63483100000000003</v>
      </c>
      <c r="AF79" s="97">
        <v>0.53853899999999999</v>
      </c>
      <c r="AG79" s="98">
        <v>0.63483100000000003</v>
      </c>
      <c r="AH79" s="97">
        <v>0.54174199999999995</v>
      </c>
      <c r="AI79" s="98">
        <v>0.62921300000000002</v>
      </c>
      <c r="AJ79" s="52">
        <f t="shared" si="20"/>
        <v>0.53970780000000007</v>
      </c>
      <c r="AK79" s="52">
        <f t="shared" si="21"/>
        <v>0.63033680000000003</v>
      </c>
      <c r="AL79" s="101">
        <v>0.52856700000000001</v>
      </c>
      <c r="AM79" s="102">
        <v>0.62359600000000004</v>
      </c>
      <c r="AN79" s="101">
        <v>0.53047800000000001</v>
      </c>
      <c r="AO79" s="102">
        <v>0.62359600000000004</v>
      </c>
      <c r="AP79" s="101">
        <v>0.52443799999999996</v>
      </c>
      <c r="AQ79" s="102">
        <v>0.63483100000000003</v>
      </c>
      <c r="AR79" s="101">
        <v>0.52412899999999996</v>
      </c>
      <c r="AS79" s="102">
        <v>0.62359600000000004</v>
      </c>
      <c r="AT79" s="101">
        <v>0.52769699999999997</v>
      </c>
      <c r="AU79" s="102">
        <v>0.62359600000000004</v>
      </c>
      <c r="AV79" s="56">
        <f t="shared" si="22"/>
        <v>0.52706180000000002</v>
      </c>
      <c r="AW79" s="56">
        <f t="shared" si="23"/>
        <v>0.62584300000000004</v>
      </c>
    </row>
    <row r="80" spans="1:49" x14ac:dyDescent="0.25">
      <c r="A80">
        <v>79</v>
      </c>
      <c r="B80" s="34">
        <v>0.448961</v>
      </c>
      <c r="C80" s="35">
        <v>0.74719100000000005</v>
      </c>
      <c r="D80" s="34">
        <v>0.460843</v>
      </c>
      <c r="E80" s="35">
        <v>0.71348299999999998</v>
      </c>
      <c r="F80" s="34">
        <v>0.44196600000000003</v>
      </c>
      <c r="G80" s="35">
        <v>0.76966299999999999</v>
      </c>
      <c r="H80" s="34">
        <v>0.45289299999999999</v>
      </c>
      <c r="I80" s="35">
        <v>0.73033700000000001</v>
      </c>
      <c r="J80" s="34">
        <v>0.45362400000000003</v>
      </c>
      <c r="K80" s="35">
        <v>0.70786499999999997</v>
      </c>
      <c r="L80" s="40">
        <f t="shared" si="16"/>
        <v>0.45165740000000004</v>
      </c>
      <c r="M80" s="40">
        <f t="shared" si="17"/>
        <v>0.73370780000000002</v>
      </c>
      <c r="N80" s="93">
        <v>0.43766899999999997</v>
      </c>
      <c r="O80" s="94">
        <v>0.73595500000000003</v>
      </c>
      <c r="P80" s="93">
        <v>0.44424200000000003</v>
      </c>
      <c r="Q80" s="94">
        <v>0.73033700000000001</v>
      </c>
      <c r="R80" s="93">
        <v>0.44831500000000002</v>
      </c>
      <c r="S80" s="94">
        <v>0.73595500000000003</v>
      </c>
      <c r="T80" s="93">
        <v>0.43926999999999999</v>
      </c>
      <c r="U80" s="94">
        <v>0.73595500000000003</v>
      </c>
      <c r="V80" s="93">
        <v>0.43789299999999998</v>
      </c>
      <c r="W80" s="94">
        <v>0.71348299999999998</v>
      </c>
      <c r="X80" s="48">
        <f t="shared" si="18"/>
        <v>0.44147780000000003</v>
      </c>
      <c r="Y80" s="48">
        <f t="shared" si="19"/>
        <v>0.73033700000000012</v>
      </c>
      <c r="Z80" s="97">
        <v>0.54103900000000005</v>
      </c>
      <c r="AA80" s="98">
        <v>0.62359600000000004</v>
      </c>
      <c r="AB80" s="97">
        <v>0.54078700000000002</v>
      </c>
      <c r="AC80" s="98">
        <v>0.62921300000000002</v>
      </c>
      <c r="AD80" s="97">
        <v>0.53747199999999995</v>
      </c>
      <c r="AE80" s="98">
        <v>0.63483100000000003</v>
      </c>
      <c r="AF80" s="97">
        <v>0.53637599999999996</v>
      </c>
      <c r="AG80" s="98">
        <v>0.63483100000000003</v>
      </c>
      <c r="AH80" s="97">
        <v>0.54067399999999999</v>
      </c>
      <c r="AI80" s="98">
        <v>0.62921300000000002</v>
      </c>
      <c r="AJ80" s="52">
        <f t="shared" si="20"/>
        <v>0.53926960000000002</v>
      </c>
      <c r="AK80" s="52">
        <f t="shared" si="21"/>
        <v>0.63033680000000003</v>
      </c>
      <c r="AL80" s="101">
        <v>0.53059000000000001</v>
      </c>
      <c r="AM80" s="102">
        <v>0.62359600000000004</v>
      </c>
      <c r="AN80" s="101">
        <v>0.52822999999999998</v>
      </c>
      <c r="AO80" s="102">
        <v>0.62359600000000004</v>
      </c>
      <c r="AP80" s="101">
        <v>0.52452200000000004</v>
      </c>
      <c r="AQ80" s="102">
        <v>0.63483100000000003</v>
      </c>
      <c r="AR80" s="101">
        <v>0.52615199999999995</v>
      </c>
      <c r="AS80" s="102">
        <v>0.62359600000000004</v>
      </c>
      <c r="AT80" s="101">
        <v>0.52690999999999999</v>
      </c>
      <c r="AU80" s="102">
        <v>0.62359600000000004</v>
      </c>
      <c r="AV80" s="56">
        <f t="shared" si="22"/>
        <v>0.52728079999999999</v>
      </c>
      <c r="AW80" s="56">
        <f t="shared" si="23"/>
        <v>0.62584300000000004</v>
      </c>
    </row>
    <row r="81" spans="1:49" x14ac:dyDescent="0.25">
      <c r="A81">
        <v>80</v>
      </c>
      <c r="B81" s="34">
        <v>0.45182600000000001</v>
      </c>
      <c r="C81" s="35">
        <v>0.74719100000000005</v>
      </c>
      <c r="D81" s="34">
        <v>0.45539299999999999</v>
      </c>
      <c r="E81" s="35">
        <v>0.71348299999999998</v>
      </c>
      <c r="F81" s="34">
        <v>0.45443800000000001</v>
      </c>
      <c r="G81" s="35">
        <v>0.76966299999999999</v>
      </c>
      <c r="H81" s="34">
        <v>0.45235999999999998</v>
      </c>
      <c r="I81" s="35">
        <v>0.73033700000000001</v>
      </c>
      <c r="J81" s="34">
        <v>0.45022499999999999</v>
      </c>
      <c r="K81" s="35">
        <v>0.70786499999999997</v>
      </c>
      <c r="L81" s="40">
        <f t="shared" si="16"/>
        <v>0.45284840000000004</v>
      </c>
      <c r="M81" s="40">
        <f t="shared" si="17"/>
        <v>0.73370780000000002</v>
      </c>
      <c r="N81" s="93">
        <v>0.44033699999999998</v>
      </c>
      <c r="O81" s="94">
        <v>0.73595500000000003</v>
      </c>
      <c r="P81" s="93">
        <v>0.451629</v>
      </c>
      <c r="Q81" s="94">
        <v>0.73033700000000001</v>
      </c>
      <c r="R81" s="93">
        <v>0.44306200000000001</v>
      </c>
      <c r="S81" s="94">
        <v>0.73595500000000003</v>
      </c>
      <c r="T81" s="93">
        <v>0.43901699999999999</v>
      </c>
      <c r="U81" s="94">
        <v>0.73595500000000003</v>
      </c>
      <c r="V81" s="93">
        <v>0.44952199999999998</v>
      </c>
      <c r="W81" s="94">
        <v>0.71348299999999998</v>
      </c>
      <c r="X81" s="48">
        <f t="shared" si="18"/>
        <v>0.44471340000000004</v>
      </c>
      <c r="Y81" s="48">
        <f t="shared" si="19"/>
        <v>0.73033700000000012</v>
      </c>
      <c r="Z81" s="97">
        <v>0.54036499999999998</v>
      </c>
      <c r="AA81" s="98">
        <v>0.62359600000000004</v>
      </c>
      <c r="AB81" s="97">
        <v>0.54174199999999995</v>
      </c>
      <c r="AC81" s="98">
        <v>0.62921300000000002</v>
      </c>
      <c r="AD81" s="97">
        <v>0.53868000000000005</v>
      </c>
      <c r="AE81" s="98">
        <v>0.63483100000000003</v>
      </c>
      <c r="AF81" s="97">
        <v>0.53820199999999996</v>
      </c>
      <c r="AG81" s="98">
        <v>0.63483100000000003</v>
      </c>
      <c r="AH81" s="97">
        <v>0.54249999999999998</v>
      </c>
      <c r="AI81" s="98">
        <v>0.62921300000000002</v>
      </c>
      <c r="AJ81" s="52">
        <f t="shared" si="20"/>
        <v>0.54029780000000005</v>
      </c>
      <c r="AK81" s="52">
        <f t="shared" si="21"/>
        <v>0.63033680000000003</v>
      </c>
      <c r="AL81" s="101">
        <v>0.53030900000000003</v>
      </c>
      <c r="AM81" s="102">
        <v>0.62359600000000004</v>
      </c>
      <c r="AN81" s="101">
        <v>0.52870799999999996</v>
      </c>
      <c r="AO81" s="102">
        <v>0.62359600000000004</v>
      </c>
      <c r="AP81" s="101">
        <v>0.52407300000000001</v>
      </c>
      <c r="AQ81" s="102">
        <v>0.63483100000000003</v>
      </c>
      <c r="AR81" s="101">
        <v>0.52514000000000005</v>
      </c>
      <c r="AS81" s="102">
        <v>0.62359600000000004</v>
      </c>
      <c r="AT81" s="101">
        <v>0.52589900000000001</v>
      </c>
      <c r="AU81" s="102">
        <v>0.62359600000000004</v>
      </c>
      <c r="AV81" s="56">
        <f t="shared" si="22"/>
        <v>0.5268257999999999</v>
      </c>
      <c r="AW81" s="56">
        <f t="shared" si="23"/>
        <v>0.62584300000000004</v>
      </c>
    </row>
    <row r="82" spans="1:49" x14ac:dyDescent="0.25">
      <c r="A82">
        <v>81</v>
      </c>
      <c r="B82" s="34">
        <v>0.45320199999999999</v>
      </c>
      <c r="C82" s="35">
        <v>0.74719100000000005</v>
      </c>
      <c r="D82" s="34">
        <v>0.44839899999999999</v>
      </c>
      <c r="E82" s="35">
        <v>0.71348299999999998</v>
      </c>
      <c r="F82" s="34">
        <v>0.45643299999999998</v>
      </c>
      <c r="G82" s="35">
        <v>0.76966299999999999</v>
      </c>
      <c r="H82" s="34">
        <v>0.448961</v>
      </c>
      <c r="I82" s="35">
        <v>0.73033700000000001</v>
      </c>
      <c r="J82" s="34">
        <v>0.45932600000000001</v>
      </c>
      <c r="K82" s="35">
        <v>0.70786499999999997</v>
      </c>
      <c r="L82" s="40">
        <f t="shared" si="16"/>
        <v>0.45326420000000001</v>
      </c>
      <c r="M82" s="40">
        <f t="shared" si="17"/>
        <v>0.73370780000000002</v>
      </c>
      <c r="N82" s="93">
        <v>0.44823000000000002</v>
      </c>
      <c r="O82" s="94">
        <v>0.73595500000000003</v>
      </c>
      <c r="P82" s="93">
        <v>0.44118000000000002</v>
      </c>
      <c r="Q82" s="94">
        <v>0.73033700000000001</v>
      </c>
      <c r="R82" s="93">
        <v>0.43915700000000002</v>
      </c>
      <c r="S82" s="94">
        <v>0.73595500000000003</v>
      </c>
      <c r="T82" s="93">
        <v>0.44862400000000002</v>
      </c>
      <c r="U82" s="94">
        <v>0.73595500000000003</v>
      </c>
      <c r="V82" s="93">
        <v>0.43705100000000002</v>
      </c>
      <c r="W82" s="94">
        <v>0.71348299999999998</v>
      </c>
      <c r="X82" s="48">
        <f t="shared" si="18"/>
        <v>0.44284840000000003</v>
      </c>
      <c r="Y82" s="48">
        <f t="shared" si="19"/>
        <v>0.73033700000000012</v>
      </c>
      <c r="Z82" s="97">
        <v>0.54033699999999996</v>
      </c>
      <c r="AA82" s="98">
        <v>0.62359600000000004</v>
      </c>
      <c r="AB82" s="97">
        <v>0.54342699999999999</v>
      </c>
      <c r="AC82" s="98">
        <v>0.62921300000000002</v>
      </c>
      <c r="AD82" s="97">
        <v>0.53752800000000001</v>
      </c>
      <c r="AE82" s="98">
        <v>0.63483100000000003</v>
      </c>
      <c r="AF82" s="97">
        <v>0.53626399999999996</v>
      </c>
      <c r="AG82" s="98">
        <v>0.63483100000000003</v>
      </c>
      <c r="AH82" s="97">
        <v>0.54</v>
      </c>
      <c r="AI82" s="98">
        <v>0.62921300000000002</v>
      </c>
      <c r="AJ82" s="52">
        <f t="shared" si="20"/>
        <v>0.53951119999999997</v>
      </c>
      <c r="AK82" s="52">
        <f t="shared" si="21"/>
        <v>0.63033680000000003</v>
      </c>
      <c r="AL82" s="101">
        <v>0.52898900000000004</v>
      </c>
      <c r="AM82" s="102">
        <v>0.62359600000000004</v>
      </c>
      <c r="AN82" s="101">
        <v>0.52957900000000002</v>
      </c>
      <c r="AO82" s="102">
        <v>0.62359600000000004</v>
      </c>
      <c r="AP82" s="101">
        <v>0.52514000000000005</v>
      </c>
      <c r="AQ82" s="102">
        <v>0.63483100000000003</v>
      </c>
      <c r="AR82" s="101">
        <v>0.52452200000000004</v>
      </c>
      <c r="AS82" s="102">
        <v>0.62359600000000004</v>
      </c>
      <c r="AT82" s="101">
        <v>0.52662900000000001</v>
      </c>
      <c r="AU82" s="102">
        <v>0.62359600000000004</v>
      </c>
      <c r="AV82" s="56">
        <f t="shared" si="22"/>
        <v>0.5269718000000001</v>
      </c>
      <c r="AW82" s="56">
        <f t="shared" si="23"/>
        <v>0.62584300000000004</v>
      </c>
    </row>
    <row r="83" spans="1:49" x14ac:dyDescent="0.25">
      <c r="A83">
        <v>82</v>
      </c>
      <c r="B83" s="34">
        <v>0.44685399999999997</v>
      </c>
      <c r="C83" s="35">
        <v>0.74719100000000005</v>
      </c>
      <c r="D83" s="34">
        <v>0.45185399999999998</v>
      </c>
      <c r="E83" s="35">
        <v>0.71348299999999998</v>
      </c>
      <c r="F83" s="34">
        <v>0.44825799999999999</v>
      </c>
      <c r="G83" s="35">
        <v>0.76966299999999999</v>
      </c>
      <c r="H83" s="34">
        <v>0.45457900000000001</v>
      </c>
      <c r="I83" s="35">
        <v>0.73033700000000001</v>
      </c>
      <c r="J83" s="34">
        <v>0.45039299999999999</v>
      </c>
      <c r="K83" s="35">
        <v>0.70786499999999997</v>
      </c>
      <c r="L83" s="40">
        <f t="shared" si="16"/>
        <v>0.4503876</v>
      </c>
      <c r="M83" s="40">
        <f t="shared" si="17"/>
        <v>0.73370780000000002</v>
      </c>
      <c r="N83" s="93">
        <v>0.44997199999999998</v>
      </c>
      <c r="O83" s="94">
        <v>0.73595500000000003</v>
      </c>
      <c r="P83" s="93">
        <v>0.44677</v>
      </c>
      <c r="Q83" s="94">
        <v>0.73033700000000001</v>
      </c>
      <c r="R83" s="93">
        <v>0.44747199999999998</v>
      </c>
      <c r="S83" s="94">
        <v>0.73595500000000003</v>
      </c>
      <c r="T83" s="93">
        <v>0.44205100000000003</v>
      </c>
      <c r="U83" s="94">
        <v>0.73595500000000003</v>
      </c>
      <c r="V83" s="93">
        <v>0.43834299999999998</v>
      </c>
      <c r="W83" s="94">
        <v>0.71348299999999998</v>
      </c>
      <c r="X83" s="48">
        <f t="shared" si="18"/>
        <v>0.44492159999999997</v>
      </c>
      <c r="Y83" s="48">
        <f t="shared" si="19"/>
        <v>0.73033700000000012</v>
      </c>
      <c r="Z83" s="97">
        <v>0.54073000000000004</v>
      </c>
      <c r="AA83" s="98">
        <v>0.62359600000000004</v>
      </c>
      <c r="AB83" s="97">
        <v>0.54191</v>
      </c>
      <c r="AC83" s="98">
        <v>0.62921300000000002</v>
      </c>
      <c r="AD83" s="97">
        <v>0.53660099999999999</v>
      </c>
      <c r="AE83" s="98">
        <v>0.63483100000000003</v>
      </c>
      <c r="AF83" s="97">
        <v>0.53595499999999996</v>
      </c>
      <c r="AG83" s="98">
        <v>0.63483100000000003</v>
      </c>
      <c r="AH83" s="97">
        <v>0.54143300000000005</v>
      </c>
      <c r="AI83" s="98">
        <v>0.62921300000000002</v>
      </c>
      <c r="AJ83" s="52">
        <f t="shared" si="20"/>
        <v>0.53932580000000008</v>
      </c>
      <c r="AK83" s="52">
        <f t="shared" si="21"/>
        <v>0.63033680000000003</v>
      </c>
      <c r="AL83" s="101">
        <v>0.52876400000000001</v>
      </c>
      <c r="AM83" s="102">
        <v>0.62359600000000004</v>
      </c>
      <c r="AN83" s="101">
        <v>0.53042100000000003</v>
      </c>
      <c r="AO83" s="102">
        <v>0.62359600000000004</v>
      </c>
      <c r="AP83" s="101">
        <v>0.52530900000000003</v>
      </c>
      <c r="AQ83" s="102">
        <v>0.63483100000000003</v>
      </c>
      <c r="AR83" s="101">
        <v>0.52556199999999997</v>
      </c>
      <c r="AS83" s="102">
        <v>0.62359600000000004</v>
      </c>
      <c r="AT83" s="101">
        <v>0.52556199999999997</v>
      </c>
      <c r="AU83" s="102">
        <v>0.62359600000000004</v>
      </c>
      <c r="AV83" s="56">
        <f t="shared" si="22"/>
        <v>0.52712360000000003</v>
      </c>
      <c r="AW83" s="56">
        <f t="shared" si="23"/>
        <v>0.62584300000000004</v>
      </c>
    </row>
    <row r="84" spans="1:49" x14ac:dyDescent="0.25">
      <c r="A84">
        <v>83</v>
      </c>
      <c r="B84" s="34">
        <v>0.45132</v>
      </c>
      <c r="C84" s="35">
        <v>0.74719100000000005</v>
      </c>
      <c r="D84" s="34">
        <v>0.45050600000000002</v>
      </c>
      <c r="E84" s="35">
        <v>0.71348299999999998</v>
      </c>
      <c r="F84" s="34">
        <v>0.45300600000000002</v>
      </c>
      <c r="G84" s="35">
        <v>0.76966299999999999</v>
      </c>
      <c r="H84" s="34">
        <v>0.45039299999999999</v>
      </c>
      <c r="I84" s="35">
        <v>0.73033700000000001</v>
      </c>
      <c r="J84" s="34">
        <v>0.45921299999999998</v>
      </c>
      <c r="K84" s="35">
        <v>0.70786499999999997</v>
      </c>
      <c r="L84" s="40">
        <f t="shared" si="16"/>
        <v>0.45288760000000006</v>
      </c>
      <c r="M84" s="40">
        <f t="shared" si="17"/>
        <v>0.73370780000000002</v>
      </c>
      <c r="N84" s="93">
        <v>0.439888</v>
      </c>
      <c r="O84" s="94">
        <v>0.73595500000000003</v>
      </c>
      <c r="P84" s="93">
        <v>0.45705099999999999</v>
      </c>
      <c r="Q84" s="94">
        <v>0.73033700000000001</v>
      </c>
      <c r="R84" s="93">
        <v>0.44690999999999997</v>
      </c>
      <c r="S84" s="94">
        <v>0.73595500000000003</v>
      </c>
      <c r="T84" s="93">
        <v>0.44502799999999998</v>
      </c>
      <c r="U84" s="94">
        <v>0.73595500000000003</v>
      </c>
      <c r="V84" s="93">
        <v>0.44629200000000002</v>
      </c>
      <c r="W84" s="94">
        <v>0.71348299999999998</v>
      </c>
      <c r="X84" s="48">
        <f t="shared" si="18"/>
        <v>0.44703379999999998</v>
      </c>
      <c r="Y84" s="48">
        <f t="shared" si="19"/>
        <v>0.73033700000000012</v>
      </c>
      <c r="Z84" s="97">
        <v>0.54011200000000004</v>
      </c>
      <c r="AA84" s="98">
        <v>0.62359600000000004</v>
      </c>
      <c r="AB84" s="97">
        <v>0.53927000000000003</v>
      </c>
      <c r="AC84" s="98">
        <v>0.62921300000000002</v>
      </c>
      <c r="AD84" s="97">
        <v>0.53853899999999999</v>
      </c>
      <c r="AE84" s="98">
        <v>0.63483100000000003</v>
      </c>
      <c r="AF84" s="97">
        <v>0.53769699999999998</v>
      </c>
      <c r="AG84" s="98">
        <v>0.63483100000000003</v>
      </c>
      <c r="AH84" s="97">
        <v>0.54233100000000001</v>
      </c>
      <c r="AI84" s="98">
        <v>0.62921300000000002</v>
      </c>
      <c r="AJ84" s="52">
        <f t="shared" si="20"/>
        <v>0.53958980000000001</v>
      </c>
      <c r="AK84" s="52">
        <f t="shared" si="21"/>
        <v>0.63033680000000003</v>
      </c>
      <c r="AL84" s="101">
        <v>0.53101100000000001</v>
      </c>
      <c r="AM84" s="102">
        <v>0.62359600000000004</v>
      </c>
      <c r="AN84" s="101">
        <v>0.52831499999999998</v>
      </c>
      <c r="AO84" s="102">
        <v>0.62359600000000004</v>
      </c>
      <c r="AP84" s="101">
        <v>0.52592700000000003</v>
      </c>
      <c r="AQ84" s="102">
        <v>0.63483100000000003</v>
      </c>
      <c r="AR84" s="101">
        <v>0.52443799999999996</v>
      </c>
      <c r="AS84" s="102">
        <v>0.62359600000000004</v>
      </c>
      <c r="AT84" s="101">
        <v>0.52637599999999996</v>
      </c>
      <c r="AU84" s="102">
        <v>0.62359600000000004</v>
      </c>
      <c r="AV84" s="56">
        <f t="shared" si="22"/>
        <v>0.52721339999999994</v>
      </c>
      <c r="AW84" s="56">
        <f t="shared" si="23"/>
        <v>0.62584300000000004</v>
      </c>
    </row>
    <row r="85" spans="1:49" x14ac:dyDescent="0.25">
      <c r="A85">
        <v>84</v>
      </c>
      <c r="B85" s="34">
        <v>0.45480300000000001</v>
      </c>
      <c r="C85" s="35">
        <v>0.74719100000000005</v>
      </c>
      <c r="D85" s="34">
        <v>0.45775300000000002</v>
      </c>
      <c r="E85" s="35">
        <v>0.71348299999999998</v>
      </c>
      <c r="F85" s="34">
        <v>0.46146100000000001</v>
      </c>
      <c r="G85" s="35">
        <v>0.76966299999999999</v>
      </c>
      <c r="H85" s="34">
        <v>0.45688200000000001</v>
      </c>
      <c r="I85" s="35">
        <v>0.73033700000000001</v>
      </c>
      <c r="J85" s="34">
        <v>0.446882</v>
      </c>
      <c r="K85" s="35">
        <v>0.70786499999999997</v>
      </c>
      <c r="L85" s="40">
        <f t="shared" si="16"/>
        <v>0.45555620000000002</v>
      </c>
      <c r="M85" s="40">
        <f t="shared" si="17"/>
        <v>0.73370780000000002</v>
      </c>
      <c r="N85" s="93">
        <v>0.441994</v>
      </c>
      <c r="O85" s="94">
        <v>0.73595500000000003</v>
      </c>
      <c r="P85" s="93">
        <v>0.44292100000000001</v>
      </c>
      <c r="Q85" s="94">
        <v>0.73033700000000001</v>
      </c>
      <c r="R85" s="93">
        <v>0.439691</v>
      </c>
      <c r="S85" s="94">
        <v>0.73595500000000003</v>
      </c>
      <c r="T85" s="93">
        <v>0.44112400000000002</v>
      </c>
      <c r="U85" s="94">
        <v>0.73595500000000003</v>
      </c>
      <c r="V85" s="93">
        <v>0.446938</v>
      </c>
      <c r="W85" s="94">
        <v>0.71348299999999998</v>
      </c>
      <c r="X85" s="48">
        <f t="shared" si="18"/>
        <v>0.44253359999999997</v>
      </c>
      <c r="Y85" s="48">
        <f t="shared" si="19"/>
        <v>0.73033700000000012</v>
      </c>
      <c r="Z85" s="97">
        <v>0.53907300000000002</v>
      </c>
      <c r="AA85" s="98">
        <v>0.62359600000000004</v>
      </c>
      <c r="AB85" s="97">
        <v>0.53997200000000001</v>
      </c>
      <c r="AC85" s="98">
        <v>0.62921300000000002</v>
      </c>
      <c r="AD85" s="97">
        <v>0.537416</v>
      </c>
      <c r="AE85" s="98">
        <v>0.63483100000000003</v>
      </c>
      <c r="AF85" s="97">
        <v>0.53665700000000005</v>
      </c>
      <c r="AG85" s="98">
        <v>0.63483100000000003</v>
      </c>
      <c r="AH85" s="97">
        <v>0.54044899999999996</v>
      </c>
      <c r="AI85" s="98">
        <v>0.62921300000000002</v>
      </c>
      <c r="AJ85" s="52">
        <f t="shared" si="20"/>
        <v>0.53871340000000001</v>
      </c>
      <c r="AK85" s="52">
        <f t="shared" si="21"/>
        <v>0.63033680000000003</v>
      </c>
      <c r="AL85" s="101">
        <v>0.52868000000000004</v>
      </c>
      <c r="AM85" s="102">
        <v>0.62359600000000004</v>
      </c>
      <c r="AN85" s="101">
        <v>0.52775300000000003</v>
      </c>
      <c r="AO85" s="102">
        <v>0.62359600000000004</v>
      </c>
      <c r="AP85" s="101">
        <v>0.52632000000000001</v>
      </c>
      <c r="AQ85" s="102">
        <v>0.63483100000000003</v>
      </c>
      <c r="AR85" s="101">
        <v>0.52598299999999998</v>
      </c>
      <c r="AS85" s="102">
        <v>0.62359600000000004</v>
      </c>
      <c r="AT85" s="101">
        <v>0.52637599999999996</v>
      </c>
      <c r="AU85" s="102">
        <v>0.62359600000000004</v>
      </c>
      <c r="AV85" s="56">
        <f t="shared" si="22"/>
        <v>0.52702240000000011</v>
      </c>
      <c r="AW85" s="56">
        <f t="shared" si="23"/>
        <v>0.62584300000000004</v>
      </c>
    </row>
    <row r="86" spans="1:49" x14ac:dyDescent="0.25">
      <c r="A86">
        <v>85</v>
      </c>
      <c r="B86" s="34">
        <v>0.45224700000000001</v>
      </c>
      <c r="C86" s="35">
        <v>0.74719100000000005</v>
      </c>
      <c r="D86" s="34">
        <v>0.44747199999999998</v>
      </c>
      <c r="E86" s="35">
        <v>0.71348299999999998</v>
      </c>
      <c r="F86" s="34">
        <v>0.455702</v>
      </c>
      <c r="G86" s="35">
        <v>0.76966299999999999</v>
      </c>
      <c r="H86" s="34">
        <v>0.44544899999999998</v>
      </c>
      <c r="I86" s="35">
        <v>0.73033700000000001</v>
      </c>
      <c r="J86" s="34">
        <v>0.45511200000000002</v>
      </c>
      <c r="K86" s="35">
        <v>0.70786499999999997</v>
      </c>
      <c r="L86" s="40">
        <f t="shared" si="16"/>
        <v>0.4511964</v>
      </c>
      <c r="M86" s="40">
        <f t="shared" si="17"/>
        <v>0.73370780000000002</v>
      </c>
      <c r="N86" s="93">
        <v>0.44747199999999998</v>
      </c>
      <c r="O86" s="94">
        <v>0.73595500000000003</v>
      </c>
      <c r="P86" s="93">
        <v>0.44494400000000001</v>
      </c>
      <c r="Q86" s="94">
        <v>0.73033700000000001</v>
      </c>
      <c r="R86" s="93">
        <v>0.444579</v>
      </c>
      <c r="S86" s="94">
        <v>0.73595500000000003</v>
      </c>
      <c r="T86" s="93">
        <v>0.44806200000000002</v>
      </c>
      <c r="U86" s="94">
        <v>0.73595500000000003</v>
      </c>
      <c r="V86" s="93">
        <v>0.43573000000000001</v>
      </c>
      <c r="W86" s="94">
        <v>0.71348299999999998</v>
      </c>
      <c r="X86" s="48">
        <f t="shared" si="18"/>
        <v>0.44415740000000004</v>
      </c>
      <c r="Y86" s="48">
        <f t="shared" si="19"/>
        <v>0.73033700000000012</v>
      </c>
      <c r="Z86" s="97">
        <v>0.53862399999999999</v>
      </c>
      <c r="AA86" s="98">
        <v>0.62921300000000002</v>
      </c>
      <c r="AB86" s="97">
        <v>0.53918500000000003</v>
      </c>
      <c r="AC86" s="98">
        <v>0.62921300000000002</v>
      </c>
      <c r="AD86" s="97">
        <v>0.53747199999999995</v>
      </c>
      <c r="AE86" s="98">
        <v>0.63483100000000003</v>
      </c>
      <c r="AF86" s="97">
        <v>0.53556199999999998</v>
      </c>
      <c r="AG86" s="98">
        <v>0.63483100000000003</v>
      </c>
      <c r="AH86" s="97">
        <v>0.54146099999999997</v>
      </c>
      <c r="AI86" s="98">
        <v>0.62921300000000002</v>
      </c>
      <c r="AJ86" s="52">
        <f t="shared" si="20"/>
        <v>0.53846079999999996</v>
      </c>
      <c r="AK86" s="52">
        <f t="shared" si="21"/>
        <v>0.63146020000000003</v>
      </c>
      <c r="AL86" s="101">
        <v>0.527725</v>
      </c>
      <c r="AM86" s="102">
        <v>0.62359600000000004</v>
      </c>
      <c r="AN86" s="101">
        <v>0.52983100000000005</v>
      </c>
      <c r="AO86" s="102">
        <v>0.62359600000000004</v>
      </c>
      <c r="AP86" s="101">
        <v>0.52626399999999995</v>
      </c>
      <c r="AQ86" s="102">
        <v>0.64044900000000005</v>
      </c>
      <c r="AR86" s="101">
        <v>0.52862399999999998</v>
      </c>
      <c r="AS86" s="102">
        <v>0.62359600000000004</v>
      </c>
      <c r="AT86" s="101">
        <v>0.525281</v>
      </c>
      <c r="AU86" s="102">
        <v>0.62359600000000004</v>
      </c>
      <c r="AV86" s="56">
        <f t="shared" si="22"/>
        <v>0.52754500000000004</v>
      </c>
      <c r="AW86" s="56">
        <f t="shared" si="23"/>
        <v>0.62696660000000004</v>
      </c>
    </row>
    <row r="87" spans="1:49" x14ac:dyDescent="0.25">
      <c r="A87">
        <v>86</v>
      </c>
      <c r="B87" s="34">
        <v>0.45466299999999998</v>
      </c>
      <c r="C87" s="35">
        <v>0.74719100000000005</v>
      </c>
      <c r="D87" s="34">
        <v>0.45674199999999998</v>
      </c>
      <c r="E87" s="35">
        <v>0.71348299999999998</v>
      </c>
      <c r="F87" s="34">
        <v>0.44977499999999998</v>
      </c>
      <c r="G87" s="35">
        <v>0.76966299999999999</v>
      </c>
      <c r="H87" s="34">
        <v>0.458596</v>
      </c>
      <c r="I87" s="35">
        <v>0.73033700000000001</v>
      </c>
      <c r="J87" s="34">
        <v>0.44837100000000002</v>
      </c>
      <c r="K87" s="35">
        <v>0.70786499999999997</v>
      </c>
      <c r="L87" s="40">
        <f t="shared" si="16"/>
        <v>0.45362939999999996</v>
      </c>
      <c r="M87" s="40">
        <f t="shared" si="17"/>
        <v>0.73370780000000002</v>
      </c>
      <c r="N87" s="93">
        <v>0.44497199999999998</v>
      </c>
      <c r="O87" s="94">
        <v>0.73595500000000003</v>
      </c>
      <c r="P87" s="93">
        <v>0.43665700000000002</v>
      </c>
      <c r="Q87" s="94">
        <v>0.73033700000000001</v>
      </c>
      <c r="R87" s="93">
        <v>0.43733100000000003</v>
      </c>
      <c r="S87" s="94">
        <v>0.73595500000000003</v>
      </c>
      <c r="T87" s="93">
        <v>0.444747</v>
      </c>
      <c r="U87" s="94">
        <v>0.73595500000000003</v>
      </c>
      <c r="V87" s="93">
        <v>0.43789299999999998</v>
      </c>
      <c r="W87" s="94">
        <v>0.71348299999999998</v>
      </c>
      <c r="X87" s="48">
        <f t="shared" si="18"/>
        <v>0.44031999999999999</v>
      </c>
      <c r="Y87" s="48">
        <f t="shared" si="19"/>
        <v>0.73033700000000012</v>
      </c>
      <c r="Z87" s="97">
        <v>0.53825800000000001</v>
      </c>
      <c r="AA87" s="98">
        <v>0.62921300000000002</v>
      </c>
      <c r="AB87" s="97">
        <v>0.54134800000000005</v>
      </c>
      <c r="AC87" s="98">
        <v>0.62921300000000002</v>
      </c>
      <c r="AD87" s="97">
        <v>0.53691</v>
      </c>
      <c r="AE87" s="98">
        <v>0.63483100000000003</v>
      </c>
      <c r="AF87" s="97">
        <v>0.53629199999999999</v>
      </c>
      <c r="AG87" s="98">
        <v>0.63483100000000003</v>
      </c>
      <c r="AH87" s="97">
        <v>0.54005599999999998</v>
      </c>
      <c r="AI87" s="98">
        <v>0.62921300000000002</v>
      </c>
      <c r="AJ87" s="52">
        <f t="shared" si="20"/>
        <v>0.53857280000000007</v>
      </c>
      <c r="AK87" s="52">
        <f t="shared" si="21"/>
        <v>0.63146020000000003</v>
      </c>
      <c r="AL87" s="101">
        <v>0.52758400000000005</v>
      </c>
      <c r="AM87" s="102">
        <v>0.62359600000000004</v>
      </c>
      <c r="AN87" s="101">
        <v>0.52789299999999995</v>
      </c>
      <c r="AO87" s="102">
        <v>0.62359600000000004</v>
      </c>
      <c r="AP87" s="101">
        <v>0.52483100000000005</v>
      </c>
      <c r="AQ87" s="102">
        <v>0.64044900000000005</v>
      </c>
      <c r="AR87" s="101">
        <v>0.52834300000000001</v>
      </c>
      <c r="AS87" s="102">
        <v>0.62359600000000004</v>
      </c>
      <c r="AT87" s="101">
        <v>0.52485999999999999</v>
      </c>
      <c r="AU87" s="102">
        <v>0.62359600000000004</v>
      </c>
      <c r="AV87" s="56">
        <f t="shared" si="22"/>
        <v>0.52670220000000001</v>
      </c>
      <c r="AW87" s="56">
        <f t="shared" si="23"/>
        <v>0.62696660000000004</v>
      </c>
    </row>
    <row r="88" spans="1:49" x14ac:dyDescent="0.25">
      <c r="A88">
        <v>87</v>
      </c>
      <c r="B88" s="34">
        <v>0.45657300000000001</v>
      </c>
      <c r="C88" s="35">
        <v>0.74719100000000005</v>
      </c>
      <c r="D88" s="34">
        <v>0.46376400000000001</v>
      </c>
      <c r="E88" s="35">
        <v>0.71348299999999998</v>
      </c>
      <c r="F88" s="34">
        <v>0.454129</v>
      </c>
      <c r="G88" s="35">
        <v>0.76966299999999999</v>
      </c>
      <c r="H88" s="34">
        <v>0.45042100000000002</v>
      </c>
      <c r="I88" s="35">
        <v>0.73033700000000001</v>
      </c>
      <c r="J88" s="34">
        <v>0.45435399999999998</v>
      </c>
      <c r="K88" s="35">
        <v>0.70786499999999997</v>
      </c>
      <c r="L88" s="40">
        <f t="shared" si="16"/>
        <v>0.45584819999999998</v>
      </c>
      <c r="M88" s="40">
        <f t="shared" si="17"/>
        <v>0.73370780000000002</v>
      </c>
      <c r="N88" s="93">
        <v>0.44994400000000001</v>
      </c>
      <c r="O88" s="94">
        <v>0.73595500000000003</v>
      </c>
      <c r="P88" s="93">
        <v>0.45185399999999998</v>
      </c>
      <c r="Q88" s="94">
        <v>0.73033700000000001</v>
      </c>
      <c r="R88" s="93">
        <v>0.43907299999999999</v>
      </c>
      <c r="S88" s="94">
        <v>0.73595500000000003</v>
      </c>
      <c r="T88" s="93">
        <v>0.44098300000000001</v>
      </c>
      <c r="U88" s="94">
        <v>0.73595500000000003</v>
      </c>
      <c r="V88" s="93">
        <v>0.44561800000000001</v>
      </c>
      <c r="W88" s="94">
        <v>0.71348299999999998</v>
      </c>
      <c r="X88" s="48">
        <f t="shared" si="18"/>
        <v>0.44549440000000001</v>
      </c>
      <c r="Y88" s="48">
        <f t="shared" si="19"/>
        <v>0.73033700000000012</v>
      </c>
      <c r="Z88" s="97">
        <v>0.54002799999999995</v>
      </c>
      <c r="AA88" s="98">
        <v>0.62921300000000002</v>
      </c>
      <c r="AB88" s="97">
        <v>0.54151700000000003</v>
      </c>
      <c r="AC88" s="98">
        <v>0.62921300000000002</v>
      </c>
      <c r="AD88" s="97">
        <v>0.54013999999999995</v>
      </c>
      <c r="AE88" s="98">
        <v>0.63483100000000003</v>
      </c>
      <c r="AF88" s="97">
        <v>0.53806200000000004</v>
      </c>
      <c r="AG88" s="98">
        <v>0.63483100000000003</v>
      </c>
      <c r="AH88" s="97">
        <v>0.53983099999999995</v>
      </c>
      <c r="AI88" s="98">
        <v>0.62921300000000002</v>
      </c>
      <c r="AJ88" s="52">
        <f t="shared" si="20"/>
        <v>0.53991559999999994</v>
      </c>
      <c r="AK88" s="52">
        <f t="shared" si="21"/>
        <v>0.63146020000000003</v>
      </c>
      <c r="AL88" s="101">
        <v>0.52733099999999999</v>
      </c>
      <c r="AM88" s="102">
        <v>0.62359600000000004</v>
      </c>
      <c r="AN88" s="101">
        <v>0.52859599999999995</v>
      </c>
      <c r="AO88" s="102">
        <v>0.62359600000000004</v>
      </c>
      <c r="AP88" s="101">
        <v>0.52497199999999999</v>
      </c>
      <c r="AQ88" s="102">
        <v>0.64044900000000005</v>
      </c>
      <c r="AR88" s="101">
        <v>0.52679799999999999</v>
      </c>
      <c r="AS88" s="102">
        <v>0.62359600000000004</v>
      </c>
      <c r="AT88" s="101">
        <v>0.52415699999999998</v>
      </c>
      <c r="AU88" s="102">
        <v>0.62359600000000004</v>
      </c>
      <c r="AV88" s="56">
        <f t="shared" si="22"/>
        <v>0.52637079999999992</v>
      </c>
      <c r="AW88" s="56">
        <f t="shared" si="23"/>
        <v>0.62696660000000004</v>
      </c>
    </row>
    <row r="89" spans="1:49" x14ac:dyDescent="0.25">
      <c r="A89">
        <v>88</v>
      </c>
      <c r="B89" s="34">
        <v>0.45443800000000001</v>
      </c>
      <c r="C89" s="35">
        <v>0.74719100000000005</v>
      </c>
      <c r="D89" s="34">
        <v>0.45252799999999999</v>
      </c>
      <c r="E89" s="35">
        <v>0.71348299999999998</v>
      </c>
      <c r="F89" s="34">
        <v>0.44550600000000001</v>
      </c>
      <c r="G89" s="35">
        <v>0.76966299999999999</v>
      </c>
      <c r="H89" s="34">
        <v>0.45544899999999999</v>
      </c>
      <c r="I89" s="35">
        <v>0.73033700000000001</v>
      </c>
      <c r="J89" s="34">
        <v>0.45536500000000002</v>
      </c>
      <c r="K89" s="35">
        <v>0.70786499999999997</v>
      </c>
      <c r="L89" s="40">
        <f t="shared" si="16"/>
        <v>0.45265719999999998</v>
      </c>
      <c r="M89" s="40">
        <f t="shared" si="17"/>
        <v>0.73370780000000002</v>
      </c>
      <c r="N89" s="93">
        <v>0.44013999999999998</v>
      </c>
      <c r="O89" s="94">
        <v>0.73595500000000003</v>
      </c>
      <c r="P89" s="93">
        <v>0.441994</v>
      </c>
      <c r="Q89" s="94">
        <v>0.73595500000000003</v>
      </c>
      <c r="R89" s="93">
        <v>0.43421300000000002</v>
      </c>
      <c r="S89" s="94">
        <v>0.73595500000000003</v>
      </c>
      <c r="T89" s="93">
        <v>0.439944</v>
      </c>
      <c r="U89" s="94">
        <v>0.73595500000000003</v>
      </c>
      <c r="V89" s="93">
        <v>0.44263999999999998</v>
      </c>
      <c r="W89" s="94">
        <v>0.71348299999999998</v>
      </c>
      <c r="X89" s="48">
        <f t="shared" si="18"/>
        <v>0.43978620000000002</v>
      </c>
      <c r="Y89" s="48">
        <f t="shared" si="19"/>
        <v>0.73146060000000002</v>
      </c>
      <c r="Z89" s="97">
        <v>0.54002799999999995</v>
      </c>
      <c r="AA89" s="98">
        <v>0.62921300000000002</v>
      </c>
      <c r="AB89" s="97">
        <v>0.54123600000000005</v>
      </c>
      <c r="AC89" s="98">
        <v>0.62921300000000002</v>
      </c>
      <c r="AD89" s="97">
        <v>0.539551</v>
      </c>
      <c r="AE89" s="98">
        <v>0.63483100000000003</v>
      </c>
      <c r="AF89" s="97">
        <v>0.53699399999999997</v>
      </c>
      <c r="AG89" s="98">
        <v>0.63483100000000003</v>
      </c>
      <c r="AH89" s="97">
        <v>0.54174199999999995</v>
      </c>
      <c r="AI89" s="98">
        <v>0.62921300000000002</v>
      </c>
      <c r="AJ89" s="52">
        <f t="shared" si="20"/>
        <v>0.5399101999999999</v>
      </c>
      <c r="AK89" s="52">
        <f t="shared" si="21"/>
        <v>0.63146020000000003</v>
      </c>
      <c r="AL89" s="101">
        <v>0.52766900000000005</v>
      </c>
      <c r="AM89" s="102">
        <v>0.62359600000000004</v>
      </c>
      <c r="AN89" s="101">
        <v>0.53044899999999995</v>
      </c>
      <c r="AO89" s="102">
        <v>0.62359600000000004</v>
      </c>
      <c r="AP89" s="101">
        <v>0.52632000000000001</v>
      </c>
      <c r="AQ89" s="102">
        <v>0.64044900000000005</v>
      </c>
      <c r="AR89" s="101">
        <v>0.52623600000000004</v>
      </c>
      <c r="AS89" s="102">
        <v>0.62359600000000004</v>
      </c>
      <c r="AT89" s="101">
        <v>0.52449400000000002</v>
      </c>
      <c r="AU89" s="102">
        <v>0.62359600000000004</v>
      </c>
      <c r="AV89" s="56">
        <f t="shared" si="22"/>
        <v>0.52703359999999999</v>
      </c>
      <c r="AW89" s="56">
        <f t="shared" si="23"/>
        <v>0.62696660000000004</v>
      </c>
    </row>
    <row r="90" spans="1:49" x14ac:dyDescent="0.25">
      <c r="A90">
        <v>89</v>
      </c>
      <c r="B90" s="34">
        <v>0.44898900000000003</v>
      </c>
      <c r="C90" s="35">
        <v>0.74719100000000005</v>
      </c>
      <c r="D90" s="34">
        <v>0.45528099999999999</v>
      </c>
      <c r="E90" s="35">
        <v>0.71348299999999998</v>
      </c>
      <c r="F90" s="34">
        <v>0.45471899999999998</v>
      </c>
      <c r="G90" s="35">
        <v>0.76966299999999999</v>
      </c>
      <c r="H90" s="34">
        <v>0.448708</v>
      </c>
      <c r="I90" s="35">
        <v>0.73033700000000001</v>
      </c>
      <c r="J90" s="34">
        <v>0.439579</v>
      </c>
      <c r="K90" s="35">
        <v>0.70786499999999997</v>
      </c>
      <c r="L90" s="40">
        <f t="shared" si="16"/>
        <v>0.44945520000000005</v>
      </c>
      <c r="M90" s="40">
        <f t="shared" si="17"/>
        <v>0.73370780000000002</v>
      </c>
      <c r="N90" s="93">
        <v>0.439494</v>
      </c>
      <c r="O90" s="94">
        <v>0.73595500000000003</v>
      </c>
      <c r="P90" s="93">
        <v>0.44247199999999998</v>
      </c>
      <c r="Q90" s="94">
        <v>0.73595500000000003</v>
      </c>
      <c r="R90" s="93">
        <v>0.45050600000000002</v>
      </c>
      <c r="S90" s="94">
        <v>0.73595500000000003</v>
      </c>
      <c r="T90" s="93">
        <v>0.44631999999999999</v>
      </c>
      <c r="U90" s="94">
        <v>0.73595500000000003</v>
      </c>
      <c r="V90" s="93">
        <v>0.44191000000000003</v>
      </c>
      <c r="W90" s="94">
        <v>0.71348299999999998</v>
      </c>
      <c r="X90" s="48">
        <f t="shared" si="18"/>
        <v>0.44414040000000005</v>
      </c>
      <c r="Y90" s="48">
        <f t="shared" si="19"/>
        <v>0.73146060000000002</v>
      </c>
      <c r="Z90" s="97">
        <v>0.54084299999999996</v>
      </c>
      <c r="AA90" s="98">
        <v>0.62921300000000002</v>
      </c>
      <c r="AB90" s="97">
        <v>0.54230299999999998</v>
      </c>
      <c r="AC90" s="98">
        <v>0.62921300000000002</v>
      </c>
      <c r="AD90" s="97">
        <v>0.53898900000000005</v>
      </c>
      <c r="AE90" s="98">
        <v>0.63483100000000003</v>
      </c>
      <c r="AF90" s="97">
        <v>0.53595499999999996</v>
      </c>
      <c r="AG90" s="98">
        <v>0.63483100000000003</v>
      </c>
      <c r="AH90" s="97">
        <v>0.541798</v>
      </c>
      <c r="AI90" s="98">
        <v>0.62921300000000002</v>
      </c>
      <c r="AJ90" s="52">
        <f t="shared" si="20"/>
        <v>0.53997760000000006</v>
      </c>
      <c r="AK90" s="52">
        <f t="shared" si="21"/>
        <v>0.63146020000000003</v>
      </c>
      <c r="AL90" s="101">
        <v>0.52806200000000003</v>
      </c>
      <c r="AM90" s="102">
        <v>0.62359600000000004</v>
      </c>
      <c r="AN90" s="101">
        <v>0.52893299999999999</v>
      </c>
      <c r="AO90" s="102">
        <v>0.62359600000000004</v>
      </c>
      <c r="AP90" s="101">
        <v>0.52657299999999996</v>
      </c>
      <c r="AQ90" s="102">
        <v>0.64044900000000005</v>
      </c>
      <c r="AR90" s="101">
        <v>0.52615199999999995</v>
      </c>
      <c r="AS90" s="102">
        <v>0.62359600000000004</v>
      </c>
      <c r="AT90" s="101">
        <v>0.52418500000000001</v>
      </c>
      <c r="AU90" s="102">
        <v>0.62359600000000004</v>
      </c>
      <c r="AV90" s="56">
        <f t="shared" si="22"/>
        <v>0.52678100000000005</v>
      </c>
      <c r="AW90" s="56">
        <f t="shared" si="23"/>
        <v>0.62696660000000004</v>
      </c>
    </row>
    <row r="91" spans="1:49" x14ac:dyDescent="0.25">
      <c r="A91">
        <v>90</v>
      </c>
      <c r="B91" s="34">
        <v>0.44671300000000003</v>
      </c>
      <c r="C91" s="35">
        <v>0.74719100000000005</v>
      </c>
      <c r="D91" s="34">
        <v>0.45325799999999999</v>
      </c>
      <c r="E91" s="35">
        <v>0.71348299999999998</v>
      </c>
      <c r="F91" s="34">
        <v>0.44873600000000002</v>
      </c>
      <c r="G91" s="35">
        <v>0.76966299999999999</v>
      </c>
      <c r="H91" s="34">
        <v>0.45643299999999998</v>
      </c>
      <c r="I91" s="35">
        <v>0.73033700000000001</v>
      </c>
      <c r="J91" s="34">
        <v>0.451067</v>
      </c>
      <c r="K91" s="35">
        <v>0.70786499999999997</v>
      </c>
      <c r="L91" s="40">
        <f t="shared" si="16"/>
        <v>0.45124140000000007</v>
      </c>
      <c r="M91" s="40">
        <f t="shared" si="17"/>
        <v>0.73370780000000002</v>
      </c>
      <c r="N91" s="93">
        <v>0.4425</v>
      </c>
      <c r="O91" s="94">
        <v>0.73595500000000003</v>
      </c>
      <c r="P91" s="93">
        <v>0.44601099999999999</v>
      </c>
      <c r="Q91" s="94">
        <v>0.73595500000000003</v>
      </c>
      <c r="R91" s="93">
        <v>0.45216299999999998</v>
      </c>
      <c r="S91" s="94">
        <v>0.73595500000000003</v>
      </c>
      <c r="T91" s="93">
        <v>0.44733099999999998</v>
      </c>
      <c r="U91" s="94">
        <v>0.73595500000000003</v>
      </c>
      <c r="V91" s="93">
        <v>0.44421300000000002</v>
      </c>
      <c r="W91" s="94">
        <v>0.71348299999999998</v>
      </c>
      <c r="X91" s="48">
        <f t="shared" si="18"/>
        <v>0.4464436</v>
      </c>
      <c r="Y91" s="48">
        <f t="shared" si="19"/>
        <v>0.73146060000000002</v>
      </c>
      <c r="Z91" s="97">
        <v>0.54241600000000001</v>
      </c>
      <c r="AA91" s="98">
        <v>0.62921300000000002</v>
      </c>
      <c r="AB91" s="97">
        <v>0.54233100000000001</v>
      </c>
      <c r="AC91" s="98">
        <v>0.62921300000000002</v>
      </c>
      <c r="AD91" s="97">
        <v>0.53960699999999995</v>
      </c>
      <c r="AE91" s="98">
        <v>0.63483100000000003</v>
      </c>
      <c r="AF91" s="97">
        <v>0.53502799999999995</v>
      </c>
      <c r="AG91" s="98">
        <v>0.63483100000000003</v>
      </c>
      <c r="AH91" s="97">
        <v>0.54137599999999997</v>
      </c>
      <c r="AI91" s="98">
        <v>0.62921300000000002</v>
      </c>
      <c r="AJ91" s="52">
        <f t="shared" si="20"/>
        <v>0.54015159999999995</v>
      </c>
      <c r="AK91" s="52">
        <f t="shared" si="21"/>
        <v>0.63146020000000003</v>
      </c>
      <c r="AL91" s="101">
        <v>0.52766900000000005</v>
      </c>
      <c r="AM91" s="102">
        <v>0.62359600000000004</v>
      </c>
      <c r="AN91" s="101">
        <v>0.52887600000000001</v>
      </c>
      <c r="AO91" s="102">
        <v>0.62359600000000004</v>
      </c>
      <c r="AP91" s="101">
        <v>0.52589900000000001</v>
      </c>
      <c r="AQ91" s="102">
        <v>0.64044900000000005</v>
      </c>
      <c r="AR91" s="101">
        <v>0.52589900000000001</v>
      </c>
      <c r="AS91" s="102">
        <v>0.62359600000000004</v>
      </c>
      <c r="AT91" s="101">
        <v>0.523567</v>
      </c>
      <c r="AU91" s="102">
        <v>0.62359600000000004</v>
      </c>
      <c r="AV91" s="56">
        <f t="shared" si="22"/>
        <v>0.52638200000000002</v>
      </c>
      <c r="AW91" s="56">
        <f t="shared" si="23"/>
        <v>0.62696660000000004</v>
      </c>
    </row>
    <row r="92" spans="1:49" x14ac:dyDescent="0.25">
      <c r="A92">
        <v>91</v>
      </c>
      <c r="B92" s="34">
        <v>0.45011200000000001</v>
      </c>
      <c r="C92" s="35">
        <v>0.74719100000000005</v>
      </c>
      <c r="D92" s="34">
        <v>0.453287</v>
      </c>
      <c r="E92" s="35">
        <v>0.71348299999999998</v>
      </c>
      <c r="F92" s="34">
        <v>0.45747199999999999</v>
      </c>
      <c r="G92" s="35">
        <v>0.76966299999999999</v>
      </c>
      <c r="H92" s="34">
        <v>0.45648899999999998</v>
      </c>
      <c r="I92" s="35">
        <v>0.73033700000000001</v>
      </c>
      <c r="J92" s="34">
        <v>0.44980300000000001</v>
      </c>
      <c r="K92" s="35">
        <v>0.70786499999999997</v>
      </c>
      <c r="L92" s="40">
        <f t="shared" si="16"/>
        <v>0.45343260000000002</v>
      </c>
      <c r="M92" s="40">
        <f t="shared" si="17"/>
        <v>0.73370780000000002</v>
      </c>
      <c r="N92" s="93">
        <v>0.44542100000000001</v>
      </c>
      <c r="O92" s="94">
        <v>0.73595500000000003</v>
      </c>
      <c r="P92" s="93">
        <v>0.43401699999999999</v>
      </c>
      <c r="Q92" s="94">
        <v>0.73595500000000003</v>
      </c>
      <c r="R92" s="93">
        <v>0.44106699999999999</v>
      </c>
      <c r="S92" s="94">
        <v>0.73595500000000003</v>
      </c>
      <c r="T92" s="93">
        <v>0.44393300000000002</v>
      </c>
      <c r="U92" s="94">
        <v>0.73595500000000003</v>
      </c>
      <c r="V92" s="93">
        <v>0.43629200000000001</v>
      </c>
      <c r="W92" s="94">
        <v>0.71348299999999998</v>
      </c>
      <c r="X92" s="48">
        <f t="shared" si="18"/>
        <v>0.44014599999999993</v>
      </c>
      <c r="Y92" s="48">
        <f t="shared" si="19"/>
        <v>0.73146060000000002</v>
      </c>
      <c r="Z92" s="97">
        <v>0.54117999999999999</v>
      </c>
      <c r="AA92" s="98">
        <v>0.62921300000000002</v>
      </c>
      <c r="AB92" s="97">
        <v>0.54286500000000004</v>
      </c>
      <c r="AC92" s="98">
        <v>0.62921300000000002</v>
      </c>
      <c r="AD92" s="97">
        <v>0.53912899999999997</v>
      </c>
      <c r="AE92" s="98">
        <v>0.63483100000000003</v>
      </c>
      <c r="AF92" s="97">
        <v>0.53384799999999999</v>
      </c>
      <c r="AG92" s="98">
        <v>0.63483100000000003</v>
      </c>
      <c r="AH92" s="97">
        <v>0.54095499999999996</v>
      </c>
      <c r="AI92" s="98">
        <v>0.62921300000000002</v>
      </c>
      <c r="AJ92" s="52">
        <f t="shared" si="20"/>
        <v>0.53959539999999995</v>
      </c>
      <c r="AK92" s="52">
        <f t="shared" si="21"/>
        <v>0.63146020000000003</v>
      </c>
      <c r="AL92" s="101">
        <v>0.525281</v>
      </c>
      <c r="AM92" s="102">
        <v>0.62359600000000004</v>
      </c>
      <c r="AN92" s="101">
        <v>0.52974699999999997</v>
      </c>
      <c r="AO92" s="102">
        <v>0.62359600000000004</v>
      </c>
      <c r="AP92" s="101">
        <v>0.52634800000000004</v>
      </c>
      <c r="AQ92" s="102">
        <v>0.64044900000000005</v>
      </c>
      <c r="AR92" s="101">
        <v>0.525084</v>
      </c>
      <c r="AS92" s="102">
        <v>0.62359600000000004</v>
      </c>
      <c r="AT92" s="101">
        <v>0.52438200000000001</v>
      </c>
      <c r="AU92" s="102">
        <v>0.62359600000000004</v>
      </c>
      <c r="AV92" s="56">
        <f t="shared" si="22"/>
        <v>0.52616840000000009</v>
      </c>
      <c r="AW92" s="56">
        <f t="shared" si="23"/>
        <v>0.62696660000000004</v>
      </c>
    </row>
    <row r="93" spans="1:49" x14ac:dyDescent="0.25">
      <c r="A93">
        <v>92</v>
      </c>
      <c r="B93" s="34">
        <v>0.45132</v>
      </c>
      <c r="C93" s="35">
        <v>0.74719100000000005</v>
      </c>
      <c r="D93" s="34">
        <v>0.45592700000000003</v>
      </c>
      <c r="E93" s="35">
        <v>0.71348299999999998</v>
      </c>
      <c r="F93" s="34">
        <v>0.45750000000000002</v>
      </c>
      <c r="G93" s="35">
        <v>0.76966299999999999</v>
      </c>
      <c r="H93" s="34">
        <v>0.46179799999999999</v>
      </c>
      <c r="I93" s="35">
        <v>0.73033700000000001</v>
      </c>
      <c r="J93" s="34">
        <v>0.45390399999999997</v>
      </c>
      <c r="K93" s="35">
        <v>0.70786499999999997</v>
      </c>
      <c r="L93" s="40">
        <f t="shared" si="16"/>
        <v>0.45608979999999999</v>
      </c>
      <c r="M93" s="40">
        <f t="shared" si="17"/>
        <v>0.73370780000000002</v>
      </c>
      <c r="N93" s="93">
        <v>0.442388</v>
      </c>
      <c r="O93" s="94">
        <v>0.73595500000000003</v>
      </c>
      <c r="P93" s="93">
        <v>0.44359599999999999</v>
      </c>
      <c r="Q93" s="94">
        <v>0.73595500000000003</v>
      </c>
      <c r="R93" s="93">
        <v>0.44803399999999999</v>
      </c>
      <c r="S93" s="94">
        <v>0.73595500000000003</v>
      </c>
      <c r="T93" s="93">
        <v>0.44362400000000002</v>
      </c>
      <c r="U93" s="94">
        <v>0.73595500000000003</v>
      </c>
      <c r="V93" s="93">
        <v>0.44592700000000002</v>
      </c>
      <c r="W93" s="94">
        <v>0.71348299999999998</v>
      </c>
      <c r="X93" s="48">
        <f t="shared" si="18"/>
        <v>0.44471379999999999</v>
      </c>
      <c r="Y93" s="48">
        <f t="shared" si="19"/>
        <v>0.73146060000000002</v>
      </c>
      <c r="Z93" s="97">
        <v>0.54073000000000004</v>
      </c>
      <c r="AA93" s="98">
        <v>0.62921300000000002</v>
      </c>
      <c r="AB93" s="97">
        <v>0.54137599999999997</v>
      </c>
      <c r="AC93" s="98">
        <v>0.62921300000000002</v>
      </c>
      <c r="AD93" s="97">
        <v>0.54019700000000004</v>
      </c>
      <c r="AE93" s="98">
        <v>0.63483100000000003</v>
      </c>
      <c r="AF93" s="97">
        <v>0.53595499999999996</v>
      </c>
      <c r="AG93" s="98">
        <v>0.63483100000000003</v>
      </c>
      <c r="AH93" s="97">
        <v>0.54106699999999996</v>
      </c>
      <c r="AI93" s="98">
        <v>0.62921300000000002</v>
      </c>
      <c r="AJ93" s="52">
        <f t="shared" si="20"/>
        <v>0.53986500000000004</v>
      </c>
      <c r="AK93" s="52">
        <f t="shared" si="21"/>
        <v>0.63146020000000003</v>
      </c>
      <c r="AL93" s="101">
        <v>0.52699399999999996</v>
      </c>
      <c r="AM93" s="102">
        <v>0.62359600000000004</v>
      </c>
      <c r="AN93" s="101">
        <v>0.53157299999999996</v>
      </c>
      <c r="AO93" s="102">
        <v>0.62359600000000004</v>
      </c>
      <c r="AP93" s="101">
        <v>0.52455099999999999</v>
      </c>
      <c r="AQ93" s="102">
        <v>0.64044900000000005</v>
      </c>
      <c r="AR93" s="101">
        <v>0.52724700000000002</v>
      </c>
      <c r="AS93" s="102">
        <v>0.62359600000000004</v>
      </c>
      <c r="AT93" s="101">
        <v>0.52415699999999998</v>
      </c>
      <c r="AU93" s="102">
        <v>0.62359600000000004</v>
      </c>
      <c r="AV93" s="56">
        <f t="shared" si="22"/>
        <v>0.52690439999999994</v>
      </c>
      <c r="AW93" s="56">
        <f t="shared" si="23"/>
        <v>0.62696660000000004</v>
      </c>
    </row>
    <row r="94" spans="1:49" x14ac:dyDescent="0.25">
      <c r="A94">
        <v>93</v>
      </c>
      <c r="B94" s="34">
        <v>0.45393299999999998</v>
      </c>
      <c r="C94" s="35">
        <v>0.74719100000000005</v>
      </c>
      <c r="D94" s="34">
        <v>0.44834299999999999</v>
      </c>
      <c r="E94" s="35">
        <v>0.71348299999999998</v>
      </c>
      <c r="F94" s="34">
        <v>0.45202199999999998</v>
      </c>
      <c r="G94" s="35">
        <v>0.76966299999999999</v>
      </c>
      <c r="H94" s="34">
        <v>0.45640399999999998</v>
      </c>
      <c r="I94" s="35">
        <v>0.73033700000000001</v>
      </c>
      <c r="J94" s="34">
        <v>0.451517</v>
      </c>
      <c r="K94" s="35">
        <v>0.70786499999999997</v>
      </c>
      <c r="L94" s="40">
        <f t="shared" si="16"/>
        <v>0.45244380000000001</v>
      </c>
      <c r="M94" s="40">
        <f t="shared" si="17"/>
        <v>0.73370780000000002</v>
      </c>
      <c r="N94" s="93">
        <v>0.44165700000000002</v>
      </c>
      <c r="O94" s="94">
        <v>0.73595500000000003</v>
      </c>
      <c r="P94" s="93">
        <v>0.44078699999999998</v>
      </c>
      <c r="Q94" s="94">
        <v>0.73595500000000003</v>
      </c>
      <c r="R94" s="93">
        <v>0.43758399999999997</v>
      </c>
      <c r="S94" s="94">
        <v>0.73595500000000003</v>
      </c>
      <c r="T94" s="93">
        <v>0.44342700000000002</v>
      </c>
      <c r="U94" s="94">
        <v>0.73595500000000003</v>
      </c>
      <c r="V94" s="93">
        <v>0.44089899999999999</v>
      </c>
      <c r="W94" s="94">
        <v>0.71348299999999998</v>
      </c>
      <c r="X94" s="48">
        <f t="shared" si="18"/>
        <v>0.44087080000000001</v>
      </c>
      <c r="Y94" s="48">
        <f t="shared" si="19"/>
        <v>0.73146060000000002</v>
      </c>
      <c r="Z94" s="97">
        <v>0.53865200000000002</v>
      </c>
      <c r="AA94" s="98">
        <v>0.62921300000000002</v>
      </c>
      <c r="AB94" s="97">
        <v>0.54292099999999999</v>
      </c>
      <c r="AC94" s="98">
        <v>0.62921300000000002</v>
      </c>
      <c r="AD94" s="97">
        <v>0.53808999999999996</v>
      </c>
      <c r="AE94" s="98">
        <v>0.63483100000000003</v>
      </c>
      <c r="AF94" s="97">
        <v>0.53705099999999995</v>
      </c>
      <c r="AG94" s="98">
        <v>0.63483100000000003</v>
      </c>
      <c r="AH94" s="97">
        <v>0.54193800000000003</v>
      </c>
      <c r="AI94" s="98">
        <v>0.62921300000000002</v>
      </c>
      <c r="AJ94" s="52">
        <f t="shared" si="20"/>
        <v>0.53973040000000005</v>
      </c>
      <c r="AK94" s="52">
        <f t="shared" si="21"/>
        <v>0.63146020000000003</v>
      </c>
      <c r="AL94" s="101">
        <v>0.52758400000000005</v>
      </c>
      <c r="AM94" s="102">
        <v>0.62359600000000004</v>
      </c>
      <c r="AN94" s="101">
        <v>0.53120800000000001</v>
      </c>
      <c r="AO94" s="102">
        <v>0.62359600000000004</v>
      </c>
      <c r="AP94" s="101">
        <v>0.52612400000000004</v>
      </c>
      <c r="AQ94" s="102">
        <v>0.64044900000000005</v>
      </c>
      <c r="AR94" s="101">
        <v>0.52834300000000001</v>
      </c>
      <c r="AS94" s="102">
        <v>0.62359600000000004</v>
      </c>
      <c r="AT94" s="101">
        <v>0.52379200000000004</v>
      </c>
      <c r="AU94" s="102">
        <v>0.62359600000000004</v>
      </c>
      <c r="AV94" s="56">
        <f t="shared" si="22"/>
        <v>0.52741020000000005</v>
      </c>
      <c r="AW94" s="56">
        <f t="shared" si="23"/>
        <v>0.62696660000000004</v>
      </c>
    </row>
    <row r="95" spans="1:49" x14ac:dyDescent="0.25">
      <c r="A95">
        <v>94</v>
      </c>
      <c r="B95" s="34">
        <v>0.45542100000000002</v>
      </c>
      <c r="C95" s="35">
        <v>0.74719100000000005</v>
      </c>
      <c r="D95" s="34">
        <v>0.453343</v>
      </c>
      <c r="E95" s="35">
        <v>0.71348299999999998</v>
      </c>
      <c r="F95" s="34">
        <v>0.45429799999999998</v>
      </c>
      <c r="G95" s="35">
        <v>0.76966299999999999</v>
      </c>
      <c r="H95" s="34">
        <v>0.44859599999999999</v>
      </c>
      <c r="I95" s="35">
        <v>0.73033700000000001</v>
      </c>
      <c r="J95" s="34">
        <v>0.44884800000000002</v>
      </c>
      <c r="K95" s="35">
        <v>0.70786499999999997</v>
      </c>
      <c r="L95" s="40">
        <f t="shared" si="16"/>
        <v>0.45210119999999998</v>
      </c>
      <c r="M95" s="40">
        <f t="shared" si="17"/>
        <v>0.73370780000000002</v>
      </c>
      <c r="N95" s="93">
        <v>0.43932599999999999</v>
      </c>
      <c r="O95" s="94">
        <v>0.73595500000000003</v>
      </c>
      <c r="P95" s="93">
        <v>0.446461</v>
      </c>
      <c r="Q95" s="94">
        <v>0.73595500000000003</v>
      </c>
      <c r="R95" s="93">
        <v>0.44101099999999999</v>
      </c>
      <c r="S95" s="94">
        <v>0.73595500000000003</v>
      </c>
      <c r="T95" s="93">
        <v>0.44603900000000002</v>
      </c>
      <c r="U95" s="94">
        <v>0.73595500000000003</v>
      </c>
      <c r="V95" s="93">
        <v>0.435421</v>
      </c>
      <c r="W95" s="94">
        <v>0.71348299999999998</v>
      </c>
      <c r="X95" s="48">
        <f t="shared" si="18"/>
        <v>0.44165159999999998</v>
      </c>
      <c r="Y95" s="48">
        <f t="shared" si="19"/>
        <v>0.73146060000000002</v>
      </c>
      <c r="Z95" s="97">
        <v>0.53761199999999998</v>
      </c>
      <c r="AA95" s="98">
        <v>0.62921300000000002</v>
      </c>
      <c r="AB95" s="97">
        <v>0.54185399999999995</v>
      </c>
      <c r="AC95" s="98">
        <v>0.62921300000000002</v>
      </c>
      <c r="AD95" s="97">
        <v>0.53755600000000003</v>
      </c>
      <c r="AE95" s="98">
        <v>0.63483100000000003</v>
      </c>
      <c r="AF95" s="97">
        <v>0.53637599999999996</v>
      </c>
      <c r="AG95" s="98">
        <v>0.63483100000000003</v>
      </c>
      <c r="AH95" s="97">
        <v>0.54188199999999997</v>
      </c>
      <c r="AI95" s="98">
        <v>0.62921300000000002</v>
      </c>
      <c r="AJ95" s="52">
        <f t="shared" si="20"/>
        <v>0.53905600000000009</v>
      </c>
      <c r="AK95" s="52">
        <f t="shared" si="21"/>
        <v>0.63146020000000003</v>
      </c>
      <c r="AL95" s="101">
        <v>0.52727500000000005</v>
      </c>
      <c r="AM95" s="102">
        <v>0.62359600000000004</v>
      </c>
      <c r="AN95" s="101">
        <v>0.52876400000000001</v>
      </c>
      <c r="AO95" s="102">
        <v>0.62359600000000004</v>
      </c>
      <c r="AP95" s="101">
        <v>0.52556199999999997</v>
      </c>
      <c r="AQ95" s="102">
        <v>0.64044900000000005</v>
      </c>
      <c r="AR95" s="101">
        <v>0.52842699999999998</v>
      </c>
      <c r="AS95" s="102">
        <v>0.62359600000000004</v>
      </c>
      <c r="AT95" s="101">
        <v>0.52561800000000003</v>
      </c>
      <c r="AU95" s="102">
        <v>0.62359600000000004</v>
      </c>
      <c r="AV95" s="56">
        <f t="shared" si="22"/>
        <v>0.52712919999999996</v>
      </c>
      <c r="AW95" s="56">
        <f t="shared" si="23"/>
        <v>0.62696660000000004</v>
      </c>
    </row>
    <row r="96" spans="1:49" x14ac:dyDescent="0.25">
      <c r="A96">
        <v>95</v>
      </c>
      <c r="B96" s="34">
        <v>0.45073000000000002</v>
      </c>
      <c r="C96" s="35">
        <v>0.74719100000000005</v>
      </c>
      <c r="D96" s="34">
        <v>0.45016899999999999</v>
      </c>
      <c r="E96" s="35">
        <v>0.71348299999999998</v>
      </c>
      <c r="F96" s="34">
        <v>0.45213500000000001</v>
      </c>
      <c r="G96" s="35">
        <v>0.76966299999999999</v>
      </c>
      <c r="H96" s="34">
        <v>0.45047799999999999</v>
      </c>
      <c r="I96" s="35">
        <v>0.73033700000000001</v>
      </c>
      <c r="J96" s="34">
        <v>0.45556200000000002</v>
      </c>
      <c r="K96" s="35">
        <v>0.70786499999999997</v>
      </c>
      <c r="L96" s="40">
        <f t="shared" si="16"/>
        <v>0.45181480000000002</v>
      </c>
      <c r="M96" s="40">
        <f t="shared" si="17"/>
        <v>0.73370780000000002</v>
      </c>
      <c r="N96" s="93">
        <v>0.43432599999999999</v>
      </c>
      <c r="O96" s="94">
        <v>0.73595500000000003</v>
      </c>
      <c r="P96" s="93">
        <v>0.44427</v>
      </c>
      <c r="Q96" s="94">
        <v>0.73595500000000003</v>
      </c>
      <c r="R96" s="93">
        <v>0.43938199999999999</v>
      </c>
      <c r="S96" s="94">
        <v>0.73595500000000003</v>
      </c>
      <c r="T96" s="93">
        <v>0.43842700000000001</v>
      </c>
      <c r="U96" s="94">
        <v>0.73595500000000003</v>
      </c>
      <c r="V96" s="93">
        <v>0.44233099999999997</v>
      </c>
      <c r="W96" s="94">
        <v>0.71348299999999998</v>
      </c>
      <c r="X96" s="48">
        <f t="shared" si="18"/>
        <v>0.43974719999999995</v>
      </c>
      <c r="Y96" s="48">
        <f t="shared" si="19"/>
        <v>0.73146060000000002</v>
      </c>
      <c r="Z96" s="97">
        <v>0.53910100000000005</v>
      </c>
      <c r="AA96" s="98">
        <v>0.62921300000000002</v>
      </c>
      <c r="AB96" s="97">
        <v>0.54210700000000001</v>
      </c>
      <c r="AC96" s="98">
        <v>0.62921300000000002</v>
      </c>
      <c r="AD96" s="97">
        <v>0.53797799999999996</v>
      </c>
      <c r="AE96" s="98">
        <v>0.63483100000000003</v>
      </c>
      <c r="AF96" s="97">
        <v>0.53617999999999999</v>
      </c>
      <c r="AG96" s="98">
        <v>0.63483100000000003</v>
      </c>
      <c r="AH96" s="97">
        <v>0.54219099999999998</v>
      </c>
      <c r="AI96" s="98">
        <v>0.62921300000000002</v>
      </c>
      <c r="AJ96" s="52">
        <f t="shared" si="20"/>
        <v>0.53951139999999997</v>
      </c>
      <c r="AK96" s="52">
        <f t="shared" si="21"/>
        <v>0.63146020000000003</v>
      </c>
      <c r="AL96" s="101">
        <v>0.52822999999999998</v>
      </c>
      <c r="AM96" s="102">
        <v>0.62359600000000004</v>
      </c>
      <c r="AN96" s="101">
        <v>0.52949400000000002</v>
      </c>
      <c r="AO96" s="102">
        <v>0.62359600000000004</v>
      </c>
      <c r="AP96" s="101">
        <v>0.52587099999999998</v>
      </c>
      <c r="AQ96" s="102">
        <v>0.64044900000000005</v>
      </c>
      <c r="AR96" s="101">
        <v>0.52662900000000001</v>
      </c>
      <c r="AS96" s="102">
        <v>0.62359600000000004</v>
      </c>
      <c r="AT96" s="101">
        <v>0.52519700000000002</v>
      </c>
      <c r="AU96" s="102">
        <v>0.62359600000000004</v>
      </c>
      <c r="AV96" s="56">
        <f t="shared" si="22"/>
        <v>0.52708419999999989</v>
      </c>
      <c r="AW96" s="56">
        <f t="shared" si="23"/>
        <v>0.62696660000000004</v>
      </c>
    </row>
    <row r="97" spans="1:49" x14ac:dyDescent="0.25">
      <c r="A97">
        <v>96</v>
      </c>
      <c r="B97" s="34">
        <v>0.451685</v>
      </c>
      <c r="C97" s="35">
        <v>0.74719100000000005</v>
      </c>
      <c r="D97" s="34">
        <v>0.45485999999999999</v>
      </c>
      <c r="E97" s="35">
        <v>0.724719</v>
      </c>
      <c r="F97" s="34">
        <v>0.45081500000000002</v>
      </c>
      <c r="G97" s="35">
        <v>0.76966299999999999</v>
      </c>
      <c r="H97" s="34">
        <v>0.45977499999999999</v>
      </c>
      <c r="I97" s="35">
        <v>0.73033700000000001</v>
      </c>
      <c r="J97" s="34">
        <v>0.45511200000000002</v>
      </c>
      <c r="K97" s="35">
        <v>0.70786499999999997</v>
      </c>
      <c r="L97" s="40">
        <f t="shared" si="16"/>
        <v>0.4544494</v>
      </c>
      <c r="M97" s="40">
        <f t="shared" si="17"/>
        <v>0.73595499999999991</v>
      </c>
      <c r="N97" s="93">
        <v>0.44140400000000002</v>
      </c>
      <c r="O97" s="94">
        <v>0.73595500000000003</v>
      </c>
      <c r="P97" s="93">
        <v>0.44241599999999998</v>
      </c>
      <c r="Q97" s="94">
        <v>0.73595500000000003</v>
      </c>
      <c r="R97" s="93">
        <v>0.44584299999999999</v>
      </c>
      <c r="S97" s="94">
        <v>0.73595500000000003</v>
      </c>
      <c r="T97" s="93">
        <v>0.43654500000000002</v>
      </c>
      <c r="U97" s="94">
        <v>0.73595500000000003</v>
      </c>
      <c r="V97" s="93">
        <v>0.43896099999999999</v>
      </c>
      <c r="W97" s="94">
        <v>0.71348299999999998</v>
      </c>
      <c r="X97" s="48">
        <f t="shared" si="18"/>
        <v>0.44103380000000003</v>
      </c>
      <c r="Y97" s="48">
        <f t="shared" si="19"/>
        <v>0.73146060000000002</v>
      </c>
      <c r="Z97" s="97">
        <v>0.53822999999999999</v>
      </c>
      <c r="AA97" s="98">
        <v>0.62921300000000002</v>
      </c>
      <c r="AB97" s="97">
        <v>0.54249999999999998</v>
      </c>
      <c r="AC97" s="98">
        <v>0.62921300000000002</v>
      </c>
      <c r="AD97" s="97">
        <v>0.53749999999999998</v>
      </c>
      <c r="AE97" s="98">
        <v>0.63483100000000003</v>
      </c>
      <c r="AF97" s="97">
        <v>0.53699399999999997</v>
      </c>
      <c r="AG97" s="98">
        <v>0.63483100000000003</v>
      </c>
      <c r="AH97" s="97">
        <v>0.54191</v>
      </c>
      <c r="AI97" s="98">
        <v>0.62921300000000002</v>
      </c>
      <c r="AJ97" s="52">
        <f t="shared" si="20"/>
        <v>0.53942679999999998</v>
      </c>
      <c r="AK97" s="52">
        <f t="shared" si="21"/>
        <v>0.63146020000000003</v>
      </c>
      <c r="AL97" s="101">
        <v>0.52890400000000004</v>
      </c>
      <c r="AM97" s="102">
        <v>0.62359600000000004</v>
      </c>
      <c r="AN97" s="101">
        <v>0.53019700000000003</v>
      </c>
      <c r="AO97" s="102">
        <v>0.62359600000000004</v>
      </c>
      <c r="AP97" s="101">
        <v>0.52606699999999995</v>
      </c>
      <c r="AQ97" s="102">
        <v>0.64044900000000005</v>
      </c>
      <c r="AR97" s="101">
        <v>0.52789299999999995</v>
      </c>
      <c r="AS97" s="102">
        <v>0.62359600000000004</v>
      </c>
      <c r="AT97" s="101">
        <v>0.52533700000000005</v>
      </c>
      <c r="AU97" s="102">
        <v>0.62359600000000004</v>
      </c>
      <c r="AV97" s="56">
        <f t="shared" si="22"/>
        <v>0.52767960000000003</v>
      </c>
      <c r="AW97" s="56">
        <f t="shared" si="23"/>
        <v>0.62696660000000004</v>
      </c>
    </row>
    <row r="98" spans="1:49" x14ac:dyDescent="0.25">
      <c r="A98">
        <v>97</v>
      </c>
      <c r="B98" s="34">
        <v>0.45199400000000001</v>
      </c>
      <c r="C98" s="35">
        <v>0.74719100000000005</v>
      </c>
      <c r="D98" s="34">
        <v>0.45581500000000003</v>
      </c>
      <c r="E98" s="35">
        <v>0.724719</v>
      </c>
      <c r="F98" s="34">
        <v>0.45196599999999998</v>
      </c>
      <c r="G98" s="35">
        <v>0.76966299999999999</v>
      </c>
      <c r="H98" s="34">
        <v>0.45513999999999999</v>
      </c>
      <c r="I98" s="35">
        <v>0.73033700000000001</v>
      </c>
      <c r="J98" s="34">
        <v>0.45005600000000001</v>
      </c>
      <c r="K98" s="35">
        <v>0.70786499999999997</v>
      </c>
      <c r="L98" s="40">
        <f t="shared" ref="L98:L129" si="24">SUM(B98,D98,F98,H98,J98)/5</f>
        <v>0.45299420000000001</v>
      </c>
      <c r="M98" s="40">
        <f t="shared" ref="M98:M129" si="25">SUM(C98,E98,G98,I98,K98)/5</f>
        <v>0.73595499999999991</v>
      </c>
      <c r="N98" s="93">
        <v>0.44615199999999999</v>
      </c>
      <c r="O98" s="94">
        <v>0.73595500000000003</v>
      </c>
      <c r="P98" s="93">
        <v>0.442556</v>
      </c>
      <c r="Q98" s="94">
        <v>0.73595500000000003</v>
      </c>
      <c r="R98" s="93">
        <v>0.44050600000000001</v>
      </c>
      <c r="S98" s="94">
        <v>0.73595500000000003</v>
      </c>
      <c r="T98" s="93">
        <v>0.43578699999999998</v>
      </c>
      <c r="U98" s="94">
        <v>0.73595500000000003</v>
      </c>
      <c r="V98" s="93">
        <v>0.44272499999999998</v>
      </c>
      <c r="W98" s="94">
        <v>0.71348299999999998</v>
      </c>
      <c r="X98" s="48">
        <f t="shared" ref="X98:X129" si="26">SUM(N98,P98,R98,T98,V98)/5</f>
        <v>0.44154520000000003</v>
      </c>
      <c r="Y98" s="48">
        <f t="shared" ref="Y98:Y129" si="27">SUM(O98,Q98,S98,U98,W98)/5</f>
        <v>0.73146060000000002</v>
      </c>
      <c r="Z98" s="97">
        <v>0.53764000000000001</v>
      </c>
      <c r="AA98" s="98">
        <v>0.62921300000000002</v>
      </c>
      <c r="AB98" s="97">
        <v>0.54356700000000002</v>
      </c>
      <c r="AC98" s="98">
        <v>0.62921300000000002</v>
      </c>
      <c r="AD98" s="97">
        <v>0.53764000000000001</v>
      </c>
      <c r="AE98" s="98">
        <v>0.63483100000000003</v>
      </c>
      <c r="AF98" s="97">
        <v>0.53730299999999998</v>
      </c>
      <c r="AG98" s="98">
        <v>0.63483100000000003</v>
      </c>
      <c r="AH98" s="97">
        <v>0.54247199999999995</v>
      </c>
      <c r="AI98" s="98">
        <v>0.62921300000000002</v>
      </c>
      <c r="AJ98" s="52">
        <f t="shared" ref="AJ98:AJ129" si="28">SUM(Z98,AB98,AD98,AF98,AH98)/5</f>
        <v>0.5397244000000001</v>
      </c>
      <c r="AK98" s="52">
        <f t="shared" ref="AK98:AK129" si="29">SUM(AA98,AC98,AE98,AG98,AI98)/5</f>
        <v>0.63146020000000003</v>
      </c>
      <c r="AL98" s="101">
        <v>0.52811799999999998</v>
      </c>
      <c r="AM98" s="102">
        <v>0.62359600000000004</v>
      </c>
      <c r="AN98" s="101">
        <v>0.52769699999999997</v>
      </c>
      <c r="AO98" s="102">
        <v>0.62359600000000004</v>
      </c>
      <c r="AP98" s="101">
        <v>0.52519700000000002</v>
      </c>
      <c r="AQ98" s="102">
        <v>0.64044900000000005</v>
      </c>
      <c r="AR98" s="101">
        <v>0.52660099999999999</v>
      </c>
      <c r="AS98" s="102">
        <v>0.62359600000000004</v>
      </c>
      <c r="AT98" s="101">
        <v>0.52780899999999997</v>
      </c>
      <c r="AU98" s="102">
        <v>0.62359600000000004</v>
      </c>
      <c r="AV98" s="56">
        <f t="shared" ref="AV98:AV129" si="30">SUM(AL98,AN98,AP98,AR98,AT98)/5</f>
        <v>0.5270843999999999</v>
      </c>
      <c r="AW98" s="56">
        <f t="shared" ref="AW98:AW129" si="31">SUM(AM98,AO98,AQ98,AS98,AU98)/5</f>
        <v>0.62696660000000004</v>
      </c>
    </row>
    <row r="99" spans="1:49" x14ac:dyDescent="0.25">
      <c r="A99">
        <v>98</v>
      </c>
      <c r="B99" s="34">
        <v>0.447079</v>
      </c>
      <c r="C99" s="35">
        <v>0.74719100000000005</v>
      </c>
      <c r="D99" s="34">
        <v>0.449326</v>
      </c>
      <c r="E99" s="35">
        <v>0.724719</v>
      </c>
      <c r="F99" s="34">
        <v>0.45460699999999998</v>
      </c>
      <c r="G99" s="35">
        <v>0.76966299999999999</v>
      </c>
      <c r="H99" s="34">
        <v>0.46008399999999999</v>
      </c>
      <c r="I99" s="35">
        <v>0.73033700000000001</v>
      </c>
      <c r="J99" s="34">
        <v>0.45735999999999999</v>
      </c>
      <c r="K99" s="35">
        <v>0.70786499999999997</v>
      </c>
      <c r="L99" s="40">
        <f t="shared" si="24"/>
        <v>0.45369119999999991</v>
      </c>
      <c r="M99" s="40">
        <f t="shared" si="25"/>
        <v>0.73595499999999991</v>
      </c>
      <c r="N99" s="93">
        <v>0.44381999999999999</v>
      </c>
      <c r="O99" s="94">
        <v>0.73595500000000003</v>
      </c>
      <c r="P99" s="93">
        <v>0.43845499999999998</v>
      </c>
      <c r="Q99" s="94">
        <v>0.73595500000000003</v>
      </c>
      <c r="R99" s="93">
        <v>0.444017</v>
      </c>
      <c r="S99" s="94">
        <v>0.73595500000000003</v>
      </c>
      <c r="T99" s="93">
        <v>0.44404500000000002</v>
      </c>
      <c r="U99" s="94">
        <v>0.73595500000000003</v>
      </c>
      <c r="V99" s="93">
        <v>0.44376399999999999</v>
      </c>
      <c r="W99" s="94">
        <v>0.71348299999999998</v>
      </c>
      <c r="X99" s="48">
        <f t="shared" si="26"/>
        <v>0.4428202</v>
      </c>
      <c r="Y99" s="48">
        <f t="shared" si="27"/>
        <v>0.73146060000000002</v>
      </c>
      <c r="Z99" s="97">
        <v>0.53783700000000001</v>
      </c>
      <c r="AA99" s="98">
        <v>0.62921300000000002</v>
      </c>
      <c r="AB99" s="97">
        <v>0.54381999999999997</v>
      </c>
      <c r="AC99" s="98">
        <v>0.62921300000000002</v>
      </c>
      <c r="AD99" s="97">
        <v>0.53898900000000005</v>
      </c>
      <c r="AE99" s="98">
        <v>0.63483100000000003</v>
      </c>
      <c r="AF99" s="97">
        <v>0.53845500000000002</v>
      </c>
      <c r="AG99" s="98">
        <v>0.63483100000000003</v>
      </c>
      <c r="AH99" s="97">
        <v>0.54061800000000004</v>
      </c>
      <c r="AI99" s="98">
        <v>0.62921300000000002</v>
      </c>
      <c r="AJ99" s="52">
        <f t="shared" si="28"/>
        <v>0.53994379999999997</v>
      </c>
      <c r="AK99" s="52">
        <f t="shared" si="29"/>
        <v>0.63146020000000003</v>
      </c>
      <c r="AL99" s="101">
        <v>0.528034</v>
      </c>
      <c r="AM99" s="102">
        <v>0.62359600000000004</v>
      </c>
      <c r="AN99" s="101">
        <v>0.52957900000000002</v>
      </c>
      <c r="AO99" s="102">
        <v>0.62359600000000004</v>
      </c>
      <c r="AP99" s="101">
        <v>0.52584299999999995</v>
      </c>
      <c r="AQ99" s="102">
        <v>0.64044900000000005</v>
      </c>
      <c r="AR99" s="101">
        <v>0.52559</v>
      </c>
      <c r="AS99" s="102">
        <v>0.62359600000000004</v>
      </c>
      <c r="AT99" s="101">
        <v>0.52744400000000002</v>
      </c>
      <c r="AU99" s="102">
        <v>0.62359600000000004</v>
      </c>
      <c r="AV99" s="56">
        <f t="shared" si="30"/>
        <v>0.52729800000000004</v>
      </c>
      <c r="AW99" s="56">
        <f t="shared" si="31"/>
        <v>0.62696660000000004</v>
      </c>
    </row>
    <row r="100" spans="1:49" x14ac:dyDescent="0.25">
      <c r="A100">
        <v>99</v>
      </c>
      <c r="B100" s="34">
        <v>0.45323000000000002</v>
      </c>
      <c r="C100" s="35">
        <v>0.74719100000000005</v>
      </c>
      <c r="D100" s="34">
        <v>0.45744400000000002</v>
      </c>
      <c r="E100" s="35">
        <v>0.724719</v>
      </c>
      <c r="F100" s="34">
        <v>0.45022499999999999</v>
      </c>
      <c r="G100" s="35">
        <v>0.76966299999999999</v>
      </c>
      <c r="H100" s="34">
        <v>0.44789299999999999</v>
      </c>
      <c r="I100" s="35">
        <v>0.73033700000000001</v>
      </c>
      <c r="J100" s="34">
        <v>0.45910099999999998</v>
      </c>
      <c r="K100" s="35">
        <v>0.70786499999999997</v>
      </c>
      <c r="L100" s="40">
        <f t="shared" si="24"/>
        <v>0.4535786</v>
      </c>
      <c r="M100" s="40">
        <f t="shared" si="25"/>
        <v>0.73595499999999991</v>
      </c>
      <c r="N100" s="93">
        <v>0.44365199999999999</v>
      </c>
      <c r="O100" s="94">
        <v>0.73595500000000003</v>
      </c>
      <c r="P100" s="93">
        <v>0.43224699999999999</v>
      </c>
      <c r="Q100" s="94">
        <v>0.73595500000000003</v>
      </c>
      <c r="R100" s="93">
        <v>0.43134800000000001</v>
      </c>
      <c r="S100" s="94">
        <v>0.73595500000000003</v>
      </c>
      <c r="T100" s="93">
        <v>0.446826</v>
      </c>
      <c r="U100" s="94">
        <v>0.73595500000000003</v>
      </c>
      <c r="V100" s="93">
        <v>0.43893300000000002</v>
      </c>
      <c r="W100" s="94">
        <v>0.71348299999999998</v>
      </c>
      <c r="X100" s="48">
        <f t="shared" si="26"/>
        <v>0.43860120000000002</v>
      </c>
      <c r="Y100" s="48">
        <f t="shared" si="27"/>
        <v>0.73146060000000002</v>
      </c>
      <c r="Z100" s="97">
        <v>0.53881999999999997</v>
      </c>
      <c r="AA100" s="98">
        <v>0.62921300000000002</v>
      </c>
      <c r="AB100" s="97">
        <v>0.54390400000000005</v>
      </c>
      <c r="AC100" s="98">
        <v>0.62921300000000002</v>
      </c>
      <c r="AD100" s="97">
        <v>0.539466</v>
      </c>
      <c r="AE100" s="98">
        <v>0.63483100000000003</v>
      </c>
      <c r="AF100" s="97">
        <v>0.53884799999999999</v>
      </c>
      <c r="AG100" s="98">
        <v>0.63483100000000003</v>
      </c>
      <c r="AH100" s="97">
        <v>0.541713</v>
      </c>
      <c r="AI100" s="98">
        <v>0.62921300000000002</v>
      </c>
      <c r="AJ100" s="52">
        <f t="shared" si="28"/>
        <v>0.54055019999999998</v>
      </c>
      <c r="AK100" s="52">
        <f t="shared" si="29"/>
        <v>0.63146020000000003</v>
      </c>
      <c r="AL100" s="101">
        <v>0.52710699999999999</v>
      </c>
      <c r="AM100" s="102">
        <v>0.62359600000000004</v>
      </c>
      <c r="AN100" s="101">
        <v>0.52887600000000001</v>
      </c>
      <c r="AO100" s="102">
        <v>0.62359600000000004</v>
      </c>
      <c r="AP100" s="101">
        <v>0.52668499999999996</v>
      </c>
      <c r="AQ100" s="102">
        <v>0.64044900000000005</v>
      </c>
      <c r="AR100" s="101">
        <v>0.525169</v>
      </c>
      <c r="AS100" s="102">
        <v>0.62359600000000004</v>
      </c>
      <c r="AT100" s="101">
        <v>0.52758400000000005</v>
      </c>
      <c r="AU100" s="102">
        <v>0.62359600000000004</v>
      </c>
      <c r="AV100" s="56">
        <f t="shared" si="30"/>
        <v>0.5270842</v>
      </c>
      <c r="AW100" s="56">
        <f t="shared" si="31"/>
        <v>0.62696660000000004</v>
      </c>
    </row>
    <row r="101" spans="1:49" ht="15.75" thickBot="1" x14ac:dyDescent="0.3">
      <c r="A101">
        <v>100</v>
      </c>
      <c r="B101" s="37">
        <v>0.45207900000000001</v>
      </c>
      <c r="C101" s="38">
        <v>0.74719100000000005</v>
      </c>
      <c r="D101" s="37">
        <v>0.44974700000000001</v>
      </c>
      <c r="E101" s="38">
        <v>0.724719</v>
      </c>
      <c r="F101" s="37">
        <v>0.45629199999999998</v>
      </c>
      <c r="G101" s="38">
        <v>0.76966299999999999</v>
      </c>
      <c r="H101" s="37">
        <v>0.453652</v>
      </c>
      <c r="I101" s="38">
        <v>0.73033700000000001</v>
      </c>
      <c r="J101" s="37">
        <v>0.45016899999999999</v>
      </c>
      <c r="K101" s="38">
        <v>0.70786499999999997</v>
      </c>
      <c r="L101" s="40">
        <f t="shared" si="24"/>
        <v>0.45238780000000001</v>
      </c>
      <c r="M101" s="40">
        <f t="shared" si="25"/>
        <v>0.73595499999999991</v>
      </c>
      <c r="N101" s="95">
        <v>0.444635</v>
      </c>
      <c r="O101" s="96">
        <v>0.73595500000000003</v>
      </c>
      <c r="P101" s="95">
        <v>0.42873600000000001</v>
      </c>
      <c r="Q101" s="96">
        <v>0.73595500000000003</v>
      </c>
      <c r="R101" s="95">
        <v>0.44061800000000001</v>
      </c>
      <c r="S101" s="96">
        <v>0.73595500000000003</v>
      </c>
      <c r="T101" s="95">
        <v>0.44269700000000001</v>
      </c>
      <c r="U101" s="96">
        <v>0.73595500000000003</v>
      </c>
      <c r="V101" s="95">
        <v>0.43634800000000001</v>
      </c>
      <c r="W101" s="96">
        <v>0.71348299999999998</v>
      </c>
      <c r="X101" s="48">
        <f t="shared" si="26"/>
        <v>0.43860680000000007</v>
      </c>
      <c r="Y101" s="48">
        <f t="shared" si="27"/>
        <v>0.73146060000000002</v>
      </c>
      <c r="Z101" s="99">
        <v>0.53780899999999998</v>
      </c>
      <c r="AA101" s="100">
        <v>0.62921300000000002</v>
      </c>
      <c r="AB101" s="99">
        <v>0.54300599999999999</v>
      </c>
      <c r="AC101" s="100">
        <v>0.62921300000000002</v>
      </c>
      <c r="AD101" s="99">
        <v>0.53949400000000003</v>
      </c>
      <c r="AE101" s="100">
        <v>0.63483100000000003</v>
      </c>
      <c r="AF101" s="99">
        <v>0.53949400000000003</v>
      </c>
      <c r="AG101" s="100">
        <v>0.63483100000000003</v>
      </c>
      <c r="AH101" s="99">
        <v>0.54162900000000003</v>
      </c>
      <c r="AI101" s="100">
        <v>0.62921300000000002</v>
      </c>
      <c r="AJ101" s="52">
        <f t="shared" si="28"/>
        <v>0.54028639999999994</v>
      </c>
      <c r="AK101" s="52">
        <f t="shared" si="29"/>
        <v>0.63146020000000003</v>
      </c>
      <c r="AL101" s="103">
        <v>0.52626399999999995</v>
      </c>
      <c r="AM101" s="104">
        <v>0.62359600000000004</v>
      </c>
      <c r="AN101" s="103">
        <v>0.52797799999999995</v>
      </c>
      <c r="AO101" s="104">
        <v>0.62359600000000004</v>
      </c>
      <c r="AP101" s="103">
        <v>0.52693800000000002</v>
      </c>
      <c r="AQ101" s="104">
        <v>0.64044900000000005</v>
      </c>
      <c r="AR101" s="103">
        <v>0.525702</v>
      </c>
      <c r="AS101" s="104">
        <v>0.62359600000000004</v>
      </c>
      <c r="AT101" s="103">
        <v>0.52721899999999999</v>
      </c>
      <c r="AU101" s="104">
        <v>0.62359600000000004</v>
      </c>
      <c r="AV101" s="56">
        <f t="shared" si="30"/>
        <v>0.52682019999999996</v>
      </c>
      <c r="AW101" s="56">
        <f t="shared" si="31"/>
        <v>0.62696660000000004</v>
      </c>
    </row>
    <row r="102" spans="1:49" x14ac:dyDescent="0.25">
      <c r="A102">
        <v>101</v>
      </c>
      <c r="B102" s="34">
        <v>0.44530900000000001</v>
      </c>
      <c r="C102" s="35">
        <v>0.74719100000000005</v>
      </c>
      <c r="D102" s="34">
        <v>0.44477499999999998</v>
      </c>
      <c r="E102" s="35">
        <v>0.724719</v>
      </c>
      <c r="F102" s="34">
        <v>0.45991599999999999</v>
      </c>
      <c r="G102" s="35">
        <v>0.76966299999999999</v>
      </c>
      <c r="H102" s="34">
        <v>0.44772499999999998</v>
      </c>
      <c r="I102" s="35">
        <v>0.73033700000000001</v>
      </c>
      <c r="J102" s="34">
        <v>0.44994400000000001</v>
      </c>
      <c r="K102" s="35">
        <v>0.74157300000000004</v>
      </c>
      <c r="L102" s="40">
        <f t="shared" si="24"/>
        <v>0.44953380000000004</v>
      </c>
      <c r="M102" s="40">
        <f t="shared" si="25"/>
        <v>0.74269660000000004</v>
      </c>
      <c r="N102" s="93">
        <v>0.44376399999999999</v>
      </c>
      <c r="O102" s="94">
        <v>0.73595500000000003</v>
      </c>
      <c r="P102" s="93">
        <v>0.44769700000000001</v>
      </c>
      <c r="Q102" s="94">
        <v>0.73595500000000003</v>
      </c>
      <c r="R102" s="93">
        <v>0.43221900000000002</v>
      </c>
      <c r="S102" s="94">
        <v>0.73595500000000003</v>
      </c>
      <c r="T102" s="93">
        <v>0.44033699999999998</v>
      </c>
      <c r="U102" s="94">
        <v>0.73595500000000003</v>
      </c>
      <c r="V102" s="93">
        <v>0.44800600000000002</v>
      </c>
      <c r="W102" s="94">
        <v>0.71348299999999998</v>
      </c>
      <c r="X102" s="48">
        <f t="shared" si="26"/>
        <v>0.44240459999999998</v>
      </c>
      <c r="Y102" s="48">
        <f t="shared" si="27"/>
        <v>0.73146060000000002</v>
      </c>
      <c r="Z102" s="97">
        <v>0.53991599999999995</v>
      </c>
      <c r="AA102" s="98">
        <v>0.62921300000000002</v>
      </c>
      <c r="AB102" s="97">
        <v>0.54289299999999996</v>
      </c>
      <c r="AC102" s="98">
        <v>0.62921300000000002</v>
      </c>
      <c r="AD102" s="97">
        <v>0.539242</v>
      </c>
      <c r="AE102" s="98">
        <v>0.63483100000000003</v>
      </c>
      <c r="AF102" s="97">
        <v>0.53794900000000001</v>
      </c>
      <c r="AG102" s="98">
        <v>0.63483100000000003</v>
      </c>
      <c r="AH102" s="97">
        <v>0.54067399999999999</v>
      </c>
      <c r="AI102" s="98">
        <v>0.62921300000000002</v>
      </c>
      <c r="AJ102" s="52">
        <f t="shared" si="28"/>
        <v>0.54013480000000003</v>
      </c>
      <c r="AK102" s="52">
        <f t="shared" si="29"/>
        <v>0.63146020000000003</v>
      </c>
      <c r="AL102" s="101">
        <v>0.52769699999999997</v>
      </c>
      <c r="AM102" s="102">
        <v>0.62359600000000004</v>
      </c>
      <c r="AN102" s="101">
        <v>0.52991600000000005</v>
      </c>
      <c r="AO102" s="102">
        <v>0.62359600000000004</v>
      </c>
      <c r="AP102" s="101">
        <v>0.52848300000000004</v>
      </c>
      <c r="AQ102" s="102">
        <v>0.64044900000000005</v>
      </c>
      <c r="AR102" s="101">
        <v>0.52601100000000001</v>
      </c>
      <c r="AS102" s="102">
        <v>0.62359600000000004</v>
      </c>
      <c r="AT102" s="101">
        <v>0.52556199999999997</v>
      </c>
      <c r="AU102" s="102">
        <v>0.62359600000000004</v>
      </c>
      <c r="AV102" s="56">
        <f t="shared" si="30"/>
        <v>0.52753379999999994</v>
      </c>
      <c r="AW102" s="56">
        <f t="shared" si="31"/>
        <v>0.62696660000000004</v>
      </c>
    </row>
    <row r="103" spans="1:49" x14ac:dyDescent="0.25">
      <c r="A103">
        <v>102</v>
      </c>
      <c r="B103" s="34">
        <v>0.44828699999999999</v>
      </c>
      <c r="C103" s="35">
        <v>0.74719100000000005</v>
      </c>
      <c r="D103" s="34">
        <v>0.45685399999999998</v>
      </c>
      <c r="E103" s="35">
        <v>0.724719</v>
      </c>
      <c r="F103" s="34">
        <v>0.458511</v>
      </c>
      <c r="G103" s="35">
        <v>0.76966299999999999</v>
      </c>
      <c r="H103" s="34">
        <v>0.44719100000000001</v>
      </c>
      <c r="I103" s="35">
        <v>0.73033700000000001</v>
      </c>
      <c r="J103" s="34">
        <v>0.45325799999999999</v>
      </c>
      <c r="K103" s="35">
        <v>0.74157300000000004</v>
      </c>
      <c r="L103" s="40">
        <f t="shared" si="24"/>
        <v>0.45282020000000001</v>
      </c>
      <c r="M103" s="40">
        <f t="shared" si="25"/>
        <v>0.74269660000000004</v>
      </c>
      <c r="N103" s="93">
        <v>0.44567400000000001</v>
      </c>
      <c r="O103" s="94">
        <v>0.73595500000000003</v>
      </c>
      <c r="P103" s="93">
        <v>0.442388</v>
      </c>
      <c r="Q103" s="94">
        <v>0.73595500000000003</v>
      </c>
      <c r="R103" s="93">
        <v>0.44963500000000001</v>
      </c>
      <c r="S103" s="94">
        <v>0.73595500000000003</v>
      </c>
      <c r="T103" s="93">
        <v>0.44381999999999999</v>
      </c>
      <c r="U103" s="94">
        <v>0.73595500000000003</v>
      </c>
      <c r="V103" s="93">
        <v>0.44272499999999998</v>
      </c>
      <c r="W103" s="94">
        <v>0.71348299999999998</v>
      </c>
      <c r="X103" s="48">
        <f t="shared" si="26"/>
        <v>0.44484839999999998</v>
      </c>
      <c r="Y103" s="48">
        <f t="shared" si="27"/>
        <v>0.73146060000000002</v>
      </c>
      <c r="Z103" s="97">
        <v>0.53837100000000004</v>
      </c>
      <c r="AA103" s="98">
        <v>0.62921300000000002</v>
      </c>
      <c r="AB103" s="97">
        <v>0.54219099999999998</v>
      </c>
      <c r="AC103" s="98">
        <v>0.62921300000000002</v>
      </c>
      <c r="AD103" s="97">
        <v>0.54078700000000002</v>
      </c>
      <c r="AE103" s="98">
        <v>0.63483100000000003</v>
      </c>
      <c r="AF103" s="97">
        <v>0.53792099999999998</v>
      </c>
      <c r="AG103" s="98">
        <v>0.63483100000000003</v>
      </c>
      <c r="AH103" s="97">
        <v>0.54126399999999997</v>
      </c>
      <c r="AI103" s="98">
        <v>0.62921300000000002</v>
      </c>
      <c r="AJ103" s="52">
        <f t="shared" si="28"/>
        <v>0.5401068</v>
      </c>
      <c r="AK103" s="52">
        <f t="shared" si="29"/>
        <v>0.63146020000000003</v>
      </c>
      <c r="AL103" s="101">
        <v>0.52853899999999998</v>
      </c>
      <c r="AM103" s="102">
        <v>0.62359600000000004</v>
      </c>
      <c r="AN103" s="101">
        <v>0.53011200000000003</v>
      </c>
      <c r="AO103" s="102">
        <v>0.62359600000000004</v>
      </c>
      <c r="AP103" s="101">
        <v>0.52747200000000005</v>
      </c>
      <c r="AQ103" s="102">
        <v>0.64044900000000005</v>
      </c>
      <c r="AR103" s="101">
        <v>0.52556199999999997</v>
      </c>
      <c r="AS103" s="102">
        <v>0.62359600000000004</v>
      </c>
      <c r="AT103" s="101">
        <v>0.52634800000000004</v>
      </c>
      <c r="AU103" s="102">
        <v>0.62359600000000004</v>
      </c>
      <c r="AV103" s="56">
        <f t="shared" si="30"/>
        <v>0.52760660000000004</v>
      </c>
      <c r="AW103" s="56">
        <f t="shared" si="31"/>
        <v>0.62696660000000004</v>
      </c>
    </row>
    <row r="104" spans="1:49" x14ac:dyDescent="0.25">
      <c r="A104">
        <v>103</v>
      </c>
      <c r="B104" s="34">
        <v>0.451067</v>
      </c>
      <c r="C104" s="35">
        <v>0.74719100000000005</v>
      </c>
      <c r="D104" s="34">
        <v>0.45505600000000002</v>
      </c>
      <c r="E104" s="35">
        <v>0.724719</v>
      </c>
      <c r="F104" s="34">
        <v>0.45185399999999998</v>
      </c>
      <c r="G104" s="35">
        <v>0.76966299999999999</v>
      </c>
      <c r="H104" s="34">
        <v>0.448764</v>
      </c>
      <c r="I104" s="35">
        <v>0.73033700000000001</v>
      </c>
      <c r="J104" s="34">
        <v>0.44927</v>
      </c>
      <c r="K104" s="35">
        <v>0.74157300000000004</v>
      </c>
      <c r="L104" s="40">
        <f t="shared" si="24"/>
        <v>0.4512022</v>
      </c>
      <c r="M104" s="40">
        <f t="shared" si="25"/>
        <v>0.74269660000000004</v>
      </c>
      <c r="N104" s="93">
        <v>0.45002799999999998</v>
      </c>
      <c r="O104" s="94">
        <v>0.73595500000000003</v>
      </c>
      <c r="P104" s="93">
        <v>0.43612400000000001</v>
      </c>
      <c r="Q104" s="94">
        <v>0.73595500000000003</v>
      </c>
      <c r="R104" s="93">
        <v>0.44146099999999999</v>
      </c>
      <c r="S104" s="94">
        <v>0.75842699999999996</v>
      </c>
      <c r="T104" s="93">
        <v>0.44075799999999998</v>
      </c>
      <c r="U104" s="94">
        <v>0.73595500000000003</v>
      </c>
      <c r="V104" s="93">
        <v>0.44379200000000002</v>
      </c>
      <c r="W104" s="94">
        <v>0.71348299999999998</v>
      </c>
      <c r="X104" s="48">
        <f t="shared" si="26"/>
        <v>0.44243259999999995</v>
      </c>
      <c r="Y104" s="48">
        <f t="shared" si="27"/>
        <v>0.73595500000000003</v>
      </c>
      <c r="Z104" s="97">
        <v>0.53912899999999997</v>
      </c>
      <c r="AA104" s="98">
        <v>0.62921300000000002</v>
      </c>
      <c r="AB104" s="97">
        <v>0.54294900000000001</v>
      </c>
      <c r="AC104" s="98">
        <v>0.62921300000000002</v>
      </c>
      <c r="AD104" s="97">
        <v>0.539663</v>
      </c>
      <c r="AE104" s="98">
        <v>0.63483100000000003</v>
      </c>
      <c r="AF104" s="97">
        <v>0.53637599999999996</v>
      </c>
      <c r="AG104" s="98">
        <v>0.63483100000000003</v>
      </c>
      <c r="AH104" s="97">
        <v>0.54123600000000005</v>
      </c>
      <c r="AI104" s="98">
        <v>0.62921300000000002</v>
      </c>
      <c r="AJ104" s="52">
        <f t="shared" si="28"/>
        <v>0.53987059999999998</v>
      </c>
      <c r="AK104" s="52">
        <f t="shared" si="29"/>
        <v>0.63146020000000003</v>
      </c>
      <c r="AL104" s="101">
        <v>0.52778099999999994</v>
      </c>
      <c r="AM104" s="102">
        <v>0.62359600000000004</v>
      </c>
      <c r="AN104" s="101">
        <v>0.53011200000000003</v>
      </c>
      <c r="AO104" s="102">
        <v>0.62359600000000004</v>
      </c>
      <c r="AP104" s="101">
        <v>0.52873599999999998</v>
      </c>
      <c r="AQ104" s="102">
        <v>0.64044900000000005</v>
      </c>
      <c r="AR104" s="101">
        <v>0.52474699999999996</v>
      </c>
      <c r="AS104" s="102">
        <v>0.62359600000000004</v>
      </c>
      <c r="AT104" s="101">
        <v>0.525281</v>
      </c>
      <c r="AU104" s="102">
        <v>0.62359600000000004</v>
      </c>
      <c r="AV104" s="56">
        <f t="shared" si="30"/>
        <v>0.52733140000000001</v>
      </c>
      <c r="AW104" s="56">
        <f t="shared" si="31"/>
        <v>0.62696660000000004</v>
      </c>
    </row>
    <row r="105" spans="1:49" x14ac:dyDescent="0.25">
      <c r="A105">
        <v>104</v>
      </c>
      <c r="B105" s="34">
        <v>0.44648900000000002</v>
      </c>
      <c r="C105" s="35">
        <v>0.74719100000000005</v>
      </c>
      <c r="D105" s="34">
        <v>0.45235999999999998</v>
      </c>
      <c r="E105" s="35">
        <v>0.724719</v>
      </c>
      <c r="F105" s="34">
        <v>0.45286500000000002</v>
      </c>
      <c r="G105" s="35">
        <v>0.76966299999999999</v>
      </c>
      <c r="H105" s="34">
        <v>0.45033699999999999</v>
      </c>
      <c r="I105" s="35">
        <v>0.73033700000000001</v>
      </c>
      <c r="J105" s="34">
        <v>0.44890400000000003</v>
      </c>
      <c r="K105" s="35">
        <v>0.74157300000000004</v>
      </c>
      <c r="L105" s="40">
        <f t="shared" si="24"/>
        <v>0.45019100000000006</v>
      </c>
      <c r="M105" s="40">
        <f t="shared" si="25"/>
        <v>0.74269660000000004</v>
      </c>
      <c r="N105" s="93">
        <v>0.43901699999999999</v>
      </c>
      <c r="O105" s="94">
        <v>0.73595500000000003</v>
      </c>
      <c r="P105" s="93">
        <v>0.43564599999999998</v>
      </c>
      <c r="Q105" s="94">
        <v>0.73595500000000003</v>
      </c>
      <c r="R105" s="93">
        <v>0.43516899999999997</v>
      </c>
      <c r="S105" s="94">
        <v>0.75842699999999996</v>
      </c>
      <c r="T105" s="93">
        <v>0.45221899999999998</v>
      </c>
      <c r="U105" s="94">
        <v>0.73595500000000003</v>
      </c>
      <c r="V105" s="93">
        <v>0.44446600000000003</v>
      </c>
      <c r="W105" s="94">
        <v>0.71348299999999998</v>
      </c>
      <c r="X105" s="48">
        <f t="shared" si="26"/>
        <v>0.44130339999999996</v>
      </c>
      <c r="Y105" s="48">
        <f t="shared" si="27"/>
        <v>0.73595500000000003</v>
      </c>
      <c r="Z105" s="97">
        <v>0.53707899999999997</v>
      </c>
      <c r="AA105" s="98">
        <v>0.62921300000000002</v>
      </c>
      <c r="AB105" s="97">
        <v>0.54269699999999998</v>
      </c>
      <c r="AC105" s="98">
        <v>0.62921300000000002</v>
      </c>
      <c r="AD105" s="97">
        <v>0.54120800000000002</v>
      </c>
      <c r="AE105" s="98">
        <v>0.63483100000000003</v>
      </c>
      <c r="AF105" s="97">
        <v>0.53730299999999998</v>
      </c>
      <c r="AG105" s="98">
        <v>0.63483100000000003</v>
      </c>
      <c r="AH105" s="97">
        <v>0.541713</v>
      </c>
      <c r="AI105" s="98">
        <v>0.62921300000000002</v>
      </c>
      <c r="AJ105" s="52">
        <f t="shared" si="28"/>
        <v>0.54</v>
      </c>
      <c r="AK105" s="52">
        <f t="shared" si="29"/>
        <v>0.63146020000000003</v>
      </c>
      <c r="AL105" s="101">
        <v>0.527837</v>
      </c>
      <c r="AM105" s="102">
        <v>0.62359600000000004</v>
      </c>
      <c r="AN105" s="101">
        <v>0.53025299999999997</v>
      </c>
      <c r="AO105" s="102">
        <v>0.62359600000000004</v>
      </c>
      <c r="AP105" s="101">
        <v>0.52831499999999998</v>
      </c>
      <c r="AQ105" s="102">
        <v>0.64044900000000005</v>
      </c>
      <c r="AR105" s="101">
        <v>0.52626399999999995</v>
      </c>
      <c r="AS105" s="102">
        <v>0.62359600000000004</v>
      </c>
      <c r="AT105" s="101">
        <v>0.52455099999999999</v>
      </c>
      <c r="AU105" s="102">
        <v>0.62359600000000004</v>
      </c>
      <c r="AV105" s="56">
        <f t="shared" si="30"/>
        <v>0.52744400000000002</v>
      </c>
      <c r="AW105" s="56">
        <f t="shared" si="31"/>
        <v>0.62696660000000004</v>
      </c>
    </row>
    <row r="106" spans="1:49" x14ac:dyDescent="0.25">
      <c r="A106">
        <v>105</v>
      </c>
      <c r="B106" s="34">
        <v>0.45050600000000002</v>
      </c>
      <c r="C106" s="35">
        <v>0.74719100000000005</v>
      </c>
      <c r="D106" s="34">
        <v>0.45095499999999999</v>
      </c>
      <c r="E106" s="35">
        <v>0.724719</v>
      </c>
      <c r="F106" s="34">
        <v>0.45272499999999999</v>
      </c>
      <c r="G106" s="35">
        <v>0.76966299999999999</v>
      </c>
      <c r="H106" s="34">
        <v>0.45966299999999999</v>
      </c>
      <c r="I106" s="35">
        <v>0.73033700000000001</v>
      </c>
      <c r="J106" s="34">
        <v>0.45682600000000001</v>
      </c>
      <c r="K106" s="35">
        <v>0.74157300000000004</v>
      </c>
      <c r="L106" s="40">
        <f t="shared" si="24"/>
        <v>0.45413500000000007</v>
      </c>
      <c r="M106" s="40">
        <f t="shared" si="25"/>
        <v>0.74269660000000004</v>
      </c>
      <c r="N106" s="93">
        <v>0.44435400000000003</v>
      </c>
      <c r="O106" s="94">
        <v>0.73595500000000003</v>
      </c>
      <c r="P106" s="93">
        <v>0.43595499999999998</v>
      </c>
      <c r="Q106" s="94">
        <v>0.73595500000000003</v>
      </c>
      <c r="R106" s="93">
        <v>0.439888</v>
      </c>
      <c r="S106" s="94">
        <v>0.75842699999999996</v>
      </c>
      <c r="T106" s="93">
        <v>0.44168499999999999</v>
      </c>
      <c r="U106" s="94">
        <v>0.73595500000000003</v>
      </c>
      <c r="V106" s="93">
        <v>0.43758399999999997</v>
      </c>
      <c r="W106" s="94">
        <v>0.71348299999999998</v>
      </c>
      <c r="X106" s="48">
        <f t="shared" si="26"/>
        <v>0.43989320000000004</v>
      </c>
      <c r="Y106" s="48">
        <f t="shared" si="27"/>
        <v>0.73595500000000003</v>
      </c>
      <c r="Z106" s="97">
        <v>0.53749999999999998</v>
      </c>
      <c r="AA106" s="98">
        <v>0.62921300000000002</v>
      </c>
      <c r="AB106" s="97">
        <v>0.544354</v>
      </c>
      <c r="AC106" s="98">
        <v>0.62921300000000002</v>
      </c>
      <c r="AD106" s="97">
        <v>0.54162900000000003</v>
      </c>
      <c r="AE106" s="98">
        <v>0.63483100000000003</v>
      </c>
      <c r="AF106" s="97">
        <v>0.53853899999999999</v>
      </c>
      <c r="AG106" s="98">
        <v>0.63483100000000003</v>
      </c>
      <c r="AH106" s="97">
        <v>0.54216299999999995</v>
      </c>
      <c r="AI106" s="98">
        <v>0.62921300000000002</v>
      </c>
      <c r="AJ106" s="52">
        <f t="shared" si="28"/>
        <v>0.54083700000000001</v>
      </c>
      <c r="AK106" s="52">
        <f t="shared" si="29"/>
        <v>0.63146020000000003</v>
      </c>
      <c r="AL106" s="101">
        <v>0.52648899999999998</v>
      </c>
      <c r="AM106" s="102">
        <v>0.62359600000000004</v>
      </c>
      <c r="AN106" s="101">
        <v>0.52898900000000004</v>
      </c>
      <c r="AO106" s="102">
        <v>0.62359600000000004</v>
      </c>
      <c r="AP106" s="101">
        <v>0.52707899999999996</v>
      </c>
      <c r="AQ106" s="102">
        <v>0.64044900000000005</v>
      </c>
      <c r="AR106" s="101">
        <v>0.52629199999999998</v>
      </c>
      <c r="AS106" s="102">
        <v>0.62359600000000004</v>
      </c>
      <c r="AT106" s="101">
        <v>0.52533700000000005</v>
      </c>
      <c r="AU106" s="102">
        <v>0.62359600000000004</v>
      </c>
      <c r="AV106" s="56">
        <f t="shared" si="30"/>
        <v>0.52683720000000001</v>
      </c>
      <c r="AW106" s="56">
        <f t="shared" si="31"/>
        <v>0.62696660000000004</v>
      </c>
    </row>
    <row r="107" spans="1:49" x14ac:dyDescent="0.25">
      <c r="A107">
        <v>106</v>
      </c>
      <c r="B107" s="34">
        <v>0.45089899999999999</v>
      </c>
      <c r="C107" s="35">
        <v>0.775281</v>
      </c>
      <c r="D107" s="34">
        <v>0.45056200000000002</v>
      </c>
      <c r="E107" s="35">
        <v>0.724719</v>
      </c>
      <c r="F107" s="34">
        <v>0.44957900000000001</v>
      </c>
      <c r="G107" s="35">
        <v>0.76966299999999999</v>
      </c>
      <c r="H107" s="34">
        <v>0.454129</v>
      </c>
      <c r="I107" s="35">
        <v>0.73033700000000001</v>
      </c>
      <c r="J107" s="34">
        <v>0.45042100000000002</v>
      </c>
      <c r="K107" s="35">
        <v>0.74157300000000004</v>
      </c>
      <c r="L107" s="40">
        <f t="shared" si="24"/>
        <v>0.45111800000000002</v>
      </c>
      <c r="M107" s="40">
        <f t="shared" si="25"/>
        <v>0.74831459999999994</v>
      </c>
      <c r="N107" s="93">
        <v>0.44848300000000002</v>
      </c>
      <c r="O107" s="94">
        <v>0.73595500000000003</v>
      </c>
      <c r="P107" s="93">
        <v>0.43884800000000002</v>
      </c>
      <c r="Q107" s="94">
        <v>0.73595500000000003</v>
      </c>
      <c r="R107" s="93">
        <v>0.44578699999999999</v>
      </c>
      <c r="S107" s="94">
        <v>0.75842699999999996</v>
      </c>
      <c r="T107" s="93">
        <v>0.439494</v>
      </c>
      <c r="U107" s="94">
        <v>0.73595500000000003</v>
      </c>
      <c r="V107" s="93">
        <v>0.44811800000000002</v>
      </c>
      <c r="W107" s="94">
        <v>0.71348299999999998</v>
      </c>
      <c r="X107" s="48">
        <f t="shared" si="26"/>
        <v>0.44414600000000004</v>
      </c>
      <c r="Y107" s="48">
        <f t="shared" si="27"/>
        <v>0.73595500000000003</v>
      </c>
      <c r="Z107" s="97">
        <v>0.53755600000000003</v>
      </c>
      <c r="AA107" s="98">
        <v>0.62921300000000002</v>
      </c>
      <c r="AB107" s="97">
        <v>0.54584299999999997</v>
      </c>
      <c r="AC107" s="98">
        <v>0.62921300000000002</v>
      </c>
      <c r="AD107" s="97">
        <v>0.54030900000000004</v>
      </c>
      <c r="AE107" s="98">
        <v>0.63483100000000003</v>
      </c>
      <c r="AF107" s="97">
        <v>0.53879200000000005</v>
      </c>
      <c r="AG107" s="98">
        <v>0.63483100000000003</v>
      </c>
      <c r="AH107" s="97">
        <v>0.54157299999999997</v>
      </c>
      <c r="AI107" s="98">
        <v>0.62921300000000002</v>
      </c>
      <c r="AJ107" s="52">
        <f t="shared" si="28"/>
        <v>0.54081460000000003</v>
      </c>
      <c r="AK107" s="52">
        <f t="shared" si="29"/>
        <v>0.63146020000000003</v>
      </c>
      <c r="AL107" s="101">
        <v>0.52792099999999997</v>
      </c>
      <c r="AM107" s="102">
        <v>0.62359600000000004</v>
      </c>
      <c r="AN107" s="101">
        <v>0.53087099999999998</v>
      </c>
      <c r="AO107" s="102">
        <v>0.62359600000000004</v>
      </c>
      <c r="AP107" s="101">
        <v>0.52693800000000002</v>
      </c>
      <c r="AQ107" s="102">
        <v>0.64044900000000005</v>
      </c>
      <c r="AR107" s="101">
        <v>0.52603900000000003</v>
      </c>
      <c r="AS107" s="102">
        <v>0.62359600000000004</v>
      </c>
      <c r="AT107" s="101">
        <v>0.52556199999999997</v>
      </c>
      <c r="AU107" s="102">
        <v>0.62359600000000004</v>
      </c>
      <c r="AV107" s="56">
        <f t="shared" si="30"/>
        <v>0.52746619999999989</v>
      </c>
      <c r="AW107" s="56">
        <f t="shared" si="31"/>
        <v>0.62696660000000004</v>
      </c>
    </row>
    <row r="108" spans="1:49" x14ac:dyDescent="0.25">
      <c r="A108">
        <v>107</v>
      </c>
      <c r="B108" s="34">
        <v>0.44842700000000002</v>
      </c>
      <c r="C108" s="35">
        <v>0.775281</v>
      </c>
      <c r="D108" s="34">
        <v>0.45533699999999999</v>
      </c>
      <c r="E108" s="35">
        <v>0.724719</v>
      </c>
      <c r="F108" s="34">
        <v>0.456152</v>
      </c>
      <c r="G108" s="35">
        <v>0.76966299999999999</v>
      </c>
      <c r="H108" s="34">
        <v>0.453287</v>
      </c>
      <c r="I108" s="35">
        <v>0.73033700000000001</v>
      </c>
      <c r="J108" s="34">
        <v>0.44817400000000002</v>
      </c>
      <c r="K108" s="35">
        <v>0.74157300000000004</v>
      </c>
      <c r="L108" s="40">
        <f t="shared" si="24"/>
        <v>0.45227539999999999</v>
      </c>
      <c r="M108" s="40">
        <f t="shared" si="25"/>
        <v>0.74831459999999994</v>
      </c>
      <c r="N108" s="93">
        <v>0.4375</v>
      </c>
      <c r="O108" s="94">
        <v>0.73595500000000003</v>
      </c>
      <c r="P108" s="93">
        <v>0.444326</v>
      </c>
      <c r="Q108" s="94">
        <v>0.73595500000000003</v>
      </c>
      <c r="R108" s="93">
        <v>0.45056200000000002</v>
      </c>
      <c r="S108" s="94">
        <v>0.75842699999999996</v>
      </c>
      <c r="T108" s="93">
        <v>0.42196600000000001</v>
      </c>
      <c r="U108" s="94">
        <v>0.73595500000000003</v>
      </c>
      <c r="V108" s="93">
        <v>0.43865199999999999</v>
      </c>
      <c r="W108" s="94">
        <v>0.71348299999999998</v>
      </c>
      <c r="X108" s="48">
        <f t="shared" si="26"/>
        <v>0.43860120000000002</v>
      </c>
      <c r="Y108" s="48">
        <f t="shared" si="27"/>
        <v>0.73595500000000003</v>
      </c>
      <c r="Z108" s="97">
        <v>0.53868000000000005</v>
      </c>
      <c r="AA108" s="98">
        <v>0.62921300000000002</v>
      </c>
      <c r="AB108" s="97">
        <v>0.54533699999999996</v>
      </c>
      <c r="AC108" s="98">
        <v>0.62921300000000002</v>
      </c>
      <c r="AD108" s="97">
        <v>0.54044899999999996</v>
      </c>
      <c r="AE108" s="98">
        <v>0.63483100000000003</v>
      </c>
      <c r="AF108" s="97">
        <v>0.53789299999999995</v>
      </c>
      <c r="AG108" s="98">
        <v>0.63483100000000003</v>
      </c>
      <c r="AH108" s="97">
        <v>0.54278099999999996</v>
      </c>
      <c r="AI108" s="98">
        <v>0.62921300000000002</v>
      </c>
      <c r="AJ108" s="52">
        <f t="shared" si="28"/>
        <v>0.54102800000000006</v>
      </c>
      <c r="AK108" s="52">
        <f t="shared" si="29"/>
        <v>0.63146020000000003</v>
      </c>
      <c r="AL108" s="101">
        <v>0.527528</v>
      </c>
      <c r="AM108" s="102">
        <v>0.62359600000000004</v>
      </c>
      <c r="AN108" s="101">
        <v>0.52851099999999995</v>
      </c>
      <c r="AO108" s="102">
        <v>0.62359600000000004</v>
      </c>
      <c r="AP108" s="101">
        <v>0.52789299999999995</v>
      </c>
      <c r="AQ108" s="102">
        <v>0.64044900000000005</v>
      </c>
      <c r="AR108" s="101">
        <v>0.52648899999999998</v>
      </c>
      <c r="AS108" s="102">
        <v>0.62359600000000004</v>
      </c>
      <c r="AT108" s="101">
        <v>0.52553399999999995</v>
      </c>
      <c r="AU108" s="102">
        <v>0.62359600000000004</v>
      </c>
      <c r="AV108" s="56">
        <f t="shared" si="30"/>
        <v>0.52719099999999997</v>
      </c>
      <c r="AW108" s="56">
        <f t="shared" si="31"/>
        <v>0.62696660000000004</v>
      </c>
    </row>
    <row r="109" spans="1:49" x14ac:dyDescent="0.25">
      <c r="A109">
        <v>108</v>
      </c>
      <c r="B109" s="34">
        <v>0.45938200000000001</v>
      </c>
      <c r="C109" s="35">
        <v>0.775281</v>
      </c>
      <c r="D109" s="34">
        <v>0.453961</v>
      </c>
      <c r="E109" s="35">
        <v>0.724719</v>
      </c>
      <c r="F109" s="34">
        <v>0.45238800000000001</v>
      </c>
      <c r="G109" s="35">
        <v>0.76966299999999999</v>
      </c>
      <c r="H109" s="34">
        <v>0.45685399999999998</v>
      </c>
      <c r="I109" s="35">
        <v>0.73033700000000001</v>
      </c>
      <c r="J109" s="34">
        <v>0.45196599999999998</v>
      </c>
      <c r="K109" s="35">
        <v>0.74157300000000004</v>
      </c>
      <c r="L109" s="40">
        <f t="shared" si="24"/>
        <v>0.45491020000000004</v>
      </c>
      <c r="M109" s="40">
        <f t="shared" si="25"/>
        <v>0.74831459999999994</v>
      </c>
      <c r="N109" s="93">
        <v>0.44174200000000002</v>
      </c>
      <c r="O109" s="94">
        <v>0.73595500000000003</v>
      </c>
      <c r="P109" s="93">
        <v>0.44115199999999999</v>
      </c>
      <c r="Q109" s="94">
        <v>0.73595500000000003</v>
      </c>
      <c r="R109" s="93">
        <v>0.44834299999999999</v>
      </c>
      <c r="S109" s="94">
        <v>0.75842699999999996</v>
      </c>
      <c r="T109" s="93">
        <v>0.44530900000000001</v>
      </c>
      <c r="U109" s="94">
        <v>0.73595500000000003</v>
      </c>
      <c r="V109" s="93">
        <v>0.45058999999999999</v>
      </c>
      <c r="W109" s="94">
        <v>0.71348299999999998</v>
      </c>
      <c r="X109" s="48">
        <f t="shared" si="26"/>
        <v>0.44542719999999997</v>
      </c>
      <c r="Y109" s="48">
        <f t="shared" si="27"/>
        <v>0.73595500000000003</v>
      </c>
      <c r="Z109" s="97">
        <v>0.53797799999999996</v>
      </c>
      <c r="AA109" s="98">
        <v>0.62921300000000002</v>
      </c>
      <c r="AB109" s="97">
        <v>0.54561800000000005</v>
      </c>
      <c r="AC109" s="98">
        <v>0.62921300000000002</v>
      </c>
      <c r="AD109" s="97">
        <v>0.54013999999999995</v>
      </c>
      <c r="AE109" s="98">
        <v>0.63483100000000003</v>
      </c>
      <c r="AF109" s="97">
        <v>0.53811799999999999</v>
      </c>
      <c r="AG109" s="98">
        <v>0.63483100000000003</v>
      </c>
      <c r="AH109" s="97">
        <v>0.54193800000000003</v>
      </c>
      <c r="AI109" s="98">
        <v>0.62921300000000002</v>
      </c>
      <c r="AJ109" s="52">
        <f t="shared" si="28"/>
        <v>0.54075839999999997</v>
      </c>
      <c r="AK109" s="52">
        <f t="shared" si="29"/>
        <v>0.63146020000000003</v>
      </c>
      <c r="AL109" s="101">
        <v>0.52837100000000004</v>
      </c>
      <c r="AM109" s="102">
        <v>0.62359600000000004</v>
      </c>
      <c r="AN109" s="101">
        <v>0.52929800000000005</v>
      </c>
      <c r="AO109" s="102">
        <v>0.62359600000000004</v>
      </c>
      <c r="AP109" s="101">
        <v>0.52665700000000004</v>
      </c>
      <c r="AQ109" s="102">
        <v>0.64044900000000005</v>
      </c>
      <c r="AR109" s="101">
        <v>0.52629199999999998</v>
      </c>
      <c r="AS109" s="102">
        <v>0.62359600000000004</v>
      </c>
      <c r="AT109" s="101">
        <v>0.52589900000000001</v>
      </c>
      <c r="AU109" s="102">
        <v>0.62359600000000004</v>
      </c>
      <c r="AV109" s="56">
        <f t="shared" si="30"/>
        <v>0.52730340000000009</v>
      </c>
      <c r="AW109" s="56">
        <f t="shared" si="31"/>
        <v>0.62696660000000004</v>
      </c>
    </row>
    <row r="110" spans="1:49" x14ac:dyDescent="0.25">
      <c r="A110">
        <v>109</v>
      </c>
      <c r="B110" s="34">
        <v>0.44828699999999999</v>
      </c>
      <c r="C110" s="35">
        <v>0.775281</v>
      </c>
      <c r="D110" s="34">
        <v>0.44994400000000001</v>
      </c>
      <c r="E110" s="35">
        <v>0.724719</v>
      </c>
      <c r="F110" s="34">
        <v>0.45477499999999998</v>
      </c>
      <c r="G110" s="35">
        <v>0.76966299999999999</v>
      </c>
      <c r="H110" s="34">
        <v>0.46233099999999999</v>
      </c>
      <c r="I110" s="35">
        <v>0.73033700000000001</v>
      </c>
      <c r="J110" s="34">
        <v>0.44648900000000002</v>
      </c>
      <c r="K110" s="35">
        <v>0.74157300000000004</v>
      </c>
      <c r="L110" s="40">
        <f t="shared" si="24"/>
        <v>0.45236520000000002</v>
      </c>
      <c r="M110" s="40">
        <f t="shared" si="25"/>
        <v>0.74831459999999994</v>
      </c>
      <c r="N110" s="93">
        <v>0.435309</v>
      </c>
      <c r="O110" s="94">
        <v>0.73595500000000003</v>
      </c>
      <c r="P110" s="93">
        <v>0.43803399999999998</v>
      </c>
      <c r="Q110" s="94">
        <v>0.73595500000000003</v>
      </c>
      <c r="R110" s="93">
        <v>0.43955100000000003</v>
      </c>
      <c r="S110" s="94">
        <v>0.75842699999999996</v>
      </c>
      <c r="T110" s="93">
        <v>0.44134800000000002</v>
      </c>
      <c r="U110" s="94">
        <v>0.73595500000000003</v>
      </c>
      <c r="V110" s="93">
        <v>0.44334299999999999</v>
      </c>
      <c r="W110" s="94">
        <v>0.71910099999999999</v>
      </c>
      <c r="X110" s="48">
        <f t="shared" si="26"/>
        <v>0.43951700000000005</v>
      </c>
      <c r="Y110" s="48">
        <f t="shared" si="27"/>
        <v>0.73707860000000003</v>
      </c>
      <c r="Z110" s="97">
        <v>0.53806200000000004</v>
      </c>
      <c r="AA110" s="98">
        <v>0.62921300000000002</v>
      </c>
      <c r="AB110" s="97">
        <v>0.54480300000000004</v>
      </c>
      <c r="AC110" s="98">
        <v>0.62921300000000002</v>
      </c>
      <c r="AD110" s="97">
        <v>0.54013999999999995</v>
      </c>
      <c r="AE110" s="98">
        <v>0.63483100000000003</v>
      </c>
      <c r="AF110" s="97">
        <v>0.536798</v>
      </c>
      <c r="AG110" s="98">
        <v>0.63483100000000003</v>
      </c>
      <c r="AH110" s="97">
        <v>0.54221900000000001</v>
      </c>
      <c r="AI110" s="98">
        <v>0.62921300000000002</v>
      </c>
      <c r="AJ110" s="52">
        <f t="shared" si="28"/>
        <v>0.54040440000000012</v>
      </c>
      <c r="AK110" s="52">
        <f t="shared" si="29"/>
        <v>0.63146020000000003</v>
      </c>
      <c r="AL110" s="101">
        <v>0.52828699999999995</v>
      </c>
      <c r="AM110" s="102">
        <v>0.62359600000000004</v>
      </c>
      <c r="AN110" s="101">
        <v>0.52952200000000005</v>
      </c>
      <c r="AO110" s="102">
        <v>0.62359600000000004</v>
      </c>
      <c r="AP110" s="101">
        <v>0.52778099999999994</v>
      </c>
      <c r="AQ110" s="102">
        <v>0.64044900000000005</v>
      </c>
      <c r="AR110" s="101">
        <v>0.52567399999999997</v>
      </c>
      <c r="AS110" s="102">
        <v>0.62359600000000004</v>
      </c>
      <c r="AT110" s="101">
        <v>0.52643300000000004</v>
      </c>
      <c r="AU110" s="102">
        <v>0.62359600000000004</v>
      </c>
      <c r="AV110" s="56">
        <f t="shared" si="30"/>
        <v>0.52753939999999999</v>
      </c>
      <c r="AW110" s="56">
        <f t="shared" si="31"/>
        <v>0.62696660000000004</v>
      </c>
    </row>
    <row r="111" spans="1:49" x14ac:dyDescent="0.25">
      <c r="A111">
        <v>110</v>
      </c>
      <c r="B111" s="34">
        <v>0.44558999999999999</v>
      </c>
      <c r="C111" s="35">
        <v>0.775281</v>
      </c>
      <c r="D111" s="34">
        <v>0.45283699999999999</v>
      </c>
      <c r="E111" s="35">
        <v>0.724719</v>
      </c>
      <c r="F111" s="34">
        <v>0.46241599999999999</v>
      </c>
      <c r="G111" s="35">
        <v>0.76966299999999999</v>
      </c>
      <c r="H111" s="34">
        <v>0.451685</v>
      </c>
      <c r="I111" s="35">
        <v>0.73033700000000001</v>
      </c>
      <c r="J111" s="34">
        <v>0.45177</v>
      </c>
      <c r="K111" s="35">
        <v>0.74157300000000004</v>
      </c>
      <c r="L111" s="40">
        <f t="shared" si="24"/>
        <v>0.45285960000000003</v>
      </c>
      <c r="M111" s="40">
        <f t="shared" si="25"/>
        <v>0.74831459999999994</v>
      </c>
      <c r="N111" s="93">
        <v>0.44803399999999999</v>
      </c>
      <c r="O111" s="94">
        <v>0.73595500000000003</v>
      </c>
      <c r="P111" s="93">
        <v>0.44089899999999999</v>
      </c>
      <c r="Q111" s="94">
        <v>0.73595500000000003</v>
      </c>
      <c r="R111" s="93">
        <v>0.44235999999999998</v>
      </c>
      <c r="S111" s="94">
        <v>0.75842699999999996</v>
      </c>
      <c r="T111" s="93">
        <v>0.44466299999999997</v>
      </c>
      <c r="U111" s="94">
        <v>0.73595500000000003</v>
      </c>
      <c r="V111" s="93">
        <v>0.43471900000000002</v>
      </c>
      <c r="W111" s="94">
        <v>0.71910099999999999</v>
      </c>
      <c r="X111" s="48">
        <f t="shared" si="26"/>
        <v>0.44213500000000006</v>
      </c>
      <c r="Y111" s="48">
        <f t="shared" si="27"/>
        <v>0.73707860000000003</v>
      </c>
      <c r="Z111" s="97">
        <v>0.53862399999999999</v>
      </c>
      <c r="AA111" s="98">
        <v>0.62921300000000002</v>
      </c>
      <c r="AB111" s="97">
        <v>0.545871</v>
      </c>
      <c r="AC111" s="98">
        <v>0.62921300000000002</v>
      </c>
      <c r="AD111" s="97">
        <v>0.53971899999999995</v>
      </c>
      <c r="AE111" s="98">
        <v>0.63483100000000003</v>
      </c>
      <c r="AF111" s="97">
        <v>0.53682600000000003</v>
      </c>
      <c r="AG111" s="98">
        <v>0.63483100000000003</v>
      </c>
      <c r="AH111" s="97">
        <v>0.54325800000000002</v>
      </c>
      <c r="AI111" s="98">
        <v>0.62921300000000002</v>
      </c>
      <c r="AJ111" s="52">
        <f t="shared" si="28"/>
        <v>0.54085959999999988</v>
      </c>
      <c r="AK111" s="52">
        <f t="shared" si="29"/>
        <v>0.63146020000000003</v>
      </c>
      <c r="AL111" s="101">
        <v>0.52859599999999995</v>
      </c>
      <c r="AM111" s="102">
        <v>0.62359600000000004</v>
      </c>
      <c r="AN111" s="101">
        <v>0.52971900000000005</v>
      </c>
      <c r="AO111" s="102">
        <v>0.62359600000000004</v>
      </c>
      <c r="AP111" s="101">
        <v>0.528146</v>
      </c>
      <c r="AQ111" s="102">
        <v>0.64044900000000005</v>
      </c>
      <c r="AR111" s="101">
        <v>0.52637599999999996</v>
      </c>
      <c r="AS111" s="102">
        <v>0.62359600000000004</v>
      </c>
      <c r="AT111" s="101">
        <v>0.52693800000000002</v>
      </c>
      <c r="AU111" s="102">
        <v>0.62359600000000004</v>
      </c>
      <c r="AV111" s="56">
        <f t="shared" si="30"/>
        <v>0.52795499999999995</v>
      </c>
      <c r="AW111" s="56">
        <f t="shared" si="31"/>
        <v>0.62696660000000004</v>
      </c>
    </row>
    <row r="112" spans="1:49" x14ac:dyDescent="0.25">
      <c r="A112">
        <v>111</v>
      </c>
      <c r="B112" s="34">
        <v>0.45207900000000001</v>
      </c>
      <c r="C112" s="35">
        <v>0.775281</v>
      </c>
      <c r="D112" s="34">
        <v>0.45800600000000002</v>
      </c>
      <c r="E112" s="35">
        <v>0.724719</v>
      </c>
      <c r="F112" s="34">
        <v>0.45210699999999998</v>
      </c>
      <c r="G112" s="35">
        <v>0.76966299999999999</v>
      </c>
      <c r="H112" s="34">
        <v>0.44505600000000001</v>
      </c>
      <c r="I112" s="35">
        <v>0.73033700000000001</v>
      </c>
      <c r="J112" s="34">
        <v>0.46129199999999998</v>
      </c>
      <c r="K112" s="35">
        <v>0.74157300000000004</v>
      </c>
      <c r="L112" s="40">
        <f t="shared" si="24"/>
        <v>0.45370799999999994</v>
      </c>
      <c r="M112" s="40">
        <f t="shared" si="25"/>
        <v>0.74831459999999994</v>
      </c>
      <c r="N112" s="93">
        <v>0.43772499999999998</v>
      </c>
      <c r="O112" s="94">
        <v>0.73595500000000003</v>
      </c>
      <c r="P112" s="93">
        <v>0.44196600000000003</v>
      </c>
      <c r="Q112" s="94">
        <v>0.73595500000000003</v>
      </c>
      <c r="R112" s="93">
        <v>0.43915700000000002</v>
      </c>
      <c r="S112" s="94">
        <v>0.75842699999999996</v>
      </c>
      <c r="T112" s="93">
        <v>0.446376</v>
      </c>
      <c r="U112" s="94">
        <v>0.73595500000000003</v>
      </c>
      <c r="V112" s="93">
        <v>0.44929799999999998</v>
      </c>
      <c r="W112" s="94">
        <v>0.71910099999999999</v>
      </c>
      <c r="X112" s="48">
        <f t="shared" si="26"/>
        <v>0.44290439999999992</v>
      </c>
      <c r="Y112" s="48">
        <f t="shared" si="27"/>
        <v>0.73707860000000003</v>
      </c>
      <c r="Z112" s="97">
        <v>0.53713500000000003</v>
      </c>
      <c r="AA112" s="98">
        <v>0.62921300000000002</v>
      </c>
      <c r="AB112" s="97">
        <v>0.54699399999999998</v>
      </c>
      <c r="AC112" s="98">
        <v>0.62921300000000002</v>
      </c>
      <c r="AD112" s="97">
        <v>0.54033699999999996</v>
      </c>
      <c r="AE112" s="98">
        <v>0.63483100000000003</v>
      </c>
      <c r="AF112" s="97">
        <v>0.53879200000000005</v>
      </c>
      <c r="AG112" s="98">
        <v>0.63483100000000003</v>
      </c>
      <c r="AH112" s="97">
        <v>0.54224700000000003</v>
      </c>
      <c r="AI112" s="98">
        <v>0.62921300000000002</v>
      </c>
      <c r="AJ112" s="52">
        <f t="shared" si="28"/>
        <v>0.54110100000000005</v>
      </c>
      <c r="AK112" s="52">
        <f t="shared" si="29"/>
        <v>0.63146020000000003</v>
      </c>
      <c r="AL112" s="101">
        <v>0.52910100000000004</v>
      </c>
      <c r="AM112" s="102">
        <v>0.62359600000000004</v>
      </c>
      <c r="AN112" s="101">
        <v>0.530084</v>
      </c>
      <c r="AO112" s="102">
        <v>0.62359600000000004</v>
      </c>
      <c r="AP112" s="101">
        <v>0.52606699999999995</v>
      </c>
      <c r="AQ112" s="102">
        <v>0.64044900000000005</v>
      </c>
      <c r="AR112" s="101">
        <v>0.52575799999999995</v>
      </c>
      <c r="AS112" s="102">
        <v>0.62359600000000004</v>
      </c>
      <c r="AT112" s="101">
        <v>0.52573000000000003</v>
      </c>
      <c r="AU112" s="102">
        <v>0.62359600000000004</v>
      </c>
      <c r="AV112" s="56">
        <f t="shared" si="30"/>
        <v>0.52734800000000015</v>
      </c>
      <c r="AW112" s="56">
        <f t="shared" si="31"/>
        <v>0.62696660000000004</v>
      </c>
    </row>
    <row r="113" spans="1:49" x14ac:dyDescent="0.25">
      <c r="A113">
        <v>112</v>
      </c>
      <c r="B113" s="34">
        <v>0.45612399999999997</v>
      </c>
      <c r="C113" s="35">
        <v>0.775281</v>
      </c>
      <c r="D113" s="34">
        <v>0.45657300000000001</v>
      </c>
      <c r="E113" s="35">
        <v>0.724719</v>
      </c>
      <c r="F113" s="34">
        <v>0.45612399999999997</v>
      </c>
      <c r="G113" s="35">
        <v>0.76966299999999999</v>
      </c>
      <c r="H113" s="34">
        <v>0.449073</v>
      </c>
      <c r="I113" s="35">
        <v>0.73033700000000001</v>
      </c>
      <c r="J113" s="34">
        <v>0.44955099999999998</v>
      </c>
      <c r="K113" s="35">
        <v>0.74157300000000004</v>
      </c>
      <c r="L113" s="40">
        <f t="shared" si="24"/>
        <v>0.45348899999999998</v>
      </c>
      <c r="M113" s="40">
        <f t="shared" si="25"/>
        <v>0.74831459999999994</v>
      </c>
      <c r="N113" s="93">
        <v>0.44115199999999999</v>
      </c>
      <c r="O113" s="94">
        <v>0.73595500000000003</v>
      </c>
      <c r="P113" s="93">
        <v>0.44427</v>
      </c>
      <c r="Q113" s="94">
        <v>0.73595500000000003</v>
      </c>
      <c r="R113" s="93">
        <v>0.44567400000000001</v>
      </c>
      <c r="S113" s="94">
        <v>0.75842699999999996</v>
      </c>
      <c r="T113" s="93">
        <v>0.42859599999999998</v>
      </c>
      <c r="U113" s="94">
        <v>0.73595500000000003</v>
      </c>
      <c r="V113" s="93">
        <v>0.43176999999999999</v>
      </c>
      <c r="W113" s="94">
        <v>0.71910099999999999</v>
      </c>
      <c r="X113" s="48">
        <f t="shared" si="26"/>
        <v>0.43829240000000003</v>
      </c>
      <c r="Y113" s="48">
        <f t="shared" si="27"/>
        <v>0.73707860000000003</v>
      </c>
      <c r="Z113" s="97">
        <v>0.53620800000000002</v>
      </c>
      <c r="AA113" s="98">
        <v>0.62921300000000002</v>
      </c>
      <c r="AB113" s="97">
        <v>0.54601100000000002</v>
      </c>
      <c r="AC113" s="98">
        <v>0.62921300000000002</v>
      </c>
      <c r="AD113" s="97">
        <v>0.53971899999999995</v>
      </c>
      <c r="AE113" s="98">
        <v>0.63483100000000003</v>
      </c>
      <c r="AF113" s="97">
        <v>0.53797799999999996</v>
      </c>
      <c r="AG113" s="98">
        <v>0.63483100000000003</v>
      </c>
      <c r="AH113" s="97">
        <v>0.54112400000000005</v>
      </c>
      <c r="AI113" s="98">
        <v>0.62921300000000002</v>
      </c>
      <c r="AJ113" s="52">
        <f t="shared" si="28"/>
        <v>0.54020800000000002</v>
      </c>
      <c r="AK113" s="52">
        <f t="shared" si="29"/>
        <v>0.63146020000000003</v>
      </c>
      <c r="AL113" s="101">
        <v>0.52960700000000005</v>
      </c>
      <c r="AM113" s="102">
        <v>0.62359600000000004</v>
      </c>
      <c r="AN113" s="101">
        <v>0.52733099999999999</v>
      </c>
      <c r="AO113" s="102">
        <v>0.62359600000000004</v>
      </c>
      <c r="AP113" s="101">
        <v>0.52494399999999997</v>
      </c>
      <c r="AQ113" s="102">
        <v>0.64044900000000005</v>
      </c>
      <c r="AR113" s="101">
        <v>0.52612400000000004</v>
      </c>
      <c r="AS113" s="102">
        <v>0.62359600000000004</v>
      </c>
      <c r="AT113" s="101">
        <v>0.52609600000000001</v>
      </c>
      <c r="AU113" s="102">
        <v>0.62359600000000004</v>
      </c>
      <c r="AV113" s="56">
        <f t="shared" si="30"/>
        <v>0.52682040000000008</v>
      </c>
      <c r="AW113" s="56">
        <f t="shared" si="31"/>
        <v>0.62696660000000004</v>
      </c>
    </row>
    <row r="114" spans="1:49" x14ac:dyDescent="0.25">
      <c r="A114">
        <v>113</v>
      </c>
      <c r="B114" s="34">
        <v>0.45078699999999999</v>
      </c>
      <c r="C114" s="35">
        <v>0.775281</v>
      </c>
      <c r="D114" s="34">
        <v>0.44724700000000001</v>
      </c>
      <c r="E114" s="35">
        <v>0.724719</v>
      </c>
      <c r="F114" s="34">
        <v>0.449438</v>
      </c>
      <c r="G114" s="35">
        <v>0.76966299999999999</v>
      </c>
      <c r="H114" s="34">
        <v>0.45491599999999999</v>
      </c>
      <c r="I114" s="35">
        <v>0.73033700000000001</v>
      </c>
      <c r="J114" s="34">
        <v>0.45337100000000002</v>
      </c>
      <c r="K114" s="35">
        <v>0.74157300000000004</v>
      </c>
      <c r="L114" s="40">
        <f t="shared" si="24"/>
        <v>0.45115180000000005</v>
      </c>
      <c r="M114" s="40">
        <f t="shared" si="25"/>
        <v>0.74831459999999994</v>
      </c>
      <c r="N114" s="93">
        <v>0.44390400000000002</v>
      </c>
      <c r="O114" s="94">
        <v>0.73595500000000003</v>
      </c>
      <c r="P114" s="93">
        <v>0.435056</v>
      </c>
      <c r="Q114" s="94">
        <v>0.73595500000000003</v>
      </c>
      <c r="R114" s="93">
        <v>0.44162899999999999</v>
      </c>
      <c r="S114" s="94">
        <v>0.75842699999999996</v>
      </c>
      <c r="T114" s="93">
        <v>0.44797799999999999</v>
      </c>
      <c r="U114" s="94">
        <v>0.73595500000000003</v>
      </c>
      <c r="V114" s="93">
        <v>0.446994</v>
      </c>
      <c r="W114" s="94">
        <v>0.71910099999999999</v>
      </c>
      <c r="X114" s="48">
        <f t="shared" si="26"/>
        <v>0.44311220000000001</v>
      </c>
      <c r="Y114" s="48">
        <f t="shared" si="27"/>
        <v>0.73707860000000003</v>
      </c>
      <c r="Z114" s="97">
        <v>0.537107</v>
      </c>
      <c r="AA114" s="98">
        <v>0.62921300000000002</v>
      </c>
      <c r="AB114" s="97">
        <v>0.54744400000000004</v>
      </c>
      <c r="AC114" s="98">
        <v>0.62921300000000002</v>
      </c>
      <c r="AD114" s="97">
        <v>0.539466</v>
      </c>
      <c r="AE114" s="98">
        <v>0.63483100000000003</v>
      </c>
      <c r="AF114" s="97">
        <v>0.53623600000000005</v>
      </c>
      <c r="AG114" s="98">
        <v>0.63483100000000003</v>
      </c>
      <c r="AH114" s="97">
        <v>0.54182600000000003</v>
      </c>
      <c r="AI114" s="98">
        <v>0.62921300000000002</v>
      </c>
      <c r="AJ114" s="52">
        <f t="shared" si="28"/>
        <v>0.5404158</v>
      </c>
      <c r="AK114" s="52">
        <f t="shared" si="29"/>
        <v>0.63146020000000003</v>
      </c>
      <c r="AL114" s="101">
        <v>0.52831499999999998</v>
      </c>
      <c r="AM114" s="102">
        <v>0.62359600000000004</v>
      </c>
      <c r="AN114" s="101">
        <v>0.52991600000000005</v>
      </c>
      <c r="AO114" s="102">
        <v>0.62359600000000004</v>
      </c>
      <c r="AP114" s="101">
        <v>0.52491600000000005</v>
      </c>
      <c r="AQ114" s="102">
        <v>0.64044900000000005</v>
      </c>
      <c r="AR114" s="101">
        <v>0.52561800000000003</v>
      </c>
      <c r="AS114" s="102">
        <v>0.62359600000000004</v>
      </c>
      <c r="AT114" s="101">
        <v>0.52651700000000001</v>
      </c>
      <c r="AU114" s="102">
        <v>0.62359600000000004</v>
      </c>
      <c r="AV114" s="56">
        <f t="shared" si="30"/>
        <v>0.52705640000000009</v>
      </c>
      <c r="AW114" s="56">
        <f t="shared" si="31"/>
        <v>0.62696660000000004</v>
      </c>
    </row>
    <row r="115" spans="1:49" x14ac:dyDescent="0.25">
      <c r="A115">
        <v>114</v>
      </c>
      <c r="B115" s="34">
        <v>0.44598300000000002</v>
      </c>
      <c r="C115" s="35">
        <v>0.775281</v>
      </c>
      <c r="D115" s="34">
        <v>0.45415699999999998</v>
      </c>
      <c r="E115" s="35">
        <v>0.724719</v>
      </c>
      <c r="F115" s="34">
        <v>0.44817400000000002</v>
      </c>
      <c r="G115" s="35">
        <v>0.76966299999999999</v>
      </c>
      <c r="H115" s="34">
        <v>0.44626399999999999</v>
      </c>
      <c r="I115" s="35">
        <v>0.73033700000000001</v>
      </c>
      <c r="J115" s="34">
        <v>0.45693800000000001</v>
      </c>
      <c r="K115" s="35">
        <v>0.74157300000000004</v>
      </c>
      <c r="L115" s="40">
        <f t="shared" si="24"/>
        <v>0.45030320000000001</v>
      </c>
      <c r="M115" s="40">
        <f t="shared" si="25"/>
        <v>0.74831459999999994</v>
      </c>
      <c r="N115" s="93">
        <v>0.44528099999999998</v>
      </c>
      <c r="O115" s="94">
        <v>0.73595500000000003</v>
      </c>
      <c r="P115" s="93">
        <v>0.44328699999999999</v>
      </c>
      <c r="Q115" s="94">
        <v>0.73595500000000003</v>
      </c>
      <c r="R115" s="93">
        <v>0.44573000000000002</v>
      </c>
      <c r="S115" s="94">
        <v>0.75842699999999996</v>
      </c>
      <c r="T115" s="93">
        <v>0.43752799999999997</v>
      </c>
      <c r="U115" s="94">
        <v>0.73595500000000003</v>
      </c>
      <c r="V115" s="93">
        <v>0.45025300000000001</v>
      </c>
      <c r="W115" s="94">
        <v>0.71910099999999999</v>
      </c>
      <c r="X115" s="48">
        <f t="shared" si="26"/>
        <v>0.44441579999999997</v>
      </c>
      <c r="Y115" s="48">
        <f t="shared" si="27"/>
        <v>0.73707860000000003</v>
      </c>
      <c r="Z115" s="97">
        <v>0.53794900000000001</v>
      </c>
      <c r="AA115" s="98">
        <v>0.62921300000000002</v>
      </c>
      <c r="AB115" s="97">
        <v>0.54494399999999998</v>
      </c>
      <c r="AC115" s="98">
        <v>0.62921300000000002</v>
      </c>
      <c r="AD115" s="97">
        <v>0.54117999999999999</v>
      </c>
      <c r="AE115" s="98">
        <v>0.63483100000000003</v>
      </c>
      <c r="AF115" s="97">
        <v>0.53519700000000003</v>
      </c>
      <c r="AG115" s="98">
        <v>0.63483100000000003</v>
      </c>
      <c r="AH115" s="97">
        <v>0.54120800000000002</v>
      </c>
      <c r="AI115" s="98">
        <v>0.62921300000000002</v>
      </c>
      <c r="AJ115" s="52">
        <f t="shared" si="28"/>
        <v>0.54009560000000001</v>
      </c>
      <c r="AK115" s="52">
        <f t="shared" si="29"/>
        <v>0.63146020000000003</v>
      </c>
      <c r="AL115" s="101">
        <v>0.52620800000000001</v>
      </c>
      <c r="AM115" s="102">
        <v>0.62359600000000004</v>
      </c>
      <c r="AN115" s="101">
        <v>0.52828699999999995</v>
      </c>
      <c r="AO115" s="102">
        <v>0.62359600000000004</v>
      </c>
      <c r="AP115" s="101">
        <v>0.52530900000000003</v>
      </c>
      <c r="AQ115" s="102">
        <v>0.64044900000000005</v>
      </c>
      <c r="AR115" s="101">
        <v>0.52837100000000004</v>
      </c>
      <c r="AS115" s="102">
        <v>0.62359600000000004</v>
      </c>
      <c r="AT115" s="101">
        <v>0.52749999999999997</v>
      </c>
      <c r="AU115" s="102">
        <v>0.62359600000000004</v>
      </c>
      <c r="AV115" s="56">
        <f t="shared" si="30"/>
        <v>0.52713500000000002</v>
      </c>
      <c r="AW115" s="56">
        <f t="shared" si="31"/>
        <v>0.62696660000000004</v>
      </c>
    </row>
    <row r="116" spans="1:49" x14ac:dyDescent="0.25">
      <c r="A116">
        <v>115</v>
      </c>
      <c r="B116" s="34">
        <v>0.46115200000000001</v>
      </c>
      <c r="C116" s="35">
        <v>0.775281</v>
      </c>
      <c r="D116" s="34">
        <v>0.44665700000000003</v>
      </c>
      <c r="E116" s="35">
        <v>0.724719</v>
      </c>
      <c r="F116" s="34">
        <v>0.45250000000000001</v>
      </c>
      <c r="G116" s="35">
        <v>0.76966299999999999</v>
      </c>
      <c r="H116" s="34">
        <v>0.44910099999999997</v>
      </c>
      <c r="I116" s="35">
        <v>0.73033700000000001</v>
      </c>
      <c r="J116" s="34">
        <v>0.45634799999999998</v>
      </c>
      <c r="K116" s="35">
        <v>0.74157300000000004</v>
      </c>
      <c r="L116" s="40">
        <f t="shared" si="24"/>
        <v>0.45315159999999999</v>
      </c>
      <c r="M116" s="40">
        <f t="shared" si="25"/>
        <v>0.74831459999999994</v>
      </c>
      <c r="N116" s="93">
        <v>0.44626399999999999</v>
      </c>
      <c r="O116" s="94">
        <v>0.73595500000000003</v>
      </c>
      <c r="P116" s="93">
        <v>0.439888</v>
      </c>
      <c r="Q116" s="94">
        <v>0.73595500000000003</v>
      </c>
      <c r="R116" s="93">
        <v>0.44488800000000001</v>
      </c>
      <c r="S116" s="94">
        <v>0.75842699999999996</v>
      </c>
      <c r="T116" s="93">
        <v>0.43457899999999999</v>
      </c>
      <c r="U116" s="94">
        <v>0.73595500000000003</v>
      </c>
      <c r="V116" s="93">
        <v>0.44387599999999999</v>
      </c>
      <c r="W116" s="94">
        <v>0.71910099999999999</v>
      </c>
      <c r="X116" s="48">
        <f t="shared" si="26"/>
        <v>0.44189899999999999</v>
      </c>
      <c r="Y116" s="48">
        <f t="shared" si="27"/>
        <v>0.73707860000000003</v>
      </c>
      <c r="Z116" s="97">
        <v>0.537331</v>
      </c>
      <c r="AA116" s="98">
        <v>0.62921300000000002</v>
      </c>
      <c r="AB116" s="97">
        <v>0.546292</v>
      </c>
      <c r="AC116" s="98">
        <v>0.62921300000000002</v>
      </c>
      <c r="AD116" s="97">
        <v>0.54115199999999997</v>
      </c>
      <c r="AE116" s="98">
        <v>0.63483100000000003</v>
      </c>
      <c r="AF116" s="97">
        <v>0.53544899999999995</v>
      </c>
      <c r="AG116" s="98">
        <v>0.63483100000000003</v>
      </c>
      <c r="AH116" s="97">
        <v>0.53994399999999998</v>
      </c>
      <c r="AI116" s="98">
        <v>0.62921300000000002</v>
      </c>
      <c r="AJ116" s="52">
        <f t="shared" si="28"/>
        <v>0.54003359999999989</v>
      </c>
      <c r="AK116" s="52">
        <f t="shared" si="29"/>
        <v>0.63146020000000003</v>
      </c>
      <c r="AL116" s="101">
        <v>0.52730299999999997</v>
      </c>
      <c r="AM116" s="102">
        <v>0.62359600000000004</v>
      </c>
      <c r="AN116" s="101">
        <v>0.52747200000000005</v>
      </c>
      <c r="AO116" s="102">
        <v>0.62359600000000004</v>
      </c>
      <c r="AP116" s="101">
        <v>0.52407300000000001</v>
      </c>
      <c r="AQ116" s="102">
        <v>0.64044900000000005</v>
      </c>
      <c r="AR116" s="101">
        <v>0.52643300000000004</v>
      </c>
      <c r="AS116" s="102">
        <v>0.62359600000000004</v>
      </c>
      <c r="AT116" s="101">
        <v>0.52696600000000005</v>
      </c>
      <c r="AU116" s="102">
        <v>0.62359600000000004</v>
      </c>
      <c r="AV116" s="56">
        <f t="shared" si="30"/>
        <v>0.52644940000000007</v>
      </c>
      <c r="AW116" s="56">
        <f t="shared" si="31"/>
        <v>0.62696660000000004</v>
      </c>
    </row>
    <row r="117" spans="1:49" x14ac:dyDescent="0.25">
      <c r="A117">
        <v>116</v>
      </c>
      <c r="B117" s="34">
        <v>0.44025300000000001</v>
      </c>
      <c r="C117" s="35">
        <v>0.775281</v>
      </c>
      <c r="D117" s="34">
        <v>0.44508399999999998</v>
      </c>
      <c r="E117" s="35">
        <v>0.724719</v>
      </c>
      <c r="F117" s="34">
        <v>0.44750000000000001</v>
      </c>
      <c r="G117" s="35">
        <v>0.76966299999999999</v>
      </c>
      <c r="H117" s="34">
        <v>0.44626399999999999</v>
      </c>
      <c r="I117" s="35">
        <v>0.73033700000000001</v>
      </c>
      <c r="J117" s="34">
        <v>0.449017</v>
      </c>
      <c r="K117" s="35">
        <v>0.74157300000000004</v>
      </c>
      <c r="L117" s="40">
        <f t="shared" si="24"/>
        <v>0.44562360000000006</v>
      </c>
      <c r="M117" s="40">
        <f t="shared" si="25"/>
        <v>0.74831459999999994</v>
      </c>
      <c r="N117" s="93">
        <v>0.437388</v>
      </c>
      <c r="O117" s="94">
        <v>0.73595500000000003</v>
      </c>
      <c r="P117" s="93">
        <v>0.44882</v>
      </c>
      <c r="Q117" s="94">
        <v>0.73595500000000003</v>
      </c>
      <c r="R117" s="93">
        <v>0.43794899999999998</v>
      </c>
      <c r="S117" s="94">
        <v>0.75842699999999996</v>
      </c>
      <c r="T117" s="93">
        <v>0.44716299999999998</v>
      </c>
      <c r="U117" s="94">
        <v>0.73595500000000003</v>
      </c>
      <c r="V117" s="93">
        <v>0.44143300000000002</v>
      </c>
      <c r="W117" s="94">
        <v>0.71910099999999999</v>
      </c>
      <c r="X117" s="48">
        <f t="shared" si="26"/>
        <v>0.44255060000000002</v>
      </c>
      <c r="Y117" s="48">
        <f t="shared" si="27"/>
        <v>0.73707860000000003</v>
      </c>
      <c r="Z117" s="97">
        <v>0.53772500000000001</v>
      </c>
      <c r="AA117" s="98">
        <v>0.62921300000000002</v>
      </c>
      <c r="AB117" s="97">
        <v>0.54480300000000004</v>
      </c>
      <c r="AC117" s="98">
        <v>0.62921300000000002</v>
      </c>
      <c r="AD117" s="97">
        <v>0.54044899999999996</v>
      </c>
      <c r="AE117" s="98">
        <v>0.63483100000000003</v>
      </c>
      <c r="AF117" s="97">
        <v>0.53632000000000002</v>
      </c>
      <c r="AG117" s="98">
        <v>0.63483100000000003</v>
      </c>
      <c r="AH117" s="97">
        <v>0.54182600000000003</v>
      </c>
      <c r="AI117" s="98">
        <v>0.62921300000000002</v>
      </c>
      <c r="AJ117" s="52">
        <f t="shared" si="28"/>
        <v>0.54022459999999994</v>
      </c>
      <c r="AK117" s="52">
        <f t="shared" si="29"/>
        <v>0.63146020000000003</v>
      </c>
      <c r="AL117" s="101">
        <v>0.52668499999999996</v>
      </c>
      <c r="AM117" s="102">
        <v>0.62359600000000004</v>
      </c>
      <c r="AN117" s="101">
        <v>0.52853899999999998</v>
      </c>
      <c r="AO117" s="102">
        <v>0.62359600000000004</v>
      </c>
      <c r="AP117" s="101">
        <v>0.52429800000000004</v>
      </c>
      <c r="AQ117" s="102">
        <v>0.64044900000000005</v>
      </c>
      <c r="AR117" s="101">
        <v>0.52820199999999995</v>
      </c>
      <c r="AS117" s="102">
        <v>0.62359600000000004</v>
      </c>
      <c r="AT117" s="101">
        <v>0.52789299999999995</v>
      </c>
      <c r="AU117" s="102">
        <v>0.62359600000000004</v>
      </c>
      <c r="AV117" s="56">
        <f t="shared" si="30"/>
        <v>0.52712340000000002</v>
      </c>
      <c r="AW117" s="56">
        <f t="shared" si="31"/>
        <v>0.62696660000000004</v>
      </c>
    </row>
    <row r="118" spans="1:49" x14ac:dyDescent="0.25">
      <c r="A118">
        <v>117</v>
      </c>
      <c r="B118" s="34">
        <v>0.44429800000000003</v>
      </c>
      <c r="C118" s="35">
        <v>0.775281</v>
      </c>
      <c r="D118" s="34">
        <v>0.44747199999999998</v>
      </c>
      <c r="E118" s="35">
        <v>0.724719</v>
      </c>
      <c r="F118" s="34">
        <v>0.45123600000000003</v>
      </c>
      <c r="G118" s="35">
        <v>0.76966299999999999</v>
      </c>
      <c r="H118" s="34">
        <v>0.45261200000000001</v>
      </c>
      <c r="I118" s="35">
        <v>0.73033700000000001</v>
      </c>
      <c r="J118" s="34">
        <v>0.45393299999999998</v>
      </c>
      <c r="K118" s="35">
        <v>0.74157300000000004</v>
      </c>
      <c r="L118" s="40">
        <f t="shared" si="24"/>
        <v>0.44991019999999998</v>
      </c>
      <c r="M118" s="40">
        <f t="shared" si="25"/>
        <v>0.74831459999999994</v>
      </c>
      <c r="N118" s="93">
        <v>0.44421300000000002</v>
      </c>
      <c r="O118" s="94">
        <v>0.73595500000000003</v>
      </c>
      <c r="P118" s="93">
        <v>0.43828699999999998</v>
      </c>
      <c r="Q118" s="94">
        <v>0.73595500000000003</v>
      </c>
      <c r="R118" s="93">
        <v>0.439944</v>
      </c>
      <c r="S118" s="94">
        <v>0.75842699999999996</v>
      </c>
      <c r="T118" s="93">
        <v>0.43884800000000002</v>
      </c>
      <c r="U118" s="94">
        <v>0.73595500000000003</v>
      </c>
      <c r="V118" s="93">
        <v>0.43213499999999999</v>
      </c>
      <c r="W118" s="94">
        <v>0.71910099999999999</v>
      </c>
      <c r="X118" s="48">
        <f t="shared" si="26"/>
        <v>0.43868540000000006</v>
      </c>
      <c r="Y118" s="48">
        <f t="shared" si="27"/>
        <v>0.73707860000000003</v>
      </c>
      <c r="Z118" s="97">
        <v>0.53918500000000003</v>
      </c>
      <c r="AA118" s="98">
        <v>0.62921300000000002</v>
      </c>
      <c r="AB118" s="97">
        <v>0.54536499999999999</v>
      </c>
      <c r="AC118" s="98">
        <v>0.62921300000000002</v>
      </c>
      <c r="AD118" s="97">
        <v>0.54137599999999997</v>
      </c>
      <c r="AE118" s="98">
        <v>0.63483100000000003</v>
      </c>
      <c r="AF118" s="97">
        <v>0.53637599999999996</v>
      </c>
      <c r="AG118" s="98">
        <v>0.63483100000000003</v>
      </c>
      <c r="AH118" s="97">
        <v>0.54227499999999995</v>
      </c>
      <c r="AI118" s="98">
        <v>0.62921300000000002</v>
      </c>
      <c r="AJ118" s="52">
        <f t="shared" si="28"/>
        <v>0.54091540000000005</v>
      </c>
      <c r="AK118" s="52">
        <f t="shared" si="29"/>
        <v>0.63146020000000003</v>
      </c>
      <c r="AL118" s="101">
        <v>0.52811799999999998</v>
      </c>
      <c r="AM118" s="102">
        <v>0.62359600000000004</v>
      </c>
      <c r="AN118" s="101">
        <v>0.52837100000000004</v>
      </c>
      <c r="AO118" s="102">
        <v>0.62359600000000004</v>
      </c>
      <c r="AP118" s="101">
        <v>0.52348300000000003</v>
      </c>
      <c r="AQ118" s="102">
        <v>0.64044900000000005</v>
      </c>
      <c r="AR118" s="101">
        <v>0.528146</v>
      </c>
      <c r="AS118" s="102">
        <v>0.62359600000000004</v>
      </c>
      <c r="AT118" s="101">
        <v>0.52749999999999997</v>
      </c>
      <c r="AU118" s="102">
        <v>0.62359600000000004</v>
      </c>
      <c r="AV118" s="56">
        <f t="shared" si="30"/>
        <v>0.52712360000000003</v>
      </c>
      <c r="AW118" s="56">
        <f t="shared" si="31"/>
        <v>0.62696660000000004</v>
      </c>
    </row>
    <row r="119" spans="1:49" x14ac:dyDescent="0.25">
      <c r="A119">
        <v>118</v>
      </c>
      <c r="B119" s="34">
        <v>0.44455099999999997</v>
      </c>
      <c r="C119" s="35">
        <v>0.775281</v>
      </c>
      <c r="D119" s="34">
        <v>0.44390400000000002</v>
      </c>
      <c r="E119" s="35">
        <v>0.724719</v>
      </c>
      <c r="F119" s="34">
        <v>0.45056200000000002</v>
      </c>
      <c r="G119" s="35">
        <v>0.76966299999999999</v>
      </c>
      <c r="H119" s="34">
        <v>0.458258</v>
      </c>
      <c r="I119" s="35">
        <v>0.73033700000000001</v>
      </c>
      <c r="J119" s="34">
        <v>0.45219100000000001</v>
      </c>
      <c r="K119" s="35">
        <v>0.74157300000000004</v>
      </c>
      <c r="L119" s="40">
        <f t="shared" si="24"/>
        <v>0.44989319999999999</v>
      </c>
      <c r="M119" s="40">
        <f t="shared" si="25"/>
        <v>0.74831459999999994</v>
      </c>
      <c r="N119" s="93">
        <v>0.43918499999999999</v>
      </c>
      <c r="O119" s="94">
        <v>0.73595500000000003</v>
      </c>
      <c r="P119" s="93">
        <v>0.44084299999999998</v>
      </c>
      <c r="Q119" s="94">
        <v>0.73595500000000003</v>
      </c>
      <c r="R119" s="93">
        <v>0.43575799999999998</v>
      </c>
      <c r="S119" s="94">
        <v>0.75842699999999996</v>
      </c>
      <c r="T119" s="93">
        <v>0.44750000000000001</v>
      </c>
      <c r="U119" s="94">
        <v>0.73595500000000003</v>
      </c>
      <c r="V119" s="93">
        <v>0.44252799999999998</v>
      </c>
      <c r="W119" s="94">
        <v>0.71910099999999999</v>
      </c>
      <c r="X119" s="48">
        <f t="shared" si="26"/>
        <v>0.44116280000000002</v>
      </c>
      <c r="Y119" s="48">
        <f t="shared" si="27"/>
        <v>0.73707860000000003</v>
      </c>
      <c r="Z119" s="97">
        <v>0.53848300000000004</v>
      </c>
      <c r="AA119" s="98">
        <v>0.62921300000000002</v>
      </c>
      <c r="AB119" s="97">
        <v>0.54606699999999997</v>
      </c>
      <c r="AC119" s="98">
        <v>0.62921300000000002</v>
      </c>
      <c r="AD119" s="97">
        <v>0.54013999999999995</v>
      </c>
      <c r="AE119" s="98">
        <v>0.63483100000000003</v>
      </c>
      <c r="AF119" s="97">
        <v>0.534775</v>
      </c>
      <c r="AG119" s="98">
        <v>0.63483100000000003</v>
      </c>
      <c r="AH119" s="97">
        <v>0.54233100000000001</v>
      </c>
      <c r="AI119" s="98">
        <v>0.62921300000000002</v>
      </c>
      <c r="AJ119" s="52">
        <f t="shared" si="28"/>
        <v>0.54035919999999993</v>
      </c>
      <c r="AK119" s="52">
        <f t="shared" si="29"/>
        <v>0.63146020000000003</v>
      </c>
      <c r="AL119" s="101">
        <v>0.528146</v>
      </c>
      <c r="AM119" s="102">
        <v>0.62359600000000004</v>
      </c>
      <c r="AN119" s="101">
        <v>0.52764</v>
      </c>
      <c r="AO119" s="102">
        <v>0.62359600000000004</v>
      </c>
      <c r="AP119" s="101">
        <v>0.52179799999999998</v>
      </c>
      <c r="AQ119" s="102">
        <v>0.64044900000000005</v>
      </c>
      <c r="AR119" s="101">
        <v>0.52797799999999995</v>
      </c>
      <c r="AS119" s="102">
        <v>0.62359600000000004</v>
      </c>
      <c r="AT119" s="101">
        <v>0.52724700000000002</v>
      </c>
      <c r="AU119" s="102">
        <v>0.62359600000000004</v>
      </c>
      <c r="AV119" s="56">
        <f t="shared" si="30"/>
        <v>0.52656179999999997</v>
      </c>
      <c r="AW119" s="56">
        <f t="shared" si="31"/>
        <v>0.62696660000000004</v>
      </c>
    </row>
    <row r="120" spans="1:49" x14ac:dyDescent="0.25">
      <c r="A120">
        <v>119</v>
      </c>
      <c r="B120" s="34">
        <v>0.44558999999999999</v>
      </c>
      <c r="C120" s="35">
        <v>0.775281</v>
      </c>
      <c r="D120" s="34">
        <v>0.44772499999999998</v>
      </c>
      <c r="E120" s="35">
        <v>0.724719</v>
      </c>
      <c r="F120" s="34">
        <v>0.45800600000000002</v>
      </c>
      <c r="G120" s="35">
        <v>0.76966299999999999</v>
      </c>
      <c r="H120" s="34">
        <v>0.45160099999999997</v>
      </c>
      <c r="I120" s="35">
        <v>0.73033700000000001</v>
      </c>
      <c r="J120" s="34">
        <v>0.45421299999999998</v>
      </c>
      <c r="K120" s="35">
        <v>0.74157300000000004</v>
      </c>
      <c r="L120" s="40">
        <f t="shared" si="24"/>
        <v>0.45142699999999997</v>
      </c>
      <c r="M120" s="40">
        <f t="shared" si="25"/>
        <v>0.74831459999999994</v>
      </c>
      <c r="N120" s="93">
        <v>0.44404500000000002</v>
      </c>
      <c r="O120" s="94">
        <v>0.73595500000000003</v>
      </c>
      <c r="P120" s="93">
        <v>0.43688199999999999</v>
      </c>
      <c r="Q120" s="94">
        <v>0.73595500000000003</v>
      </c>
      <c r="R120" s="93">
        <v>0.44435400000000003</v>
      </c>
      <c r="S120" s="94">
        <v>0.75842699999999996</v>
      </c>
      <c r="T120" s="93">
        <v>0.44320199999999998</v>
      </c>
      <c r="U120" s="94">
        <v>0.73595500000000003</v>
      </c>
      <c r="V120" s="93">
        <v>0.441826</v>
      </c>
      <c r="W120" s="94">
        <v>0.71910099999999999</v>
      </c>
      <c r="X120" s="48">
        <f t="shared" si="26"/>
        <v>0.44206179999999995</v>
      </c>
      <c r="Y120" s="48">
        <f t="shared" si="27"/>
        <v>0.73707860000000003</v>
      </c>
      <c r="Z120" s="97">
        <v>0.53772500000000001</v>
      </c>
      <c r="AA120" s="98">
        <v>0.62921300000000002</v>
      </c>
      <c r="AB120" s="97">
        <v>0.54528100000000002</v>
      </c>
      <c r="AC120" s="98">
        <v>0.62921300000000002</v>
      </c>
      <c r="AD120" s="97">
        <v>0.53842699999999999</v>
      </c>
      <c r="AE120" s="98">
        <v>0.63483100000000003</v>
      </c>
      <c r="AF120" s="97">
        <v>0.53632000000000002</v>
      </c>
      <c r="AG120" s="98">
        <v>0.63483100000000003</v>
      </c>
      <c r="AH120" s="97">
        <v>0.54182600000000003</v>
      </c>
      <c r="AI120" s="98">
        <v>0.62921300000000002</v>
      </c>
      <c r="AJ120" s="52">
        <f t="shared" si="28"/>
        <v>0.53991579999999995</v>
      </c>
      <c r="AK120" s="52">
        <f t="shared" si="29"/>
        <v>0.63146020000000003</v>
      </c>
      <c r="AL120" s="101">
        <v>0.527725</v>
      </c>
      <c r="AM120" s="102">
        <v>0.62359600000000004</v>
      </c>
      <c r="AN120" s="101">
        <v>0.52873599999999998</v>
      </c>
      <c r="AO120" s="102">
        <v>0.62921300000000002</v>
      </c>
      <c r="AP120" s="101">
        <v>0.52429800000000004</v>
      </c>
      <c r="AQ120" s="102">
        <v>0.64044900000000005</v>
      </c>
      <c r="AR120" s="101">
        <v>0.52868000000000004</v>
      </c>
      <c r="AS120" s="102">
        <v>0.62359600000000004</v>
      </c>
      <c r="AT120" s="101">
        <v>0.52629199999999998</v>
      </c>
      <c r="AU120" s="102">
        <v>0.62359600000000004</v>
      </c>
      <c r="AV120" s="56">
        <f t="shared" si="30"/>
        <v>0.52714620000000001</v>
      </c>
      <c r="AW120" s="56">
        <f t="shared" si="31"/>
        <v>0.62809000000000004</v>
      </c>
    </row>
    <row r="121" spans="1:49" x14ac:dyDescent="0.25">
      <c r="A121">
        <v>120</v>
      </c>
      <c r="B121" s="34">
        <v>0.45955099999999999</v>
      </c>
      <c r="C121" s="35">
        <v>0.775281</v>
      </c>
      <c r="D121" s="34">
        <v>0.46559</v>
      </c>
      <c r="E121" s="35">
        <v>0.724719</v>
      </c>
      <c r="F121" s="34">
        <v>0.44306200000000001</v>
      </c>
      <c r="G121" s="35">
        <v>0.76966299999999999</v>
      </c>
      <c r="H121" s="34">
        <v>0.45713500000000001</v>
      </c>
      <c r="I121" s="35">
        <v>0.73033700000000001</v>
      </c>
      <c r="J121" s="34">
        <v>0.45443800000000001</v>
      </c>
      <c r="K121" s="35">
        <v>0.74157300000000004</v>
      </c>
      <c r="L121" s="40">
        <f t="shared" si="24"/>
        <v>0.4559552</v>
      </c>
      <c r="M121" s="40">
        <f t="shared" si="25"/>
        <v>0.74831459999999994</v>
      </c>
      <c r="N121" s="93">
        <v>0.437444</v>
      </c>
      <c r="O121" s="94">
        <v>0.73595500000000003</v>
      </c>
      <c r="P121" s="93">
        <v>0.44056200000000001</v>
      </c>
      <c r="Q121" s="94">
        <v>0.73595500000000003</v>
      </c>
      <c r="R121" s="93">
        <v>0.44946599999999998</v>
      </c>
      <c r="S121" s="94">
        <v>0.75842699999999996</v>
      </c>
      <c r="T121" s="93">
        <v>0.44002799999999997</v>
      </c>
      <c r="U121" s="94">
        <v>0.73595500000000003</v>
      </c>
      <c r="V121" s="93">
        <v>0.44505600000000001</v>
      </c>
      <c r="W121" s="94">
        <v>0.71910099999999999</v>
      </c>
      <c r="X121" s="48">
        <f t="shared" si="26"/>
        <v>0.44251120000000005</v>
      </c>
      <c r="Y121" s="48">
        <f t="shared" si="27"/>
        <v>0.73707860000000003</v>
      </c>
      <c r="Z121" s="97">
        <v>0.53769699999999998</v>
      </c>
      <c r="AA121" s="98">
        <v>0.62921300000000002</v>
      </c>
      <c r="AB121" s="97">
        <v>0.54525299999999999</v>
      </c>
      <c r="AC121" s="98">
        <v>0.63483100000000003</v>
      </c>
      <c r="AD121" s="97">
        <v>0.53817400000000004</v>
      </c>
      <c r="AE121" s="98">
        <v>0.63483100000000003</v>
      </c>
      <c r="AF121" s="97">
        <v>0.53643300000000005</v>
      </c>
      <c r="AG121" s="98">
        <v>0.63483100000000003</v>
      </c>
      <c r="AH121" s="97">
        <v>0.54132000000000002</v>
      </c>
      <c r="AI121" s="98">
        <v>0.62921300000000002</v>
      </c>
      <c r="AJ121" s="52">
        <f t="shared" si="28"/>
        <v>0.53977540000000013</v>
      </c>
      <c r="AK121" s="52">
        <f t="shared" si="29"/>
        <v>0.63258380000000014</v>
      </c>
      <c r="AL121" s="101">
        <v>0.52651700000000001</v>
      </c>
      <c r="AM121" s="102">
        <v>0.62359600000000004</v>
      </c>
      <c r="AN121" s="101">
        <v>0.52755600000000002</v>
      </c>
      <c r="AO121" s="102">
        <v>0.62921300000000002</v>
      </c>
      <c r="AP121" s="101">
        <v>0.523258</v>
      </c>
      <c r="AQ121" s="102">
        <v>0.64044900000000005</v>
      </c>
      <c r="AR121" s="101">
        <v>0.52654500000000004</v>
      </c>
      <c r="AS121" s="102">
        <v>0.62359600000000004</v>
      </c>
      <c r="AT121" s="101">
        <v>0.52581500000000003</v>
      </c>
      <c r="AU121" s="102">
        <v>0.62359600000000004</v>
      </c>
      <c r="AV121" s="56">
        <f t="shared" si="30"/>
        <v>0.52593820000000002</v>
      </c>
      <c r="AW121" s="56">
        <f t="shared" si="31"/>
        <v>0.62809000000000004</v>
      </c>
    </row>
    <row r="122" spans="1:49" x14ac:dyDescent="0.25">
      <c r="A122">
        <v>121</v>
      </c>
      <c r="B122" s="34">
        <v>0.45522499999999999</v>
      </c>
      <c r="C122" s="35">
        <v>0.775281</v>
      </c>
      <c r="D122" s="34">
        <v>0.458034</v>
      </c>
      <c r="E122" s="35">
        <v>0.724719</v>
      </c>
      <c r="F122" s="34">
        <v>0.44910099999999997</v>
      </c>
      <c r="G122" s="35">
        <v>0.76966299999999999</v>
      </c>
      <c r="H122" s="34">
        <v>0.45533699999999999</v>
      </c>
      <c r="I122" s="35">
        <v>0.73033700000000001</v>
      </c>
      <c r="J122" s="34">
        <v>0.44811800000000002</v>
      </c>
      <c r="K122" s="35">
        <v>0.74157300000000004</v>
      </c>
      <c r="L122" s="40">
        <f t="shared" si="24"/>
        <v>0.45316299999999998</v>
      </c>
      <c r="M122" s="40">
        <f t="shared" si="25"/>
        <v>0.74831459999999994</v>
      </c>
      <c r="N122" s="93">
        <v>0.44500000000000001</v>
      </c>
      <c r="O122" s="94">
        <v>0.73595500000000003</v>
      </c>
      <c r="P122" s="93">
        <v>0.442388</v>
      </c>
      <c r="Q122" s="94">
        <v>0.73595500000000003</v>
      </c>
      <c r="R122" s="93">
        <v>0.44261200000000001</v>
      </c>
      <c r="S122" s="94">
        <v>0.75842699999999996</v>
      </c>
      <c r="T122" s="93">
        <v>0.442191</v>
      </c>
      <c r="U122" s="94">
        <v>0.73595500000000003</v>
      </c>
      <c r="V122" s="93">
        <v>0.448876</v>
      </c>
      <c r="W122" s="94">
        <v>0.71910099999999999</v>
      </c>
      <c r="X122" s="48">
        <f t="shared" si="26"/>
        <v>0.44421340000000004</v>
      </c>
      <c r="Y122" s="48">
        <f t="shared" si="27"/>
        <v>0.73707860000000003</v>
      </c>
      <c r="Z122" s="97">
        <v>0.53747199999999995</v>
      </c>
      <c r="AA122" s="98">
        <v>0.62921300000000002</v>
      </c>
      <c r="AB122" s="97">
        <v>0.54668499999999998</v>
      </c>
      <c r="AC122" s="98">
        <v>0.63483100000000003</v>
      </c>
      <c r="AD122" s="97">
        <v>0.54044899999999996</v>
      </c>
      <c r="AE122" s="98">
        <v>0.63483100000000003</v>
      </c>
      <c r="AF122" s="97">
        <v>0.535084</v>
      </c>
      <c r="AG122" s="98">
        <v>0.63483100000000003</v>
      </c>
      <c r="AH122" s="97">
        <v>0.54188199999999997</v>
      </c>
      <c r="AI122" s="98">
        <v>0.62921300000000002</v>
      </c>
      <c r="AJ122" s="52">
        <f t="shared" si="28"/>
        <v>0.54031439999999997</v>
      </c>
      <c r="AK122" s="52">
        <f t="shared" si="29"/>
        <v>0.63258380000000014</v>
      </c>
      <c r="AL122" s="101">
        <v>0.527528</v>
      </c>
      <c r="AM122" s="102">
        <v>0.62359600000000004</v>
      </c>
      <c r="AN122" s="101">
        <v>0.527725</v>
      </c>
      <c r="AO122" s="102">
        <v>0.62921300000000002</v>
      </c>
      <c r="AP122" s="101">
        <v>0.52488800000000002</v>
      </c>
      <c r="AQ122" s="102">
        <v>0.64044900000000005</v>
      </c>
      <c r="AR122" s="101">
        <v>0.52792099999999997</v>
      </c>
      <c r="AS122" s="102">
        <v>0.62359600000000004</v>
      </c>
      <c r="AT122" s="101">
        <v>0.52755600000000002</v>
      </c>
      <c r="AU122" s="102">
        <v>0.62359600000000004</v>
      </c>
      <c r="AV122" s="56">
        <f t="shared" si="30"/>
        <v>0.52712360000000003</v>
      </c>
      <c r="AW122" s="56">
        <f t="shared" si="31"/>
        <v>0.62809000000000004</v>
      </c>
    </row>
    <row r="123" spans="1:49" x14ac:dyDescent="0.25">
      <c r="A123">
        <v>122</v>
      </c>
      <c r="B123" s="34">
        <v>0.44957900000000001</v>
      </c>
      <c r="C123" s="35">
        <v>0.775281</v>
      </c>
      <c r="D123" s="34">
        <v>0.46250000000000002</v>
      </c>
      <c r="E123" s="35">
        <v>0.724719</v>
      </c>
      <c r="F123" s="34">
        <v>0.45008399999999998</v>
      </c>
      <c r="G123" s="35">
        <v>0.76966299999999999</v>
      </c>
      <c r="H123" s="34">
        <v>0.45485999999999999</v>
      </c>
      <c r="I123" s="35">
        <v>0.73033700000000001</v>
      </c>
      <c r="J123" s="34">
        <v>0.444017</v>
      </c>
      <c r="K123" s="35">
        <v>0.74157300000000004</v>
      </c>
      <c r="L123" s="40">
        <f t="shared" si="24"/>
        <v>0.452208</v>
      </c>
      <c r="M123" s="40">
        <f t="shared" si="25"/>
        <v>0.74831459999999994</v>
      </c>
      <c r="N123" s="93">
        <v>0.45073000000000002</v>
      </c>
      <c r="O123" s="94">
        <v>0.73595500000000003</v>
      </c>
      <c r="P123" s="93">
        <v>0.44573000000000002</v>
      </c>
      <c r="Q123" s="94">
        <v>0.73595500000000003</v>
      </c>
      <c r="R123" s="93">
        <v>0.44129200000000002</v>
      </c>
      <c r="S123" s="94">
        <v>0.75842699999999996</v>
      </c>
      <c r="T123" s="93">
        <v>0.43783699999999998</v>
      </c>
      <c r="U123" s="94">
        <v>0.73595500000000003</v>
      </c>
      <c r="V123" s="93">
        <v>0.44446600000000003</v>
      </c>
      <c r="W123" s="94">
        <v>0.71910099999999999</v>
      </c>
      <c r="X123" s="48">
        <f t="shared" si="26"/>
        <v>0.44401100000000004</v>
      </c>
      <c r="Y123" s="48">
        <f t="shared" si="27"/>
        <v>0.73707860000000003</v>
      </c>
      <c r="Z123" s="97">
        <v>0.53761199999999998</v>
      </c>
      <c r="AA123" s="98">
        <v>0.62921300000000002</v>
      </c>
      <c r="AB123" s="97">
        <v>0.54615199999999997</v>
      </c>
      <c r="AC123" s="98">
        <v>0.63483100000000003</v>
      </c>
      <c r="AD123" s="97">
        <v>0.53901699999999997</v>
      </c>
      <c r="AE123" s="98">
        <v>0.63483100000000003</v>
      </c>
      <c r="AF123" s="97">
        <v>0.53533699999999995</v>
      </c>
      <c r="AG123" s="98">
        <v>0.63483100000000003</v>
      </c>
      <c r="AH123" s="97">
        <v>0.54300599999999999</v>
      </c>
      <c r="AI123" s="98">
        <v>0.62921300000000002</v>
      </c>
      <c r="AJ123" s="52">
        <f t="shared" si="28"/>
        <v>0.54022480000000006</v>
      </c>
      <c r="AK123" s="52">
        <f t="shared" si="29"/>
        <v>0.63258380000000014</v>
      </c>
      <c r="AL123" s="101">
        <v>0.52705100000000005</v>
      </c>
      <c r="AM123" s="102">
        <v>0.62359600000000004</v>
      </c>
      <c r="AN123" s="101">
        <v>0.52831499999999998</v>
      </c>
      <c r="AO123" s="102">
        <v>0.62921300000000002</v>
      </c>
      <c r="AP123" s="101">
        <v>0.52446599999999999</v>
      </c>
      <c r="AQ123" s="102">
        <v>0.64044900000000005</v>
      </c>
      <c r="AR123" s="101">
        <v>0.52727500000000005</v>
      </c>
      <c r="AS123" s="102">
        <v>0.62359600000000004</v>
      </c>
      <c r="AT123" s="101">
        <v>0.52755600000000002</v>
      </c>
      <c r="AU123" s="102">
        <v>0.62359600000000004</v>
      </c>
      <c r="AV123" s="56">
        <f t="shared" si="30"/>
        <v>0.52693260000000008</v>
      </c>
      <c r="AW123" s="56">
        <f t="shared" si="31"/>
        <v>0.62809000000000004</v>
      </c>
    </row>
    <row r="124" spans="1:49" x14ac:dyDescent="0.25">
      <c r="A124">
        <v>123</v>
      </c>
      <c r="B124" s="34">
        <v>0.44387599999999999</v>
      </c>
      <c r="C124" s="35">
        <v>0.775281</v>
      </c>
      <c r="D124" s="34">
        <v>0.44882</v>
      </c>
      <c r="E124" s="35">
        <v>0.724719</v>
      </c>
      <c r="F124" s="34">
        <v>0.45640399999999998</v>
      </c>
      <c r="G124" s="35">
        <v>0.76966299999999999</v>
      </c>
      <c r="H124" s="34">
        <v>0.449494</v>
      </c>
      <c r="I124" s="35">
        <v>0.73033700000000001</v>
      </c>
      <c r="J124" s="34">
        <v>0.45677000000000001</v>
      </c>
      <c r="K124" s="35">
        <v>0.74157300000000004</v>
      </c>
      <c r="L124" s="40">
        <f t="shared" si="24"/>
        <v>0.45107280000000005</v>
      </c>
      <c r="M124" s="40">
        <f t="shared" si="25"/>
        <v>0.74831459999999994</v>
      </c>
      <c r="N124" s="93">
        <v>0.43592700000000001</v>
      </c>
      <c r="O124" s="94">
        <v>0.73595500000000003</v>
      </c>
      <c r="P124" s="93">
        <v>0.44679799999999997</v>
      </c>
      <c r="Q124" s="94">
        <v>0.73595500000000003</v>
      </c>
      <c r="R124" s="93">
        <v>0.43820199999999998</v>
      </c>
      <c r="S124" s="94">
        <v>0.75842699999999996</v>
      </c>
      <c r="T124" s="93">
        <v>0.44561800000000001</v>
      </c>
      <c r="U124" s="94">
        <v>0.73595500000000003</v>
      </c>
      <c r="V124" s="93">
        <v>0.435309</v>
      </c>
      <c r="W124" s="94">
        <v>0.71910099999999999</v>
      </c>
      <c r="X124" s="48">
        <f t="shared" si="26"/>
        <v>0.44037080000000001</v>
      </c>
      <c r="Y124" s="48">
        <f t="shared" si="27"/>
        <v>0.73707860000000003</v>
      </c>
      <c r="Z124" s="97">
        <v>0.53839899999999996</v>
      </c>
      <c r="AA124" s="98">
        <v>0.62921300000000002</v>
      </c>
      <c r="AB124" s="97">
        <v>0.54699399999999998</v>
      </c>
      <c r="AC124" s="98">
        <v>0.63483100000000003</v>
      </c>
      <c r="AD124" s="97">
        <v>0.53851099999999996</v>
      </c>
      <c r="AE124" s="98">
        <v>0.63483100000000003</v>
      </c>
      <c r="AF124" s="97">
        <v>0.53603900000000004</v>
      </c>
      <c r="AG124" s="98">
        <v>0.63483100000000003</v>
      </c>
      <c r="AH124" s="97">
        <v>0.54252800000000001</v>
      </c>
      <c r="AI124" s="98">
        <v>0.62921300000000002</v>
      </c>
      <c r="AJ124" s="52">
        <f t="shared" si="28"/>
        <v>0.54049419999999992</v>
      </c>
      <c r="AK124" s="52">
        <f t="shared" si="29"/>
        <v>0.63258380000000014</v>
      </c>
      <c r="AL124" s="101">
        <v>0.52620800000000001</v>
      </c>
      <c r="AM124" s="102">
        <v>0.62359600000000004</v>
      </c>
      <c r="AN124" s="101">
        <v>0.52778099999999994</v>
      </c>
      <c r="AO124" s="102">
        <v>0.62921300000000002</v>
      </c>
      <c r="AP124" s="101">
        <v>0.52449400000000002</v>
      </c>
      <c r="AQ124" s="102">
        <v>0.64044900000000005</v>
      </c>
      <c r="AR124" s="101">
        <v>0.527528</v>
      </c>
      <c r="AS124" s="102">
        <v>0.62359600000000004</v>
      </c>
      <c r="AT124" s="101">
        <v>0.52632000000000001</v>
      </c>
      <c r="AU124" s="102">
        <v>0.62359600000000004</v>
      </c>
      <c r="AV124" s="56">
        <f t="shared" si="30"/>
        <v>0.5264662</v>
      </c>
      <c r="AW124" s="56">
        <f t="shared" si="31"/>
        <v>0.62809000000000004</v>
      </c>
    </row>
    <row r="125" spans="1:49" x14ac:dyDescent="0.25">
      <c r="A125">
        <v>124</v>
      </c>
      <c r="B125" s="34">
        <v>0.44660100000000003</v>
      </c>
      <c r="C125" s="35">
        <v>0.775281</v>
      </c>
      <c r="D125" s="34">
        <v>0.442303</v>
      </c>
      <c r="E125" s="35">
        <v>0.724719</v>
      </c>
      <c r="F125" s="34">
        <v>0.45502799999999999</v>
      </c>
      <c r="G125" s="35">
        <v>0.76966299999999999</v>
      </c>
      <c r="H125" s="34">
        <v>0.45561800000000002</v>
      </c>
      <c r="I125" s="35">
        <v>0.73033700000000001</v>
      </c>
      <c r="J125" s="34">
        <v>0.45617999999999997</v>
      </c>
      <c r="K125" s="35">
        <v>0.74157300000000004</v>
      </c>
      <c r="L125" s="40">
        <f t="shared" si="24"/>
        <v>0.45114600000000005</v>
      </c>
      <c r="M125" s="40">
        <f t="shared" si="25"/>
        <v>0.74831459999999994</v>
      </c>
      <c r="N125" s="93">
        <v>0.45098300000000002</v>
      </c>
      <c r="O125" s="94">
        <v>0.73595500000000003</v>
      </c>
      <c r="P125" s="93">
        <v>0.43946600000000002</v>
      </c>
      <c r="Q125" s="94">
        <v>0.73595500000000003</v>
      </c>
      <c r="R125" s="93">
        <v>0.439579</v>
      </c>
      <c r="S125" s="94">
        <v>0.75842699999999996</v>
      </c>
      <c r="T125" s="93">
        <v>0.44002799999999997</v>
      </c>
      <c r="U125" s="94">
        <v>0.73595500000000003</v>
      </c>
      <c r="V125" s="93">
        <v>0.45056200000000002</v>
      </c>
      <c r="W125" s="94">
        <v>0.71910099999999999</v>
      </c>
      <c r="X125" s="48">
        <f t="shared" si="26"/>
        <v>0.44412360000000001</v>
      </c>
      <c r="Y125" s="48">
        <f t="shared" si="27"/>
        <v>0.73707860000000003</v>
      </c>
      <c r="Z125" s="97">
        <v>0.53707899999999997</v>
      </c>
      <c r="AA125" s="98">
        <v>0.62921300000000002</v>
      </c>
      <c r="AB125" s="97">
        <v>0.54800599999999999</v>
      </c>
      <c r="AC125" s="98">
        <v>0.63483100000000003</v>
      </c>
      <c r="AD125" s="97">
        <v>0.53811799999999999</v>
      </c>
      <c r="AE125" s="98">
        <v>0.63483100000000003</v>
      </c>
      <c r="AF125" s="97">
        <v>0.53688199999999997</v>
      </c>
      <c r="AG125" s="98">
        <v>0.63483100000000003</v>
      </c>
      <c r="AH125" s="97">
        <v>0.54196599999999995</v>
      </c>
      <c r="AI125" s="98">
        <v>0.62921300000000002</v>
      </c>
      <c r="AJ125" s="52">
        <f t="shared" si="28"/>
        <v>0.54041019999999995</v>
      </c>
      <c r="AK125" s="52">
        <f t="shared" si="29"/>
        <v>0.63258380000000014</v>
      </c>
      <c r="AL125" s="101">
        <v>0.52564599999999995</v>
      </c>
      <c r="AM125" s="102">
        <v>0.62359600000000004</v>
      </c>
      <c r="AN125" s="101">
        <v>0.52724700000000002</v>
      </c>
      <c r="AO125" s="102">
        <v>0.62921300000000002</v>
      </c>
      <c r="AP125" s="101">
        <v>0.52457900000000002</v>
      </c>
      <c r="AQ125" s="102">
        <v>0.64044900000000005</v>
      </c>
      <c r="AR125" s="101">
        <v>0.52587099999999998</v>
      </c>
      <c r="AS125" s="102">
        <v>0.62359600000000004</v>
      </c>
      <c r="AT125" s="101">
        <v>0.52598299999999998</v>
      </c>
      <c r="AU125" s="102">
        <v>0.62359600000000004</v>
      </c>
      <c r="AV125" s="56">
        <f t="shared" si="30"/>
        <v>0.52586520000000003</v>
      </c>
      <c r="AW125" s="56">
        <f t="shared" si="31"/>
        <v>0.62809000000000004</v>
      </c>
    </row>
    <row r="126" spans="1:49" x14ac:dyDescent="0.25">
      <c r="A126">
        <v>125</v>
      </c>
      <c r="B126" s="34">
        <v>0.453652</v>
      </c>
      <c r="C126" s="35">
        <v>0.775281</v>
      </c>
      <c r="D126" s="34">
        <v>0.45134800000000003</v>
      </c>
      <c r="E126" s="35">
        <v>0.724719</v>
      </c>
      <c r="F126" s="34">
        <v>0.45581500000000003</v>
      </c>
      <c r="G126" s="35">
        <v>0.76966299999999999</v>
      </c>
      <c r="H126" s="34">
        <v>0.45424199999999998</v>
      </c>
      <c r="I126" s="35">
        <v>0.73033700000000001</v>
      </c>
      <c r="J126" s="34">
        <v>0.45011200000000001</v>
      </c>
      <c r="K126" s="35">
        <v>0.74157300000000004</v>
      </c>
      <c r="L126" s="40">
        <f t="shared" si="24"/>
        <v>0.45303380000000004</v>
      </c>
      <c r="M126" s="40">
        <f t="shared" si="25"/>
        <v>0.74831459999999994</v>
      </c>
      <c r="N126" s="93">
        <v>0.43808999999999998</v>
      </c>
      <c r="O126" s="94">
        <v>0.73595500000000003</v>
      </c>
      <c r="P126" s="93">
        <v>0.43921300000000002</v>
      </c>
      <c r="Q126" s="94">
        <v>0.73595500000000003</v>
      </c>
      <c r="R126" s="93">
        <v>0.44078699999999998</v>
      </c>
      <c r="S126" s="94">
        <v>0.75842699999999996</v>
      </c>
      <c r="T126" s="93">
        <v>0.45429799999999998</v>
      </c>
      <c r="U126" s="94">
        <v>0.73595500000000003</v>
      </c>
      <c r="V126" s="93">
        <v>0.43603900000000001</v>
      </c>
      <c r="W126" s="94">
        <v>0.71910099999999999</v>
      </c>
      <c r="X126" s="48">
        <f t="shared" si="26"/>
        <v>0.44168540000000001</v>
      </c>
      <c r="Y126" s="48">
        <f t="shared" si="27"/>
        <v>0.73707860000000003</v>
      </c>
      <c r="Z126" s="97">
        <v>0.53564599999999996</v>
      </c>
      <c r="AA126" s="98">
        <v>0.62921300000000002</v>
      </c>
      <c r="AB126" s="97">
        <v>0.54738799999999999</v>
      </c>
      <c r="AC126" s="98">
        <v>0.63483100000000003</v>
      </c>
      <c r="AD126" s="97">
        <v>0.53822999999999999</v>
      </c>
      <c r="AE126" s="98">
        <v>0.63483100000000003</v>
      </c>
      <c r="AF126" s="97">
        <v>0.53884799999999999</v>
      </c>
      <c r="AG126" s="98">
        <v>0.63483100000000003</v>
      </c>
      <c r="AH126" s="97">
        <v>0.54221900000000001</v>
      </c>
      <c r="AI126" s="98">
        <v>0.62921300000000002</v>
      </c>
      <c r="AJ126" s="52">
        <f t="shared" si="28"/>
        <v>0.54046620000000001</v>
      </c>
      <c r="AK126" s="52">
        <f t="shared" si="29"/>
        <v>0.63258380000000014</v>
      </c>
      <c r="AL126" s="101">
        <v>0.52441000000000004</v>
      </c>
      <c r="AM126" s="102">
        <v>0.62359600000000004</v>
      </c>
      <c r="AN126" s="101">
        <v>0.52834300000000001</v>
      </c>
      <c r="AO126" s="102">
        <v>0.62921300000000002</v>
      </c>
      <c r="AP126" s="101">
        <v>0.52471900000000005</v>
      </c>
      <c r="AQ126" s="102">
        <v>0.64044900000000005</v>
      </c>
      <c r="AR126" s="101">
        <v>0.52606699999999995</v>
      </c>
      <c r="AS126" s="102">
        <v>0.62359600000000004</v>
      </c>
      <c r="AT126" s="101">
        <v>0.52581500000000003</v>
      </c>
      <c r="AU126" s="102">
        <v>0.62359600000000004</v>
      </c>
      <c r="AV126" s="56">
        <f t="shared" si="30"/>
        <v>0.52587080000000008</v>
      </c>
      <c r="AW126" s="56">
        <f t="shared" si="31"/>
        <v>0.62809000000000004</v>
      </c>
    </row>
    <row r="127" spans="1:49" x14ac:dyDescent="0.25">
      <c r="A127">
        <v>126</v>
      </c>
      <c r="B127" s="34">
        <v>0.45699400000000001</v>
      </c>
      <c r="C127" s="35">
        <v>0.775281</v>
      </c>
      <c r="D127" s="34">
        <v>0.45558999999999999</v>
      </c>
      <c r="E127" s="35">
        <v>0.724719</v>
      </c>
      <c r="F127" s="34">
        <v>0.458343</v>
      </c>
      <c r="G127" s="35">
        <v>0.76966299999999999</v>
      </c>
      <c r="H127" s="34">
        <v>0.44823000000000002</v>
      </c>
      <c r="I127" s="35">
        <v>0.73033700000000001</v>
      </c>
      <c r="J127" s="34">
        <v>0.45404499999999998</v>
      </c>
      <c r="K127" s="35">
        <v>0.74157300000000004</v>
      </c>
      <c r="L127" s="40">
        <f t="shared" si="24"/>
        <v>0.4546404</v>
      </c>
      <c r="M127" s="40">
        <f t="shared" si="25"/>
        <v>0.74831459999999994</v>
      </c>
      <c r="N127" s="93">
        <v>0.43615199999999998</v>
      </c>
      <c r="O127" s="94">
        <v>0.73595500000000003</v>
      </c>
      <c r="P127" s="93">
        <v>0.44101099999999999</v>
      </c>
      <c r="Q127" s="94">
        <v>0.73595500000000003</v>
      </c>
      <c r="R127" s="93">
        <v>0.44500000000000001</v>
      </c>
      <c r="S127" s="94">
        <v>0.75842699999999996</v>
      </c>
      <c r="T127" s="93">
        <v>0.43842700000000001</v>
      </c>
      <c r="U127" s="94">
        <v>0.73595500000000003</v>
      </c>
      <c r="V127" s="93">
        <v>0.43629200000000001</v>
      </c>
      <c r="W127" s="94">
        <v>0.71910099999999999</v>
      </c>
      <c r="X127" s="48">
        <f t="shared" si="26"/>
        <v>0.4393764</v>
      </c>
      <c r="Y127" s="48">
        <f t="shared" si="27"/>
        <v>0.73707860000000003</v>
      </c>
      <c r="Z127" s="97">
        <v>0.53752800000000001</v>
      </c>
      <c r="AA127" s="98">
        <v>0.62921300000000002</v>
      </c>
      <c r="AB127" s="97">
        <v>0.54721900000000001</v>
      </c>
      <c r="AC127" s="98">
        <v>0.63483100000000003</v>
      </c>
      <c r="AD127" s="97">
        <v>0.539354</v>
      </c>
      <c r="AE127" s="98">
        <v>0.63483100000000003</v>
      </c>
      <c r="AF127" s="97">
        <v>0.53837100000000004</v>
      </c>
      <c r="AG127" s="98">
        <v>0.63483100000000003</v>
      </c>
      <c r="AH127" s="97">
        <v>0.54151700000000003</v>
      </c>
      <c r="AI127" s="98">
        <v>0.62921300000000002</v>
      </c>
      <c r="AJ127" s="52">
        <f t="shared" si="28"/>
        <v>0.5407978</v>
      </c>
      <c r="AK127" s="52">
        <f t="shared" si="29"/>
        <v>0.63258380000000014</v>
      </c>
      <c r="AL127" s="101">
        <v>0.52488800000000002</v>
      </c>
      <c r="AM127" s="102">
        <v>0.62359600000000004</v>
      </c>
      <c r="AN127" s="101">
        <v>0.52617999999999998</v>
      </c>
      <c r="AO127" s="102">
        <v>0.62921300000000002</v>
      </c>
      <c r="AP127" s="101">
        <v>0.52415699999999998</v>
      </c>
      <c r="AQ127" s="102">
        <v>0.64044900000000005</v>
      </c>
      <c r="AR127" s="101">
        <v>0.52603900000000003</v>
      </c>
      <c r="AS127" s="102">
        <v>0.62359600000000004</v>
      </c>
      <c r="AT127" s="101">
        <v>0.52603900000000003</v>
      </c>
      <c r="AU127" s="102">
        <v>0.62359600000000004</v>
      </c>
      <c r="AV127" s="56">
        <f t="shared" si="30"/>
        <v>0.52546059999999994</v>
      </c>
      <c r="AW127" s="56">
        <f t="shared" si="31"/>
        <v>0.62809000000000004</v>
      </c>
    </row>
    <row r="128" spans="1:49" x14ac:dyDescent="0.25">
      <c r="A128">
        <v>127</v>
      </c>
      <c r="B128" s="34">
        <v>0.45016899999999999</v>
      </c>
      <c r="C128" s="35">
        <v>0.775281</v>
      </c>
      <c r="D128" s="34">
        <v>0.44620799999999999</v>
      </c>
      <c r="E128" s="35">
        <v>0.724719</v>
      </c>
      <c r="F128" s="34">
        <v>0.45219100000000001</v>
      </c>
      <c r="G128" s="35">
        <v>0.76966299999999999</v>
      </c>
      <c r="H128" s="34">
        <v>0.45469100000000001</v>
      </c>
      <c r="I128" s="35">
        <v>0.73033700000000001</v>
      </c>
      <c r="J128" s="34">
        <v>0.45252799999999999</v>
      </c>
      <c r="K128" s="35">
        <v>0.74157300000000004</v>
      </c>
      <c r="L128" s="40">
        <f t="shared" si="24"/>
        <v>0.45115739999999993</v>
      </c>
      <c r="M128" s="40">
        <f t="shared" si="25"/>
        <v>0.74831459999999994</v>
      </c>
      <c r="N128" s="93">
        <v>0.439691</v>
      </c>
      <c r="O128" s="94">
        <v>0.73595500000000003</v>
      </c>
      <c r="P128" s="93">
        <v>0.45067400000000002</v>
      </c>
      <c r="Q128" s="94">
        <v>0.73595500000000003</v>
      </c>
      <c r="R128" s="93">
        <v>0.43626399999999999</v>
      </c>
      <c r="S128" s="94">
        <v>0.75842699999999996</v>
      </c>
      <c r="T128" s="93">
        <v>0.44848300000000002</v>
      </c>
      <c r="U128" s="94">
        <v>0.73595500000000003</v>
      </c>
      <c r="V128" s="93">
        <v>0.44724700000000001</v>
      </c>
      <c r="W128" s="94">
        <v>0.71910099999999999</v>
      </c>
      <c r="X128" s="48">
        <f t="shared" si="26"/>
        <v>0.44447179999999997</v>
      </c>
      <c r="Y128" s="48">
        <f t="shared" si="27"/>
        <v>0.73707860000000003</v>
      </c>
      <c r="Z128" s="97">
        <v>0.53592700000000004</v>
      </c>
      <c r="AA128" s="98">
        <v>0.62921300000000002</v>
      </c>
      <c r="AB128" s="97">
        <v>0.54500000000000004</v>
      </c>
      <c r="AC128" s="98">
        <v>0.63483100000000003</v>
      </c>
      <c r="AD128" s="97">
        <v>0.53876400000000002</v>
      </c>
      <c r="AE128" s="98">
        <v>0.63483100000000003</v>
      </c>
      <c r="AF128" s="97">
        <v>0.53719099999999997</v>
      </c>
      <c r="AG128" s="98">
        <v>0.63483100000000003</v>
      </c>
      <c r="AH128" s="97">
        <v>0.54143300000000005</v>
      </c>
      <c r="AI128" s="98">
        <v>0.62921300000000002</v>
      </c>
      <c r="AJ128" s="52">
        <f t="shared" si="28"/>
        <v>0.539663</v>
      </c>
      <c r="AK128" s="52">
        <f t="shared" si="29"/>
        <v>0.63258380000000014</v>
      </c>
      <c r="AL128" s="101">
        <v>0.52429800000000004</v>
      </c>
      <c r="AM128" s="102">
        <v>0.62359600000000004</v>
      </c>
      <c r="AN128" s="101">
        <v>0.527416</v>
      </c>
      <c r="AO128" s="102">
        <v>0.62921300000000002</v>
      </c>
      <c r="AP128" s="101">
        <v>0.52373599999999998</v>
      </c>
      <c r="AQ128" s="102">
        <v>0.64044900000000005</v>
      </c>
      <c r="AR128" s="101">
        <v>0.52797799999999995</v>
      </c>
      <c r="AS128" s="102">
        <v>0.62359600000000004</v>
      </c>
      <c r="AT128" s="101">
        <v>0.52542100000000003</v>
      </c>
      <c r="AU128" s="102">
        <v>0.62359600000000004</v>
      </c>
      <c r="AV128" s="56">
        <f t="shared" si="30"/>
        <v>0.52576980000000006</v>
      </c>
      <c r="AW128" s="56">
        <f t="shared" si="31"/>
        <v>0.62809000000000004</v>
      </c>
    </row>
    <row r="129" spans="1:49" x14ac:dyDescent="0.25">
      <c r="A129">
        <v>128</v>
      </c>
      <c r="B129" s="34">
        <v>0.45561800000000002</v>
      </c>
      <c r="C129" s="35">
        <v>0.775281</v>
      </c>
      <c r="D129" s="34">
        <v>0.45929799999999998</v>
      </c>
      <c r="E129" s="35">
        <v>0.724719</v>
      </c>
      <c r="F129" s="34">
        <v>0.44817400000000002</v>
      </c>
      <c r="G129" s="35">
        <v>0.76966299999999999</v>
      </c>
      <c r="H129" s="34">
        <v>0.45247199999999999</v>
      </c>
      <c r="I129" s="35">
        <v>0.73033700000000001</v>
      </c>
      <c r="J129" s="34">
        <v>0.45092700000000002</v>
      </c>
      <c r="K129" s="35">
        <v>0.74157300000000004</v>
      </c>
      <c r="L129" s="40">
        <f t="shared" si="24"/>
        <v>0.45329779999999997</v>
      </c>
      <c r="M129" s="40">
        <f t="shared" si="25"/>
        <v>0.74831459999999994</v>
      </c>
      <c r="N129" s="93">
        <v>0.43595499999999998</v>
      </c>
      <c r="O129" s="94">
        <v>0.73595500000000003</v>
      </c>
      <c r="P129" s="93">
        <v>0.44202200000000003</v>
      </c>
      <c r="Q129" s="94">
        <v>0.73595500000000003</v>
      </c>
      <c r="R129" s="93">
        <v>0.44365199999999999</v>
      </c>
      <c r="S129" s="94">
        <v>0.75842699999999996</v>
      </c>
      <c r="T129" s="93">
        <v>0.43679800000000002</v>
      </c>
      <c r="U129" s="94">
        <v>0.73595500000000003</v>
      </c>
      <c r="V129" s="93">
        <v>0.44058999999999998</v>
      </c>
      <c r="W129" s="94">
        <v>0.71910099999999999</v>
      </c>
      <c r="X129" s="48">
        <f t="shared" si="26"/>
        <v>0.43980340000000001</v>
      </c>
      <c r="Y129" s="48">
        <f t="shared" si="27"/>
        <v>0.73707860000000003</v>
      </c>
      <c r="Z129" s="97">
        <v>0.536713</v>
      </c>
      <c r="AA129" s="98">
        <v>0.62921300000000002</v>
      </c>
      <c r="AB129" s="97">
        <v>0.54491599999999996</v>
      </c>
      <c r="AC129" s="98">
        <v>0.63483100000000003</v>
      </c>
      <c r="AD129" s="97">
        <v>0.54016900000000001</v>
      </c>
      <c r="AE129" s="98">
        <v>0.63483100000000003</v>
      </c>
      <c r="AF129" s="97">
        <v>0.53688199999999997</v>
      </c>
      <c r="AG129" s="98">
        <v>0.63483100000000003</v>
      </c>
      <c r="AH129" s="97">
        <v>0.54089900000000002</v>
      </c>
      <c r="AI129" s="98">
        <v>0.62921300000000002</v>
      </c>
      <c r="AJ129" s="52">
        <f t="shared" si="28"/>
        <v>0.53991579999999995</v>
      </c>
      <c r="AK129" s="52">
        <f t="shared" si="29"/>
        <v>0.63258380000000014</v>
      </c>
      <c r="AL129" s="101">
        <v>0.52432599999999996</v>
      </c>
      <c r="AM129" s="102">
        <v>0.62359600000000004</v>
      </c>
      <c r="AN129" s="101">
        <v>0.52789299999999995</v>
      </c>
      <c r="AO129" s="102">
        <v>0.62921300000000002</v>
      </c>
      <c r="AP129" s="101">
        <v>0.52390400000000004</v>
      </c>
      <c r="AQ129" s="102">
        <v>0.64044900000000005</v>
      </c>
      <c r="AR129" s="101">
        <v>0.52587099999999998</v>
      </c>
      <c r="AS129" s="102">
        <v>0.62359600000000004</v>
      </c>
      <c r="AT129" s="101">
        <v>0.52446599999999999</v>
      </c>
      <c r="AU129" s="102">
        <v>0.62359600000000004</v>
      </c>
      <c r="AV129" s="56">
        <f t="shared" si="30"/>
        <v>0.52529199999999998</v>
      </c>
      <c r="AW129" s="56">
        <f t="shared" si="31"/>
        <v>0.62809000000000004</v>
      </c>
    </row>
    <row r="130" spans="1:49" x14ac:dyDescent="0.25">
      <c r="A130">
        <v>129</v>
      </c>
      <c r="B130" s="34">
        <v>0.45317400000000002</v>
      </c>
      <c r="C130" s="35">
        <v>0.775281</v>
      </c>
      <c r="D130" s="34">
        <v>0.45311800000000002</v>
      </c>
      <c r="E130" s="35">
        <v>0.724719</v>
      </c>
      <c r="F130" s="34">
        <v>0.44960699999999998</v>
      </c>
      <c r="G130" s="35">
        <v>0.76966299999999999</v>
      </c>
      <c r="H130" s="34">
        <v>0.45036500000000002</v>
      </c>
      <c r="I130" s="35">
        <v>0.73033700000000001</v>
      </c>
      <c r="J130" s="34">
        <v>0.45485999999999999</v>
      </c>
      <c r="K130" s="35">
        <v>0.74157300000000004</v>
      </c>
      <c r="L130" s="40">
        <f t="shared" ref="L130:L161" si="32">SUM(B130,D130,F130,H130,J130)/5</f>
        <v>0.45222480000000004</v>
      </c>
      <c r="M130" s="40">
        <f t="shared" ref="M130:M161" si="33">SUM(C130,E130,G130,I130,K130)/5</f>
        <v>0.74831459999999994</v>
      </c>
      <c r="N130" s="93">
        <v>0.43800600000000001</v>
      </c>
      <c r="O130" s="94">
        <v>0.73595500000000003</v>
      </c>
      <c r="P130" s="93">
        <v>0.44078699999999998</v>
      </c>
      <c r="Q130" s="94">
        <v>0.73595500000000003</v>
      </c>
      <c r="R130" s="93">
        <v>0.44806200000000002</v>
      </c>
      <c r="S130" s="94">
        <v>0.75842699999999996</v>
      </c>
      <c r="T130" s="93">
        <v>0.444438</v>
      </c>
      <c r="U130" s="94">
        <v>0.73595500000000003</v>
      </c>
      <c r="V130" s="93">
        <v>0.43806200000000001</v>
      </c>
      <c r="W130" s="94">
        <v>0.71910099999999999</v>
      </c>
      <c r="X130" s="48">
        <f t="shared" ref="X130:X161" si="34">SUM(N130,P130,R130,T130,V130)/5</f>
        <v>0.44187100000000001</v>
      </c>
      <c r="Y130" s="48">
        <f t="shared" ref="Y130:Y161" si="35">SUM(O130,Q130,S130,U130,W130)/5</f>
        <v>0.73707860000000003</v>
      </c>
      <c r="Z130" s="97">
        <v>0.53676999999999997</v>
      </c>
      <c r="AA130" s="98">
        <v>0.62921300000000002</v>
      </c>
      <c r="AB130" s="97">
        <v>0.54511200000000004</v>
      </c>
      <c r="AC130" s="98">
        <v>0.63483100000000003</v>
      </c>
      <c r="AD130" s="97">
        <v>0.54011200000000004</v>
      </c>
      <c r="AE130" s="98">
        <v>0.63483100000000003</v>
      </c>
      <c r="AF130" s="97">
        <v>0.53786500000000004</v>
      </c>
      <c r="AG130" s="98">
        <v>0.63483100000000003</v>
      </c>
      <c r="AH130" s="97">
        <v>0.54050600000000004</v>
      </c>
      <c r="AI130" s="98">
        <v>0.62921300000000002</v>
      </c>
      <c r="AJ130" s="52">
        <f t="shared" ref="AJ130:AJ161" si="36">SUM(Z130,AB130,AD130,AF130,AH130)/5</f>
        <v>0.54007300000000003</v>
      </c>
      <c r="AK130" s="52">
        <f t="shared" ref="AK130:AK161" si="37">SUM(AA130,AC130,AE130,AG130,AI130)/5</f>
        <v>0.63258380000000014</v>
      </c>
      <c r="AL130" s="101">
        <v>0.52317400000000003</v>
      </c>
      <c r="AM130" s="102">
        <v>0.62359600000000004</v>
      </c>
      <c r="AN130" s="101">
        <v>0.528034</v>
      </c>
      <c r="AO130" s="102">
        <v>0.62921300000000002</v>
      </c>
      <c r="AP130" s="101">
        <v>0.52471900000000005</v>
      </c>
      <c r="AQ130" s="102">
        <v>0.64044900000000005</v>
      </c>
      <c r="AR130" s="101">
        <v>0.52556199999999997</v>
      </c>
      <c r="AS130" s="102">
        <v>0.62359600000000004</v>
      </c>
      <c r="AT130" s="101">
        <v>0.52379200000000004</v>
      </c>
      <c r="AU130" s="102">
        <v>0.62359600000000004</v>
      </c>
      <c r="AV130" s="56">
        <f t="shared" ref="AV130:AV161" si="38">SUM(AL130,AN130,AP130,AR130,AT130)/5</f>
        <v>0.52505620000000008</v>
      </c>
      <c r="AW130" s="56">
        <f t="shared" ref="AW130:AW161" si="39">SUM(AM130,AO130,AQ130,AS130,AU130)/5</f>
        <v>0.62809000000000004</v>
      </c>
    </row>
    <row r="131" spans="1:49" x14ac:dyDescent="0.25">
      <c r="A131">
        <v>130</v>
      </c>
      <c r="B131" s="34">
        <v>0.453567</v>
      </c>
      <c r="C131" s="35">
        <v>0.775281</v>
      </c>
      <c r="D131" s="34">
        <v>0.444691</v>
      </c>
      <c r="E131" s="35">
        <v>0.73033700000000001</v>
      </c>
      <c r="F131" s="34">
        <v>0.45410099999999998</v>
      </c>
      <c r="G131" s="35">
        <v>0.76966299999999999</v>
      </c>
      <c r="H131" s="34">
        <v>0.44648900000000002</v>
      </c>
      <c r="I131" s="35">
        <v>0.73033700000000001</v>
      </c>
      <c r="J131" s="34">
        <v>0.451208</v>
      </c>
      <c r="K131" s="35">
        <v>0.74157300000000004</v>
      </c>
      <c r="L131" s="40">
        <f t="shared" si="32"/>
        <v>0.45001119999999994</v>
      </c>
      <c r="M131" s="40">
        <f t="shared" si="33"/>
        <v>0.74943819999999994</v>
      </c>
      <c r="N131" s="93">
        <v>0.44539299999999998</v>
      </c>
      <c r="O131" s="94">
        <v>0.73595500000000003</v>
      </c>
      <c r="P131" s="93">
        <v>0.45317400000000002</v>
      </c>
      <c r="Q131" s="94">
        <v>0.73595500000000003</v>
      </c>
      <c r="R131" s="93">
        <v>0.44154500000000002</v>
      </c>
      <c r="S131" s="94">
        <v>0.75842699999999996</v>
      </c>
      <c r="T131" s="93">
        <v>0.43921300000000002</v>
      </c>
      <c r="U131" s="94">
        <v>0.73595500000000003</v>
      </c>
      <c r="V131" s="93">
        <v>0.43334299999999998</v>
      </c>
      <c r="W131" s="94">
        <v>0.71910099999999999</v>
      </c>
      <c r="X131" s="48">
        <f t="shared" si="34"/>
        <v>0.44253359999999997</v>
      </c>
      <c r="Y131" s="48">
        <f t="shared" si="35"/>
        <v>0.73707860000000003</v>
      </c>
      <c r="Z131" s="97">
        <v>0.53578700000000001</v>
      </c>
      <c r="AA131" s="98">
        <v>0.62921300000000002</v>
      </c>
      <c r="AB131" s="97">
        <v>0.54559000000000002</v>
      </c>
      <c r="AC131" s="98">
        <v>0.63483100000000003</v>
      </c>
      <c r="AD131" s="97">
        <v>0.541292</v>
      </c>
      <c r="AE131" s="98">
        <v>0.63483100000000003</v>
      </c>
      <c r="AF131" s="97">
        <v>0.53713500000000003</v>
      </c>
      <c r="AG131" s="98">
        <v>0.63483100000000003</v>
      </c>
      <c r="AH131" s="97">
        <v>0.54261199999999998</v>
      </c>
      <c r="AI131" s="98">
        <v>0.62921300000000002</v>
      </c>
      <c r="AJ131" s="52">
        <f t="shared" si="36"/>
        <v>0.54048320000000005</v>
      </c>
      <c r="AK131" s="52">
        <f t="shared" si="37"/>
        <v>0.63258380000000014</v>
      </c>
      <c r="AL131" s="101">
        <v>0.52368000000000003</v>
      </c>
      <c r="AM131" s="102">
        <v>0.62359600000000004</v>
      </c>
      <c r="AN131" s="101">
        <v>0.52730299999999997</v>
      </c>
      <c r="AO131" s="102">
        <v>0.62921300000000002</v>
      </c>
      <c r="AP131" s="101">
        <v>0.52474699999999996</v>
      </c>
      <c r="AQ131" s="102">
        <v>0.64044900000000005</v>
      </c>
      <c r="AR131" s="101">
        <v>0.52662900000000001</v>
      </c>
      <c r="AS131" s="102">
        <v>0.62359600000000004</v>
      </c>
      <c r="AT131" s="101">
        <v>0.52556199999999997</v>
      </c>
      <c r="AU131" s="102">
        <v>0.62359600000000004</v>
      </c>
      <c r="AV131" s="56">
        <f t="shared" si="38"/>
        <v>0.52558419999999995</v>
      </c>
      <c r="AW131" s="56">
        <f t="shared" si="39"/>
        <v>0.62809000000000004</v>
      </c>
    </row>
    <row r="132" spans="1:49" x14ac:dyDescent="0.25">
      <c r="A132">
        <v>131</v>
      </c>
      <c r="B132" s="34">
        <v>0.449438</v>
      </c>
      <c r="C132" s="35">
        <v>0.775281</v>
      </c>
      <c r="D132" s="34">
        <v>0.44685399999999997</v>
      </c>
      <c r="E132" s="35">
        <v>0.73033700000000001</v>
      </c>
      <c r="F132" s="34">
        <v>0.44685399999999997</v>
      </c>
      <c r="G132" s="35">
        <v>0.76966299999999999</v>
      </c>
      <c r="H132" s="34">
        <v>0.45955099999999999</v>
      </c>
      <c r="I132" s="35">
        <v>0.73033700000000001</v>
      </c>
      <c r="J132" s="34">
        <v>0.45438200000000001</v>
      </c>
      <c r="K132" s="35">
        <v>0.74157300000000004</v>
      </c>
      <c r="L132" s="40">
        <f t="shared" si="32"/>
        <v>0.45141580000000003</v>
      </c>
      <c r="M132" s="40">
        <f t="shared" si="33"/>
        <v>0.74943819999999994</v>
      </c>
      <c r="N132" s="93">
        <v>0.44089899999999999</v>
      </c>
      <c r="O132" s="94">
        <v>0.73595500000000003</v>
      </c>
      <c r="P132" s="93">
        <v>0.44058999999999998</v>
      </c>
      <c r="Q132" s="94">
        <v>0.73595500000000003</v>
      </c>
      <c r="R132" s="93">
        <v>0.43955100000000003</v>
      </c>
      <c r="S132" s="94">
        <v>0.75842699999999996</v>
      </c>
      <c r="T132" s="93">
        <v>0.43685400000000002</v>
      </c>
      <c r="U132" s="94">
        <v>0.73595500000000003</v>
      </c>
      <c r="V132" s="93">
        <v>0.45289299999999999</v>
      </c>
      <c r="W132" s="94">
        <v>0.71910099999999999</v>
      </c>
      <c r="X132" s="48">
        <f t="shared" si="34"/>
        <v>0.44215739999999998</v>
      </c>
      <c r="Y132" s="48">
        <f t="shared" si="35"/>
        <v>0.73707860000000003</v>
      </c>
      <c r="Z132" s="97">
        <v>0.53550600000000004</v>
      </c>
      <c r="AA132" s="98">
        <v>0.62921300000000002</v>
      </c>
      <c r="AB132" s="97">
        <v>0.54497200000000001</v>
      </c>
      <c r="AC132" s="98">
        <v>0.63483100000000003</v>
      </c>
      <c r="AD132" s="97">
        <v>0.539775</v>
      </c>
      <c r="AE132" s="98">
        <v>0.63483100000000003</v>
      </c>
      <c r="AF132" s="97">
        <v>0.53716299999999995</v>
      </c>
      <c r="AG132" s="98">
        <v>0.63483100000000003</v>
      </c>
      <c r="AH132" s="97">
        <v>0.54157299999999997</v>
      </c>
      <c r="AI132" s="98">
        <v>0.62921300000000002</v>
      </c>
      <c r="AJ132" s="52">
        <f t="shared" si="36"/>
        <v>0.53979779999999999</v>
      </c>
      <c r="AK132" s="52">
        <f t="shared" si="37"/>
        <v>0.63258380000000014</v>
      </c>
      <c r="AL132" s="101">
        <v>0.525084</v>
      </c>
      <c r="AM132" s="102">
        <v>0.62359600000000004</v>
      </c>
      <c r="AN132" s="101">
        <v>0.52901699999999996</v>
      </c>
      <c r="AO132" s="102">
        <v>0.62921300000000002</v>
      </c>
      <c r="AP132" s="101">
        <v>0.52620800000000001</v>
      </c>
      <c r="AQ132" s="102">
        <v>0.64044900000000005</v>
      </c>
      <c r="AR132" s="101">
        <v>0.52556199999999997</v>
      </c>
      <c r="AS132" s="102">
        <v>0.62359600000000004</v>
      </c>
      <c r="AT132" s="101">
        <v>0.52559</v>
      </c>
      <c r="AU132" s="102">
        <v>0.62359600000000004</v>
      </c>
      <c r="AV132" s="56">
        <f t="shared" si="38"/>
        <v>0.52629219999999999</v>
      </c>
      <c r="AW132" s="56">
        <f t="shared" si="39"/>
        <v>0.62809000000000004</v>
      </c>
    </row>
    <row r="133" spans="1:49" x14ac:dyDescent="0.25">
      <c r="A133">
        <v>132</v>
      </c>
      <c r="B133" s="34">
        <v>0.44786500000000001</v>
      </c>
      <c r="C133" s="35">
        <v>0.775281</v>
      </c>
      <c r="D133" s="34">
        <v>0.449017</v>
      </c>
      <c r="E133" s="35">
        <v>0.73033700000000001</v>
      </c>
      <c r="F133" s="34">
        <v>0.44716299999999998</v>
      </c>
      <c r="G133" s="35">
        <v>0.76966299999999999</v>
      </c>
      <c r="H133" s="34">
        <v>0.449129</v>
      </c>
      <c r="I133" s="35">
        <v>0.73033700000000001</v>
      </c>
      <c r="J133" s="34">
        <v>0.455787</v>
      </c>
      <c r="K133" s="35">
        <v>0.74157300000000004</v>
      </c>
      <c r="L133" s="40">
        <f t="shared" si="32"/>
        <v>0.44979219999999998</v>
      </c>
      <c r="M133" s="40">
        <f t="shared" si="33"/>
        <v>0.74943819999999994</v>
      </c>
      <c r="N133" s="93">
        <v>0.446461</v>
      </c>
      <c r="O133" s="94">
        <v>0.73595500000000003</v>
      </c>
      <c r="P133" s="93">
        <v>0.441882</v>
      </c>
      <c r="Q133" s="94">
        <v>0.73595500000000003</v>
      </c>
      <c r="R133" s="93">
        <v>0.44679799999999997</v>
      </c>
      <c r="S133" s="94">
        <v>0.75842699999999996</v>
      </c>
      <c r="T133" s="93">
        <v>0.444382</v>
      </c>
      <c r="U133" s="94">
        <v>0.73595500000000003</v>
      </c>
      <c r="V133" s="93">
        <v>0.439635</v>
      </c>
      <c r="W133" s="94">
        <v>0.71910099999999999</v>
      </c>
      <c r="X133" s="48">
        <f t="shared" si="34"/>
        <v>0.44383160000000005</v>
      </c>
      <c r="Y133" s="48">
        <f t="shared" si="35"/>
        <v>0.73707860000000003</v>
      </c>
      <c r="Z133" s="97">
        <v>0.53381999999999996</v>
      </c>
      <c r="AA133" s="98">
        <v>0.62921300000000002</v>
      </c>
      <c r="AB133" s="97">
        <v>0.54463499999999998</v>
      </c>
      <c r="AC133" s="98">
        <v>0.63483100000000003</v>
      </c>
      <c r="AD133" s="97">
        <v>0.53932599999999997</v>
      </c>
      <c r="AE133" s="98">
        <v>0.63483100000000003</v>
      </c>
      <c r="AF133" s="97">
        <v>0.53637599999999996</v>
      </c>
      <c r="AG133" s="98">
        <v>0.63483100000000003</v>
      </c>
      <c r="AH133" s="97">
        <v>0.542022</v>
      </c>
      <c r="AI133" s="98">
        <v>0.62921300000000002</v>
      </c>
      <c r="AJ133" s="52">
        <f t="shared" si="36"/>
        <v>0.53923579999999993</v>
      </c>
      <c r="AK133" s="52">
        <f t="shared" si="37"/>
        <v>0.63258380000000014</v>
      </c>
      <c r="AL133" s="101">
        <v>0.52418500000000001</v>
      </c>
      <c r="AM133" s="102">
        <v>0.62359600000000004</v>
      </c>
      <c r="AN133" s="101">
        <v>0.528034</v>
      </c>
      <c r="AO133" s="102">
        <v>0.62921300000000002</v>
      </c>
      <c r="AP133" s="101">
        <v>0.525478</v>
      </c>
      <c r="AQ133" s="102">
        <v>0.64044900000000005</v>
      </c>
      <c r="AR133" s="101">
        <v>0.52676999999999996</v>
      </c>
      <c r="AS133" s="102">
        <v>0.62359600000000004</v>
      </c>
      <c r="AT133" s="101">
        <v>0.525084</v>
      </c>
      <c r="AU133" s="102">
        <v>0.62359600000000004</v>
      </c>
      <c r="AV133" s="56">
        <f t="shared" si="38"/>
        <v>0.52591019999999999</v>
      </c>
      <c r="AW133" s="56">
        <f t="shared" si="39"/>
        <v>0.62809000000000004</v>
      </c>
    </row>
    <row r="134" spans="1:49" x14ac:dyDescent="0.25">
      <c r="A134">
        <v>133</v>
      </c>
      <c r="B134" s="34">
        <v>0.45491599999999999</v>
      </c>
      <c r="C134" s="35">
        <v>0.775281</v>
      </c>
      <c r="D134" s="34">
        <v>0.45629199999999998</v>
      </c>
      <c r="E134" s="35">
        <v>0.73033700000000001</v>
      </c>
      <c r="F134" s="34">
        <v>0.44766899999999998</v>
      </c>
      <c r="G134" s="35">
        <v>0.76966299999999999</v>
      </c>
      <c r="H134" s="34">
        <v>0.44915699999999997</v>
      </c>
      <c r="I134" s="35">
        <v>0.73033700000000001</v>
      </c>
      <c r="J134" s="34">
        <v>0.45331500000000002</v>
      </c>
      <c r="K134" s="35">
        <v>0.74157300000000004</v>
      </c>
      <c r="L134" s="40">
        <f t="shared" si="32"/>
        <v>0.4522698</v>
      </c>
      <c r="M134" s="40">
        <f t="shared" si="33"/>
        <v>0.74943819999999994</v>
      </c>
      <c r="N134" s="93">
        <v>0.43191000000000002</v>
      </c>
      <c r="O134" s="94">
        <v>0.73595500000000003</v>
      </c>
      <c r="P134" s="93">
        <v>0.43460700000000002</v>
      </c>
      <c r="Q134" s="94">
        <v>0.73595500000000003</v>
      </c>
      <c r="R134" s="93">
        <v>0.439803</v>
      </c>
      <c r="S134" s="94">
        <v>0.75842699999999996</v>
      </c>
      <c r="T134" s="93">
        <v>0.43657299999999999</v>
      </c>
      <c r="U134" s="94">
        <v>0.73595500000000003</v>
      </c>
      <c r="V134" s="93">
        <v>0.441938</v>
      </c>
      <c r="W134" s="94">
        <v>0.71910099999999999</v>
      </c>
      <c r="X134" s="48">
        <f t="shared" si="34"/>
        <v>0.43696619999999997</v>
      </c>
      <c r="Y134" s="48">
        <f t="shared" si="35"/>
        <v>0.73707860000000003</v>
      </c>
      <c r="Z134" s="97">
        <v>0.53584299999999996</v>
      </c>
      <c r="AA134" s="98">
        <v>0.62921300000000002</v>
      </c>
      <c r="AB134" s="97">
        <v>0.54682600000000003</v>
      </c>
      <c r="AC134" s="98">
        <v>0.63483100000000003</v>
      </c>
      <c r="AD134" s="97">
        <v>0.53912899999999997</v>
      </c>
      <c r="AE134" s="98">
        <v>0.63483100000000003</v>
      </c>
      <c r="AF134" s="97">
        <v>0.53876400000000002</v>
      </c>
      <c r="AG134" s="98">
        <v>0.63483100000000003</v>
      </c>
      <c r="AH134" s="97">
        <v>0.54322999999999999</v>
      </c>
      <c r="AI134" s="98">
        <v>0.62921300000000002</v>
      </c>
      <c r="AJ134" s="52">
        <f t="shared" si="36"/>
        <v>0.54075839999999997</v>
      </c>
      <c r="AK134" s="52">
        <f t="shared" si="37"/>
        <v>0.63258380000000014</v>
      </c>
      <c r="AL134" s="101">
        <v>0.52337100000000003</v>
      </c>
      <c r="AM134" s="102">
        <v>0.62359600000000004</v>
      </c>
      <c r="AN134" s="101">
        <v>0.528034</v>
      </c>
      <c r="AO134" s="102">
        <v>0.62921300000000002</v>
      </c>
      <c r="AP134" s="101">
        <v>0.52601100000000001</v>
      </c>
      <c r="AQ134" s="102">
        <v>0.64044900000000005</v>
      </c>
      <c r="AR134" s="101">
        <v>0.52733099999999999</v>
      </c>
      <c r="AS134" s="102">
        <v>0.62359600000000004</v>
      </c>
      <c r="AT134" s="101">
        <v>0.52514000000000005</v>
      </c>
      <c r="AU134" s="102">
        <v>0.62359600000000004</v>
      </c>
      <c r="AV134" s="56">
        <f t="shared" si="38"/>
        <v>0.52597739999999993</v>
      </c>
      <c r="AW134" s="56">
        <f t="shared" si="39"/>
        <v>0.62809000000000004</v>
      </c>
    </row>
    <row r="135" spans="1:49" x14ac:dyDescent="0.25">
      <c r="A135">
        <v>134</v>
      </c>
      <c r="B135" s="34">
        <v>0.45297799999999999</v>
      </c>
      <c r="C135" s="35">
        <v>0.775281</v>
      </c>
      <c r="D135" s="34">
        <v>0.44856699999999999</v>
      </c>
      <c r="E135" s="35">
        <v>0.73033700000000001</v>
      </c>
      <c r="F135" s="34">
        <v>0.44719100000000001</v>
      </c>
      <c r="G135" s="35">
        <v>0.79775300000000005</v>
      </c>
      <c r="H135" s="34">
        <v>0.45699400000000001</v>
      </c>
      <c r="I135" s="35">
        <v>0.73033700000000001</v>
      </c>
      <c r="J135" s="34">
        <v>0.444691</v>
      </c>
      <c r="K135" s="35">
        <v>0.74157300000000004</v>
      </c>
      <c r="L135" s="40">
        <f t="shared" si="32"/>
        <v>0.45008420000000005</v>
      </c>
      <c r="M135" s="40">
        <f t="shared" si="33"/>
        <v>0.75505620000000007</v>
      </c>
      <c r="N135" s="93">
        <v>0.44292100000000001</v>
      </c>
      <c r="O135" s="94">
        <v>0.76966299999999999</v>
      </c>
      <c r="P135" s="93">
        <v>0.44595499999999999</v>
      </c>
      <c r="Q135" s="94">
        <v>0.73595500000000003</v>
      </c>
      <c r="R135" s="93">
        <v>0.441826</v>
      </c>
      <c r="S135" s="94">
        <v>0.75842699999999996</v>
      </c>
      <c r="T135" s="93">
        <v>0.43626399999999999</v>
      </c>
      <c r="U135" s="94">
        <v>0.73595500000000003</v>
      </c>
      <c r="V135" s="93">
        <v>0.43601099999999998</v>
      </c>
      <c r="W135" s="94">
        <v>0.71910099999999999</v>
      </c>
      <c r="X135" s="48">
        <f t="shared" si="34"/>
        <v>0.44059540000000003</v>
      </c>
      <c r="Y135" s="48">
        <f t="shared" si="35"/>
        <v>0.74382020000000004</v>
      </c>
      <c r="Z135" s="97">
        <v>0.53696600000000005</v>
      </c>
      <c r="AA135" s="98">
        <v>0.62921300000000002</v>
      </c>
      <c r="AB135" s="97">
        <v>0.54449400000000003</v>
      </c>
      <c r="AC135" s="98">
        <v>0.63483100000000003</v>
      </c>
      <c r="AD135" s="97">
        <v>0.53929800000000006</v>
      </c>
      <c r="AE135" s="98">
        <v>0.63483100000000003</v>
      </c>
      <c r="AF135" s="97">
        <v>0.53775300000000004</v>
      </c>
      <c r="AG135" s="98">
        <v>0.63483100000000003</v>
      </c>
      <c r="AH135" s="97">
        <v>0.54275300000000004</v>
      </c>
      <c r="AI135" s="98">
        <v>0.62921300000000002</v>
      </c>
      <c r="AJ135" s="52">
        <f t="shared" si="36"/>
        <v>0.54025279999999998</v>
      </c>
      <c r="AK135" s="52">
        <f t="shared" si="37"/>
        <v>0.63258380000000014</v>
      </c>
      <c r="AL135" s="101">
        <v>0.52595499999999995</v>
      </c>
      <c r="AM135" s="102">
        <v>0.62359600000000004</v>
      </c>
      <c r="AN135" s="101">
        <v>0.52736000000000005</v>
      </c>
      <c r="AO135" s="102">
        <v>0.62921300000000002</v>
      </c>
      <c r="AP135" s="101">
        <v>0.52584299999999995</v>
      </c>
      <c r="AQ135" s="102">
        <v>0.64044900000000005</v>
      </c>
      <c r="AR135" s="101">
        <v>0.52699399999999996</v>
      </c>
      <c r="AS135" s="102">
        <v>0.62359600000000004</v>
      </c>
      <c r="AT135" s="101">
        <v>0.52522500000000005</v>
      </c>
      <c r="AU135" s="102">
        <v>0.62359600000000004</v>
      </c>
      <c r="AV135" s="56">
        <f t="shared" si="38"/>
        <v>0.52627539999999995</v>
      </c>
      <c r="AW135" s="56">
        <f t="shared" si="39"/>
        <v>0.62809000000000004</v>
      </c>
    </row>
    <row r="136" spans="1:49" x14ac:dyDescent="0.25">
      <c r="A136">
        <v>135</v>
      </c>
      <c r="B136" s="34">
        <v>0.44513999999999998</v>
      </c>
      <c r="C136" s="35">
        <v>0.775281</v>
      </c>
      <c r="D136" s="34">
        <v>0.453455</v>
      </c>
      <c r="E136" s="35">
        <v>0.73033700000000001</v>
      </c>
      <c r="F136" s="34">
        <v>0.45325799999999999</v>
      </c>
      <c r="G136" s="35">
        <v>0.79775300000000005</v>
      </c>
      <c r="H136" s="34">
        <v>0.45567400000000002</v>
      </c>
      <c r="I136" s="35">
        <v>0.73033700000000001</v>
      </c>
      <c r="J136" s="34">
        <v>0.451067</v>
      </c>
      <c r="K136" s="35">
        <v>0.74157300000000004</v>
      </c>
      <c r="L136" s="40">
        <f t="shared" si="32"/>
        <v>0.45171879999999998</v>
      </c>
      <c r="M136" s="40">
        <f t="shared" si="33"/>
        <v>0.75505620000000007</v>
      </c>
      <c r="N136" s="93">
        <v>0.44165700000000002</v>
      </c>
      <c r="O136" s="94">
        <v>0.76966299999999999</v>
      </c>
      <c r="P136" s="93">
        <v>0.44123600000000002</v>
      </c>
      <c r="Q136" s="94">
        <v>0.73595500000000003</v>
      </c>
      <c r="R136" s="93">
        <v>0.442556</v>
      </c>
      <c r="S136" s="94">
        <v>0.75842699999999996</v>
      </c>
      <c r="T136" s="93">
        <v>0.44485999999999998</v>
      </c>
      <c r="U136" s="94">
        <v>0.73595500000000003</v>
      </c>
      <c r="V136" s="93">
        <v>0.44494400000000001</v>
      </c>
      <c r="W136" s="94">
        <v>0.71910099999999999</v>
      </c>
      <c r="X136" s="48">
        <f t="shared" si="34"/>
        <v>0.44305060000000002</v>
      </c>
      <c r="Y136" s="48">
        <f t="shared" si="35"/>
        <v>0.74382020000000004</v>
      </c>
      <c r="Z136" s="97">
        <v>0.53707899999999997</v>
      </c>
      <c r="AA136" s="98">
        <v>0.62921300000000002</v>
      </c>
      <c r="AB136" s="97">
        <v>0.54620800000000003</v>
      </c>
      <c r="AC136" s="98">
        <v>0.63483100000000003</v>
      </c>
      <c r="AD136" s="97">
        <v>0.53839899999999996</v>
      </c>
      <c r="AE136" s="98">
        <v>0.63483100000000003</v>
      </c>
      <c r="AF136" s="97">
        <v>0.53755600000000003</v>
      </c>
      <c r="AG136" s="98">
        <v>0.63483100000000003</v>
      </c>
      <c r="AH136" s="97">
        <v>0.54337100000000005</v>
      </c>
      <c r="AI136" s="98">
        <v>0.62921300000000002</v>
      </c>
      <c r="AJ136" s="52">
        <f t="shared" si="36"/>
        <v>0.54052259999999996</v>
      </c>
      <c r="AK136" s="52">
        <f t="shared" si="37"/>
        <v>0.63258380000000014</v>
      </c>
      <c r="AL136" s="101">
        <v>0.52261199999999997</v>
      </c>
      <c r="AM136" s="102">
        <v>0.62359600000000004</v>
      </c>
      <c r="AN136" s="101">
        <v>0.52806200000000003</v>
      </c>
      <c r="AO136" s="102">
        <v>0.62921300000000002</v>
      </c>
      <c r="AP136" s="101">
        <v>0.527837</v>
      </c>
      <c r="AQ136" s="102">
        <v>0.64044900000000005</v>
      </c>
      <c r="AR136" s="101">
        <v>0.52651700000000001</v>
      </c>
      <c r="AS136" s="102">
        <v>0.62359600000000004</v>
      </c>
      <c r="AT136" s="101">
        <v>0.52598299999999998</v>
      </c>
      <c r="AU136" s="102">
        <v>0.62359600000000004</v>
      </c>
      <c r="AV136" s="56">
        <f t="shared" si="38"/>
        <v>0.52620219999999995</v>
      </c>
      <c r="AW136" s="56">
        <f t="shared" si="39"/>
        <v>0.62809000000000004</v>
      </c>
    </row>
    <row r="137" spans="1:49" x14ac:dyDescent="0.25">
      <c r="A137">
        <v>136</v>
      </c>
      <c r="B137" s="34">
        <v>0.45632</v>
      </c>
      <c r="C137" s="35">
        <v>0.775281</v>
      </c>
      <c r="D137" s="34">
        <v>0.45488800000000001</v>
      </c>
      <c r="E137" s="35">
        <v>0.73033700000000001</v>
      </c>
      <c r="F137" s="34">
        <v>0.46269700000000002</v>
      </c>
      <c r="G137" s="35">
        <v>0.79775300000000005</v>
      </c>
      <c r="H137" s="34">
        <v>0.45283699999999999</v>
      </c>
      <c r="I137" s="35">
        <v>0.73033700000000001</v>
      </c>
      <c r="J137" s="34">
        <v>0.45390399999999997</v>
      </c>
      <c r="K137" s="35">
        <v>0.74157300000000004</v>
      </c>
      <c r="L137" s="40">
        <f t="shared" si="32"/>
        <v>0.45612920000000001</v>
      </c>
      <c r="M137" s="40">
        <f t="shared" si="33"/>
        <v>0.75505620000000007</v>
      </c>
      <c r="N137" s="93">
        <v>0.446826</v>
      </c>
      <c r="O137" s="94">
        <v>0.76966299999999999</v>
      </c>
      <c r="P137" s="93">
        <v>0.44191000000000003</v>
      </c>
      <c r="Q137" s="94">
        <v>0.73595500000000003</v>
      </c>
      <c r="R137" s="93">
        <v>0.44744400000000001</v>
      </c>
      <c r="S137" s="94">
        <v>0.75842699999999996</v>
      </c>
      <c r="T137" s="93">
        <v>0.43879200000000002</v>
      </c>
      <c r="U137" s="94">
        <v>0.73595500000000003</v>
      </c>
      <c r="V137" s="93">
        <v>0.439494</v>
      </c>
      <c r="W137" s="94">
        <v>0.71910099999999999</v>
      </c>
      <c r="X137" s="48">
        <f t="shared" si="34"/>
        <v>0.44289319999999999</v>
      </c>
      <c r="Y137" s="48">
        <f t="shared" si="35"/>
        <v>0.74382020000000004</v>
      </c>
      <c r="Z137" s="97">
        <v>0.53752800000000001</v>
      </c>
      <c r="AA137" s="98">
        <v>0.62921300000000002</v>
      </c>
      <c r="AB137" s="97">
        <v>0.54721900000000001</v>
      </c>
      <c r="AC137" s="98">
        <v>0.63483100000000003</v>
      </c>
      <c r="AD137" s="97">
        <v>0.54022499999999996</v>
      </c>
      <c r="AE137" s="98">
        <v>0.63483100000000003</v>
      </c>
      <c r="AF137" s="97">
        <v>0.53530900000000003</v>
      </c>
      <c r="AG137" s="98">
        <v>0.63483100000000003</v>
      </c>
      <c r="AH137" s="97">
        <v>0.54278099999999996</v>
      </c>
      <c r="AI137" s="98">
        <v>0.62921300000000002</v>
      </c>
      <c r="AJ137" s="52">
        <f t="shared" si="36"/>
        <v>0.54061239999999999</v>
      </c>
      <c r="AK137" s="52">
        <f t="shared" si="37"/>
        <v>0.63258380000000014</v>
      </c>
      <c r="AL137" s="101">
        <v>0.52205100000000004</v>
      </c>
      <c r="AM137" s="102">
        <v>0.62359600000000004</v>
      </c>
      <c r="AN137" s="101">
        <v>0.52896100000000001</v>
      </c>
      <c r="AO137" s="102">
        <v>0.62921300000000002</v>
      </c>
      <c r="AP137" s="101">
        <v>0.52778099999999994</v>
      </c>
      <c r="AQ137" s="102">
        <v>0.64044900000000005</v>
      </c>
      <c r="AR137" s="101">
        <v>0.52640399999999998</v>
      </c>
      <c r="AS137" s="102">
        <v>0.62359600000000004</v>
      </c>
      <c r="AT137" s="101">
        <v>0.52533700000000005</v>
      </c>
      <c r="AU137" s="102">
        <v>0.62359600000000004</v>
      </c>
      <c r="AV137" s="56">
        <f t="shared" si="38"/>
        <v>0.52610679999999999</v>
      </c>
      <c r="AW137" s="56">
        <f t="shared" si="39"/>
        <v>0.62809000000000004</v>
      </c>
    </row>
    <row r="138" spans="1:49" x14ac:dyDescent="0.25">
      <c r="A138">
        <v>137</v>
      </c>
      <c r="B138" s="34">
        <v>0.44758399999999998</v>
      </c>
      <c r="C138" s="35">
        <v>0.775281</v>
      </c>
      <c r="D138" s="34">
        <v>0.453764</v>
      </c>
      <c r="E138" s="35">
        <v>0.73033700000000001</v>
      </c>
      <c r="F138" s="34">
        <v>0.44626399999999999</v>
      </c>
      <c r="G138" s="35">
        <v>0.79775300000000005</v>
      </c>
      <c r="H138" s="34">
        <v>0.44940999999999998</v>
      </c>
      <c r="I138" s="35">
        <v>0.73033700000000001</v>
      </c>
      <c r="J138" s="34">
        <v>0.446573</v>
      </c>
      <c r="K138" s="35">
        <v>0.74157300000000004</v>
      </c>
      <c r="L138" s="40">
        <f t="shared" si="32"/>
        <v>0.44871899999999998</v>
      </c>
      <c r="M138" s="40">
        <f t="shared" si="33"/>
        <v>0.75505620000000007</v>
      </c>
      <c r="N138" s="93">
        <v>0.44584299999999999</v>
      </c>
      <c r="O138" s="94">
        <v>0.76966299999999999</v>
      </c>
      <c r="P138" s="93">
        <v>0.44098300000000001</v>
      </c>
      <c r="Q138" s="94">
        <v>0.73595500000000003</v>
      </c>
      <c r="R138" s="93">
        <v>0.44744400000000001</v>
      </c>
      <c r="S138" s="94">
        <v>0.75842699999999996</v>
      </c>
      <c r="T138" s="93">
        <v>0.44587100000000002</v>
      </c>
      <c r="U138" s="94">
        <v>0.73595500000000003</v>
      </c>
      <c r="V138" s="93">
        <v>0.439635</v>
      </c>
      <c r="W138" s="94">
        <v>0.71910099999999999</v>
      </c>
      <c r="X138" s="48">
        <f t="shared" si="34"/>
        <v>0.44395519999999999</v>
      </c>
      <c r="Y138" s="48">
        <f t="shared" si="35"/>
        <v>0.74382020000000004</v>
      </c>
      <c r="Z138" s="97">
        <v>0.53648899999999999</v>
      </c>
      <c r="AA138" s="98">
        <v>0.62921300000000002</v>
      </c>
      <c r="AB138" s="97">
        <v>0.54794900000000002</v>
      </c>
      <c r="AC138" s="98">
        <v>0.63483100000000003</v>
      </c>
      <c r="AD138" s="97">
        <v>0.53952199999999995</v>
      </c>
      <c r="AE138" s="98">
        <v>0.63483100000000003</v>
      </c>
      <c r="AF138" s="97">
        <v>0.53696600000000005</v>
      </c>
      <c r="AG138" s="98">
        <v>0.63483100000000003</v>
      </c>
      <c r="AH138" s="97">
        <v>0.54331499999999999</v>
      </c>
      <c r="AI138" s="98">
        <v>0.62921300000000002</v>
      </c>
      <c r="AJ138" s="52">
        <f t="shared" si="36"/>
        <v>0.54084819999999989</v>
      </c>
      <c r="AK138" s="52">
        <f t="shared" si="37"/>
        <v>0.63258380000000014</v>
      </c>
      <c r="AL138" s="101">
        <v>0.52174200000000004</v>
      </c>
      <c r="AM138" s="102">
        <v>0.62359600000000004</v>
      </c>
      <c r="AN138" s="101">
        <v>0.52808999999999995</v>
      </c>
      <c r="AO138" s="102">
        <v>0.62921300000000002</v>
      </c>
      <c r="AP138" s="101">
        <v>0.52839899999999995</v>
      </c>
      <c r="AQ138" s="102">
        <v>0.64044900000000005</v>
      </c>
      <c r="AR138" s="101">
        <v>0.52643300000000004</v>
      </c>
      <c r="AS138" s="102">
        <v>0.62359600000000004</v>
      </c>
      <c r="AT138" s="101">
        <v>0.52474699999999996</v>
      </c>
      <c r="AU138" s="102">
        <v>0.62359600000000004</v>
      </c>
      <c r="AV138" s="56">
        <f t="shared" si="38"/>
        <v>0.52588219999999997</v>
      </c>
      <c r="AW138" s="56">
        <f t="shared" si="39"/>
        <v>0.62809000000000004</v>
      </c>
    </row>
    <row r="139" spans="1:49" x14ac:dyDescent="0.25">
      <c r="A139">
        <v>138</v>
      </c>
      <c r="B139" s="34">
        <v>0.44263999999999998</v>
      </c>
      <c r="C139" s="35">
        <v>0.775281</v>
      </c>
      <c r="D139" s="34">
        <v>0.44727499999999998</v>
      </c>
      <c r="E139" s="35">
        <v>0.73033700000000001</v>
      </c>
      <c r="F139" s="34">
        <v>0.45207900000000001</v>
      </c>
      <c r="G139" s="35">
        <v>0.79775300000000005</v>
      </c>
      <c r="H139" s="34">
        <v>0.45331500000000002</v>
      </c>
      <c r="I139" s="35">
        <v>0.73033700000000001</v>
      </c>
      <c r="J139" s="34">
        <v>0.45348300000000002</v>
      </c>
      <c r="K139" s="35">
        <v>0.74157300000000004</v>
      </c>
      <c r="L139" s="40">
        <f t="shared" si="32"/>
        <v>0.4497584</v>
      </c>
      <c r="M139" s="40">
        <f t="shared" si="33"/>
        <v>0.75505620000000007</v>
      </c>
      <c r="N139" s="93">
        <v>0.44533699999999998</v>
      </c>
      <c r="O139" s="94">
        <v>0.76966299999999999</v>
      </c>
      <c r="P139" s="93">
        <v>0.43508400000000003</v>
      </c>
      <c r="Q139" s="94">
        <v>0.73595500000000003</v>
      </c>
      <c r="R139" s="93">
        <v>0.44671300000000003</v>
      </c>
      <c r="S139" s="94">
        <v>0.75842699999999996</v>
      </c>
      <c r="T139" s="93">
        <v>0.44252799999999998</v>
      </c>
      <c r="U139" s="94">
        <v>0.73595500000000003</v>
      </c>
      <c r="V139" s="93">
        <v>0.44353900000000002</v>
      </c>
      <c r="W139" s="94">
        <v>0.71910099999999999</v>
      </c>
      <c r="X139" s="48">
        <f t="shared" si="34"/>
        <v>0.44264020000000004</v>
      </c>
      <c r="Y139" s="48">
        <f t="shared" si="35"/>
        <v>0.74382020000000004</v>
      </c>
      <c r="Z139" s="97">
        <v>0.53842699999999999</v>
      </c>
      <c r="AA139" s="98">
        <v>0.62921300000000002</v>
      </c>
      <c r="AB139" s="97">
        <v>0.54744400000000004</v>
      </c>
      <c r="AC139" s="98">
        <v>0.63483100000000003</v>
      </c>
      <c r="AD139" s="97">
        <v>0.53988800000000003</v>
      </c>
      <c r="AE139" s="98">
        <v>0.63483100000000003</v>
      </c>
      <c r="AF139" s="97">
        <v>0.54030900000000004</v>
      </c>
      <c r="AG139" s="98">
        <v>0.63483100000000003</v>
      </c>
      <c r="AH139" s="97">
        <v>0.54306200000000004</v>
      </c>
      <c r="AI139" s="98">
        <v>0.62921300000000002</v>
      </c>
      <c r="AJ139" s="52">
        <f t="shared" si="36"/>
        <v>0.54182600000000003</v>
      </c>
      <c r="AK139" s="52">
        <f t="shared" si="37"/>
        <v>0.63258380000000014</v>
      </c>
      <c r="AL139" s="101">
        <v>0.52171299999999998</v>
      </c>
      <c r="AM139" s="102">
        <v>0.62359600000000004</v>
      </c>
      <c r="AN139" s="101">
        <v>0.52615199999999995</v>
      </c>
      <c r="AO139" s="102">
        <v>0.62921300000000002</v>
      </c>
      <c r="AP139" s="101">
        <v>0.52851099999999995</v>
      </c>
      <c r="AQ139" s="102">
        <v>0.64044900000000005</v>
      </c>
      <c r="AR139" s="101">
        <v>0.52584299999999995</v>
      </c>
      <c r="AS139" s="102">
        <v>0.62359600000000004</v>
      </c>
      <c r="AT139" s="101">
        <v>0.52564599999999995</v>
      </c>
      <c r="AU139" s="102">
        <v>0.62359600000000004</v>
      </c>
      <c r="AV139" s="56">
        <f t="shared" si="38"/>
        <v>0.52557299999999996</v>
      </c>
      <c r="AW139" s="56">
        <f t="shared" si="39"/>
        <v>0.62809000000000004</v>
      </c>
    </row>
    <row r="140" spans="1:49" x14ac:dyDescent="0.25">
      <c r="A140">
        <v>139</v>
      </c>
      <c r="B140" s="34">
        <v>0.44241599999999998</v>
      </c>
      <c r="C140" s="35">
        <v>0.775281</v>
      </c>
      <c r="D140" s="34">
        <v>0.44308999999999998</v>
      </c>
      <c r="E140" s="35">
        <v>0.73033700000000001</v>
      </c>
      <c r="F140" s="34">
        <v>0.45368000000000003</v>
      </c>
      <c r="G140" s="35">
        <v>0.79775300000000005</v>
      </c>
      <c r="H140" s="34">
        <v>0.446629</v>
      </c>
      <c r="I140" s="35">
        <v>0.73033700000000001</v>
      </c>
      <c r="J140" s="34">
        <v>0.45308999999999999</v>
      </c>
      <c r="K140" s="35">
        <v>0.74157300000000004</v>
      </c>
      <c r="L140" s="40">
        <f t="shared" si="32"/>
        <v>0.44778099999999998</v>
      </c>
      <c r="M140" s="40">
        <f t="shared" si="33"/>
        <v>0.75505620000000007</v>
      </c>
      <c r="N140" s="93">
        <v>0.44634800000000002</v>
      </c>
      <c r="O140" s="94">
        <v>0.76966299999999999</v>
      </c>
      <c r="P140" s="93">
        <v>0.44578699999999999</v>
      </c>
      <c r="Q140" s="94">
        <v>0.73595500000000003</v>
      </c>
      <c r="R140" s="93">
        <v>0.44297799999999998</v>
      </c>
      <c r="S140" s="94">
        <v>0.75842699999999996</v>
      </c>
      <c r="T140" s="93">
        <v>0.44112400000000002</v>
      </c>
      <c r="U140" s="94">
        <v>0.73595500000000003</v>
      </c>
      <c r="V140" s="93">
        <v>0.44542100000000001</v>
      </c>
      <c r="W140" s="94">
        <v>0.71910099999999999</v>
      </c>
      <c r="X140" s="48">
        <f t="shared" si="34"/>
        <v>0.44433160000000005</v>
      </c>
      <c r="Y140" s="48">
        <f t="shared" si="35"/>
        <v>0.74382020000000004</v>
      </c>
      <c r="Z140" s="97">
        <v>0.53868000000000005</v>
      </c>
      <c r="AA140" s="98">
        <v>0.62921300000000002</v>
      </c>
      <c r="AB140" s="97">
        <v>0.54817400000000005</v>
      </c>
      <c r="AC140" s="98">
        <v>0.63483100000000003</v>
      </c>
      <c r="AD140" s="97">
        <v>0.54005599999999998</v>
      </c>
      <c r="AE140" s="98">
        <v>0.63483100000000003</v>
      </c>
      <c r="AF140" s="97">
        <v>0.53898900000000005</v>
      </c>
      <c r="AG140" s="98">
        <v>0.63483100000000003</v>
      </c>
      <c r="AH140" s="97">
        <v>0.54314600000000002</v>
      </c>
      <c r="AI140" s="98">
        <v>0.62921300000000002</v>
      </c>
      <c r="AJ140" s="52">
        <f t="shared" si="36"/>
        <v>0.54180899999999999</v>
      </c>
      <c r="AK140" s="52">
        <f t="shared" si="37"/>
        <v>0.63258380000000014</v>
      </c>
      <c r="AL140" s="101">
        <v>0.522837</v>
      </c>
      <c r="AM140" s="102">
        <v>0.62359600000000004</v>
      </c>
      <c r="AN140" s="101">
        <v>0.52559</v>
      </c>
      <c r="AO140" s="102">
        <v>0.62921300000000002</v>
      </c>
      <c r="AP140" s="101">
        <v>0.52702199999999999</v>
      </c>
      <c r="AQ140" s="102">
        <v>0.64044900000000005</v>
      </c>
      <c r="AR140" s="101">
        <v>0.527416</v>
      </c>
      <c r="AS140" s="102">
        <v>0.62359600000000004</v>
      </c>
      <c r="AT140" s="101">
        <v>0.52623600000000004</v>
      </c>
      <c r="AU140" s="102">
        <v>0.62359600000000004</v>
      </c>
      <c r="AV140" s="56">
        <f t="shared" si="38"/>
        <v>0.52582019999999996</v>
      </c>
      <c r="AW140" s="56">
        <f t="shared" si="39"/>
        <v>0.62809000000000004</v>
      </c>
    </row>
    <row r="141" spans="1:49" x14ac:dyDescent="0.25">
      <c r="A141">
        <v>140</v>
      </c>
      <c r="B141" s="34">
        <v>0.44696599999999997</v>
      </c>
      <c r="C141" s="35">
        <v>0.775281</v>
      </c>
      <c r="D141" s="34">
        <v>0.45415699999999998</v>
      </c>
      <c r="E141" s="35">
        <v>0.73033700000000001</v>
      </c>
      <c r="F141" s="34">
        <v>0.451629</v>
      </c>
      <c r="G141" s="35">
        <v>0.79775300000000005</v>
      </c>
      <c r="H141" s="34">
        <v>0.45646100000000001</v>
      </c>
      <c r="I141" s="35">
        <v>0.73033700000000001</v>
      </c>
      <c r="J141" s="34">
        <v>0.453961</v>
      </c>
      <c r="K141" s="35">
        <v>0.74157300000000004</v>
      </c>
      <c r="L141" s="40">
        <f t="shared" si="32"/>
        <v>0.45263479999999995</v>
      </c>
      <c r="M141" s="40">
        <f t="shared" si="33"/>
        <v>0.75505620000000007</v>
      </c>
      <c r="N141" s="93">
        <v>0.43789299999999998</v>
      </c>
      <c r="O141" s="94">
        <v>0.76966299999999999</v>
      </c>
      <c r="P141" s="93">
        <v>0.43971900000000003</v>
      </c>
      <c r="Q141" s="94">
        <v>0.73595500000000003</v>
      </c>
      <c r="R141" s="93">
        <v>0.43808999999999998</v>
      </c>
      <c r="S141" s="94">
        <v>0.75842699999999996</v>
      </c>
      <c r="T141" s="93">
        <v>0.44339899999999999</v>
      </c>
      <c r="U141" s="94">
        <v>0.73595500000000003</v>
      </c>
      <c r="V141" s="93">
        <v>0.43851099999999998</v>
      </c>
      <c r="W141" s="94">
        <v>0.71910099999999999</v>
      </c>
      <c r="X141" s="48">
        <f t="shared" si="34"/>
        <v>0.43952239999999998</v>
      </c>
      <c r="Y141" s="48">
        <f t="shared" si="35"/>
        <v>0.74382020000000004</v>
      </c>
      <c r="Z141" s="97">
        <v>0.53938200000000003</v>
      </c>
      <c r="AA141" s="98">
        <v>0.62921300000000002</v>
      </c>
      <c r="AB141" s="97">
        <v>0.54646099999999997</v>
      </c>
      <c r="AC141" s="98">
        <v>0.63483100000000003</v>
      </c>
      <c r="AD141" s="97">
        <v>0.54019700000000004</v>
      </c>
      <c r="AE141" s="98">
        <v>0.63483100000000003</v>
      </c>
      <c r="AF141" s="97">
        <v>0.53629199999999999</v>
      </c>
      <c r="AG141" s="98">
        <v>0.63483100000000003</v>
      </c>
      <c r="AH141" s="97">
        <v>0.54283700000000001</v>
      </c>
      <c r="AI141" s="98">
        <v>0.62921300000000002</v>
      </c>
      <c r="AJ141" s="52">
        <f t="shared" si="36"/>
        <v>0.54103380000000001</v>
      </c>
      <c r="AK141" s="52">
        <f t="shared" si="37"/>
        <v>0.63258380000000014</v>
      </c>
      <c r="AL141" s="101">
        <v>0.52381999999999995</v>
      </c>
      <c r="AM141" s="102">
        <v>0.62359600000000004</v>
      </c>
      <c r="AN141" s="101">
        <v>0.527416</v>
      </c>
      <c r="AO141" s="102">
        <v>0.62921300000000002</v>
      </c>
      <c r="AP141" s="101">
        <v>0.52716300000000005</v>
      </c>
      <c r="AQ141" s="102">
        <v>0.64044900000000005</v>
      </c>
      <c r="AR141" s="101">
        <v>0.52615199999999995</v>
      </c>
      <c r="AS141" s="102">
        <v>0.62359600000000004</v>
      </c>
      <c r="AT141" s="101">
        <v>0.52668499999999996</v>
      </c>
      <c r="AU141" s="102">
        <v>0.62359600000000004</v>
      </c>
      <c r="AV141" s="56">
        <f t="shared" si="38"/>
        <v>0.52624720000000003</v>
      </c>
      <c r="AW141" s="56">
        <f t="shared" si="39"/>
        <v>0.62809000000000004</v>
      </c>
    </row>
    <row r="142" spans="1:49" x14ac:dyDescent="0.25">
      <c r="A142">
        <v>141</v>
      </c>
      <c r="B142" s="34">
        <v>0.45216299999999998</v>
      </c>
      <c r="C142" s="35">
        <v>0.775281</v>
      </c>
      <c r="D142" s="34">
        <v>0.44772499999999998</v>
      </c>
      <c r="E142" s="35">
        <v>0.73033700000000001</v>
      </c>
      <c r="F142" s="34">
        <v>0.44960699999999998</v>
      </c>
      <c r="G142" s="35">
        <v>0.79775300000000005</v>
      </c>
      <c r="H142" s="34">
        <v>0.444326</v>
      </c>
      <c r="I142" s="35">
        <v>0.73033700000000001</v>
      </c>
      <c r="J142" s="34">
        <v>0.45297799999999999</v>
      </c>
      <c r="K142" s="35">
        <v>0.74157300000000004</v>
      </c>
      <c r="L142" s="40">
        <f t="shared" si="32"/>
        <v>0.44935980000000003</v>
      </c>
      <c r="M142" s="40">
        <f t="shared" si="33"/>
        <v>0.75505620000000007</v>
      </c>
      <c r="N142" s="93">
        <v>0.44817400000000002</v>
      </c>
      <c r="O142" s="94">
        <v>0.76966299999999999</v>
      </c>
      <c r="P142" s="93">
        <v>0.43893300000000002</v>
      </c>
      <c r="Q142" s="94">
        <v>0.73595500000000003</v>
      </c>
      <c r="R142" s="93">
        <v>0.44252799999999998</v>
      </c>
      <c r="S142" s="94">
        <v>0.75842699999999996</v>
      </c>
      <c r="T142" s="93">
        <v>0.448652</v>
      </c>
      <c r="U142" s="94">
        <v>0.73595500000000003</v>
      </c>
      <c r="V142" s="93">
        <v>0.44235999999999998</v>
      </c>
      <c r="W142" s="94">
        <v>0.71910099999999999</v>
      </c>
      <c r="X142" s="48">
        <f t="shared" si="34"/>
        <v>0.44412940000000001</v>
      </c>
      <c r="Y142" s="48">
        <f t="shared" si="35"/>
        <v>0.74382020000000004</v>
      </c>
      <c r="Z142" s="97">
        <v>0.53674200000000005</v>
      </c>
      <c r="AA142" s="98">
        <v>0.62921300000000002</v>
      </c>
      <c r="AB142" s="97">
        <v>0.54747199999999996</v>
      </c>
      <c r="AC142" s="98">
        <v>0.63483100000000003</v>
      </c>
      <c r="AD142" s="97">
        <v>0.54013999999999995</v>
      </c>
      <c r="AE142" s="98">
        <v>0.63483100000000003</v>
      </c>
      <c r="AF142" s="97">
        <v>0.53536499999999998</v>
      </c>
      <c r="AG142" s="98">
        <v>0.63483100000000003</v>
      </c>
      <c r="AH142" s="97">
        <v>0.541601</v>
      </c>
      <c r="AI142" s="98">
        <v>0.62921300000000002</v>
      </c>
      <c r="AJ142" s="52">
        <f t="shared" si="36"/>
        <v>0.54026399999999997</v>
      </c>
      <c r="AK142" s="52">
        <f t="shared" si="37"/>
        <v>0.63258380000000014</v>
      </c>
      <c r="AL142" s="101">
        <v>0.52322999999999997</v>
      </c>
      <c r="AM142" s="102">
        <v>0.62359600000000004</v>
      </c>
      <c r="AN142" s="101">
        <v>0.52643300000000004</v>
      </c>
      <c r="AO142" s="102">
        <v>0.62921300000000002</v>
      </c>
      <c r="AP142" s="101">
        <v>0.52702199999999999</v>
      </c>
      <c r="AQ142" s="102">
        <v>0.64044900000000005</v>
      </c>
      <c r="AR142" s="101">
        <v>0.52761199999999997</v>
      </c>
      <c r="AS142" s="102">
        <v>0.62359600000000004</v>
      </c>
      <c r="AT142" s="101">
        <v>0.52657299999999996</v>
      </c>
      <c r="AU142" s="102">
        <v>0.62359600000000004</v>
      </c>
      <c r="AV142" s="56">
        <f t="shared" si="38"/>
        <v>0.52617399999999992</v>
      </c>
      <c r="AW142" s="56">
        <f t="shared" si="39"/>
        <v>0.62809000000000004</v>
      </c>
    </row>
    <row r="143" spans="1:49" x14ac:dyDescent="0.25">
      <c r="A143">
        <v>142</v>
      </c>
      <c r="B143" s="34">
        <v>0.45143299999999997</v>
      </c>
      <c r="C143" s="35">
        <v>0.775281</v>
      </c>
      <c r="D143" s="34">
        <v>0.44904500000000003</v>
      </c>
      <c r="E143" s="35">
        <v>0.73033700000000001</v>
      </c>
      <c r="F143" s="34">
        <v>0.45067400000000002</v>
      </c>
      <c r="G143" s="35">
        <v>0.79775300000000005</v>
      </c>
      <c r="H143" s="34">
        <v>0.45337100000000002</v>
      </c>
      <c r="I143" s="35">
        <v>0.73033700000000001</v>
      </c>
      <c r="J143" s="34">
        <v>0.44803399999999999</v>
      </c>
      <c r="K143" s="35">
        <v>0.74157300000000004</v>
      </c>
      <c r="L143" s="40">
        <f t="shared" si="32"/>
        <v>0.45051140000000001</v>
      </c>
      <c r="M143" s="40">
        <f t="shared" si="33"/>
        <v>0.75505620000000007</v>
      </c>
      <c r="N143" s="93">
        <v>0.44556200000000001</v>
      </c>
      <c r="O143" s="94">
        <v>0.76966299999999999</v>
      </c>
      <c r="P143" s="93">
        <v>0.440197</v>
      </c>
      <c r="Q143" s="94">
        <v>0.73595500000000003</v>
      </c>
      <c r="R143" s="93">
        <v>0.43997199999999997</v>
      </c>
      <c r="S143" s="94">
        <v>0.75842699999999996</v>
      </c>
      <c r="T143" s="93">
        <v>0.43424200000000002</v>
      </c>
      <c r="U143" s="94">
        <v>0.73595500000000003</v>
      </c>
      <c r="V143" s="93">
        <v>0.43564599999999998</v>
      </c>
      <c r="W143" s="94">
        <v>0.71910099999999999</v>
      </c>
      <c r="X143" s="48">
        <f t="shared" si="34"/>
        <v>0.43912379999999995</v>
      </c>
      <c r="Y143" s="48">
        <f t="shared" si="35"/>
        <v>0.74382020000000004</v>
      </c>
      <c r="Z143" s="97">
        <v>0.53696600000000005</v>
      </c>
      <c r="AA143" s="98">
        <v>0.62921300000000002</v>
      </c>
      <c r="AB143" s="97">
        <v>0.54811799999999999</v>
      </c>
      <c r="AC143" s="98">
        <v>0.63483100000000003</v>
      </c>
      <c r="AD143" s="97">
        <v>0.53969100000000003</v>
      </c>
      <c r="AE143" s="98">
        <v>0.63483100000000003</v>
      </c>
      <c r="AF143" s="97">
        <v>0.53651700000000002</v>
      </c>
      <c r="AG143" s="98">
        <v>0.63483100000000003</v>
      </c>
      <c r="AH143" s="97">
        <v>0.54345500000000002</v>
      </c>
      <c r="AI143" s="98">
        <v>0.62921300000000002</v>
      </c>
      <c r="AJ143" s="52">
        <f t="shared" si="36"/>
        <v>0.54094940000000002</v>
      </c>
      <c r="AK143" s="52">
        <f t="shared" si="37"/>
        <v>0.63258380000000014</v>
      </c>
      <c r="AL143" s="101">
        <v>0.525281</v>
      </c>
      <c r="AM143" s="102">
        <v>0.62359600000000004</v>
      </c>
      <c r="AN143" s="101">
        <v>0.52966299999999999</v>
      </c>
      <c r="AO143" s="102">
        <v>0.62921300000000002</v>
      </c>
      <c r="AP143" s="101">
        <v>0.52693800000000002</v>
      </c>
      <c r="AQ143" s="102">
        <v>0.64044900000000005</v>
      </c>
      <c r="AR143" s="101">
        <v>0.52533700000000005</v>
      </c>
      <c r="AS143" s="102">
        <v>0.62359600000000004</v>
      </c>
      <c r="AT143" s="101">
        <v>0.52601100000000001</v>
      </c>
      <c r="AU143" s="102">
        <v>0.62359600000000004</v>
      </c>
      <c r="AV143" s="56">
        <f t="shared" si="38"/>
        <v>0.52664599999999995</v>
      </c>
      <c r="AW143" s="56">
        <f t="shared" si="39"/>
        <v>0.62809000000000004</v>
      </c>
    </row>
    <row r="144" spans="1:49" x14ac:dyDescent="0.25">
      <c r="A144">
        <v>143</v>
      </c>
      <c r="B144" s="34">
        <v>0.44778099999999998</v>
      </c>
      <c r="C144" s="35">
        <v>0.775281</v>
      </c>
      <c r="D144" s="34">
        <v>0.456152</v>
      </c>
      <c r="E144" s="35">
        <v>0.73033700000000001</v>
      </c>
      <c r="F144" s="34">
        <v>0.45702199999999998</v>
      </c>
      <c r="G144" s="35">
        <v>0.79775300000000005</v>
      </c>
      <c r="H144" s="34">
        <v>0.453708</v>
      </c>
      <c r="I144" s="35">
        <v>0.73033700000000001</v>
      </c>
      <c r="J144" s="34">
        <v>0.451376</v>
      </c>
      <c r="K144" s="35">
        <v>0.74157300000000004</v>
      </c>
      <c r="L144" s="40">
        <f t="shared" si="32"/>
        <v>0.45320780000000005</v>
      </c>
      <c r="M144" s="40">
        <f t="shared" si="33"/>
        <v>0.75505620000000007</v>
      </c>
      <c r="N144" s="93">
        <v>0.44123600000000002</v>
      </c>
      <c r="O144" s="94">
        <v>0.76966299999999999</v>
      </c>
      <c r="P144" s="93">
        <v>0.43865199999999999</v>
      </c>
      <c r="Q144" s="94">
        <v>0.73595500000000003</v>
      </c>
      <c r="R144" s="93">
        <v>0.441938</v>
      </c>
      <c r="S144" s="94">
        <v>0.75842699999999996</v>
      </c>
      <c r="T144" s="93">
        <v>0.44505600000000001</v>
      </c>
      <c r="U144" s="94">
        <v>0.73595500000000003</v>
      </c>
      <c r="V144" s="93">
        <v>0.43918499999999999</v>
      </c>
      <c r="W144" s="94">
        <v>0.71910099999999999</v>
      </c>
      <c r="X144" s="48">
        <f t="shared" si="34"/>
        <v>0.44121339999999998</v>
      </c>
      <c r="Y144" s="48">
        <f t="shared" si="35"/>
        <v>0.74382020000000004</v>
      </c>
      <c r="Z144" s="97">
        <v>0.53764000000000001</v>
      </c>
      <c r="AA144" s="98">
        <v>0.62921300000000002</v>
      </c>
      <c r="AB144" s="97">
        <v>0.54738799999999999</v>
      </c>
      <c r="AC144" s="98">
        <v>0.63483100000000003</v>
      </c>
      <c r="AD144" s="97">
        <v>0.54036499999999998</v>
      </c>
      <c r="AE144" s="98">
        <v>0.63483100000000003</v>
      </c>
      <c r="AF144" s="97">
        <v>0.53623600000000005</v>
      </c>
      <c r="AG144" s="98">
        <v>0.63483100000000003</v>
      </c>
      <c r="AH144" s="97">
        <v>0.54519700000000004</v>
      </c>
      <c r="AI144" s="98">
        <v>0.62921300000000002</v>
      </c>
      <c r="AJ144" s="52">
        <f t="shared" si="36"/>
        <v>0.54136519999999999</v>
      </c>
      <c r="AK144" s="52">
        <f t="shared" si="37"/>
        <v>0.63258380000000014</v>
      </c>
      <c r="AL144" s="101">
        <v>0.52500000000000002</v>
      </c>
      <c r="AM144" s="102">
        <v>0.62359600000000004</v>
      </c>
      <c r="AN144" s="101">
        <v>0.52927000000000002</v>
      </c>
      <c r="AO144" s="102">
        <v>0.62921300000000002</v>
      </c>
      <c r="AP144" s="101">
        <v>0.525169</v>
      </c>
      <c r="AQ144" s="102">
        <v>0.64044900000000005</v>
      </c>
      <c r="AR144" s="101">
        <v>0.52702199999999999</v>
      </c>
      <c r="AS144" s="102">
        <v>0.62359600000000004</v>
      </c>
      <c r="AT144" s="101">
        <v>0.52556199999999997</v>
      </c>
      <c r="AU144" s="102">
        <v>0.62359600000000004</v>
      </c>
      <c r="AV144" s="56">
        <f t="shared" si="38"/>
        <v>0.5264046</v>
      </c>
      <c r="AW144" s="56">
        <f t="shared" si="39"/>
        <v>0.62809000000000004</v>
      </c>
    </row>
    <row r="145" spans="1:49" x14ac:dyDescent="0.25">
      <c r="A145">
        <v>144</v>
      </c>
      <c r="B145" s="34">
        <v>0.45424199999999998</v>
      </c>
      <c r="C145" s="35">
        <v>0.775281</v>
      </c>
      <c r="D145" s="34">
        <v>0.45634799999999998</v>
      </c>
      <c r="E145" s="35">
        <v>0.73033700000000001</v>
      </c>
      <c r="F145" s="34">
        <v>0.44485999999999998</v>
      </c>
      <c r="G145" s="35">
        <v>0.79775300000000005</v>
      </c>
      <c r="H145" s="34">
        <v>0.45957900000000002</v>
      </c>
      <c r="I145" s="35">
        <v>0.73033700000000001</v>
      </c>
      <c r="J145" s="34">
        <v>0.45013999999999998</v>
      </c>
      <c r="K145" s="35">
        <v>0.74157300000000004</v>
      </c>
      <c r="L145" s="40">
        <f t="shared" si="32"/>
        <v>0.45303380000000004</v>
      </c>
      <c r="M145" s="40">
        <f t="shared" si="33"/>
        <v>0.75505620000000007</v>
      </c>
      <c r="N145" s="93">
        <v>0.44761200000000001</v>
      </c>
      <c r="O145" s="94">
        <v>0.76966299999999999</v>
      </c>
      <c r="P145" s="93">
        <v>0.44081500000000001</v>
      </c>
      <c r="Q145" s="94">
        <v>0.73595500000000003</v>
      </c>
      <c r="R145" s="93">
        <v>0.43643300000000002</v>
      </c>
      <c r="S145" s="94">
        <v>0.75842699999999996</v>
      </c>
      <c r="T145" s="93">
        <v>0.43733100000000003</v>
      </c>
      <c r="U145" s="94">
        <v>0.73595500000000003</v>
      </c>
      <c r="V145" s="93">
        <v>0.43736000000000003</v>
      </c>
      <c r="W145" s="94">
        <v>0.71910099999999999</v>
      </c>
      <c r="X145" s="48">
        <f t="shared" si="34"/>
        <v>0.43991020000000003</v>
      </c>
      <c r="Y145" s="48">
        <f t="shared" si="35"/>
        <v>0.74382020000000004</v>
      </c>
      <c r="Z145" s="97">
        <v>0.53584299999999996</v>
      </c>
      <c r="AA145" s="98">
        <v>0.62921300000000002</v>
      </c>
      <c r="AB145" s="97">
        <v>0.54735999999999996</v>
      </c>
      <c r="AC145" s="98">
        <v>0.63483100000000003</v>
      </c>
      <c r="AD145" s="97">
        <v>0.54019700000000004</v>
      </c>
      <c r="AE145" s="98">
        <v>0.63483100000000003</v>
      </c>
      <c r="AF145" s="97">
        <v>0.537416</v>
      </c>
      <c r="AG145" s="98">
        <v>0.63483100000000003</v>
      </c>
      <c r="AH145" s="97">
        <v>0.54370799999999997</v>
      </c>
      <c r="AI145" s="98">
        <v>0.62921300000000002</v>
      </c>
      <c r="AJ145" s="52">
        <f t="shared" si="36"/>
        <v>0.54090480000000007</v>
      </c>
      <c r="AK145" s="52">
        <f t="shared" si="37"/>
        <v>0.63258380000000014</v>
      </c>
      <c r="AL145" s="101">
        <v>0.52396100000000001</v>
      </c>
      <c r="AM145" s="102">
        <v>0.62359600000000004</v>
      </c>
      <c r="AN145" s="101">
        <v>0.52674200000000004</v>
      </c>
      <c r="AO145" s="102">
        <v>0.62921300000000002</v>
      </c>
      <c r="AP145" s="101">
        <v>0.52502800000000005</v>
      </c>
      <c r="AQ145" s="102">
        <v>0.64044900000000005</v>
      </c>
      <c r="AR145" s="101">
        <v>0.52640399999999998</v>
      </c>
      <c r="AS145" s="102">
        <v>0.62359600000000004</v>
      </c>
      <c r="AT145" s="101">
        <v>0.52617999999999998</v>
      </c>
      <c r="AU145" s="102">
        <v>0.62359600000000004</v>
      </c>
      <c r="AV145" s="56">
        <f t="shared" si="38"/>
        <v>0.52566299999999999</v>
      </c>
      <c r="AW145" s="56">
        <f t="shared" si="39"/>
        <v>0.62809000000000004</v>
      </c>
    </row>
    <row r="146" spans="1:49" x14ac:dyDescent="0.25">
      <c r="A146">
        <v>145</v>
      </c>
      <c r="B146" s="34">
        <v>0.45219100000000001</v>
      </c>
      <c r="C146" s="35">
        <v>0.775281</v>
      </c>
      <c r="D146" s="34">
        <v>0.45780900000000002</v>
      </c>
      <c r="E146" s="35">
        <v>0.73033700000000001</v>
      </c>
      <c r="F146" s="34">
        <v>0.453567</v>
      </c>
      <c r="G146" s="35">
        <v>0.79775300000000005</v>
      </c>
      <c r="H146" s="34">
        <v>0.44859599999999999</v>
      </c>
      <c r="I146" s="35">
        <v>0.73033700000000001</v>
      </c>
      <c r="J146" s="34">
        <v>0.45199400000000001</v>
      </c>
      <c r="K146" s="35">
        <v>0.74157300000000004</v>
      </c>
      <c r="L146" s="40">
        <f t="shared" si="32"/>
        <v>0.4528314</v>
      </c>
      <c r="M146" s="40">
        <f t="shared" si="33"/>
        <v>0.75505620000000007</v>
      </c>
      <c r="N146" s="93">
        <v>0.440056</v>
      </c>
      <c r="O146" s="94">
        <v>0.76966299999999999</v>
      </c>
      <c r="P146" s="93">
        <v>0.44353900000000002</v>
      </c>
      <c r="Q146" s="94">
        <v>0.73595500000000003</v>
      </c>
      <c r="R146" s="93">
        <v>0.44050600000000001</v>
      </c>
      <c r="S146" s="94">
        <v>0.75842699999999996</v>
      </c>
      <c r="T146" s="93">
        <v>0.442388</v>
      </c>
      <c r="U146" s="94">
        <v>0.73595500000000003</v>
      </c>
      <c r="V146" s="93">
        <v>0.45039299999999999</v>
      </c>
      <c r="W146" s="94">
        <v>0.71910099999999999</v>
      </c>
      <c r="X146" s="48">
        <f t="shared" si="34"/>
        <v>0.4433764</v>
      </c>
      <c r="Y146" s="48">
        <f t="shared" si="35"/>
        <v>0.74382020000000004</v>
      </c>
      <c r="Z146" s="97">
        <v>0.53651700000000002</v>
      </c>
      <c r="AA146" s="98">
        <v>0.63483100000000003</v>
      </c>
      <c r="AB146" s="97">
        <v>0.54550600000000005</v>
      </c>
      <c r="AC146" s="98">
        <v>0.63483100000000003</v>
      </c>
      <c r="AD146" s="97">
        <v>0.54137599999999997</v>
      </c>
      <c r="AE146" s="98">
        <v>0.64606699999999995</v>
      </c>
      <c r="AF146" s="97">
        <v>0.537022</v>
      </c>
      <c r="AG146" s="98">
        <v>0.63483100000000003</v>
      </c>
      <c r="AH146" s="97">
        <v>0.54351099999999997</v>
      </c>
      <c r="AI146" s="98">
        <v>0.62921300000000002</v>
      </c>
      <c r="AJ146" s="52">
        <f t="shared" si="36"/>
        <v>0.5407864</v>
      </c>
      <c r="AK146" s="52">
        <f t="shared" si="37"/>
        <v>0.63595460000000004</v>
      </c>
      <c r="AL146" s="101">
        <v>0.52219099999999996</v>
      </c>
      <c r="AM146" s="102">
        <v>0.62359600000000004</v>
      </c>
      <c r="AN146" s="101">
        <v>0.52884799999999998</v>
      </c>
      <c r="AO146" s="102">
        <v>0.62921300000000002</v>
      </c>
      <c r="AP146" s="101">
        <v>0.52519700000000002</v>
      </c>
      <c r="AQ146" s="102">
        <v>0.64044900000000005</v>
      </c>
      <c r="AR146" s="101">
        <v>0.52792099999999997</v>
      </c>
      <c r="AS146" s="102">
        <v>0.62359600000000004</v>
      </c>
      <c r="AT146" s="101">
        <v>0.52505599999999997</v>
      </c>
      <c r="AU146" s="102">
        <v>0.62359600000000004</v>
      </c>
      <c r="AV146" s="56">
        <f t="shared" si="38"/>
        <v>0.52584260000000005</v>
      </c>
      <c r="AW146" s="56">
        <f t="shared" si="39"/>
        <v>0.62809000000000004</v>
      </c>
    </row>
    <row r="147" spans="1:49" x14ac:dyDescent="0.25">
      <c r="A147">
        <v>146</v>
      </c>
      <c r="B147" s="34">
        <v>0.45095499999999999</v>
      </c>
      <c r="C147" s="35">
        <v>0.775281</v>
      </c>
      <c r="D147" s="34">
        <v>0.45460699999999998</v>
      </c>
      <c r="E147" s="35">
        <v>0.73033700000000001</v>
      </c>
      <c r="F147" s="34">
        <v>0.44898900000000003</v>
      </c>
      <c r="G147" s="35">
        <v>0.79775300000000005</v>
      </c>
      <c r="H147" s="34">
        <v>0.45730300000000002</v>
      </c>
      <c r="I147" s="35">
        <v>0.73033700000000001</v>
      </c>
      <c r="J147" s="34">
        <v>0.44710699999999998</v>
      </c>
      <c r="K147" s="35">
        <v>0.74157300000000004</v>
      </c>
      <c r="L147" s="40">
        <f t="shared" si="32"/>
        <v>0.45179220000000003</v>
      </c>
      <c r="M147" s="40">
        <f t="shared" si="33"/>
        <v>0.75505620000000007</v>
      </c>
      <c r="N147" s="93">
        <v>0.44528099999999998</v>
      </c>
      <c r="O147" s="94">
        <v>0.76966299999999999</v>
      </c>
      <c r="P147" s="93">
        <v>0.43806200000000001</v>
      </c>
      <c r="Q147" s="94">
        <v>0.73595500000000003</v>
      </c>
      <c r="R147" s="93">
        <v>0.43879200000000002</v>
      </c>
      <c r="S147" s="94">
        <v>0.75842699999999996</v>
      </c>
      <c r="T147" s="93">
        <v>0.43870799999999999</v>
      </c>
      <c r="U147" s="94">
        <v>0.73595500000000003</v>
      </c>
      <c r="V147" s="93">
        <v>0.44283699999999998</v>
      </c>
      <c r="W147" s="94">
        <v>0.71910099999999999</v>
      </c>
      <c r="X147" s="48">
        <f t="shared" si="34"/>
        <v>0.44073599999999996</v>
      </c>
      <c r="Y147" s="48">
        <f t="shared" si="35"/>
        <v>0.74382020000000004</v>
      </c>
      <c r="Z147" s="97">
        <v>0.53612400000000004</v>
      </c>
      <c r="AA147" s="98">
        <v>0.63483100000000003</v>
      </c>
      <c r="AB147" s="97">
        <v>0.54477500000000001</v>
      </c>
      <c r="AC147" s="98">
        <v>0.63483100000000003</v>
      </c>
      <c r="AD147" s="97">
        <v>0.54154500000000005</v>
      </c>
      <c r="AE147" s="98">
        <v>0.64606699999999995</v>
      </c>
      <c r="AF147" s="97">
        <v>0.53615199999999996</v>
      </c>
      <c r="AG147" s="98">
        <v>0.63483100000000003</v>
      </c>
      <c r="AH147" s="97">
        <v>0.54381999999999997</v>
      </c>
      <c r="AI147" s="98">
        <v>0.62921300000000002</v>
      </c>
      <c r="AJ147" s="52">
        <f t="shared" si="36"/>
        <v>0.54048320000000005</v>
      </c>
      <c r="AK147" s="52">
        <f t="shared" si="37"/>
        <v>0.63595460000000004</v>
      </c>
      <c r="AL147" s="101">
        <v>0.52275300000000002</v>
      </c>
      <c r="AM147" s="102">
        <v>0.62359600000000004</v>
      </c>
      <c r="AN147" s="101">
        <v>0.52853899999999998</v>
      </c>
      <c r="AO147" s="102">
        <v>0.62921300000000002</v>
      </c>
      <c r="AP147" s="101">
        <v>0.52637599999999996</v>
      </c>
      <c r="AQ147" s="102">
        <v>0.64044900000000005</v>
      </c>
      <c r="AR147" s="101">
        <v>0.52747200000000005</v>
      </c>
      <c r="AS147" s="102">
        <v>0.62359600000000004</v>
      </c>
      <c r="AT147" s="101">
        <v>0.52514000000000005</v>
      </c>
      <c r="AU147" s="102">
        <v>0.62359600000000004</v>
      </c>
      <c r="AV147" s="56">
        <f t="shared" si="38"/>
        <v>0.52605599999999997</v>
      </c>
      <c r="AW147" s="56">
        <f t="shared" si="39"/>
        <v>0.62809000000000004</v>
      </c>
    </row>
    <row r="148" spans="1:49" x14ac:dyDescent="0.25">
      <c r="A148">
        <v>147</v>
      </c>
      <c r="B148" s="34">
        <v>0.45404499999999998</v>
      </c>
      <c r="C148" s="35">
        <v>0.775281</v>
      </c>
      <c r="D148" s="34">
        <v>0.451067</v>
      </c>
      <c r="E148" s="35">
        <v>0.73033700000000001</v>
      </c>
      <c r="F148" s="34">
        <v>0.45449400000000001</v>
      </c>
      <c r="G148" s="35">
        <v>0.79775300000000005</v>
      </c>
      <c r="H148" s="34">
        <v>0.45500000000000002</v>
      </c>
      <c r="I148" s="35">
        <v>0.73033700000000001</v>
      </c>
      <c r="J148" s="34">
        <v>0.449129</v>
      </c>
      <c r="K148" s="35">
        <v>0.74157300000000004</v>
      </c>
      <c r="L148" s="40">
        <f t="shared" si="32"/>
        <v>0.45274700000000001</v>
      </c>
      <c r="M148" s="40">
        <f t="shared" si="33"/>
        <v>0.75505620000000007</v>
      </c>
      <c r="N148" s="93">
        <v>0.44221899999999997</v>
      </c>
      <c r="O148" s="94">
        <v>0.76966299999999999</v>
      </c>
      <c r="P148" s="93">
        <v>0.44957900000000001</v>
      </c>
      <c r="Q148" s="94">
        <v>0.73595500000000003</v>
      </c>
      <c r="R148" s="93">
        <v>0.44058999999999998</v>
      </c>
      <c r="S148" s="94">
        <v>0.75842699999999996</v>
      </c>
      <c r="T148" s="93">
        <v>0.43626399999999999</v>
      </c>
      <c r="U148" s="94">
        <v>0.73595500000000003</v>
      </c>
      <c r="V148" s="93">
        <v>0.434803</v>
      </c>
      <c r="W148" s="94">
        <v>0.71910099999999999</v>
      </c>
      <c r="X148" s="48">
        <f t="shared" si="34"/>
        <v>0.440691</v>
      </c>
      <c r="Y148" s="48">
        <f t="shared" si="35"/>
        <v>0.74382020000000004</v>
      </c>
      <c r="Z148" s="97">
        <v>0.53817400000000004</v>
      </c>
      <c r="AA148" s="98">
        <v>0.63483100000000003</v>
      </c>
      <c r="AB148" s="97">
        <v>0.54637599999999997</v>
      </c>
      <c r="AC148" s="98">
        <v>0.63483100000000003</v>
      </c>
      <c r="AD148" s="97">
        <v>0.541489</v>
      </c>
      <c r="AE148" s="98">
        <v>0.64606699999999995</v>
      </c>
      <c r="AF148" s="97">
        <v>0.53651700000000002</v>
      </c>
      <c r="AG148" s="98">
        <v>0.63483100000000003</v>
      </c>
      <c r="AH148" s="97">
        <v>0.54337100000000005</v>
      </c>
      <c r="AI148" s="98">
        <v>0.62921300000000002</v>
      </c>
      <c r="AJ148" s="52">
        <f t="shared" si="36"/>
        <v>0.54118540000000004</v>
      </c>
      <c r="AK148" s="52">
        <f t="shared" si="37"/>
        <v>0.63595460000000004</v>
      </c>
      <c r="AL148" s="101">
        <v>0.52263999999999999</v>
      </c>
      <c r="AM148" s="102">
        <v>0.62359600000000004</v>
      </c>
      <c r="AN148" s="101">
        <v>0.52811799999999998</v>
      </c>
      <c r="AO148" s="102">
        <v>0.62921300000000002</v>
      </c>
      <c r="AP148" s="101">
        <v>0.52477499999999999</v>
      </c>
      <c r="AQ148" s="102">
        <v>0.64044900000000005</v>
      </c>
      <c r="AR148" s="101">
        <v>0.52609600000000001</v>
      </c>
      <c r="AS148" s="102">
        <v>0.62359600000000004</v>
      </c>
      <c r="AT148" s="101">
        <v>0.52474699999999996</v>
      </c>
      <c r="AU148" s="102">
        <v>0.62359600000000004</v>
      </c>
      <c r="AV148" s="56">
        <f t="shared" si="38"/>
        <v>0.52527520000000005</v>
      </c>
      <c r="AW148" s="56">
        <f t="shared" si="39"/>
        <v>0.62809000000000004</v>
      </c>
    </row>
    <row r="149" spans="1:49" x14ac:dyDescent="0.25">
      <c r="A149">
        <v>148</v>
      </c>
      <c r="B149" s="34">
        <v>0.45337100000000002</v>
      </c>
      <c r="C149" s="35">
        <v>0.775281</v>
      </c>
      <c r="D149" s="34">
        <v>0.44679799999999997</v>
      </c>
      <c r="E149" s="35">
        <v>0.73033700000000001</v>
      </c>
      <c r="F149" s="34">
        <v>0.45140400000000003</v>
      </c>
      <c r="G149" s="35">
        <v>0.79775300000000005</v>
      </c>
      <c r="H149" s="34">
        <v>0.45713500000000001</v>
      </c>
      <c r="I149" s="35">
        <v>0.73033700000000001</v>
      </c>
      <c r="J149" s="34">
        <v>0.44848300000000002</v>
      </c>
      <c r="K149" s="35">
        <v>0.74157300000000004</v>
      </c>
      <c r="L149" s="40">
        <f t="shared" si="32"/>
        <v>0.45143820000000001</v>
      </c>
      <c r="M149" s="40">
        <f t="shared" si="33"/>
        <v>0.75505620000000007</v>
      </c>
      <c r="N149" s="93">
        <v>0.43547799999999998</v>
      </c>
      <c r="O149" s="94">
        <v>0.76966299999999999</v>
      </c>
      <c r="P149" s="93">
        <v>0.44373600000000002</v>
      </c>
      <c r="Q149" s="94">
        <v>0.73595500000000003</v>
      </c>
      <c r="R149" s="93">
        <v>0.44261200000000001</v>
      </c>
      <c r="S149" s="94">
        <v>0.75842699999999996</v>
      </c>
      <c r="T149" s="93">
        <v>0.43752799999999997</v>
      </c>
      <c r="U149" s="94">
        <v>0.73595500000000003</v>
      </c>
      <c r="V149" s="93">
        <v>0.44323000000000001</v>
      </c>
      <c r="W149" s="94">
        <v>0.71910099999999999</v>
      </c>
      <c r="X149" s="48">
        <f t="shared" si="34"/>
        <v>0.44051679999999999</v>
      </c>
      <c r="Y149" s="48">
        <f t="shared" si="35"/>
        <v>0.74382020000000004</v>
      </c>
      <c r="Z149" s="97">
        <v>0.53637599999999996</v>
      </c>
      <c r="AA149" s="98">
        <v>0.63483100000000003</v>
      </c>
      <c r="AB149" s="97">
        <v>0.546601</v>
      </c>
      <c r="AC149" s="98">
        <v>0.63483100000000003</v>
      </c>
      <c r="AD149" s="97">
        <v>0.53856700000000002</v>
      </c>
      <c r="AE149" s="98">
        <v>0.64606699999999995</v>
      </c>
      <c r="AF149" s="97">
        <v>0.53654500000000005</v>
      </c>
      <c r="AG149" s="98">
        <v>0.63483100000000003</v>
      </c>
      <c r="AH149" s="97">
        <v>0.54165700000000006</v>
      </c>
      <c r="AI149" s="98">
        <v>0.62921300000000002</v>
      </c>
      <c r="AJ149" s="52">
        <f t="shared" si="36"/>
        <v>0.53994920000000002</v>
      </c>
      <c r="AK149" s="52">
        <f t="shared" si="37"/>
        <v>0.63595460000000004</v>
      </c>
      <c r="AL149" s="101">
        <v>0.52269699999999997</v>
      </c>
      <c r="AM149" s="102">
        <v>0.62359600000000004</v>
      </c>
      <c r="AN149" s="101">
        <v>0.52820199999999995</v>
      </c>
      <c r="AO149" s="102">
        <v>0.62921300000000002</v>
      </c>
      <c r="AP149" s="101">
        <v>0.52598299999999998</v>
      </c>
      <c r="AQ149" s="102">
        <v>0.64044900000000005</v>
      </c>
      <c r="AR149" s="101">
        <v>0.52761199999999997</v>
      </c>
      <c r="AS149" s="102">
        <v>0.62359600000000004</v>
      </c>
      <c r="AT149" s="101">
        <v>0.52387600000000001</v>
      </c>
      <c r="AU149" s="102">
        <v>0.62359600000000004</v>
      </c>
      <c r="AV149" s="56">
        <f t="shared" si="38"/>
        <v>0.52567399999999997</v>
      </c>
      <c r="AW149" s="56">
        <f t="shared" si="39"/>
        <v>0.62809000000000004</v>
      </c>
    </row>
    <row r="150" spans="1:49" x14ac:dyDescent="0.25">
      <c r="A150">
        <v>149</v>
      </c>
      <c r="B150" s="34">
        <v>0.448708</v>
      </c>
      <c r="C150" s="35">
        <v>0.775281</v>
      </c>
      <c r="D150" s="34">
        <v>0.45269700000000002</v>
      </c>
      <c r="E150" s="35">
        <v>0.73033700000000001</v>
      </c>
      <c r="F150" s="34">
        <v>0.44882</v>
      </c>
      <c r="G150" s="35">
        <v>0.79775300000000005</v>
      </c>
      <c r="H150" s="34">
        <v>0.45758399999999999</v>
      </c>
      <c r="I150" s="35">
        <v>0.73033700000000001</v>
      </c>
      <c r="J150" s="34">
        <v>0.453343</v>
      </c>
      <c r="K150" s="35">
        <v>0.74157300000000004</v>
      </c>
      <c r="L150" s="40">
        <f t="shared" si="32"/>
        <v>0.45223040000000003</v>
      </c>
      <c r="M150" s="40">
        <f t="shared" si="33"/>
        <v>0.75505620000000007</v>
      </c>
      <c r="N150" s="93">
        <v>0.453287</v>
      </c>
      <c r="O150" s="94">
        <v>0.76966299999999999</v>
      </c>
      <c r="P150" s="93">
        <v>0.44578699999999999</v>
      </c>
      <c r="Q150" s="94">
        <v>0.73595500000000003</v>
      </c>
      <c r="R150" s="93">
        <v>0.43778099999999998</v>
      </c>
      <c r="S150" s="94">
        <v>0.75842699999999996</v>
      </c>
      <c r="T150" s="93">
        <v>0.43952200000000002</v>
      </c>
      <c r="U150" s="94">
        <v>0.73595500000000003</v>
      </c>
      <c r="V150" s="93">
        <v>0.44530900000000001</v>
      </c>
      <c r="W150" s="94">
        <v>0.71910099999999999</v>
      </c>
      <c r="X150" s="48">
        <f t="shared" si="34"/>
        <v>0.44433719999999999</v>
      </c>
      <c r="Y150" s="48">
        <f t="shared" si="35"/>
        <v>0.74382020000000004</v>
      </c>
      <c r="Z150" s="97">
        <v>0.53713500000000003</v>
      </c>
      <c r="AA150" s="98">
        <v>0.63483100000000003</v>
      </c>
      <c r="AB150" s="97">
        <v>0.54581500000000005</v>
      </c>
      <c r="AC150" s="98">
        <v>0.63483100000000003</v>
      </c>
      <c r="AD150" s="97">
        <v>0.54162900000000003</v>
      </c>
      <c r="AE150" s="98">
        <v>0.64606699999999995</v>
      </c>
      <c r="AF150" s="97">
        <v>0.53868000000000005</v>
      </c>
      <c r="AG150" s="98">
        <v>0.63483100000000003</v>
      </c>
      <c r="AH150" s="97">
        <v>0.54331499999999999</v>
      </c>
      <c r="AI150" s="98">
        <v>0.62921300000000002</v>
      </c>
      <c r="AJ150" s="52">
        <f t="shared" si="36"/>
        <v>0.54131479999999998</v>
      </c>
      <c r="AK150" s="52">
        <f t="shared" si="37"/>
        <v>0.63595460000000004</v>
      </c>
      <c r="AL150" s="101">
        <v>0.52322999999999997</v>
      </c>
      <c r="AM150" s="102">
        <v>0.62359600000000004</v>
      </c>
      <c r="AN150" s="101">
        <v>0.52775300000000003</v>
      </c>
      <c r="AO150" s="102">
        <v>0.62921300000000002</v>
      </c>
      <c r="AP150" s="101">
        <v>0.52559</v>
      </c>
      <c r="AQ150" s="102">
        <v>0.64044900000000005</v>
      </c>
      <c r="AR150" s="101">
        <v>0.527725</v>
      </c>
      <c r="AS150" s="102">
        <v>0.62359600000000004</v>
      </c>
      <c r="AT150" s="101">
        <v>0.522949</v>
      </c>
      <c r="AU150" s="102">
        <v>0.62359600000000004</v>
      </c>
      <c r="AV150" s="56">
        <f t="shared" si="38"/>
        <v>0.52544940000000007</v>
      </c>
      <c r="AW150" s="56">
        <f t="shared" si="39"/>
        <v>0.62809000000000004</v>
      </c>
    </row>
    <row r="151" spans="1:49" x14ac:dyDescent="0.25">
      <c r="A151">
        <v>150</v>
      </c>
      <c r="B151" s="34">
        <v>0.451067</v>
      </c>
      <c r="C151" s="35">
        <v>0.775281</v>
      </c>
      <c r="D151" s="34">
        <v>0.44690999999999997</v>
      </c>
      <c r="E151" s="35">
        <v>0.73033700000000001</v>
      </c>
      <c r="F151" s="34">
        <v>0.44429800000000003</v>
      </c>
      <c r="G151" s="35">
        <v>0.79775300000000005</v>
      </c>
      <c r="H151" s="34">
        <v>0.45362400000000003</v>
      </c>
      <c r="I151" s="35">
        <v>0.73033700000000001</v>
      </c>
      <c r="J151" s="34">
        <v>0.44997199999999998</v>
      </c>
      <c r="K151" s="35">
        <v>0.74157300000000004</v>
      </c>
      <c r="L151" s="40">
        <f t="shared" si="32"/>
        <v>0.44917420000000002</v>
      </c>
      <c r="M151" s="40">
        <f t="shared" si="33"/>
        <v>0.75505620000000007</v>
      </c>
      <c r="N151" s="93">
        <v>0.44544899999999998</v>
      </c>
      <c r="O151" s="94">
        <v>0.76966299999999999</v>
      </c>
      <c r="P151" s="93">
        <v>0.44337100000000002</v>
      </c>
      <c r="Q151" s="94">
        <v>0.73595500000000003</v>
      </c>
      <c r="R151" s="93">
        <v>0.441994</v>
      </c>
      <c r="S151" s="94">
        <v>0.75842699999999996</v>
      </c>
      <c r="T151" s="93">
        <v>0.44221899999999997</v>
      </c>
      <c r="U151" s="94">
        <v>0.73595500000000003</v>
      </c>
      <c r="V151" s="93">
        <v>0.43834299999999998</v>
      </c>
      <c r="W151" s="94">
        <v>0.71910099999999999</v>
      </c>
      <c r="X151" s="48">
        <f t="shared" si="34"/>
        <v>0.44227519999999998</v>
      </c>
      <c r="Y151" s="48">
        <f t="shared" si="35"/>
        <v>0.74382020000000004</v>
      </c>
      <c r="Z151" s="97">
        <v>0.53811799999999999</v>
      </c>
      <c r="AA151" s="98">
        <v>0.63483100000000003</v>
      </c>
      <c r="AB151" s="97">
        <v>0.546404</v>
      </c>
      <c r="AC151" s="98">
        <v>0.63483100000000003</v>
      </c>
      <c r="AD151" s="97">
        <v>0.54044899999999996</v>
      </c>
      <c r="AE151" s="98">
        <v>0.64606699999999995</v>
      </c>
      <c r="AF151" s="97">
        <v>0.53766899999999995</v>
      </c>
      <c r="AG151" s="98">
        <v>0.63483100000000003</v>
      </c>
      <c r="AH151" s="97">
        <v>0.54455100000000001</v>
      </c>
      <c r="AI151" s="98">
        <v>0.62921300000000002</v>
      </c>
      <c r="AJ151" s="52">
        <f t="shared" si="36"/>
        <v>0.54143819999999998</v>
      </c>
      <c r="AK151" s="52">
        <f t="shared" si="37"/>
        <v>0.63595460000000004</v>
      </c>
      <c r="AL151" s="101">
        <v>0.52550600000000003</v>
      </c>
      <c r="AM151" s="102">
        <v>0.62359600000000004</v>
      </c>
      <c r="AN151" s="101">
        <v>0.52797799999999995</v>
      </c>
      <c r="AO151" s="102">
        <v>0.62921300000000002</v>
      </c>
      <c r="AP151" s="101">
        <v>0.52646099999999996</v>
      </c>
      <c r="AQ151" s="102">
        <v>0.64044900000000005</v>
      </c>
      <c r="AR151" s="101">
        <v>0.52592700000000003</v>
      </c>
      <c r="AS151" s="102">
        <v>0.62359600000000004</v>
      </c>
      <c r="AT151" s="101">
        <v>0.52376400000000001</v>
      </c>
      <c r="AU151" s="102">
        <v>0.62359600000000004</v>
      </c>
      <c r="AV151" s="56">
        <f t="shared" si="38"/>
        <v>0.52592719999999993</v>
      </c>
      <c r="AW151" s="56">
        <f t="shared" si="39"/>
        <v>0.62809000000000004</v>
      </c>
    </row>
    <row r="152" spans="1:49" x14ac:dyDescent="0.25">
      <c r="A152">
        <v>151</v>
      </c>
      <c r="B152" s="34">
        <v>0.45036500000000002</v>
      </c>
      <c r="C152" s="35">
        <v>0.775281</v>
      </c>
      <c r="D152" s="34">
        <v>0.45103900000000002</v>
      </c>
      <c r="E152" s="35">
        <v>0.73033700000000001</v>
      </c>
      <c r="F152" s="34">
        <v>0.45471899999999998</v>
      </c>
      <c r="G152" s="35">
        <v>0.79775300000000005</v>
      </c>
      <c r="H152" s="34">
        <v>0.44792100000000001</v>
      </c>
      <c r="I152" s="35">
        <v>0.73033700000000001</v>
      </c>
      <c r="J152" s="34">
        <v>0.45039299999999999</v>
      </c>
      <c r="K152" s="35">
        <v>0.74157300000000004</v>
      </c>
      <c r="L152" s="40">
        <f t="shared" si="32"/>
        <v>0.45088740000000005</v>
      </c>
      <c r="M152" s="40">
        <f t="shared" si="33"/>
        <v>0.75505620000000007</v>
      </c>
      <c r="N152" s="93">
        <v>0.44752799999999998</v>
      </c>
      <c r="O152" s="94">
        <v>0.76966299999999999</v>
      </c>
      <c r="P152" s="93">
        <v>0.43508400000000003</v>
      </c>
      <c r="Q152" s="94">
        <v>0.73595500000000003</v>
      </c>
      <c r="R152" s="93">
        <v>0.444803</v>
      </c>
      <c r="S152" s="94">
        <v>0.75842699999999996</v>
      </c>
      <c r="T152" s="93">
        <v>0.44935399999999998</v>
      </c>
      <c r="U152" s="94">
        <v>0.73595500000000003</v>
      </c>
      <c r="V152" s="93">
        <v>0.44286500000000001</v>
      </c>
      <c r="W152" s="94">
        <v>0.71910099999999999</v>
      </c>
      <c r="X152" s="48">
        <f t="shared" si="34"/>
        <v>0.44392680000000001</v>
      </c>
      <c r="Y152" s="48">
        <f t="shared" si="35"/>
        <v>0.74382020000000004</v>
      </c>
      <c r="Z152" s="97">
        <v>0.53705099999999995</v>
      </c>
      <c r="AA152" s="98">
        <v>0.63483100000000003</v>
      </c>
      <c r="AB152" s="97">
        <v>0.54702200000000001</v>
      </c>
      <c r="AC152" s="98">
        <v>0.63483100000000003</v>
      </c>
      <c r="AD152" s="97">
        <v>0.54025299999999998</v>
      </c>
      <c r="AE152" s="98">
        <v>0.64606699999999995</v>
      </c>
      <c r="AF152" s="97">
        <v>0.53735999999999995</v>
      </c>
      <c r="AG152" s="98">
        <v>0.63483100000000003</v>
      </c>
      <c r="AH152" s="97">
        <v>0.54292099999999999</v>
      </c>
      <c r="AI152" s="98">
        <v>0.62921300000000002</v>
      </c>
      <c r="AJ152" s="52">
        <f t="shared" si="36"/>
        <v>0.5409214</v>
      </c>
      <c r="AK152" s="52">
        <f t="shared" si="37"/>
        <v>0.63595460000000004</v>
      </c>
      <c r="AL152" s="101">
        <v>0.52581500000000003</v>
      </c>
      <c r="AM152" s="102">
        <v>0.62359600000000004</v>
      </c>
      <c r="AN152" s="101">
        <v>0.52769699999999997</v>
      </c>
      <c r="AO152" s="102">
        <v>0.62921300000000002</v>
      </c>
      <c r="AP152" s="101">
        <v>0.52682600000000002</v>
      </c>
      <c r="AQ152" s="102">
        <v>0.64044900000000005</v>
      </c>
      <c r="AR152" s="101">
        <v>0.52564599999999995</v>
      </c>
      <c r="AS152" s="102">
        <v>0.62359600000000004</v>
      </c>
      <c r="AT152" s="101">
        <v>0.523455</v>
      </c>
      <c r="AU152" s="102">
        <v>0.62359600000000004</v>
      </c>
      <c r="AV152" s="56">
        <f t="shared" si="38"/>
        <v>0.52588779999999991</v>
      </c>
      <c r="AW152" s="56">
        <f t="shared" si="39"/>
        <v>0.62809000000000004</v>
      </c>
    </row>
    <row r="153" spans="1:49" x14ac:dyDescent="0.25">
      <c r="A153">
        <v>152</v>
      </c>
      <c r="B153" s="34">
        <v>0.45786500000000002</v>
      </c>
      <c r="C153" s="35">
        <v>0.775281</v>
      </c>
      <c r="D153" s="34">
        <v>0.45427000000000001</v>
      </c>
      <c r="E153" s="35">
        <v>0.73033700000000001</v>
      </c>
      <c r="F153" s="34">
        <v>0.45025300000000001</v>
      </c>
      <c r="G153" s="35">
        <v>0.79775300000000005</v>
      </c>
      <c r="H153" s="34">
        <v>0.456376</v>
      </c>
      <c r="I153" s="35">
        <v>0.73033700000000001</v>
      </c>
      <c r="J153" s="34">
        <v>0.45862399999999998</v>
      </c>
      <c r="K153" s="35">
        <v>0.74157300000000004</v>
      </c>
      <c r="L153" s="40">
        <f t="shared" si="32"/>
        <v>0.45547760000000004</v>
      </c>
      <c r="M153" s="40">
        <f t="shared" si="33"/>
        <v>0.75505620000000007</v>
      </c>
      <c r="N153" s="93">
        <v>0.44323000000000001</v>
      </c>
      <c r="O153" s="94">
        <v>0.76966299999999999</v>
      </c>
      <c r="P153" s="93">
        <v>0.44730300000000001</v>
      </c>
      <c r="Q153" s="94">
        <v>0.73595500000000003</v>
      </c>
      <c r="R153" s="93">
        <v>0.44325799999999999</v>
      </c>
      <c r="S153" s="94">
        <v>0.75842699999999996</v>
      </c>
      <c r="T153" s="93">
        <v>0.44278099999999998</v>
      </c>
      <c r="U153" s="94">
        <v>0.73595500000000003</v>
      </c>
      <c r="V153" s="93">
        <v>0.44553399999999999</v>
      </c>
      <c r="W153" s="94">
        <v>0.71910099999999999</v>
      </c>
      <c r="X153" s="48">
        <f t="shared" si="34"/>
        <v>0.44442119999999996</v>
      </c>
      <c r="Y153" s="48">
        <f t="shared" si="35"/>
        <v>0.74382020000000004</v>
      </c>
      <c r="Z153" s="97">
        <v>0.53494399999999998</v>
      </c>
      <c r="AA153" s="98">
        <v>0.63483100000000003</v>
      </c>
      <c r="AB153" s="97">
        <v>0.548736</v>
      </c>
      <c r="AC153" s="98">
        <v>0.63483100000000003</v>
      </c>
      <c r="AD153" s="97">
        <v>0.54117999999999999</v>
      </c>
      <c r="AE153" s="98">
        <v>0.64606699999999995</v>
      </c>
      <c r="AF153" s="97">
        <v>0.53848300000000004</v>
      </c>
      <c r="AG153" s="98">
        <v>0.63483100000000003</v>
      </c>
      <c r="AH153" s="97">
        <v>0.54196599999999995</v>
      </c>
      <c r="AI153" s="98">
        <v>0.62921300000000002</v>
      </c>
      <c r="AJ153" s="52">
        <f t="shared" si="36"/>
        <v>0.54106180000000004</v>
      </c>
      <c r="AK153" s="52">
        <f t="shared" si="37"/>
        <v>0.63595460000000004</v>
      </c>
      <c r="AL153" s="101">
        <v>0.52463499999999996</v>
      </c>
      <c r="AM153" s="102">
        <v>0.62359600000000004</v>
      </c>
      <c r="AN153" s="101">
        <v>0.52865200000000001</v>
      </c>
      <c r="AO153" s="102">
        <v>0.62921300000000002</v>
      </c>
      <c r="AP153" s="101">
        <v>0.52542100000000003</v>
      </c>
      <c r="AQ153" s="102">
        <v>0.64044900000000005</v>
      </c>
      <c r="AR153" s="101">
        <v>0.52452200000000004</v>
      </c>
      <c r="AS153" s="102">
        <v>0.62359600000000004</v>
      </c>
      <c r="AT153" s="101">
        <v>0.52449400000000002</v>
      </c>
      <c r="AU153" s="102">
        <v>0.62359600000000004</v>
      </c>
      <c r="AV153" s="56">
        <f t="shared" si="38"/>
        <v>0.52554480000000015</v>
      </c>
      <c r="AW153" s="56">
        <f t="shared" si="39"/>
        <v>0.62809000000000004</v>
      </c>
    </row>
    <row r="154" spans="1:49" x14ac:dyDescent="0.25">
      <c r="A154">
        <v>153</v>
      </c>
      <c r="B154" s="34">
        <v>0.45098300000000002</v>
      </c>
      <c r="C154" s="35">
        <v>0.775281</v>
      </c>
      <c r="D154" s="34">
        <v>0.45202199999999998</v>
      </c>
      <c r="E154" s="35">
        <v>0.73033700000000001</v>
      </c>
      <c r="F154" s="34">
        <v>0.45207900000000001</v>
      </c>
      <c r="G154" s="35">
        <v>0.79775300000000005</v>
      </c>
      <c r="H154" s="34">
        <v>0.44165700000000002</v>
      </c>
      <c r="I154" s="35">
        <v>0.73033700000000001</v>
      </c>
      <c r="J154" s="34">
        <v>0.44606699999999999</v>
      </c>
      <c r="K154" s="35">
        <v>0.74157300000000004</v>
      </c>
      <c r="L154" s="40">
        <f t="shared" si="32"/>
        <v>0.4485616</v>
      </c>
      <c r="M154" s="40">
        <f t="shared" si="33"/>
        <v>0.75505620000000007</v>
      </c>
      <c r="N154" s="93">
        <v>0.44221899999999997</v>
      </c>
      <c r="O154" s="94">
        <v>0.76966299999999999</v>
      </c>
      <c r="P154" s="93">
        <v>0.43491600000000002</v>
      </c>
      <c r="Q154" s="94">
        <v>0.73595500000000003</v>
      </c>
      <c r="R154" s="93">
        <v>0.43800600000000001</v>
      </c>
      <c r="S154" s="94">
        <v>0.75842699999999996</v>
      </c>
      <c r="T154" s="93">
        <v>0.444073</v>
      </c>
      <c r="U154" s="94">
        <v>0.73595500000000003</v>
      </c>
      <c r="V154" s="93">
        <v>0.44502799999999998</v>
      </c>
      <c r="W154" s="94">
        <v>0.75280899999999995</v>
      </c>
      <c r="X154" s="48">
        <f t="shared" si="34"/>
        <v>0.44084839999999997</v>
      </c>
      <c r="Y154" s="48">
        <f t="shared" si="35"/>
        <v>0.75056180000000006</v>
      </c>
      <c r="Z154" s="97">
        <v>0.53483099999999995</v>
      </c>
      <c r="AA154" s="98">
        <v>0.63483100000000003</v>
      </c>
      <c r="AB154" s="97">
        <v>0.54606699999999997</v>
      </c>
      <c r="AC154" s="98">
        <v>0.63483100000000003</v>
      </c>
      <c r="AD154" s="97">
        <v>0.54033699999999996</v>
      </c>
      <c r="AE154" s="98">
        <v>0.64606699999999995</v>
      </c>
      <c r="AF154" s="97">
        <v>0.53870799999999996</v>
      </c>
      <c r="AG154" s="98">
        <v>0.63483100000000003</v>
      </c>
      <c r="AH154" s="97">
        <v>0.54286500000000004</v>
      </c>
      <c r="AI154" s="98">
        <v>0.62921300000000002</v>
      </c>
      <c r="AJ154" s="52">
        <f t="shared" si="36"/>
        <v>0.54056159999999998</v>
      </c>
      <c r="AK154" s="52">
        <f t="shared" si="37"/>
        <v>0.63595460000000004</v>
      </c>
      <c r="AL154" s="101">
        <v>0.52362399999999998</v>
      </c>
      <c r="AM154" s="102">
        <v>0.62359600000000004</v>
      </c>
      <c r="AN154" s="101">
        <v>0.52719099999999997</v>
      </c>
      <c r="AO154" s="102">
        <v>0.62921300000000002</v>
      </c>
      <c r="AP154" s="101">
        <v>0.52505599999999997</v>
      </c>
      <c r="AQ154" s="102">
        <v>0.64044900000000005</v>
      </c>
      <c r="AR154" s="101">
        <v>0.52502800000000005</v>
      </c>
      <c r="AS154" s="102">
        <v>0.62359600000000004</v>
      </c>
      <c r="AT154" s="101">
        <v>0.52455099999999999</v>
      </c>
      <c r="AU154" s="102">
        <v>0.62359600000000004</v>
      </c>
      <c r="AV154" s="56">
        <f t="shared" si="38"/>
        <v>0.52508999999999995</v>
      </c>
      <c r="AW154" s="56">
        <f t="shared" si="39"/>
        <v>0.62809000000000004</v>
      </c>
    </row>
    <row r="155" spans="1:49" x14ac:dyDescent="0.25">
      <c r="A155">
        <v>154</v>
      </c>
      <c r="B155" s="34">
        <v>0.44769700000000001</v>
      </c>
      <c r="C155" s="35">
        <v>0.775281</v>
      </c>
      <c r="D155" s="34">
        <v>0.453343</v>
      </c>
      <c r="E155" s="35">
        <v>0.73033700000000001</v>
      </c>
      <c r="F155" s="34">
        <v>0.453961</v>
      </c>
      <c r="G155" s="35">
        <v>0.79775300000000005</v>
      </c>
      <c r="H155" s="34">
        <v>0.45460699999999998</v>
      </c>
      <c r="I155" s="35">
        <v>0.73033700000000001</v>
      </c>
      <c r="J155" s="34">
        <v>0.44758399999999998</v>
      </c>
      <c r="K155" s="35">
        <v>0.74157300000000004</v>
      </c>
      <c r="L155" s="40">
        <f t="shared" si="32"/>
        <v>0.45143839999999996</v>
      </c>
      <c r="M155" s="40">
        <f t="shared" si="33"/>
        <v>0.75505620000000007</v>
      </c>
      <c r="N155" s="93">
        <v>0.439944</v>
      </c>
      <c r="O155" s="94">
        <v>0.76966299999999999</v>
      </c>
      <c r="P155" s="93">
        <v>0.44168499999999999</v>
      </c>
      <c r="Q155" s="94">
        <v>0.73595500000000003</v>
      </c>
      <c r="R155" s="93">
        <v>0.44286500000000001</v>
      </c>
      <c r="S155" s="94">
        <v>0.75842699999999996</v>
      </c>
      <c r="T155" s="93">
        <v>0.44851099999999999</v>
      </c>
      <c r="U155" s="94">
        <v>0.73595500000000003</v>
      </c>
      <c r="V155" s="93">
        <v>0.43904500000000002</v>
      </c>
      <c r="W155" s="94">
        <v>0.75280899999999995</v>
      </c>
      <c r="X155" s="48">
        <f t="shared" si="34"/>
        <v>0.44241000000000003</v>
      </c>
      <c r="Y155" s="48">
        <f t="shared" si="35"/>
        <v>0.75056180000000006</v>
      </c>
      <c r="Z155" s="97">
        <v>0.53654500000000005</v>
      </c>
      <c r="AA155" s="98">
        <v>0.63483100000000003</v>
      </c>
      <c r="AB155" s="97">
        <v>0.54792099999999999</v>
      </c>
      <c r="AC155" s="98">
        <v>0.63483100000000003</v>
      </c>
      <c r="AD155" s="97">
        <v>0.53997200000000001</v>
      </c>
      <c r="AE155" s="98">
        <v>0.64606699999999995</v>
      </c>
      <c r="AF155" s="97">
        <v>0.53800599999999998</v>
      </c>
      <c r="AG155" s="98">
        <v>0.63483100000000003</v>
      </c>
      <c r="AH155" s="97">
        <v>0.54449400000000003</v>
      </c>
      <c r="AI155" s="98">
        <v>0.62921300000000002</v>
      </c>
      <c r="AJ155" s="52">
        <f t="shared" si="36"/>
        <v>0.54138759999999997</v>
      </c>
      <c r="AK155" s="52">
        <f t="shared" si="37"/>
        <v>0.63595460000000004</v>
      </c>
      <c r="AL155" s="101">
        <v>0.52455099999999999</v>
      </c>
      <c r="AM155" s="102">
        <v>0.62359600000000004</v>
      </c>
      <c r="AN155" s="101">
        <v>0.52786500000000003</v>
      </c>
      <c r="AO155" s="102">
        <v>0.62921300000000002</v>
      </c>
      <c r="AP155" s="101">
        <v>0.52497199999999999</v>
      </c>
      <c r="AQ155" s="102">
        <v>0.64044900000000005</v>
      </c>
      <c r="AR155" s="101">
        <v>0.52553399999999995</v>
      </c>
      <c r="AS155" s="102">
        <v>0.62359600000000004</v>
      </c>
      <c r="AT155" s="101">
        <v>0.525084</v>
      </c>
      <c r="AU155" s="102">
        <v>0.62359600000000004</v>
      </c>
      <c r="AV155" s="56">
        <f t="shared" si="38"/>
        <v>0.52560119999999999</v>
      </c>
      <c r="AW155" s="56">
        <f t="shared" si="39"/>
        <v>0.62809000000000004</v>
      </c>
    </row>
    <row r="156" spans="1:49" x14ac:dyDescent="0.25">
      <c r="A156">
        <v>155</v>
      </c>
      <c r="B156" s="34">
        <v>0.44927</v>
      </c>
      <c r="C156" s="35">
        <v>0.775281</v>
      </c>
      <c r="D156" s="34">
        <v>0.45039299999999999</v>
      </c>
      <c r="E156" s="35">
        <v>0.73033700000000001</v>
      </c>
      <c r="F156" s="34">
        <v>0.45932600000000001</v>
      </c>
      <c r="G156" s="35">
        <v>0.79775300000000005</v>
      </c>
      <c r="H156" s="34">
        <v>0.44384800000000002</v>
      </c>
      <c r="I156" s="35">
        <v>0.73033700000000001</v>
      </c>
      <c r="J156" s="34">
        <v>0.45033699999999999</v>
      </c>
      <c r="K156" s="35">
        <v>0.74157300000000004</v>
      </c>
      <c r="L156" s="40">
        <f t="shared" si="32"/>
        <v>0.4506348</v>
      </c>
      <c r="M156" s="40">
        <f t="shared" si="33"/>
        <v>0.75505620000000007</v>
      </c>
      <c r="N156" s="93">
        <v>0.43918499999999999</v>
      </c>
      <c r="O156" s="94">
        <v>0.76966299999999999</v>
      </c>
      <c r="P156" s="93">
        <v>0.43592700000000001</v>
      </c>
      <c r="Q156" s="94">
        <v>0.73595500000000003</v>
      </c>
      <c r="R156" s="93">
        <v>0.44348300000000002</v>
      </c>
      <c r="S156" s="94">
        <v>0.75842699999999996</v>
      </c>
      <c r="T156" s="93">
        <v>0.43660100000000002</v>
      </c>
      <c r="U156" s="94">
        <v>0.73595500000000003</v>
      </c>
      <c r="V156" s="93">
        <v>0.44578699999999999</v>
      </c>
      <c r="W156" s="94">
        <v>0.75280899999999995</v>
      </c>
      <c r="X156" s="48">
        <f t="shared" si="34"/>
        <v>0.44019659999999999</v>
      </c>
      <c r="Y156" s="48">
        <f t="shared" si="35"/>
        <v>0.75056180000000006</v>
      </c>
      <c r="Z156" s="97">
        <v>0.53516900000000001</v>
      </c>
      <c r="AA156" s="98">
        <v>0.63483100000000003</v>
      </c>
      <c r="AB156" s="97">
        <v>0.54471899999999995</v>
      </c>
      <c r="AC156" s="98">
        <v>0.63483100000000003</v>
      </c>
      <c r="AD156" s="97">
        <v>0.54042100000000004</v>
      </c>
      <c r="AE156" s="98">
        <v>0.64606699999999995</v>
      </c>
      <c r="AF156" s="97">
        <v>0.53825800000000001</v>
      </c>
      <c r="AG156" s="98">
        <v>0.63483100000000003</v>
      </c>
      <c r="AH156" s="97">
        <v>0.543933</v>
      </c>
      <c r="AI156" s="98">
        <v>0.62921300000000002</v>
      </c>
      <c r="AJ156" s="52">
        <f t="shared" si="36"/>
        <v>0.54049999999999998</v>
      </c>
      <c r="AK156" s="52">
        <f t="shared" si="37"/>
        <v>0.63595460000000004</v>
      </c>
      <c r="AL156" s="101">
        <v>0.52471900000000005</v>
      </c>
      <c r="AM156" s="102">
        <v>0.62359600000000004</v>
      </c>
      <c r="AN156" s="101">
        <v>0.52736000000000005</v>
      </c>
      <c r="AO156" s="102">
        <v>0.62921300000000002</v>
      </c>
      <c r="AP156" s="101">
        <v>0.52407300000000001</v>
      </c>
      <c r="AQ156" s="102">
        <v>0.64044900000000005</v>
      </c>
      <c r="AR156" s="101">
        <v>0.52646099999999996</v>
      </c>
      <c r="AS156" s="102">
        <v>0.62359600000000004</v>
      </c>
      <c r="AT156" s="101">
        <v>0.52331499999999997</v>
      </c>
      <c r="AU156" s="102">
        <v>0.62359600000000004</v>
      </c>
      <c r="AV156" s="56">
        <f t="shared" si="38"/>
        <v>0.52518560000000003</v>
      </c>
      <c r="AW156" s="56">
        <f t="shared" si="39"/>
        <v>0.62809000000000004</v>
      </c>
    </row>
    <row r="157" spans="1:49" x14ac:dyDescent="0.25">
      <c r="A157">
        <v>156</v>
      </c>
      <c r="B157" s="34">
        <v>0.45207900000000001</v>
      </c>
      <c r="C157" s="35">
        <v>0.775281</v>
      </c>
      <c r="D157" s="34">
        <v>0.45449400000000001</v>
      </c>
      <c r="E157" s="35">
        <v>0.73033700000000001</v>
      </c>
      <c r="F157" s="34">
        <v>0.44578699999999999</v>
      </c>
      <c r="G157" s="35">
        <v>0.79775300000000005</v>
      </c>
      <c r="H157" s="34">
        <v>0.44778099999999998</v>
      </c>
      <c r="I157" s="35">
        <v>0.73033700000000001</v>
      </c>
      <c r="J157" s="34">
        <v>0.45073000000000002</v>
      </c>
      <c r="K157" s="35">
        <v>0.74157300000000004</v>
      </c>
      <c r="L157" s="40">
        <f t="shared" si="32"/>
        <v>0.45017420000000002</v>
      </c>
      <c r="M157" s="40">
        <f t="shared" si="33"/>
        <v>0.75505620000000007</v>
      </c>
      <c r="N157" s="93">
        <v>0.44168499999999999</v>
      </c>
      <c r="O157" s="94">
        <v>0.76966299999999999</v>
      </c>
      <c r="P157" s="93">
        <v>0.44485999999999998</v>
      </c>
      <c r="Q157" s="94">
        <v>0.73595500000000003</v>
      </c>
      <c r="R157" s="93">
        <v>0.43623600000000001</v>
      </c>
      <c r="S157" s="94">
        <v>0.75842699999999996</v>
      </c>
      <c r="T157" s="93">
        <v>0.44227499999999997</v>
      </c>
      <c r="U157" s="94">
        <v>0.73595500000000003</v>
      </c>
      <c r="V157" s="93">
        <v>0.446938</v>
      </c>
      <c r="W157" s="94">
        <v>0.75280899999999995</v>
      </c>
      <c r="X157" s="48">
        <f t="shared" si="34"/>
        <v>0.44239879999999998</v>
      </c>
      <c r="Y157" s="48">
        <f t="shared" si="35"/>
        <v>0.75056180000000006</v>
      </c>
      <c r="Z157" s="97">
        <v>0.53584299999999996</v>
      </c>
      <c r="AA157" s="98">
        <v>0.63483100000000003</v>
      </c>
      <c r="AB157" s="97">
        <v>0.54637599999999997</v>
      </c>
      <c r="AC157" s="98">
        <v>0.63483100000000003</v>
      </c>
      <c r="AD157" s="97">
        <v>0.54092700000000005</v>
      </c>
      <c r="AE157" s="98">
        <v>0.64606699999999995</v>
      </c>
      <c r="AF157" s="97">
        <v>0.53896100000000002</v>
      </c>
      <c r="AG157" s="98">
        <v>0.63483100000000003</v>
      </c>
      <c r="AH157" s="97">
        <v>0.54488800000000004</v>
      </c>
      <c r="AI157" s="98">
        <v>0.62921300000000002</v>
      </c>
      <c r="AJ157" s="52">
        <f t="shared" si="36"/>
        <v>0.54139899999999996</v>
      </c>
      <c r="AK157" s="52">
        <f t="shared" si="37"/>
        <v>0.63595460000000004</v>
      </c>
      <c r="AL157" s="101">
        <v>0.52466299999999999</v>
      </c>
      <c r="AM157" s="102">
        <v>0.62359600000000004</v>
      </c>
      <c r="AN157" s="101">
        <v>0.52825800000000001</v>
      </c>
      <c r="AO157" s="102">
        <v>0.62921300000000002</v>
      </c>
      <c r="AP157" s="101">
        <v>0.52471900000000005</v>
      </c>
      <c r="AQ157" s="102">
        <v>0.64044900000000005</v>
      </c>
      <c r="AR157" s="101">
        <v>0.52705100000000005</v>
      </c>
      <c r="AS157" s="102">
        <v>0.62359600000000004</v>
      </c>
      <c r="AT157" s="101">
        <v>0.52342699999999998</v>
      </c>
      <c r="AU157" s="102">
        <v>0.62359600000000004</v>
      </c>
      <c r="AV157" s="56">
        <f t="shared" si="38"/>
        <v>0.52562360000000008</v>
      </c>
      <c r="AW157" s="56">
        <f t="shared" si="39"/>
        <v>0.62809000000000004</v>
      </c>
    </row>
    <row r="158" spans="1:49" x14ac:dyDescent="0.25">
      <c r="A158">
        <v>157</v>
      </c>
      <c r="B158" s="34">
        <v>0.44396099999999999</v>
      </c>
      <c r="C158" s="35">
        <v>0.775281</v>
      </c>
      <c r="D158" s="34">
        <v>0.45112400000000002</v>
      </c>
      <c r="E158" s="35">
        <v>0.73033700000000001</v>
      </c>
      <c r="F158" s="34">
        <v>0.45997199999999999</v>
      </c>
      <c r="G158" s="35">
        <v>0.79775300000000005</v>
      </c>
      <c r="H158" s="34">
        <v>0.45460699999999998</v>
      </c>
      <c r="I158" s="35">
        <v>0.73033700000000001</v>
      </c>
      <c r="J158" s="34">
        <v>0.44890400000000003</v>
      </c>
      <c r="K158" s="35">
        <v>0.74157300000000004</v>
      </c>
      <c r="L158" s="40">
        <f t="shared" si="32"/>
        <v>0.45171359999999999</v>
      </c>
      <c r="M158" s="40">
        <f t="shared" si="33"/>
        <v>0.75505620000000007</v>
      </c>
      <c r="N158" s="93">
        <v>0.44879200000000002</v>
      </c>
      <c r="O158" s="94">
        <v>0.76966299999999999</v>
      </c>
      <c r="P158" s="93">
        <v>0.44143300000000002</v>
      </c>
      <c r="Q158" s="94">
        <v>0.73595500000000003</v>
      </c>
      <c r="R158" s="93">
        <v>0.43662899999999999</v>
      </c>
      <c r="S158" s="94">
        <v>0.75842699999999996</v>
      </c>
      <c r="T158" s="93">
        <v>0.44606699999999999</v>
      </c>
      <c r="U158" s="94">
        <v>0.73595500000000003</v>
      </c>
      <c r="V158" s="93">
        <v>0.44137599999999999</v>
      </c>
      <c r="W158" s="94">
        <v>0.75280899999999995</v>
      </c>
      <c r="X158" s="48">
        <f t="shared" si="34"/>
        <v>0.44285940000000001</v>
      </c>
      <c r="Y158" s="48">
        <f t="shared" si="35"/>
        <v>0.75056180000000006</v>
      </c>
      <c r="Z158" s="97">
        <v>0.53483099999999995</v>
      </c>
      <c r="AA158" s="98">
        <v>0.63483100000000003</v>
      </c>
      <c r="AB158" s="97">
        <v>0.54707899999999998</v>
      </c>
      <c r="AC158" s="98">
        <v>0.63483100000000003</v>
      </c>
      <c r="AD158" s="97">
        <v>0.54117999999999999</v>
      </c>
      <c r="AE158" s="98">
        <v>0.64606699999999995</v>
      </c>
      <c r="AF158" s="97">
        <v>0.54039300000000001</v>
      </c>
      <c r="AG158" s="98">
        <v>0.63483100000000003</v>
      </c>
      <c r="AH158" s="97">
        <v>0.544242</v>
      </c>
      <c r="AI158" s="98">
        <v>0.62921300000000002</v>
      </c>
      <c r="AJ158" s="52">
        <f t="shared" si="36"/>
        <v>0.54154499999999994</v>
      </c>
      <c r="AK158" s="52">
        <f t="shared" si="37"/>
        <v>0.63595460000000004</v>
      </c>
      <c r="AL158" s="101">
        <v>0.52348300000000003</v>
      </c>
      <c r="AM158" s="102">
        <v>0.62359600000000004</v>
      </c>
      <c r="AN158" s="101">
        <v>0.52674200000000004</v>
      </c>
      <c r="AO158" s="102">
        <v>0.62921300000000002</v>
      </c>
      <c r="AP158" s="101">
        <v>0.525281</v>
      </c>
      <c r="AQ158" s="102">
        <v>0.64044900000000005</v>
      </c>
      <c r="AR158" s="101">
        <v>0.52699399999999996</v>
      </c>
      <c r="AS158" s="102">
        <v>0.62359600000000004</v>
      </c>
      <c r="AT158" s="101">
        <v>0.52581500000000003</v>
      </c>
      <c r="AU158" s="102">
        <v>0.62359600000000004</v>
      </c>
      <c r="AV158" s="56">
        <f t="shared" si="38"/>
        <v>0.52566299999999999</v>
      </c>
      <c r="AW158" s="56">
        <f t="shared" si="39"/>
        <v>0.62809000000000004</v>
      </c>
    </row>
    <row r="159" spans="1:49" x14ac:dyDescent="0.25">
      <c r="A159">
        <v>158</v>
      </c>
      <c r="B159" s="34">
        <v>0.45261200000000001</v>
      </c>
      <c r="C159" s="35">
        <v>0.775281</v>
      </c>
      <c r="D159" s="34">
        <v>0.44997199999999998</v>
      </c>
      <c r="E159" s="35">
        <v>0.73033700000000001</v>
      </c>
      <c r="F159" s="34">
        <v>0.45337100000000002</v>
      </c>
      <c r="G159" s="35">
        <v>0.79775300000000005</v>
      </c>
      <c r="H159" s="34">
        <v>0.45325799999999999</v>
      </c>
      <c r="I159" s="35">
        <v>0.73033700000000001</v>
      </c>
      <c r="J159" s="34">
        <v>0.44882</v>
      </c>
      <c r="K159" s="35">
        <v>0.74157300000000004</v>
      </c>
      <c r="L159" s="40">
        <f t="shared" si="32"/>
        <v>0.45160660000000002</v>
      </c>
      <c r="M159" s="40">
        <f t="shared" si="33"/>
        <v>0.75505620000000007</v>
      </c>
      <c r="N159" s="93">
        <v>0.44314599999999998</v>
      </c>
      <c r="O159" s="94">
        <v>0.76966299999999999</v>
      </c>
      <c r="P159" s="93">
        <v>0.451067</v>
      </c>
      <c r="Q159" s="94">
        <v>0.73595500000000003</v>
      </c>
      <c r="R159" s="93">
        <v>0.435253</v>
      </c>
      <c r="S159" s="94">
        <v>0.75842699999999996</v>
      </c>
      <c r="T159" s="93">
        <v>0.43466300000000002</v>
      </c>
      <c r="U159" s="94">
        <v>0.73595500000000003</v>
      </c>
      <c r="V159" s="93">
        <v>0.43598300000000001</v>
      </c>
      <c r="W159" s="94">
        <v>0.75280899999999995</v>
      </c>
      <c r="X159" s="48">
        <f t="shared" si="34"/>
        <v>0.44002239999999998</v>
      </c>
      <c r="Y159" s="48">
        <f t="shared" si="35"/>
        <v>0.75056180000000006</v>
      </c>
      <c r="Z159" s="97">
        <v>0.53415699999999999</v>
      </c>
      <c r="AA159" s="98">
        <v>0.63483100000000003</v>
      </c>
      <c r="AB159" s="97">
        <v>0.54881999999999997</v>
      </c>
      <c r="AC159" s="98">
        <v>0.63483100000000003</v>
      </c>
      <c r="AD159" s="97">
        <v>0.541489</v>
      </c>
      <c r="AE159" s="98">
        <v>0.64606699999999995</v>
      </c>
      <c r="AF159" s="97">
        <v>0.54002799999999995</v>
      </c>
      <c r="AG159" s="98">
        <v>0.63483100000000003</v>
      </c>
      <c r="AH159" s="97">
        <v>0.54387600000000003</v>
      </c>
      <c r="AI159" s="98">
        <v>0.62921300000000002</v>
      </c>
      <c r="AJ159" s="52">
        <f t="shared" si="36"/>
        <v>0.54167399999999999</v>
      </c>
      <c r="AK159" s="52">
        <f t="shared" si="37"/>
        <v>0.63595460000000004</v>
      </c>
      <c r="AL159" s="101">
        <v>0.52362399999999998</v>
      </c>
      <c r="AM159" s="102">
        <v>0.62359600000000004</v>
      </c>
      <c r="AN159" s="101">
        <v>0.52564599999999995</v>
      </c>
      <c r="AO159" s="102">
        <v>0.62921300000000002</v>
      </c>
      <c r="AP159" s="101">
        <v>0.52469100000000002</v>
      </c>
      <c r="AQ159" s="102">
        <v>0.64044900000000005</v>
      </c>
      <c r="AR159" s="101">
        <v>0.52623600000000004</v>
      </c>
      <c r="AS159" s="102">
        <v>0.62359600000000004</v>
      </c>
      <c r="AT159" s="101">
        <v>0.52626399999999995</v>
      </c>
      <c r="AU159" s="102">
        <v>0.62359600000000004</v>
      </c>
      <c r="AV159" s="56">
        <f t="shared" si="38"/>
        <v>0.52529219999999999</v>
      </c>
      <c r="AW159" s="56">
        <f t="shared" si="39"/>
        <v>0.62809000000000004</v>
      </c>
    </row>
    <row r="160" spans="1:49" x14ac:dyDescent="0.25">
      <c r="A160">
        <v>159</v>
      </c>
      <c r="B160" s="34">
        <v>0.45696599999999998</v>
      </c>
      <c r="C160" s="35">
        <v>0.775281</v>
      </c>
      <c r="D160" s="34">
        <v>0.451208</v>
      </c>
      <c r="E160" s="35">
        <v>0.73033700000000001</v>
      </c>
      <c r="F160" s="34">
        <v>0.44974700000000001</v>
      </c>
      <c r="G160" s="35">
        <v>0.79775300000000005</v>
      </c>
      <c r="H160" s="34">
        <v>0.44705099999999998</v>
      </c>
      <c r="I160" s="35">
        <v>0.73033700000000001</v>
      </c>
      <c r="J160" s="34">
        <v>0.45061800000000002</v>
      </c>
      <c r="K160" s="35">
        <v>0.74157300000000004</v>
      </c>
      <c r="L160" s="40">
        <f t="shared" si="32"/>
        <v>0.45111800000000002</v>
      </c>
      <c r="M160" s="40">
        <f t="shared" si="33"/>
        <v>0.75505620000000007</v>
      </c>
      <c r="N160" s="93">
        <v>0.44331500000000001</v>
      </c>
      <c r="O160" s="94">
        <v>0.76966299999999999</v>
      </c>
      <c r="P160" s="93">
        <v>0.453287</v>
      </c>
      <c r="Q160" s="94">
        <v>0.73595500000000003</v>
      </c>
      <c r="R160" s="93">
        <v>0.44471899999999998</v>
      </c>
      <c r="S160" s="94">
        <v>0.75842699999999996</v>
      </c>
      <c r="T160" s="93">
        <v>0.43665700000000002</v>
      </c>
      <c r="U160" s="94">
        <v>0.73595500000000003</v>
      </c>
      <c r="V160" s="93">
        <v>0.44542100000000001</v>
      </c>
      <c r="W160" s="94">
        <v>0.75280899999999995</v>
      </c>
      <c r="X160" s="48">
        <f t="shared" si="34"/>
        <v>0.44467980000000001</v>
      </c>
      <c r="Y160" s="48">
        <f t="shared" si="35"/>
        <v>0.75056180000000006</v>
      </c>
      <c r="Z160" s="97">
        <v>0.53317400000000004</v>
      </c>
      <c r="AA160" s="98">
        <v>0.63483100000000003</v>
      </c>
      <c r="AB160" s="97">
        <v>0.54665699999999995</v>
      </c>
      <c r="AC160" s="98">
        <v>0.63483100000000003</v>
      </c>
      <c r="AD160" s="97">
        <v>0.54230299999999998</v>
      </c>
      <c r="AE160" s="98">
        <v>0.64606699999999995</v>
      </c>
      <c r="AF160" s="97">
        <v>0.53865200000000002</v>
      </c>
      <c r="AG160" s="98">
        <v>0.63483100000000003</v>
      </c>
      <c r="AH160" s="97">
        <v>0.543933</v>
      </c>
      <c r="AI160" s="98">
        <v>0.62921300000000002</v>
      </c>
      <c r="AJ160" s="52">
        <f t="shared" si="36"/>
        <v>0.54094379999999997</v>
      </c>
      <c r="AK160" s="52">
        <f t="shared" si="37"/>
        <v>0.63595460000000004</v>
      </c>
      <c r="AL160" s="101">
        <v>0.52404499999999998</v>
      </c>
      <c r="AM160" s="102">
        <v>0.62359600000000004</v>
      </c>
      <c r="AN160" s="101">
        <v>0.52702199999999999</v>
      </c>
      <c r="AO160" s="102">
        <v>0.62921300000000002</v>
      </c>
      <c r="AP160" s="101">
        <v>0.52505599999999997</v>
      </c>
      <c r="AQ160" s="102">
        <v>0.64044900000000005</v>
      </c>
      <c r="AR160" s="101">
        <v>0.52598299999999998</v>
      </c>
      <c r="AS160" s="102">
        <v>0.62359600000000004</v>
      </c>
      <c r="AT160" s="101">
        <v>0.52581500000000003</v>
      </c>
      <c r="AU160" s="102">
        <v>0.62359600000000004</v>
      </c>
      <c r="AV160" s="56">
        <f t="shared" si="38"/>
        <v>0.52558420000000006</v>
      </c>
      <c r="AW160" s="56">
        <f t="shared" si="39"/>
        <v>0.62809000000000004</v>
      </c>
    </row>
    <row r="161" spans="1:49" x14ac:dyDescent="0.25">
      <c r="A161">
        <v>160</v>
      </c>
      <c r="B161" s="34">
        <v>0.45294899999999999</v>
      </c>
      <c r="C161" s="35">
        <v>0.775281</v>
      </c>
      <c r="D161" s="34">
        <v>0.45424199999999998</v>
      </c>
      <c r="E161" s="35">
        <v>0.73033700000000001</v>
      </c>
      <c r="F161" s="34">
        <v>0.45188200000000001</v>
      </c>
      <c r="G161" s="35">
        <v>0.79775300000000005</v>
      </c>
      <c r="H161" s="34">
        <v>0.44719100000000001</v>
      </c>
      <c r="I161" s="35">
        <v>0.73033700000000001</v>
      </c>
      <c r="J161" s="34">
        <v>0.45710699999999999</v>
      </c>
      <c r="K161" s="35">
        <v>0.74157300000000004</v>
      </c>
      <c r="L161" s="40">
        <f t="shared" si="32"/>
        <v>0.45267420000000003</v>
      </c>
      <c r="M161" s="40">
        <f t="shared" si="33"/>
        <v>0.75505620000000007</v>
      </c>
      <c r="N161" s="93">
        <v>0.44235999999999998</v>
      </c>
      <c r="O161" s="94">
        <v>0.76966299999999999</v>
      </c>
      <c r="P161" s="93">
        <v>0.44148900000000002</v>
      </c>
      <c r="Q161" s="94">
        <v>0.73595500000000003</v>
      </c>
      <c r="R161" s="93">
        <v>0.43657299999999999</v>
      </c>
      <c r="S161" s="94">
        <v>0.75842699999999996</v>
      </c>
      <c r="T161" s="93">
        <v>0.441826</v>
      </c>
      <c r="U161" s="94">
        <v>0.73595500000000003</v>
      </c>
      <c r="V161" s="93">
        <v>0.444691</v>
      </c>
      <c r="W161" s="94">
        <v>0.75280899999999995</v>
      </c>
      <c r="X161" s="48">
        <f t="shared" si="34"/>
        <v>0.44138780000000005</v>
      </c>
      <c r="Y161" s="48">
        <f t="shared" si="35"/>
        <v>0.75056180000000006</v>
      </c>
      <c r="Z161" s="97">
        <v>0.53370799999999996</v>
      </c>
      <c r="AA161" s="98">
        <v>0.63483100000000003</v>
      </c>
      <c r="AB161" s="97">
        <v>0.54500000000000004</v>
      </c>
      <c r="AC161" s="98">
        <v>0.63483100000000003</v>
      </c>
      <c r="AD161" s="97">
        <v>0.54123600000000005</v>
      </c>
      <c r="AE161" s="98">
        <v>0.64606699999999995</v>
      </c>
      <c r="AF161" s="97">
        <v>0.54008400000000001</v>
      </c>
      <c r="AG161" s="98">
        <v>0.63483100000000003</v>
      </c>
      <c r="AH161" s="97">
        <v>0.54446600000000001</v>
      </c>
      <c r="AI161" s="98">
        <v>0.62921300000000002</v>
      </c>
      <c r="AJ161" s="52">
        <f t="shared" si="36"/>
        <v>0.54089880000000001</v>
      </c>
      <c r="AK161" s="52">
        <f t="shared" si="37"/>
        <v>0.63595460000000004</v>
      </c>
      <c r="AL161" s="101">
        <v>0.52474699999999996</v>
      </c>
      <c r="AM161" s="102">
        <v>0.62359600000000004</v>
      </c>
      <c r="AN161" s="101">
        <v>0.52676999999999996</v>
      </c>
      <c r="AO161" s="102">
        <v>0.62921300000000002</v>
      </c>
      <c r="AP161" s="101">
        <v>0.52485999999999999</v>
      </c>
      <c r="AQ161" s="102">
        <v>0.64044900000000005</v>
      </c>
      <c r="AR161" s="101">
        <v>0.52674200000000004</v>
      </c>
      <c r="AS161" s="102">
        <v>0.62359600000000004</v>
      </c>
      <c r="AT161" s="101">
        <v>0.52705100000000005</v>
      </c>
      <c r="AU161" s="102">
        <v>0.62359600000000004</v>
      </c>
      <c r="AV161" s="56">
        <f t="shared" si="38"/>
        <v>0.526034</v>
      </c>
      <c r="AW161" s="56">
        <f t="shared" si="39"/>
        <v>0.62809000000000004</v>
      </c>
    </row>
    <row r="162" spans="1:49" x14ac:dyDescent="0.25">
      <c r="A162">
        <v>161</v>
      </c>
      <c r="B162" s="34">
        <v>0.45123600000000003</v>
      </c>
      <c r="C162" s="35">
        <v>0.775281</v>
      </c>
      <c r="D162" s="34">
        <v>0.44955099999999998</v>
      </c>
      <c r="E162" s="35">
        <v>0.73033700000000001</v>
      </c>
      <c r="F162" s="34">
        <v>0.44671300000000003</v>
      </c>
      <c r="G162" s="35">
        <v>0.79775300000000005</v>
      </c>
      <c r="H162" s="34">
        <v>0.45542100000000002</v>
      </c>
      <c r="I162" s="35">
        <v>0.73033700000000001</v>
      </c>
      <c r="J162" s="34">
        <v>0.45882000000000001</v>
      </c>
      <c r="K162" s="35">
        <v>0.74157300000000004</v>
      </c>
      <c r="L162" s="40">
        <f t="shared" ref="L162:L193" si="40">SUM(B162,D162,F162,H162,J162)/5</f>
        <v>0.45234820000000003</v>
      </c>
      <c r="M162" s="40">
        <f t="shared" ref="M162:M193" si="41">SUM(C162,E162,G162,I162,K162)/5</f>
        <v>0.75505620000000007</v>
      </c>
      <c r="N162" s="93">
        <v>0.42719099999999999</v>
      </c>
      <c r="O162" s="94">
        <v>0.76966299999999999</v>
      </c>
      <c r="P162" s="93">
        <v>0.44042100000000001</v>
      </c>
      <c r="Q162" s="94">
        <v>0.73595500000000003</v>
      </c>
      <c r="R162" s="93">
        <v>0.43345499999999998</v>
      </c>
      <c r="S162" s="94">
        <v>0.75842699999999996</v>
      </c>
      <c r="T162" s="93">
        <v>0.44177</v>
      </c>
      <c r="U162" s="94">
        <v>0.73595500000000003</v>
      </c>
      <c r="V162" s="93">
        <v>0.45533699999999999</v>
      </c>
      <c r="W162" s="94">
        <v>0.75280899999999995</v>
      </c>
      <c r="X162" s="48">
        <f t="shared" ref="X162:X193" si="42">SUM(N162,P162,R162,T162,V162)/5</f>
        <v>0.43963479999999999</v>
      </c>
      <c r="Y162" s="48">
        <f t="shared" ref="Y162:Y193" si="43">SUM(O162,Q162,S162,U162,W162)/5</f>
        <v>0.75056180000000006</v>
      </c>
      <c r="Z162" s="97">
        <v>0.53511200000000003</v>
      </c>
      <c r="AA162" s="98">
        <v>0.63483100000000003</v>
      </c>
      <c r="AB162" s="97">
        <v>0.54601100000000002</v>
      </c>
      <c r="AC162" s="98">
        <v>0.63483100000000003</v>
      </c>
      <c r="AD162" s="97">
        <v>0.54134800000000005</v>
      </c>
      <c r="AE162" s="98">
        <v>0.64606699999999995</v>
      </c>
      <c r="AF162" s="97">
        <v>0.54013999999999995</v>
      </c>
      <c r="AG162" s="98">
        <v>0.63483100000000003</v>
      </c>
      <c r="AH162" s="97">
        <v>0.54359599999999997</v>
      </c>
      <c r="AI162" s="98">
        <v>0.62921300000000002</v>
      </c>
      <c r="AJ162" s="52">
        <f t="shared" ref="AJ162:AJ193" si="44">SUM(Z162,AB162,AD162,AF162,AH162)/5</f>
        <v>0.54124139999999998</v>
      </c>
      <c r="AK162" s="52">
        <f t="shared" ref="AK162:AK193" si="45">SUM(AA162,AC162,AE162,AG162,AI162)/5</f>
        <v>0.63595460000000004</v>
      </c>
      <c r="AL162" s="101">
        <v>0.52514000000000005</v>
      </c>
      <c r="AM162" s="102">
        <v>0.62359600000000004</v>
      </c>
      <c r="AN162" s="101">
        <v>0.52502800000000005</v>
      </c>
      <c r="AO162" s="102">
        <v>0.62921300000000002</v>
      </c>
      <c r="AP162" s="101">
        <v>0.52592700000000003</v>
      </c>
      <c r="AQ162" s="102">
        <v>0.64044900000000005</v>
      </c>
      <c r="AR162" s="101">
        <v>0.52601100000000001</v>
      </c>
      <c r="AS162" s="102">
        <v>0.62359600000000004</v>
      </c>
      <c r="AT162" s="101">
        <v>0.52730299999999997</v>
      </c>
      <c r="AU162" s="102">
        <v>0.62359600000000004</v>
      </c>
      <c r="AV162" s="56">
        <f t="shared" ref="AV162:AV193" si="46">SUM(AL162,AN162,AP162,AR162,AT162)/5</f>
        <v>0.52588179999999995</v>
      </c>
      <c r="AW162" s="56">
        <f t="shared" ref="AW162:AW193" si="47">SUM(AM162,AO162,AQ162,AS162,AU162)/5</f>
        <v>0.62809000000000004</v>
      </c>
    </row>
    <row r="163" spans="1:49" x14ac:dyDescent="0.25">
      <c r="A163">
        <v>162</v>
      </c>
      <c r="B163" s="34">
        <v>0.45219100000000001</v>
      </c>
      <c r="C163" s="35">
        <v>0.775281</v>
      </c>
      <c r="D163" s="34">
        <v>0.44744400000000001</v>
      </c>
      <c r="E163" s="35">
        <v>0.73033700000000001</v>
      </c>
      <c r="F163" s="34">
        <v>0.45275300000000002</v>
      </c>
      <c r="G163" s="35">
        <v>0.79775300000000005</v>
      </c>
      <c r="H163" s="34">
        <v>0.44915699999999997</v>
      </c>
      <c r="I163" s="35">
        <v>0.73033700000000001</v>
      </c>
      <c r="J163" s="34">
        <v>0.45112400000000002</v>
      </c>
      <c r="K163" s="35">
        <v>0.74157300000000004</v>
      </c>
      <c r="L163" s="40">
        <f t="shared" si="40"/>
        <v>0.45053379999999998</v>
      </c>
      <c r="M163" s="40">
        <f t="shared" si="41"/>
        <v>0.75505620000000007</v>
      </c>
      <c r="N163" s="93">
        <v>0.44446600000000003</v>
      </c>
      <c r="O163" s="94">
        <v>0.76966299999999999</v>
      </c>
      <c r="P163" s="93">
        <v>0.44292100000000001</v>
      </c>
      <c r="Q163" s="94">
        <v>0.73595500000000003</v>
      </c>
      <c r="R163" s="93">
        <v>0.44623600000000002</v>
      </c>
      <c r="S163" s="94">
        <v>0.75842699999999996</v>
      </c>
      <c r="T163" s="93">
        <v>0.44089899999999999</v>
      </c>
      <c r="U163" s="94">
        <v>0.73595500000000003</v>
      </c>
      <c r="V163" s="93">
        <v>0.43643300000000002</v>
      </c>
      <c r="W163" s="94">
        <v>0.75280899999999995</v>
      </c>
      <c r="X163" s="48">
        <f t="shared" si="42"/>
        <v>0.44219099999999995</v>
      </c>
      <c r="Y163" s="48">
        <f t="shared" si="43"/>
        <v>0.75056180000000006</v>
      </c>
      <c r="Z163" s="97">
        <v>0.534663</v>
      </c>
      <c r="AA163" s="98">
        <v>0.63483100000000003</v>
      </c>
      <c r="AB163" s="97">
        <v>0.54584299999999997</v>
      </c>
      <c r="AC163" s="98">
        <v>0.63483100000000003</v>
      </c>
      <c r="AD163" s="97">
        <v>0.53988800000000003</v>
      </c>
      <c r="AE163" s="98">
        <v>0.64606699999999995</v>
      </c>
      <c r="AF163" s="97">
        <v>0.53837100000000004</v>
      </c>
      <c r="AG163" s="98">
        <v>0.63483100000000003</v>
      </c>
      <c r="AH163" s="97">
        <v>0.54247199999999995</v>
      </c>
      <c r="AI163" s="98">
        <v>0.62921300000000002</v>
      </c>
      <c r="AJ163" s="52">
        <f t="shared" si="44"/>
        <v>0.54024740000000004</v>
      </c>
      <c r="AK163" s="52">
        <f t="shared" si="45"/>
        <v>0.63595460000000004</v>
      </c>
      <c r="AL163" s="101">
        <v>0.52457900000000002</v>
      </c>
      <c r="AM163" s="102">
        <v>0.62359600000000004</v>
      </c>
      <c r="AN163" s="101">
        <v>0.52696600000000005</v>
      </c>
      <c r="AO163" s="102">
        <v>0.62921300000000002</v>
      </c>
      <c r="AP163" s="101">
        <v>0.52668499999999996</v>
      </c>
      <c r="AQ163" s="102">
        <v>0.64044900000000005</v>
      </c>
      <c r="AR163" s="101">
        <v>0.52606699999999995</v>
      </c>
      <c r="AS163" s="102">
        <v>0.62359600000000004</v>
      </c>
      <c r="AT163" s="101">
        <v>0.52679799999999999</v>
      </c>
      <c r="AU163" s="102">
        <v>0.62359600000000004</v>
      </c>
      <c r="AV163" s="56">
        <f t="shared" si="46"/>
        <v>0.52621899999999999</v>
      </c>
      <c r="AW163" s="56">
        <f t="shared" si="47"/>
        <v>0.62809000000000004</v>
      </c>
    </row>
    <row r="164" spans="1:49" x14ac:dyDescent="0.25">
      <c r="A164">
        <v>163</v>
      </c>
      <c r="B164" s="34">
        <v>0.44581500000000002</v>
      </c>
      <c r="C164" s="35">
        <v>0.775281</v>
      </c>
      <c r="D164" s="34">
        <v>0.45160099999999997</v>
      </c>
      <c r="E164" s="35">
        <v>0.73033700000000001</v>
      </c>
      <c r="F164" s="34">
        <v>0.45036500000000002</v>
      </c>
      <c r="G164" s="35">
        <v>0.79775300000000005</v>
      </c>
      <c r="H164" s="34">
        <v>0.45227499999999998</v>
      </c>
      <c r="I164" s="35">
        <v>0.73033700000000001</v>
      </c>
      <c r="J164" s="34">
        <v>0.44772499999999998</v>
      </c>
      <c r="K164" s="35">
        <v>0.74157300000000004</v>
      </c>
      <c r="L164" s="40">
        <f t="shared" si="40"/>
        <v>0.44955619999999996</v>
      </c>
      <c r="M164" s="40">
        <f t="shared" si="41"/>
        <v>0.75505620000000007</v>
      </c>
      <c r="N164" s="93">
        <v>0.44674199999999997</v>
      </c>
      <c r="O164" s="94">
        <v>0.76966299999999999</v>
      </c>
      <c r="P164" s="93">
        <v>0.44098300000000001</v>
      </c>
      <c r="Q164" s="94">
        <v>0.73595500000000003</v>
      </c>
      <c r="R164" s="93">
        <v>0.43794899999999998</v>
      </c>
      <c r="S164" s="94">
        <v>0.75842699999999996</v>
      </c>
      <c r="T164" s="93">
        <v>0.43705100000000002</v>
      </c>
      <c r="U164" s="94">
        <v>0.73595500000000003</v>
      </c>
      <c r="V164" s="93">
        <v>0.439747</v>
      </c>
      <c r="W164" s="94">
        <v>0.75280899999999995</v>
      </c>
      <c r="X164" s="48">
        <f t="shared" si="42"/>
        <v>0.44049440000000006</v>
      </c>
      <c r="Y164" s="48">
        <f t="shared" si="43"/>
        <v>0.75056180000000006</v>
      </c>
      <c r="Z164" s="97">
        <v>0.53353899999999999</v>
      </c>
      <c r="AA164" s="98">
        <v>0.63483100000000003</v>
      </c>
      <c r="AB164" s="97">
        <v>0.54418500000000003</v>
      </c>
      <c r="AC164" s="98">
        <v>0.63483100000000003</v>
      </c>
      <c r="AD164" s="97">
        <v>0.53949400000000003</v>
      </c>
      <c r="AE164" s="98">
        <v>0.64606699999999995</v>
      </c>
      <c r="AF164" s="97">
        <v>0.53927000000000003</v>
      </c>
      <c r="AG164" s="98">
        <v>0.63483100000000003</v>
      </c>
      <c r="AH164" s="97">
        <v>0.54455100000000001</v>
      </c>
      <c r="AI164" s="98">
        <v>0.62921300000000002</v>
      </c>
      <c r="AJ164" s="52">
        <f t="shared" si="44"/>
        <v>0.5402077999999999</v>
      </c>
      <c r="AK164" s="52">
        <f t="shared" si="45"/>
        <v>0.63595460000000004</v>
      </c>
      <c r="AL164" s="101">
        <v>0.52449400000000002</v>
      </c>
      <c r="AM164" s="102">
        <v>0.62359600000000004</v>
      </c>
      <c r="AN164" s="101">
        <v>0.52491600000000005</v>
      </c>
      <c r="AO164" s="102">
        <v>0.62921300000000002</v>
      </c>
      <c r="AP164" s="101">
        <v>0.52471900000000005</v>
      </c>
      <c r="AQ164" s="102">
        <v>0.64044900000000005</v>
      </c>
      <c r="AR164" s="101">
        <v>0.52749999999999997</v>
      </c>
      <c r="AS164" s="102">
        <v>0.62359600000000004</v>
      </c>
      <c r="AT164" s="101">
        <v>0.52651700000000001</v>
      </c>
      <c r="AU164" s="102">
        <v>0.62359600000000004</v>
      </c>
      <c r="AV164" s="56">
        <f t="shared" si="46"/>
        <v>0.52562920000000002</v>
      </c>
      <c r="AW164" s="56">
        <f t="shared" si="47"/>
        <v>0.62809000000000004</v>
      </c>
    </row>
    <row r="165" spans="1:49" x14ac:dyDescent="0.25">
      <c r="A165">
        <v>164</v>
      </c>
      <c r="B165" s="34">
        <v>0.45199400000000001</v>
      </c>
      <c r="C165" s="35">
        <v>0.775281</v>
      </c>
      <c r="D165" s="34">
        <v>0.45966299999999999</v>
      </c>
      <c r="E165" s="35">
        <v>0.73033700000000001</v>
      </c>
      <c r="F165" s="34">
        <v>0.46505600000000002</v>
      </c>
      <c r="G165" s="35">
        <v>0.79775300000000005</v>
      </c>
      <c r="H165" s="34">
        <v>0.45587100000000003</v>
      </c>
      <c r="I165" s="35">
        <v>0.73033700000000001</v>
      </c>
      <c r="J165" s="34">
        <v>0.45522499999999999</v>
      </c>
      <c r="K165" s="35">
        <v>0.74157300000000004</v>
      </c>
      <c r="L165" s="40">
        <f t="shared" si="40"/>
        <v>0.45756180000000002</v>
      </c>
      <c r="M165" s="40">
        <f t="shared" si="41"/>
        <v>0.75505620000000007</v>
      </c>
      <c r="N165" s="93">
        <v>0.440056</v>
      </c>
      <c r="O165" s="94">
        <v>0.76966299999999999</v>
      </c>
      <c r="P165" s="93">
        <v>0.44337100000000002</v>
      </c>
      <c r="Q165" s="94">
        <v>0.73595500000000003</v>
      </c>
      <c r="R165" s="93">
        <v>0.43887599999999999</v>
      </c>
      <c r="S165" s="94">
        <v>0.75842699999999996</v>
      </c>
      <c r="T165" s="93">
        <v>0.43952200000000002</v>
      </c>
      <c r="U165" s="94">
        <v>0.73595500000000003</v>
      </c>
      <c r="V165" s="93">
        <v>0.43910100000000002</v>
      </c>
      <c r="W165" s="94">
        <v>0.75280899999999995</v>
      </c>
      <c r="X165" s="48">
        <f t="shared" si="42"/>
        <v>0.4401852</v>
      </c>
      <c r="Y165" s="48">
        <f t="shared" si="43"/>
        <v>0.75056180000000006</v>
      </c>
      <c r="Z165" s="97">
        <v>0.53407300000000002</v>
      </c>
      <c r="AA165" s="98">
        <v>0.63483100000000003</v>
      </c>
      <c r="AB165" s="97">
        <v>0.54544899999999996</v>
      </c>
      <c r="AC165" s="98">
        <v>0.63483100000000003</v>
      </c>
      <c r="AD165" s="97">
        <v>0.53983099999999995</v>
      </c>
      <c r="AE165" s="98">
        <v>0.64606699999999995</v>
      </c>
      <c r="AF165" s="97">
        <v>0.53789299999999995</v>
      </c>
      <c r="AG165" s="98">
        <v>0.63483100000000003</v>
      </c>
      <c r="AH165" s="97">
        <v>0.54331499999999999</v>
      </c>
      <c r="AI165" s="98">
        <v>0.62921300000000002</v>
      </c>
      <c r="AJ165" s="52">
        <f t="shared" si="44"/>
        <v>0.54011219999999993</v>
      </c>
      <c r="AK165" s="52">
        <f t="shared" si="45"/>
        <v>0.63595460000000004</v>
      </c>
      <c r="AL165" s="101">
        <v>0.52362399999999998</v>
      </c>
      <c r="AM165" s="102">
        <v>0.62359600000000004</v>
      </c>
      <c r="AN165" s="101">
        <v>0.52463499999999996</v>
      </c>
      <c r="AO165" s="102">
        <v>0.62921300000000002</v>
      </c>
      <c r="AP165" s="101">
        <v>0.52438200000000001</v>
      </c>
      <c r="AQ165" s="102">
        <v>0.64044900000000005</v>
      </c>
      <c r="AR165" s="101">
        <v>0.52870799999999996</v>
      </c>
      <c r="AS165" s="102">
        <v>0.62359600000000004</v>
      </c>
      <c r="AT165" s="101">
        <v>0.52769699999999997</v>
      </c>
      <c r="AU165" s="102">
        <v>0.62359600000000004</v>
      </c>
      <c r="AV165" s="56">
        <f t="shared" si="46"/>
        <v>0.52580919999999998</v>
      </c>
      <c r="AW165" s="56">
        <f t="shared" si="47"/>
        <v>0.62809000000000004</v>
      </c>
    </row>
    <row r="166" spans="1:49" x14ac:dyDescent="0.25">
      <c r="A166">
        <v>165</v>
      </c>
      <c r="B166" s="34">
        <v>0.45480300000000001</v>
      </c>
      <c r="C166" s="35">
        <v>0.775281</v>
      </c>
      <c r="D166" s="34">
        <v>0.45348300000000002</v>
      </c>
      <c r="E166" s="35">
        <v>0.73033700000000001</v>
      </c>
      <c r="F166" s="34">
        <v>0.45199400000000001</v>
      </c>
      <c r="G166" s="35">
        <v>0.79775300000000005</v>
      </c>
      <c r="H166" s="34">
        <v>0.444494</v>
      </c>
      <c r="I166" s="35">
        <v>0.73033700000000001</v>
      </c>
      <c r="J166" s="34">
        <v>0.45724700000000001</v>
      </c>
      <c r="K166" s="35">
        <v>0.74157300000000004</v>
      </c>
      <c r="L166" s="40">
        <f t="shared" si="40"/>
        <v>0.45240419999999998</v>
      </c>
      <c r="M166" s="40">
        <f t="shared" si="41"/>
        <v>0.75505620000000007</v>
      </c>
      <c r="N166" s="93">
        <v>0.444438</v>
      </c>
      <c r="O166" s="94">
        <v>0.76966299999999999</v>
      </c>
      <c r="P166" s="93">
        <v>0.44320199999999998</v>
      </c>
      <c r="Q166" s="94">
        <v>0.73595500000000003</v>
      </c>
      <c r="R166" s="93">
        <v>0.449073</v>
      </c>
      <c r="S166" s="94">
        <v>0.75842699999999996</v>
      </c>
      <c r="T166" s="93">
        <v>0.43845499999999998</v>
      </c>
      <c r="U166" s="94">
        <v>0.73595500000000003</v>
      </c>
      <c r="V166" s="93">
        <v>0.44196600000000003</v>
      </c>
      <c r="W166" s="94">
        <v>0.75280899999999995</v>
      </c>
      <c r="X166" s="48">
        <f t="shared" si="42"/>
        <v>0.44342680000000001</v>
      </c>
      <c r="Y166" s="48">
        <f t="shared" si="43"/>
        <v>0.75056180000000006</v>
      </c>
      <c r="Z166" s="97">
        <v>0.53424199999999999</v>
      </c>
      <c r="AA166" s="98">
        <v>0.63483100000000003</v>
      </c>
      <c r="AB166" s="97">
        <v>0.54615199999999997</v>
      </c>
      <c r="AC166" s="98">
        <v>0.63483100000000003</v>
      </c>
      <c r="AD166" s="97">
        <v>0.53845500000000002</v>
      </c>
      <c r="AE166" s="98">
        <v>0.64606699999999995</v>
      </c>
      <c r="AF166" s="97">
        <v>0.537107</v>
      </c>
      <c r="AG166" s="98">
        <v>0.63483100000000003</v>
      </c>
      <c r="AH166" s="97">
        <v>0.54162900000000003</v>
      </c>
      <c r="AI166" s="98">
        <v>0.62921300000000002</v>
      </c>
      <c r="AJ166" s="52">
        <f t="shared" si="44"/>
        <v>0.53951699999999991</v>
      </c>
      <c r="AK166" s="52">
        <f t="shared" si="45"/>
        <v>0.63595460000000004</v>
      </c>
      <c r="AL166" s="101">
        <v>0.52410100000000004</v>
      </c>
      <c r="AM166" s="102">
        <v>0.62359600000000004</v>
      </c>
      <c r="AN166" s="101">
        <v>0.52603900000000003</v>
      </c>
      <c r="AO166" s="102">
        <v>0.62921300000000002</v>
      </c>
      <c r="AP166" s="101">
        <v>0.52469100000000002</v>
      </c>
      <c r="AQ166" s="102">
        <v>0.64044900000000005</v>
      </c>
      <c r="AR166" s="101">
        <v>0.52716300000000005</v>
      </c>
      <c r="AS166" s="102">
        <v>0.62359600000000004</v>
      </c>
      <c r="AT166" s="101">
        <v>0.52744400000000002</v>
      </c>
      <c r="AU166" s="102">
        <v>0.62359600000000004</v>
      </c>
      <c r="AV166" s="56">
        <f t="shared" si="46"/>
        <v>0.52588760000000012</v>
      </c>
      <c r="AW166" s="56">
        <f t="shared" si="47"/>
        <v>0.62809000000000004</v>
      </c>
    </row>
    <row r="167" spans="1:49" x14ac:dyDescent="0.25">
      <c r="A167">
        <v>166</v>
      </c>
      <c r="B167" s="34">
        <v>0.45427000000000001</v>
      </c>
      <c r="C167" s="35">
        <v>0.775281</v>
      </c>
      <c r="D167" s="34">
        <v>0.45398899999999998</v>
      </c>
      <c r="E167" s="35">
        <v>0.73033700000000001</v>
      </c>
      <c r="F167" s="34">
        <v>0.45188200000000001</v>
      </c>
      <c r="G167" s="35">
        <v>0.79775300000000005</v>
      </c>
      <c r="H167" s="34">
        <v>0.45025300000000001</v>
      </c>
      <c r="I167" s="35">
        <v>0.73033700000000001</v>
      </c>
      <c r="J167" s="34">
        <v>0.44519700000000001</v>
      </c>
      <c r="K167" s="35">
        <v>0.74157300000000004</v>
      </c>
      <c r="L167" s="40">
        <f t="shared" si="40"/>
        <v>0.45111819999999997</v>
      </c>
      <c r="M167" s="40">
        <f t="shared" si="41"/>
        <v>0.75505620000000007</v>
      </c>
      <c r="N167" s="93">
        <v>0.444326</v>
      </c>
      <c r="O167" s="94">
        <v>0.76966299999999999</v>
      </c>
      <c r="P167" s="93">
        <v>0.43592700000000001</v>
      </c>
      <c r="Q167" s="94">
        <v>0.73595500000000003</v>
      </c>
      <c r="R167" s="93">
        <v>0.437921</v>
      </c>
      <c r="S167" s="94">
        <v>0.75842699999999996</v>
      </c>
      <c r="T167" s="93">
        <v>0.43859599999999999</v>
      </c>
      <c r="U167" s="94">
        <v>0.73595500000000003</v>
      </c>
      <c r="V167" s="93">
        <v>0.435056</v>
      </c>
      <c r="W167" s="94">
        <v>0.75280899999999995</v>
      </c>
      <c r="X167" s="48">
        <f t="shared" si="42"/>
        <v>0.43836519999999995</v>
      </c>
      <c r="Y167" s="48">
        <f t="shared" si="43"/>
        <v>0.75056180000000006</v>
      </c>
      <c r="Z167" s="97">
        <v>0.53494399999999998</v>
      </c>
      <c r="AA167" s="98">
        <v>0.63483100000000003</v>
      </c>
      <c r="AB167" s="97">
        <v>0.54643299999999995</v>
      </c>
      <c r="AC167" s="98">
        <v>0.63483100000000003</v>
      </c>
      <c r="AD167" s="97">
        <v>0.537219</v>
      </c>
      <c r="AE167" s="98">
        <v>0.64606699999999995</v>
      </c>
      <c r="AF167" s="97">
        <v>0.53589900000000001</v>
      </c>
      <c r="AG167" s="98">
        <v>0.63483100000000003</v>
      </c>
      <c r="AH167" s="97">
        <v>0.54126399999999997</v>
      </c>
      <c r="AI167" s="98">
        <v>0.62921300000000002</v>
      </c>
      <c r="AJ167" s="52">
        <f t="shared" si="44"/>
        <v>0.53915179999999996</v>
      </c>
      <c r="AK167" s="52">
        <f t="shared" si="45"/>
        <v>0.63595460000000004</v>
      </c>
      <c r="AL167" s="101">
        <v>0.52390400000000004</v>
      </c>
      <c r="AM167" s="102">
        <v>0.62359600000000004</v>
      </c>
      <c r="AN167" s="101">
        <v>0.52530900000000003</v>
      </c>
      <c r="AO167" s="102">
        <v>0.62921300000000002</v>
      </c>
      <c r="AP167" s="101">
        <v>0.52606699999999995</v>
      </c>
      <c r="AQ167" s="102">
        <v>0.64044900000000005</v>
      </c>
      <c r="AR167" s="101">
        <v>0.52705100000000005</v>
      </c>
      <c r="AS167" s="102">
        <v>0.62359600000000004</v>
      </c>
      <c r="AT167" s="101">
        <v>0.52853899999999998</v>
      </c>
      <c r="AU167" s="102">
        <v>0.62359600000000004</v>
      </c>
      <c r="AV167" s="56">
        <f t="shared" si="46"/>
        <v>0.52617399999999992</v>
      </c>
      <c r="AW167" s="56">
        <f t="shared" si="47"/>
        <v>0.62809000000000004</v>
      </c>
    </row>
    <row r="168" spans="1:49" x14ac:dyDescent="0.25">
      <c r="A168">
        <v>167</v>
      </c>
      <c r="B168" s="34">
        <v>0.45685399999999998</v>
      </c>
      <c r="C168" s="35">
        <v>0.775281</v>
      </c>
      <c r="D168" s="34">
        <v>0.45693800000000001</v>
      </c>
      <c r="E168" s="35">
        <v>0.73033700000000001</v>
      </c>
      <c r="F168" s="34">
        <v>0.45404499999999998</v>
      </c>
      <c r="G168" s="35">
        <v>0.79775300000000005</v>
      </c>
      <c r="H168" s="34">
        <v>0.44674199999999997</v>
      </c>
      <c r="I168" s="35">
        <v>0.73033700000000001</v>
      </c>
      <c r="J168" s="34">
        <v>0.455787</v>
      </c>
      <c r="K168" s="35">
        <v>0.74157300000000004</v>
      </c>
      <c r="L168" s="40">
        <f t="shared" si="40"/>
        <v>0.45407320000000001</v>
      </c>
      <c r="M168" s="40">
        <f t="shared" si="41"/>
        <v>0.75505620000000007</v>
      </c>
      <c r="N168" s="93">
        <v>0.444691</v>
      </c>
      <c r="O168" s="94">
        <v>0.76966299999999999</v>
      </c>
      <c r="P168" s="93">
        <v>0.44306200000000001</v>
      </c>
      <c r="Q168" s="94">
        <v>0.73595500000000003</v>
      </c>
      <c r="R168" s="93">
        <v>0.44488800000000001</v>
      </c>
      <c r="S168" s="94">
        <v>0.75842699999999996</v>
      </c>
      <c r="T168" s="93">
        <v>0.446376</v>
      </c>
      <c r="U168" s="94">
        <v>0.73595500000000003</v>
      </c>
      <c r="V168" s="93">
        <v>0.44106699999999999</v>
      </c>
      <c r="W168" s="94">
        <v>0.75280899999999995</v>
      </c>
      <c r="X168" s="48">
        <f t="shared" si="42"/>
        <v>0.44401679999999999</v>
      </c>
      <c r="Y168" s="48">
        <f t="shared" si="43"/>
        <v>0.75056180000000006</v>
      </c>
      <c r="Z168" s="97">
        <v>0.53401699999999996</v>
      </c>
      <c r="AA168" s="98">
        <v>0.63483100000000003</v>
      </c>
      <c r="AB168" s="97">
        <v>0.54637599999999997</v>
      </c>
      <c r="AC168" s="98">
        <v>0.63483100000000003</v>
      </c>
      <c r="AD168" s="97">
        <v>0.53747199999999995</v>
      </c>
      <c r="AE168" s="98">
        <v>0.64606699999999995</v>
      </c>
      <c r="AF168" s="97">
        <v>0.53651700000000002</v>
      </c>
      <c r="AG168" s="98">
        <v>0.63483100000000003</v>
      </c>
      <c r="AH168" s="97">
        <v>0.54258399999999996</v>
      </c>
      <c r="AI168" s="98">
        <v>0.62921300000000002</v>
      </c>
      <c r="AJ168" s="52">
        <f t="shared" si="44"/>
        <v>0.53939319999999991</v>
      </c>
      <c r="AK168" s="52">
        <f t="shared" si="45"/>
        <v>0.63595460000000004</v>
      </c>
      <c r="AL168" s="101">
        <v>0.52266900000000005</v>
      </c>
      <c r="AM168" s="102">
        <v>0.62359600000000004</v>
      </c>
      <c r="AN168" s="101">
        <v>0.52544900000000005</v>
      </c>
      <c r="AO168" s="102">
        <v>0.62921300000000002</v>
      </c>
      <c r="AP168" s="101">
        <v>0.527837</v>
      </c>
      <c r="AQ168" s="102">
        <v>0.64044900000000005</v>
      </c>
      <c r="AR168" s="101">
        <v>0.52719099999999997</v>
      </c>
      <c r="AS168" s="102">
        <v>0.62359600000000004</v>
      </c>
      <c r="AT168" s="101">
        <v>0.52665700000000004</v>
      </c>
      <c r="AU168" s="102">
        <v>0.62359600000000004</v>
      </c>
      <c r="AV168" s="56">
        <f t="shared" si="46"/>
        <v>0.5259606</v>
      </c>
      <c r="AW168" s="56">
        <f t="shared" si="47"/>
        <v>0.62809000000000004</v>
      </c>
    </row>
    <row r="169" spans="1:49" x14ac:dyDescent="0.25">
      <c r="A169">
        <v>168</v>
      </c>
      <c r="B169" s="34">
        <v>0.44882</v>
      </c>
      <c r="C169" s="35">
        <v>0.775281</v>
      </c>
      <c r="D169" s="34">
        <v>0.44690999999999997</v>
      </c>
      <c r="E169" s="35">
        <v>0.73033700000000001</v>
      </c>
      <c r="F169" s="34">
        <v>0.45469100000000001</v>
      </c>
      <c r="G169" s="35">
        <v>0.79775300000000005</v>
      </c>
      <c r="H169" s="34">
        <v>0.451208</v>
      </c>
      <c r="I169" s="35">
        <v>0.73033700000000001</v>
      </c>
      <c r="J169" s="34">
        <v>0.45466299999999998</v>
      </c>
      <c r="K169" s="35">
        <v>0.74157300000000004</v>
      </c>
      <c r="L169" s="40">
        <f t="shared" si="40"/>
        <v>0.45125839999999995</v>
      </c>
      <c r="M169" s="40">
        <f t="shared" si="41"/>
        <v>0.75505620000000007</v>
      </c>
      <c r="N169" s="93">
        <v>0.44258399999999998</v>
      </c>
      <c r="O169" s="94">
        <v>0.76966299999999999</v>
      </c>
      <c r="P169" s="93">
        <v>0.43848300000000001</v>
      </c>
      <c r="Q169" s="94">
        <v>0.73595500000000003</v>
      </c>
      <c r="R169" s="93">
        <v>0.43716300000000002</v>
      </c>
      <c r="S169" s="94">
        <v>0.75842699999999996</v>
      </c>
      <c r="T169" s="93">
        <v>0.43238799999999999</v>
      </c>
      <c r="U169" s="94">
        <v>0.73595500000000003</v>
      </c>
      <c r="V169" s="93">
        <v>0.44997199999999998</v>
      </c>
      <c r="W169" s="94">
        <v>0.75280899999999995</v>
      </c>
      <c r="X169" s="48">
        <f t="shared" si="42"/>
        <v>0.44011800000000001</v>
      </c>
      <c r="Y169" s="48">
        <f t="shared" si="43"/>
        <v>0.75056180000000006</v>
      </c>
      <c r="Z169" s="97">
        <v>0.53457900000000003</v>
      </c>
      <c r="AA169" s="98">
        <v>0.63483100000000003</v>
      </c>
      <c r="AB169" s="97">
        <v>0.54662900000000003</v>
      </c>
      <c r="AC169" s="98">
        <v>0.63483100000000003</v>
      </c>
      <c r="AD169" s="97">
        <v>0.53547800000000001</v>
      </c>
      <c r="AE169" s="98">
        <v>0.64606699999999995</v>
      </c>
      <c r="AF169" s="97">
        <v>0.53676999999999997</v>
      </c>
      <c r="AG169" s="98">
        <v>0.63483100000000003</v>
      </c>
      <c r="AH169" s="97">
        <v>0.54370799999999997</v>
      </c>
      <c r="AI169" s="98">
        <v>0.62921300000000002</v>
      </c>
      <c r="AJ169" s="52">
        <f t="shared" si="44"/>
        <v>0.53943280000000005</v>
      </c>
      <c r="AK169" s="52">
        <f t="shared" si="45"/>
        <v>0.63595460000000004</v>
      </c>
      <c r="AL169" s="101">
        <v>0.52359599999999995</v>
      </c>
      <c r="AM169" s="102">
        <v>0.62359600000000004</v>
      </c>
      <c r="AN169" s="101">
        <v>0.52398900000000004</v>
      </c>
      <c r="AO169" s="102">
        <v>0.62921300000000002</v>
      </c>
      <c r="AP169" s="101">
        <v>0.52727500000000005</v>
      </c>
      <c r="AQ169" s="102">
        <v>0.64044900000000005</v>
      </c>
      <c r="AR169" s="101">
        <v>0.52707899999999996</v>
      </c>
      <c r="AS169" s="102">
        <v>0.62359600000000004</v>
      </c>
      <c r="AT169" s="101">
        <v>0.52707899999999996</v>
      </c>
      <c r="AU169" s="102">
        <v>0.62359600000000004</v>
      </c>
      <c r="AV169" s="56">
        <f t="shared" si="46"/>
        <v>0.52580360000000004</v>
      </c>
      <c r="AW169" s="56">
        <f t="shared" si="47"/>
        <v>0.62809000000000004</v>
      </c>
    </row>
    <row r="170" spans="1:49" x14ac:dyDescent="0.25">
      <c r="A170">
        <v>169</v>
      </c>
      <c r="B170" s="34">
        <v>0.45269700000000002</v>
      </c>
      <c r="C170" s="35">
        <v>0.775281</v>
      </c>
      <c r="D170" s="34">
        <v>0.45002799999999998</v>
      </c>
      <c r="E170" s="35">
        <v>0.73033700000000001</v>
      </c>
      <c r="F170" s="34">
        <v>0.45567400000000002</v>
      </c>
      <c r="G170" s="35">
        <v>0.79775300000000005</v>
      </c>
      <c r="H170" s="34">
        <v>0.45002799999999998</v>
      </c>
      <c r="I170" s="35">
        <v>0.73033700000000001</v>
      </c>
      <c r="J170" s="34">
        <v>0.44935399999999998</v>
      </c>
      <c r="K170" s="35">
        <v>0.74157300000000004</v>
      </c>
      <c r="L170" s="40">
        <f t="shared" si="40"/>
        <v>0.45155620000000002</v>
      </c>
      <c r="M170" s="40">
        <f t="shared" si="41"/>
        <v>0.75505620000000007</v>
      </c>
      <c r="N170" s="93">
        <v>0.44067400000000001</v>
      </c>
      <c r="O170" s="94">
        <v>0.76966299999999999</v>
      </c>
      <c r="P170" s="93">
        <v>0.44525300000000001</v>
      </c>
      <c r="Q170" s="94">
        <v>0.73595500000000003</v>
      </c>
      <c r="R170" s="93">
        <v>0.44028099999999998</v>
      </c>
      <c r="S170" s="94">
        <v>0.75842699999999996</v>
      </c>
      <c r="T170" s="93">
        <v>0.43983100000000003</v>
      </c>
      <c r="U170" s="94">
        <v>0.73595500000000003</v>
      </c>
      <c r="V170" s="93">
        <v>0.444382</v>
      </c>
      <c r="W170" s="94">
        <v>0.75280899999999995</v>
      </c>
      <c r="X170" s="48">
        <f t="shared" si="42"/>
        <v>0.44208420000000004</v>
      </c>
      <c r="Y170" s="48">
        <f t="shared" si="43"/>
        <v>0.75056180000000006</v>
      </c>
      <c r="Z170" s="97">
        <v>0.53381999999999996</v>
      </c>
      <c r="AA170" s="98">
        <v>0.63483100000000003</v>
      </c>
      <c r="AB170" s="97">
        <v>0.54676999999999998</v>
      </c>
      <c r="AC170" s="98">
        <v>0.63483100000000003</v>
      </c>
      <c r="AD170" s="97">
        <v>0.53693800000000003</v>
      </c>
      <c r="AE170" s="98">
        <v>0.64606699999999995</v>
      </c>
      <c r="AF170" s="97">
        <v>0.53724700000000003</v>
      </c>
      <c r="AG170" s="98">
        <v>0.63483100000000003</v>
      </c>
      <c r="AH170" s="97">
        <v>0.54249999999999998</v>
      </c>
      <c r="AI170" s="98">
        <v>0.62921300000000002</v>
      </c>
      <c r="AJ170" s="52">
        <f t="shared" si="44"/>
        <v>0.53945500000000002</v>
      </c>
      <c r="AK170" s="52">
        <f t="shared" si="45"/>
        <v>0.63595460000000004</v>
      </c>
      <c r="AL170" s="101">
        <v>0.52353899999999998</v>
      </c>
      <c r="AM170" s="102">
        <v>0.62359600000000004</v>
      </c>
      <c r="AN170" s="101">
        <v>0.52435399999999999</v>
      </c>
      <c r="AO170" s="102">
        <v>0.62921300000000002</v>
      </c>
      <c r="AP170" s="101">
        <v>0.52710699999999999</v>
      </c>
      <c r="AQ170" s="102">
        <v>0.64044900000000005</v>
      </c>
      <c r="AR170" s="101">
        <v>0.52660099999999999</v>
      </c>
      <c r="AS170" s="102">
        <v>0.62359600000000004</v>
      </c>
      <c r="AT170" s="101">
        <v>0.52606699999999995</v>
      </c>
      <c r="AU170" s="102">
        <v>0.62359600000000004</v>
      </c>
      <c r="AV170" s="56">
        <f t="shared" si="46"/>
        <v>0.52553359999999993</v>
      </c>
      <c r="AW170" s="56">
        <f t="shared" si="47"/>
        <v>0.62809000000000004</v>
      </c>
    </row>
    <row r="171" spans="1:49" x14ac:dyDescent="0.25">
      <c r="A171">
        <v>170</v>
      </c>
      <c r="B171" s="34">
        <v>0.44884800000000002</v>
      </c>
      <c r="C171" s="35">
        <v>0.775281</v>
      </c>
      <c r="D171" s="34">
        <v>0.44314599999999998</v>
      </c>
      <c r="E171" s="35">
        <v>0.73033700000000001</v>
      </c>
      <c r="F171" s="34">
        <v>0.45980300000000002</v>
      </c>
      <c r="G171" s="35">
        <v>0.79775300000000005</v>
      </c>
      <c r="H171" s="34">
        <v>0.45308999999999999</v>
      </c>
      <c r="I171" s="35">
        <v>0.73033700000000001</v>
      </c>
      <c r="J171" s="34">
        <v>0.46384799999999998</v>
      </c>
      <c r="K171" s="35">
        <v>0.74157300000000004</v>
      </c>
      <c r="L171" s="40">
        <f t="shared" si="40"/>
        <v>0.45374700000000001</v>
      </c>
      <c r="M171" s="40">
        <f t="shared" si="41"/>
        <v>0.75505620000000007</v>
      </c>
      <c r="N171" s="93">
        <v>0.44210700000000003</v>
      </c>
      <c r="O171" s="94">
        <v>0.76966299999999999</v>
      </c>
      <c r="P171" s="93">
        <v>0.44151699999999999</v>
      </c>
      <c r="Q171" s="94">
        <v>0.73595500000000003</v>
      </c>
      <c r="R171" s="93">
        <v>0.44542100000000001</v>
      </c>
      <c r="S171" s="94">
        <v>0.75842699999999996</v>
      </c>
      <c r="T171" s="93">
        <v>0.435112</v>
      </c>
      <c r="U171" s="94">
        <v>0.73595500000000003</v>
      </c>
      <c r="V171" s="93">
        <v>0.44516899999999998</v>
      </c>
      <c r="W171" s="94">
        <v>0.75280899999999995</v>
      </c>
      <c r="X171" s="48">
        <f t="shared" si="42"/>
        <v>0.44186519999999996</v>
      </c>
      <c r="Y171" s="48">
        <f t="shared" si="43"/>
        <v>0.75056180000000006</v>
      </c>
      <c r="Z171" s="97">
        <v>0.53544899999999995</v>
      </c>
      <c r="AA171" s="98">
        <v>0.63483100000000003</v>
      </c>
      <c r="AB171" s="97">
        <v>0.54682600000000003</v>
      </c>
      <c r="AC171" s="98">
        <v>0.63483100000000003</v>
      </c>
      <c r="AD171" s="97">
        <v>0.53901699999999997</v>
      </c>
      <c r="AE171" s="98">
        <v>0.64606699999999995</v>
      </c>
      <c r="AF171" s="97">
        <v>0.53789299999999995</v>
      </c>
      <c r="AG171" s="98">
        <v>0.63483100000000003</v>
      </c>
      <c r="AH171" s="97">
        <v>0.54126399999999997</v>
      </c>
      <c r="AI171" s="98">
        <v>0.62921300000000002</v>
      </c>
      <c r="AJ171" s="52">
        <f t="shared" si="44"/>
        <v>0.54008979999999995</v>
      </c>
      <c r="AK171" s="52">
        <f t="shared" si="45"/>
        <v>0.63595460000000004</v>
      </c>
      <c r="AL171" s="101">
        <v>0.52379200000000004</v>
      </c>
      <c r="AM171" s="102">
        <v>0.62359600000000004</v>
      </c>
      <c r="AN171" s="101">
        <v>0.52466299999999999</v>
      </c>
      <c r="AO171" s="102">
        <v>0.62921300000000002</v>
      </c>
      <c r="AP171" s="101">
        <v>0.52584299999999995</v>
      </c>
      <c r="AQ171" s="102">
        <v>0.64044900000000005</v>
      </c>
      <c r="AR171" s="101">
        <v>0.527416</v>
      </c>
      <c r="AS171" s="102">
        <v>0.62359600000000004</v>
      </c>
      <c r="AT171" s="101">
        <v>0.52721899999999999</v>
      </c>
      <c r="AU171" s="102">
        <v>0.62359600000000004</v>
      </c>
      <c r="AV171" s="56">
        <f t="shared" si="46"/>
        <v>0.5257866000000001</v>
      </c>
      <c r="AW171" s="56">
        <f t="shared" si="47"/>
        <v>0.62809000000000004</v>
      </c>
    </row>
    <row r="172" spans="1:49" x14ac:dyDescent="0.25">
      <c r="A172">
        <v>171</v>
      </c>
      <c r="B172" s="34">
        <v>0.44915699999999997</v>
      </c>
      <c r="C172" s="35">
        <v>0.775281</v>
      </c>
      <c r="D172" s="34">
        <v>0.45505600000000002</v>
      </c>
      <c r="E172" s="35">
        <v>0.73033700000000001</v>
      </c>
      <c r="F172" s="34">
        <v>0.448961</v>
      </c>
      <c r="G172" s="35">
        <v>0.79775300000000005</v>
      </c>
      <c r="H172" s="34">
        <v>0.44845499999999999</v>
      </c>
      <c r="I172" s="35">
        <v>0.73033700000000001</v>
      </c>
      <c r="J172" s="34">
        <v>0.44631999999999999</v>
      </c>
      <c r="K172" s="35">
        <v>0.74157300000000004</v>
      </c>
      <c r="L172" s="40">
        <f t="shared" si="40"/>
        <v>0.44958979999999993</v>
      </c>
      <c r="M172" s="40">
        <f t="shared" si="41"/>
        <v>0.75505620000000007</v>
      </c>
      <c r="N172" s="93">
        <v>0.44280900000000001</v>
      </c>
      <c r="O172" s="94">
        <v>0.76966299999999999</v>
      </c>
      <c r="P172" s="93">
        <v>0.44036500000000001</v>
      </c>
      <c r="Q172" s="94">
        <v>0.73595500000000003</v>
      </c>
      <c r="R172" s="93">
        <v>0.44286500000000001</v>
      </c>
      <c r="S172" s="94">
        <v>0.75842699999999996</v>
      </c>
      <c r="T172" s="93">
        <v>0.44519700000000001</v>
      </c>
      <c r="U172" s="94">
        <v>0.73595500000000003</v>
      </c>
      <c r="V172" s="93">
        <v>0.44120799999999999</v>
      </c>
      <c r="W172" s="94">
        <v>0.75280899999999995</v>
      </c>
      <c r="X172" s="48">
        <f t="shared" si="42"/>
        <v>0.44248880000000002</v>
      </c>
      <c r="Y172" s="48">
        <f t="shared" si="43"/>
        <v>0.75056180000000006</v>
      </c>
      <c r="Z172" s="97">
        <v>0.53561800000000004</v>
      </c>
      <c r="AA172" s="98">
        <v>0.63483100000000003</v>
      </c>
      <c r="AB172" s="97">
        <v>0.54618</v>
      </c>
      <c r="AC172" s="98">
        <v>0.63483100000000003</v>
      </c>
      <c r="AD172" s="97">
        <v>0.537219</v>
      </c>
      <c r="AE172" s="98">
        <v>0.64606699999999995</v>
      </c>
      <c r="AF172" s="97">
        <v>0.537331</v>
      </c>
      <c r="AG172" s="98">
        <v>0.63483100000000003</v>
      </c>
      <c r="AH172" s="97">
        <v>0.54050600000000004</v>
      </c>
      <c r="AI172" s="98">
        <v>0.62921300000000002</v>
      </c>
      <c r="AJ172" s="52">
        <f t="shared" si="44"/>
        <v>0.53937080000000004</v>
      </c>
      <c r="AK172" s="52">
        <f t="shared" si="45"/>
        <v>0.63595460000000004</v>
      </c>
      <c r="AL172" s="101">
        <v>0.52297800000000005</v>
      </c>
      <c r="AM172" s="102">
        <v>0.62359600000000004</v>
      </c>
      <c r="AN172" s="101">
        <v>0.52634800000000004</v>
      </c>
      <c r="AO172" s="102">
        <v>0.62921300000000002</v>
      </c>
      <c r="AP172" s="101">
        <v>0.52764</v>
      </c>
      <c r="AQ172" s="102">
        <v>0.64044900000000005</v>
      </c>
      <c r="AR172" s="101">
        <v>0.52831499999999998</v>
      </c>
      <c r="AS172" s="102">
        <v>0.62359600000000004</v>
      </c>
      <c r="AT172" s="101">
        <v>0.52505599999999997</v>
      </c>
      <c r="AU172" s="102">
        <v>0.62359600000000004</v>
      </c>
      <c r="AV172" s="56">
        <f t="shared" si="46"/>
        <v>0.52606739999999996</v>
      </c>
      <c r="AW172" s="56">
        <f t="shared" si="47"/>
        <v>0.62809000000000004</v>
      </c>
    </row>
    <row r="173" spans="1:49" x14ac:dyDescent="0.25">
      <c r="A173">
        <v>172</v>
      </c>
      <c r="B173" s="34">
        <v>0.45261200000000001</v>
      </c>
      <c r="C173" s="35">
        <v>0.775281</v>
      </c>
      <c r="D173" s="34">
        <v>0.44839899999999999</v>
      </c>
      <c r="E173" s="35">
        <v>0.73033700000000001</v>
      </c>
      <c r="F173" s="34">
        <v>0.449494</v>
      </c>
      <c r="G173" s="35">
        <v>0.79775300000000005</v>
      </c>
      <c r="H173" s="34">
        <v>0.451573</v>
      </c>
      <c r="I173" s="35">
        <v>0.73033700000000001</v>
      </c>
      <c r="J173" s="34">
        <v>0.44738800000000001</v>
      </c>
      <c r="K173" s="35">
        <v>0.74157300000000004</v>
      </c>
      <c r="L173" s="40">
        <f t="shared" si="40"/>
        <v>0.44989319999999999</v>
      </c>
      <c r="M173" s="40">
        <f t="shared" si="41"/>
        <v>0.75505620000000007</v>
      </c>
      <c r="N173" s="93">
        <v>0.44137599999999999</v>
      </c>
      <c r="O173" s="94">
        <v>0.76966299999999999</v>
      </c>
      <c r="P173" s="93">
        <v>0.44191000000000003</v>
      </c>
      <c r="Q173" s="94">
        <v>0.73595500000000003</v>
      </c>
      <c r="R173" s="93">
        <v>0.44921299999999997</v>
      </c>
      <c r="S173" s="94">
        <v>0.75842699999999996</v>
      </c>
      <c r="T173" s="93">
        <v>0.44823000000000002</v>
      </c>
      <c r="U173" s="94">
        <v>0.73595500000000003</v>
      </c>
      <c r="V173" s="93">
        <v>0.44140400000000002</v>
      </c>
      <c r="W173" s="94">
        <v>0.75280899999999995</v>
      </c>
      <c r="X173" s="48">
        <f t="shared" si="42"/>
        <v>0.4444266</v>
      </c>
      <c r="Y173" s="48">
        <f t="shared" si="43"/>
        <v>0.75056180000000006</v>
      </c>
      <c r="Z173" s="97">
        <v>0.53665700000000005</v>
      </c>
      <c r="AA173" s="98">
        <v>0.63483100000000003</v>
      </c>
      <c r="AB173" s="97">
        <v>0.546292</v>
      </c>
      <c r="AC173" s="98">
        <v>0.63483100000000003</v>
      </c>
      <c r="AD173" s="97">
        <v>0.53730299999999998</v>
      </c>
      <c r="AE173" s="98">
        <v>0.64606699999999995</v>
      </c>
      <c r="AF173" s="97">
        <v>0.53755600000000003</v>
      </c>
      <c r="AG173" s="98">
        <v>0.63483100000000003</v>
      </c>
      <c r="AH173" s="97">
        <v>0.54067399999999999</v>
      </c>
      <c r="AI173" s="98">
        <v>0.62921300000000002</v>
      </c>
      <c r="AJ173" s="52">
        <f t="shared" si="44"/>
        <v>0.53969640000000008</v>
      </c>
      <c r="AK173" s="52">
        <f t="shared" si="45"/>
        <v>0.63595460000000004</v>
      </c>
      <c r="AL173" s="101">
        <v>0.52216300000000004</v>
      </c>
      <c r="AM173" s="102">
        <v>0.62359600000000004</v>
      </c>
      <c r="AN173" s="101">
        <v>0.52432599999999996</v>
      </c>
      <c r="AO173" s="102">
        <v>0.62921300000000002</v>
      </c>
      <c r="AP173" s="101">
        <v>0.52780899999999997</v>
      </c>
      <c r="AQ173" s="102">
        <v>0.64044900000000005</v>
      </c>
      <c r="AR173" s="101">
        <v>0.52868000000000004</v>
      </c>
      <c r="AS173" s="102">
        <v>0.62359600000000004</v>
      </c>
      <c r="AT173" s="101">
        <v>0.52502800000000005</v>
      </c>
      <c r="AU173" s="102">
        <v>0.62359600000000004</v>
      </c>
      <c r="AV173" s="56">
        <f t="shared" si="46"/>
        <v>0.52560119999999999</v>
      </c>
      <c r="AW173" s="56">
        <f t="shared" si="47"/>
        <v>0.62809000000000004</v>
      </c>
    </row>
    <row r="174" spans="1:49" x14ac:dyDescent="0.25">
      <c r="A174">
        <v>173</v>
      </c>
      <c r="B174" s="34">
        <v>0.45750000000000002</v>
      </c>
      <c r="C174" s="35">
        <v>0.775281</v>
      </c>
      <c r="D174" s="34">
        <v>0.44724700000000001</v>
      </c>
      <c r="E174" s="35">
        <v>0.73033700000000001</v>
      </c>
      <c r="F174" s="34">
        <v>0.45238800000000001</v>
      </c>
      <c r="G174" s="35">
        <v>0.79775300000000005</v>
      </c>
      <c r="H174" s="34">
        <v>0.45272499999999999</v>
      </c>
      <c r="I174" s="35">
        <v>0.73033700000000001</v>
      </c>
      <c r="J174" s="34">
        <v>0.45061800000000002</v>
      </c>
      <c r="K174" s="35">
        <v>0.74157300000000004</v>
      </c>
      <c r="L174" s="40">
        <f t="shared" si="40"/>
        <v>0.45209559999999999</v>
      </c>
      <c r="M174" s="40">
        <f t="shared" si="41"/>
        <v>0.75505620000000007</v>
      </c>
      <c r="N174" s="93">
        <v>0.44168499999999999</v>
      </c>
      <c r="O174" s="94">
        <v>0.76966299999999999</v>
      </c>
      <c r="P174" s="93">
        <v>0.43929800000000002</v>
      </c>
      <c r="Q174" s="94">
        <v>0.73595500000000003</v>
      </c>
      <c r="R174" s="93">
        <v>0.44275300000000001</v>
      </c>
      <c r="S174" s="94">
        <v>0.75842699999999996</v>
      </c>
      <c r="T174" s="93">
        <v>0.44179800000000002</v>
      </c>
      <c r="U174" s="94">
        <v>0.73595500000000003</v>
      </c>
      <c r="V174" s="93">
        <v>0.44477499999999998</v>
      </c>
      <c r="W174" s="94">
        <v>0.75280899999999995</v>
      </c>
      <c r="X174" s="48">
        <f t="shared" si="42"/>
        <v>0.4420618</v>
      </c>
      <c r="Y174" s="48">
        <f t="shared" si="43"/>
        <v>0.75056180000000006</v>
      </c>
      <c r="Z174" s="97">
        <v>0.53544899999999995</v>
      </c>
      <c r="AA174" s="98">
        <v>0.63483100000000003</v>
      </c>
      <c r="AB174" s="97">
        <v>0.54508400000000001</v>
      </c>
      <c r="AC174" s="98">
        <v>0.63483100000000003</v>
      </c>
      <c r="AD174" s="97">
        <v>0.53792099999999998</v>
      </c>
      <c r="AE174" s="98">
        <v>0.64606699999999995</v>
      </c>
      <c r="AF174" s="97">
        <v>0.53657299999999997</v>
      </c>
      <c r="AG174" s="98">
        <v>0.63483100000000003</v>
      </c>
      <c r="AH174" s="97">
        <v>0.54070200000000002</v>
      </c>
      <c r="AI174" s="98">
        <v>0.62921300000000002</v>
      </c>
      <c r="AJ174" s="52">
        <f t="shared" si="44"/>
        <v>0.5391457999999999</v>
      </c>
      <c r="AK174" s="52">
        <f t="shared" si="45"/>
        <v>0.63595460000000004</v>
      </c>
      <c r="AL174" s="101">
        <v>0.52300599999999997</v>
      </c>
      <c r="AM174" s="102">
        <v>0.62359600000000004</v>
      </c>
      <c r="AN174" s="101">
        <v>0.52584299999999995</v>
      </c>
      <c r="AO174" s="102">
        <v>0.62921300000000002</v>
      </c>
      <c r="AP174" s="101">
        <v>0.52662900000000001</v>
      </c>
      <c r="AQ174" s="102">
        <v>0.64044900000000005</v>
      </c>
      <c r="AR174" s="101">
        <v>0.52904499999999999</v>
      </c>
      <c r="AS174" s="102">
        <v>0.62359600000000004</v>
      </c>
      <c r="AT174" s="101">
        <v>0.52514000000000005</v>
      </c>
      <c r="AU174" s="102">
        <v>0.62359600000000004</v>
      </c>
      <c r="AV174" s="56">
        <f t="shared" si="46"/>
        <v>0.52593259999999997</v>
      </c>
      <c r="AW174" s="56">
        <f t="shared" si="47"/>
        <v>0.62809000000000004</v>
      </c>
    </row>
    <row r="175" spans="1:49" x14ac:dyDescent="0.25">
      <c r="A175">
        <v>174</v>
      </c>
      <c r="B175" s="34">
        <v>0.455843</v>
      </c>
      <c r="C175" s="35">
        <v>0.775281</v>
      </c>
      <c r="D175" s="34">
        <v>0.45483099999999999</v>
      </c>
      <c r="E175" s="35">
        <v>0.73033700000000001</v>
      </c>
      <c r="F175" s="34">
        <v>0.44929799999999998</v>
      </c>
      <c r="G175" s="35">
        <v>0.79775300000000005</v>
      </c>
      <c r="H175" s="34">
        <v>0.45772499999999999</v>
      </c>
      <c r="I175" s="35">
        <v>0.73033700000000001</v>
      </c>
      <c r="J175" s="34">
        <v>0.44766899999999998</v>
      </c>
      <c r="K175" s="35">
        <v>0.74157300000000004</v>
      </c>
      <c r="L175" s="40">
        <f t="shared" si="40"/>
        <v>0.45307319999999995</v>
      </c>
      <c r="M175" s="40">
        <f t="shared" si="41"/>
        <v>0.75505620000000007</v>
      </c>
      <c r="N175" s="93">
        <v>0.44528099999999998</v>
      </c>
      <c r="O175" s="94">
        <v>0.76966299999999999</v>
      </c>
      <c r="P175" s="93">
        <v>0.44280900000000001</v>
      </c>
      <c r="Q175" s="94">
        <v>0.73595500000000003</v>
      </c>
      <c r="R175" s="93">
        <v>0.442388</v>
      </c>
      <c r="S175" s="94">
        <v>0.75842699999999996</v>
      </c>
      <c r="T175" s="93">
        <v>0.44258399999999998</v>
      </c>
      <c r="U175" s="94">
        <v>0.73595500000000003</v>
      </c>
      <c r="V175" s="93">
        <v>0.44348300000000002</v>
      </c>
      <c r="W175" s="94">
        <v>0.75280899999999995</v>
      </c>
      <c r="X175" s="48">
        <f t="shared" si="42"/>
        <v>0.44330900000000001</v>
      </c>
      <c r="Y175" s="48">
        <f t="shared" si="43"/>
        <v>0.75056180000000006</v>
      </c>
      <c r="Z175" s="97">
        <v>0.53668499999999997</v>
      </c>
      <c r="AA175" s="98">
        <v>0.63483100000000003</v>
      </c>
      <c r="AB175" s="97">
        <v>0.54502799999999996</v>
      </c>
      <c r="AC175" s="98">
        <v>0.63483100000000003</v>
      </c>
      <c r="AD175" s="97">
        <v>0.53674200000000005</v>
      </c>
      <c r="AE175" s="98">
        <v>0.64606699999999995</v>
      </c>
      <c r="AF175" s="97">
        <v>0.53778099999999995</v>
      </c>
      <c r="AG175" s="98">
        <v>0.63483100000000003</v>
      </c>
      <c r="AH175" s="97">
        <v>0.54053399999999996</v>
      </c>
      <c r="AI175" s="98">
        <v>0.62921300000000002</v>
      </c>
      <c r="AJ175" s="52">
        <f t="shared" si="44"/>
        <v>0.539354</v>
      </c>
      <c r="AK175" s="52">
        <f t="shared" si="45"/>
        <v>0.63595460000000004</v>
      </c>
      <c r="AL175" s="101">
        <v>0.52286500000000002</v>
      </c>
      <c r="AM175" s="102">
        <v>0.62359600000000004</v>
      </c>
      <c r="AN175" s="101">
        <v>0.525393</v>
      </c>
      <c r="AO175" s="102">
        <v>0.62921300000000002</v>
      </c>
      <c r="AP175" s="101">
        <v>0.52474699999999996</v>
      </c>
      <c r="AQ175" s="102">
        <v>0.64044900000000005</v>
      </c>
      <c r="AR175" s="101">
        <v>0.52632000000000001</v>
      </c>
      <c r="AS175" s="102">
        <v>0.62359600000000004</v>
      </c>
      <c r="AT175" s="101">
        <v>0.52629199999999998</v>
      </c>
      <c r="AU175" s="102">
        <v>0.62359600000000004</v>
      </c>
      <c r="AV175" s="56">
        <f t="shared" si="46"/>
        <v>0.52512340000000002</v>
      </c>
      <c r="AW175" s="56">
        <f t="shared" si="47"/>
        <v>0.62809000000000004</v>
      </c>
    </row>
    <row r="176" spans="1:49" x14ac:dyDescent="0.25">
      <c r="A176">
        <v>175</v>
      </c>
      <c r="B176" s="34">
        <v>0.44162899999999999</v>
      </c>
      <c r="C176" s="35">
        <v>0.775281</v>
      </c>
      <c r="D176" s="34">
        <v>0.45283699999999999</v>
      </c>
      <c r="E176" s="35">
        <v>0.73033700000000001</v>
      </c>
      <c r="F176" s="34">
        <v>0.45171299999999998</v>
      </c>
      <c r="G176" s="35">
        <v>0.79775300000000005</v>
      </c>
      <c r="H176" s="34">
        <v>0.460899</v>
      </c>
      <c r="I176" s="35">
        <v>0.73033700000000001</v>
      </c>
      <c r="J176" s="34">
        <v>0.45769700000000002</v>
      </c>
      <c r="K176" s="35">
        <v>0.74157300000000004</v>
      </c>
      <c r="L176" s="40">
        <f t="shared" si="40"/>
        <v>0.45295500000000005</v>
      </c>
      <c r="M176" s="40">
        <f t="shared" si="41"/>
        <v>0.75505620000000007</v>
      </c>
      <c r="N176" s="93">
        <v>0.44227499999999997</v>
      </c>
      <c r="O176" s="94">
        <v>0.76966299999999999</v>
      </c>
      <c r="P176" s="93">
        <v>0.442388</v>
      </c>
      <c r="Q176" s="94">
        <v>0.73595500000000003</v>
      </c>
      <c r="R176" s="93">
        <v>0.43918499999999999</v>
      </c>
      <c r="S176" s="94">
        <v>0.75842699999999996</v>
      </c>
      <c r="T176" s="93">
        <v>0.43558999999999998</v>
      </c>
      <c r="U176" s="94">
        <v>0.73595500000000003</v>
      </c>
      <c r="V176" s="93">
        <v>0.43808999999999998</v>
      </c>
      <c r="W176" s="94">
        <v>0.75280899999999995</v>
      </c>
      <c r="X176" s="48">
        <f t="shared" si="42"/>
        <v>0.43950559999999994</v>
      </c>
      <c r="Y176" s="48">
        <f t="shared" si="43"/>
        <v>0.75056180000000006</v>
      </c>
      <c r="Z176" s="97">
        <v>0.53603900000000004</v>
      </c>
      <c r="AA176" s="98">
        <v>0.63483100000000003</v>
      </c>
      <c r="AB176" s="97">
        <v>0.54500000000000004</v>
      </c>
      <c r="AC176" s="98">
        <v>0.63483100000000003</v>
      </c>
      <c r="AD176" s="97">
        <v>0.53800599999999998</v>
      </c>
      <c r="AE176" s="98">
        <v>0.64606699999999995</v>
      </c>
      <c r="AF176" s="97">
        <v>0.53865200000000002</v>
      </c>
      <c r="AG176" s="98">
        <v>0.63483100000000003</v>
      </c>
      <c r="AH176" s="97">
        <v>0.54359599999999997</v>
      </c>
      <c r="AI176" s="98">
        <v>0.62921300000000002</v>
      </c>
      <c r="AJ176" s="52">
        <f t="shared" si="44"/>
        <v>0.54025860000000003</v>
      </c>
      <c r="AK176" s="52">
        <f t="shared" si="45"/>
        <v>0.63595460000000004</v>
      </c>
      <c r="AL176" s="101">
        <v>0.52236000000000005</v>
      </c>
      <c r="AM176" s="102">
        <v>0.62359600000000004</v>
      </c>
      <c r="AN176" s="101">
        <v>0.52646099999999996</v>
      </c>
      <c r="AO176" s="102">
        <v>0.62921300000000002</v>
      </c>
      <c r="AP176" s="101">
        <v>0.52494399999999997</v>
      </c>
      <c r="AQ176" s="102">
        <v>0.64044900000000005</v>
      </c>
      <c r="AR176" s="101">
        <v>0.52946599999999999</v>
      </c>
      <c r="AS176" s="102">
        <v>0.62359600000000004</v>
      </c>
      <c r="AT176" s="101">
        <v>0.52443799999999996</v>
      </c>
      <c r="AU176" s="102">
        <v>0.62359600000000004</v>
      </c>
      <c r="AV176" s="56">
        <f t="shared" si="46"/>
        <v>0.52553380000000005</v>
      </c>
      <c r="AW176" s="56">
        <f t="shared" si="47"/>
        <v>0.62809000000000004</v>
      </c>
    </row>
    <row r="177" spans="1:49" x14ac:dyDescent="0.25">
      <c r="A177">
        <v>176</v>
      </c>
      <c r="B177" s="34">
        <v>0.44471899999999998</v>
      </c>
      <c r="C177" s="35">
        <v>0.775281</v>
      </c>
      <c r="D177" s="34">
        <v>0.45286500000000002</v>
      </c>
      <c r="E177" s="35">
        <v>0.73033700000000001</v>
      </c>
      <c r="F177" s="34">
        <v>0.44997199999999998</v>
      </c>
      <c r="G177" s="35">
        <v>0.79775300000000005</v>
      </c>
      <c r="H177" s="34">
        <v>0.45674199999999998</v>
      </c>
      <c r="I177" s="35">
        <v>0.73033700000000001</v>
      </c>
      <c r="J177" s="34">
        <v>0.44957900000000001</v>
      </c>
      <c r="K177" s="35">
        <v>0.74157300000000004</v>
      </c>
      <c r="L177" s="40">
        <f t="shared" si="40"/>
        <v>0.45077540000000005</v>
      </c>
      <c r="M177" s="40">
        <f t="shared" si="41"/>
        <v>0.75505620000000007</v>
      </c>
      <c r="N177" s="93">
        <v>0.43828699999999998</v>
      </c>
      <c r="O177" s="94">
        <v>0.76966299999999999</v>
      </c>
      <c r="P177" s="93">
        <v>0.44564599999999999</v>
      </c>
      <c r="Q177" s="94">
        <v>0.73595500000000003</v>
      </c>
      <c r="R177" s="93">
        <v>0.43620799999999998</v>
      </c>
      <c r="S177" s="94">
        <v>0.75842699999999996</v>
      </c>
      <c r="T177" s="93">
        <v>0.442556</v>
      </c>
      <c r="U177" s="94">
        <v>0.73595500000000003</v>
      </c>
      <c r="V177" s="93">
        <v>0.43845499999999998</v>
      </c>
      <c r="W177" s="94">
        <v>0.75280899999999995</v>
      </c>
      <c r="X177" s="48">
        <f t="shared" si="42"/>
        <v>0.44023040000000002</v>
      </c>
      <c r="Y177" s="48">
        <f t="shared" si="43"/>
        <v>0.75056180000000006</v>
      </c>
      <c r="Z177" s="97">
        <v>0.53393299999999999</v>
      </c>
      <c r="AA177" s="98">
        <v>0.63483100000000003</v>
      </c>
      <c r="AB177" s="97">
        <v>0.54559000000000002</v>
      </c>
      <c r="AC177" s="98">
        <v>0.63483100000000003</v>
      </c>
      <c r="AD177" s="97">
        <v>0.53668499999999997</v>
      </c>
      <c r="AE177" s="98">
        <v>0.64606699999999995</v>
      </c>
      <c r="AF177" s="97">
        <v>0.53963499999999998</v>
      </c>
      <c r="AG177" s="98">
        <v>0.63483100000000003</v>
      </c>
      <c r="AH177" s="97">
        <v>0.54286500000000004</v>
      </c>
      <c r="AI177" s="98">
        <v>0.62921300000000002</v>
      </c>
      <c r="AJ177" s="52">
        <f t="shared" si="44"/>
        <v>0.53974159999999993</v>
      </c>
      <c r="AK177" s="52">
        <f t="shared" si="45"/>
        <v>0.63595460000000004</v>
      </c>
      <c r="AL177" s="101">
        <v>0.52168499999999995</v>
      </c>
      <c r="AM177" s="102">
        <v>0.62359600000000004</v>
      </c>
      <c r="AN177" s="101">
        <v>0.525787</v>
      </c>
      <c r="AO177" s="102">
        <v>0.62921300000000002</v>
      </c>
      <c r="AP177" s="101">
        <v>0.52441000000000004</v>
      </c>
      <c r="AQ177" s="102">
        <v>0.64044900000000005</v>
      </c>
      <c r="AR177" s="101">
        <v>0.52766900000000005</v>
      </c>
      <c r="AS177" s="102">
        <v>0.62359600000000004</v>
      </c>
      <c r="AT177" s="101">
        <v>0.52351099999999995</v>
      </c>
      <c r="AU177" s="102">
        <v>0.62359600000000004</v>
      </c>
      <c r="AV177" s="56">
        <f t="shared" si="46"/>
        <v>0.52461239999999998</v>
      </c>
      <c r="AW177" s="56">
        <f t="shared" si="47"/>
        <v>0.62809000000000004</v>
      </c>
    </row>
    <row r="178" spans="1:49" x14ac:dyDescent="0.25">
      <c r="A178">
        <v>177</v>
      </c>
      <c r="B178" s="34">
        <v>0.45075799999999999</v>
      </c>
      <c r="C178" s="35">
        <v>0.775281</v>
      </c>
      <c r="D178" s="34">
        <v>0.45800600000000002</v>
      </c>
      <c r="E178" s="35">
        <v>0.73033700000000001</v>
      </c>
      <c r="F178" s="34">
        <v>0.446938</v>
      </c>
      <c r="G178" s="35">
        <v>0.79775300000000005</v>
      </c>
      <c r="H178" s="34">
        <v>0.45429799999999998</v>
      </c>
      <c r="I178" s="35">
        <v>0.73033700000000001</v>
      </c>
      <c r="J178" s="34">
        <v>0.44927</v>
      </c>
      <c r="K178" s="35">
        <v>0.74157300000000004</v>
      </c>
      <c r="L178" s="40">
        <f t="shared" si="40"/>
        <v>0.45185399999999998</v>
      </c>
      <c r="M178" s="40">
        <f t="shared" si="41"/>
        <v>0.75505620000000007</v>
      </c>
      <c r="N178" s="93">
        <v>0.43960700000000003</v>
      </c>
      <c r="O178" s="94">
        <v>0.76966299999999999</v>
      </c>
      <c r="P178" s="93">
        <v>0.44137599999999999</v>
      </c>
      <c r="Q178" s="94">
        <v>0.73595500000000003</v>
      </c>
      <c r="R178" s="93">
        <v>0.44528099999999998</v>
      </c>
      <c r="S178" s="94">
        <v>0.75842699999999996</v>
      </c>
      <c r="T178" s="93">
        <v>0.44359599999999999</v>
      </c>
      <c r="U178" s="94">
        <v>0.73595500000000003</v>
      </c>
      <c r="V178" s="93">
        <v>0.44126399999999999</v>
      </c>
      <c r="W178" s="94">
        <v>0.75280899999999995</v>
      </c>
      <c r="X178" s="48">
        <f t="shared" si="42"/>
        <v>0.44222479999999997</v>
      </c>
      <c r="Y178" s="48">
        <f t="shared" si="43"/>
        <v>0.75056180000000006</v>
      </c>
      <c r="Z178" s="97">
        <v>0.53381999999999996</v>
      </c>
      <c r="AA178" s="98">
        <v>0.63483100000000003</v>
      </c>
      <c r="AB178" s="97">
        <v>0.54477500000000001</v>
      </c>
      <c r="AC178" s="98">
        <v>0.63483100000000003</v>
      </c>
      <c r="AD178" s="97">
        <v>0.53660099999999999</v>
      </c>
      <c r="AE178" s="98">
        <v>0.64606699999999995</v>
      </c>
      <c r="AF178" s="97">
        <v>0.53986000000000001</v>
      </c>
      <c r="AG178" s="98">
        <v>0.63483100000000003</v>
      </c>
      <c r="AH178" s="97">
        <v>0.54269699999999998</v>
      </c>
      <c r="AI178" s="98">
        <v>0.62921300000000002</v>
      </c>
      <c r="AJ178" s="52">
        <f t="shared" si="44"/>
        <v>0.53955059999999999</v>
      </c>
      <c r="AK178" s="52">
        <f t="shared" si="45"/>
        <v>0.63595460000000004</v>
      </c>
      <c r="AL178" s="101">
        <v>0.52300599999999997</v>
      </c>
      <c r="AM178" s="102">
        <v>0.62359600000000004</v>
      </c>
      <c r="AN178" s="101">
        <v>0.52530900000000003</v>
      </c>
      <c r="AO178" s="102">
        <v>0.62921300000000002</v>
      </c>
      <c r="AP178" s="101">
        <v>0.52483100000000005</v>
      </c>
      <c r="AQ178" s="102">
        <v>0.64044900000000005</v>
      </c>
      <c r="AR178" s="101">
        <v>0.52817400000000003</v>
      </c>
      <c r="AS178" s="102">
        <v>0.62359600000000004</v>
      </c>
      <c r="AT178" s="101">
        <v>0.52407300000000001</v>
      </c>
      <c r="AU178" s="102">
        <v>0.62359600000000004</v>
      </c>
      <c r="AV178" s="56">
        <f t="shared" si="46"/>
        <v>0.52507860000000006</v>
      </c>
      <c r="AW178" s="56">
        <f t="shared" si="47"/>
        <v>0.62809000000000004</v>
      </c>
    </row>
    <row r="179" spans="1:49" x14ac:dyDescent="0.25">
      <c r="A179">
        <v>178</v>
      </c>
      <c r="B179" s="34">
        <v>0.44879200000000002</v>
      </c>
      <c r="C179" s="35">
        <v>0.775281</v>
      </c>
      <c r="D179" s="34">
        <v>0.44974700000000001</v>
      </c>
      <c r="E179" s="35">
        <v>0.73033700000000001</v>
      </c>
      <c r="F179" s="34">
        <v>0.45750000000000002</v>
      </c>
      <c r="G179" s="35">
        <v>0.79775300000000005</v>
      </c>
      <c r="H179" s="34">
        <v>0.45118000000000003</v>
      </c>
      <c r="I179" s="35">
        <v>0.73033700000000001</v>
      </c>
      <c r="J179" s="34">
        <v>0.45452199999999998</v>
      </c>
      <c r="K179" s="35">
        <v>0.74157300000000004</v>
      </c>
      <c r="L179" s="40">
        <f t="shared" si="40"/>
        <v>0.45234819999999998</v>
      </c>
      <c r="M179" s="40">
        <f t="shared" si="41"/>
        <v>0.75505620000000007</v>
      </c>
      <c r="N179" s="93">
        <v>0.440112</v>
      </c>
      <c r="O179" s="94">
        <v>0.76966299999999999</v>
      </c>
      <c r="P179" s="93">
        <v>0.43598300000000001</v>
      </c>
      <c r="Q179" s="94">
        <v>0.73595500000000003</v>
      </c>
      <c r="R179" s="93">
        <v>0.43946600000000002</v>
      </c>
      <c r="S179" s="94">
        <v>0.75842699999999996</v>
      </c>
      <c r="T179" s="93">
        <v>0.43679800000000002</v>
      </c>
      <c r="U179" s="94">
        <v>0.73595500000000003</v>
      </c>
      <c r="V179" s="93">
        <v>0.43691000000000002</v>
      </c>
      <c r="W179" s="94">
        <v>0.75280899999999995</v>
      </c>
      <c r="X179" s="48">
        <f t="shared" si="42"/>
        <v>0.43785380000000007</v>
      </c>
      <c r="Y179" s="48">
        <f t="shared" si="43"/>
        <v>0.75056180000000006</v>
      </c>
      <c r="Z179" s="97">
        <v>0.53449400000000002</v>
      </c>
      <c r="AA179" s="98">
        <v>0.63483100000000003</v>
      </c>
      <c r="AB179" s="97">
        <v>0.54522499999999996</v>
      </c>
      <c r="AC179" s="98">
        <v>0.63483100000000003</v>
      </c>
      <c r="AD179" s="97">
        <v>0.53660099999999999</v>
      </c>
      <c r="AE179" s="98">
        <v>0.64606699999999995</v>
      </c>
      <c r="AF179" s="97">
        <v>0.53859599999999996</v>
      </c>
      <c r="AG179" s="98">
        <v>0.63483100000000003</v>
      </c>
      <c r="AH179" s="97">
        <v>0.54210700000000001</v>
      </c>
      <c r="AI179" s="98">
        <v>0.62921300000000002</v>
      </c>
      <c r="AJ179" s="52">
        <f t="shared" si="44"/>
        <v>0.53940460000000001</v>
      </c>
      <c r="AK179" s="52">
        <f t="shared" si="45"/>
        <v>0.63595460000000004</v>
      </c>
      <c r="AL179" s="101">
        <v>0.52238799999999996</v>
      </c>
      <c r="AM179" s="102">
        <v>0.62359600000000004</v>
      </c>
      <c r="AN179" s="101">
        <v>0.52710699999999999</v>
      </c>
      <c r="AO179" s="102">
        <v>0.62921300000000002</v>
      </c>
      <c r="AP179" s="101">
        <v>0.52393299999999998</v>
      </c>
      <c r="AQ179" s="102">
        <v>0.64044900000000005</v>
      </c>
      <c r="AR179" s="101">
        <v>0.52828699999999995</v>
      </c>
      <c r="AS179" s="102">
        <v>0.62359600000000004</v>
      </c>
      <c r="AT179" s="101">
        <v>0.52297800000000005</v>
      </c>
      <c r="AU179" s="102">
        <v>0.62359600000000004</v>
      </c>
      <c r="AV179" s="56">
        <f t="shared" si="46"/>
        <v>0.52493859999999992</v>
      </c>
      <c r="AW179" s="56">
        <f t="shared" si="47"/>
        <v>0.62809000000000004</v>
      </c>
    </row>
    <row r="180" spans="1:49" x14ac:dyDescent="0.25">
      <c r="A180">
        <v>179</v>
      </c>
      <c r="B180" s="34">
        <v>0.46261200000000002</v>
      </c>
      <c r="C180" s="35">
        <v>0.775281</v>
      </c>
      <c r="D180" s="34">
        <v>0.45247199999999999</v>
      </c>
      <c r="E180" s="35">
        <v>0.73033700000000001</v>
      </c>
      <c r="F180" s="34">
        <v>0.45862399999999998</v>
      </c>
      <c r="G180" s="35">
        <v>0.79775300000000005</v>
      </c>
      <c r="H180" s="34">
        <v>0.44890400000000003</v>
      </c>
      <c r="I180" s="35">
        <v>0.73033700000000001</v>
      </c>
      <c r="J180" s="34">
        <v>0.45904499999999998</v>
      </c>
      <c r="K180" s="35">
        <v>0.74157300000000004</v>
      </c>
      <c r="L180" s="40">
        <f t="shared" si="40"/>
        <v>0.4563314</v>
      </c>
      <c r="M180" s="40">
        <f t="shared" si="41"/>
        <v>0.75505620000000007</v>
      </c>
      <c r="N180" s="93">
        <v>0.44573000000000002</v>
      </c>
      <c r="O180" s="94">
        <v>0.76966299999999999</v>
      </c>
      <c r="P180" s="93">
        <v>0.44522499999999998</v>
      </c>
      <c r="Q180" s="94">
        <v>0.73595500000000003</v>
      </c>
      <c r="R180" s="93">
        <v>0.44101099999999999</v>
      </c>
      <c r="S180" s="94">
        <v>0.75842699999999996</v>
      </c>
      <c r="T180" s="93">
        <v>0.44337100000000002</v>
      </c>
      <c r="U180" s="94">
        <v>0.73595500000000003</v>
      </c>
      <c r="V180" s="93">
        <v>0.44587100000000002</v>
      </c>
      <c r="W180" s="94">
        <v>0.75280899999999995</v>
      </c>
      <c r="X180" s="48">
        <f t="shared" si="42"/>
        <v>0.44424159999999996</v>
      </c>
      <c r="Y180" s="48">
        <f t="shared" si="43"/>
        <v>0.75056180000000006</v>
      </c>
      <c r="Z180" s="97">
        <v>0.53491599999999995</v>
      </c>
      <c r="AA180" s="98">
        <v>0.63483100000000003</v>
      </c>
      <c r="AB180" s="97">
        <v>0.54553399999999996</v>
      </c>
      <c r="AC180" s="98">
        <v>0.63483100000000003</v>
      </c>
      <c r="AD180" s="97">
        <v>0.53665700000000005</v>
      </c>
      <c r="AE180" s="98">
        <v>0.64606699999999995</v>
      </c>
      <c r="AF180" s="97">
        <v>0.53898900000000005</v>
      </c>
      <c r="AG180" s="98">
        <v>0.63483100000000003</v>
      </c>
      <c r="AH180" s="97">
        <v>0.54328699999999996</v>
      </c>
      <c r="AI180" s="98">
        <v>0.62921300000000002</v>
      </c>
      <c r="AJ180" s="52">
        <f t="shared" si="44"/>
        <v>0.53987659999999993</v>
      </c>
      <c r="AK180" s="52">
        <f t="shared" si="45"/>
        <v>0.63595460000000004</v>
      </c>
      <c r="AL180" s="101">
        <v>0.52322999999999997</v>
      </c>
      <c r="AM180" s="102">
        <v>0.62359600000000004</v>
      </c>
      <c r="AN180" s="101">
        <v>0.52514000000000005</v>
      </c>
      <c r="AO180" s="102">
        <v>0.62921300000000002</v>
      </c>
      <c r="AP180" s="101">
        <v>0.52379200000000004</v>
      </c>
      <c r="AQ180" s="102">
        <v>0.64044900000000005</v>
      </c>
      <c r="AR180" s="101">
        <v>0.52789299999999995</v>
      </c>
      <c r="AS180" s="102">
        <v>0.62359600000000004</v>
      </c>
      <c r="AT180" s="101">
        <v>0.52457900000000002</v>
      </c>
      <c r="AU180" s="102">
        <v>0.62359600000000004</v>
      </c>
      <c r="AV180" s="56">
        <f t="shared" si="46"/>
        <v>0.52492680000000003</v>
      </c>
      <c r="AW180" s="56">
        <f t="shared" si="47"/>
        <v>0.62809000000000004</v>
      </c>
    </row>
    <row r="181" spans="1:49" x14ac:dyDescent="0.25">
      <c r="A181">
        <v>180</v>
      </c>
      <c r="B181" s="34">
        <v>0.45216299999999998</v>
      </c>
      <c r="C181" s="35">
        <v>0.775281</v>
      </c>
      <c r="D181" s="34">
        <v>0.451208</v>
      </c>
      <c r="E181" s="35">
        <v>0.73033700000000001</v>
      </c>
      <c r="F181" s="34">
        <v>0.45005600000000001</v>
      </c>
      <c r="G181" s="35">
        <v>0.79775300000000005</v>
      </c>
      <c r="H181" s="34">
        <v>0.45255600000000001</v>
      </c>
      <c r="I181" s="35">
        <v>0.73033700000000001</v>
      </c>
      <c r="J181" s="34">
        <v>0.45224700000000001</v>
      </c>
      <c r="K181" s="35">
        <v>0.74157300000000004</v>
      </c>
      <c r="L181" s="40">
        <f t="shared" si="40"/>
        <v>0.45164599999999994</v>
      </c>
      <c r="M181" s="40">
        <f t="shared" si="41"/>
        <v>0.75505620000000007</v>
      </c>
      <c r="N181" s="93">
        <v>0.43101099999999998</v>
      </c>
      <c r="O181" s="94">
        <v>0.76966299999999999</v>
      </c>
      <c r="P181" s="93">
        <v>0.44025300000000001</v>
      </c>
      <c r="Q181" s="94">
        <v>0.73595500000000003</v>
      </c>
      <c r="R181" s="93">
        <v>0.44519700000000001</v>
      </c>
      <c r="S181" s="94">
        <v>0.75842699999999996</v>
      </c>
      <c r="T181" s="93">
        <v>0.44483099999999998</v>
      </c>
      <c r="U181" s="94">
        <v>0.73595500000000003</v>
      </c>
      <c r="V181" s="93">
        <v>0.44179800000000002</v>
      </c>
      <c r="W181" s="94">
        <v>0.75280899999999995</v>
      </c>
      <c r="X181" s="48">
        <f t="shared" si="42"/>
        <v>0.44061800000000001</v>
      </c>
      <c r="Y181" s="48">
        <f t="shared" si="43"/>
        <v>0.75056180000000006</v>
      </c>
      <c r="Z181" s="97">
        <v>0.53480300000000003</v>
      </c>
      <c r="AA181" s="98">
        <v>0.63483100000000003</v>
      </c>
      <c r="AB181" s="97">
        <v>0.54741600000000001</v>
      </c>
      <c r="AC181" s="98">
        <v>0.63483100000000003</v>
      </c>
      <c r="AD181" s="97">
        <v>0.53747199999999995</v>
      </c>
      <c r="AE181" s="98">
        <v>0.64606699999999995</v>
      </c>
      <c r="AF181" s="97">
        <v>0.53842699999999999</v>
      </c>
      <c r="AG181" s="98">
        <v>0.63483100000000003</v>
      </c>
      <c r="AH181" s="97">
        <v>0.54308999999999996</v>
      </c>
      <c r="AI181" s="98">
        <v>0.62921300000000002</v>
      </c>
      <c r="AJ181" s="52">
        <f t="shared" si="44"/>
        <v>0.54024159999999999</v>
      </c>
      <c r="AK181" s="52">
        <f t="shared" si="45"/>
        <v>0.63595460000000004</v>
      </c>
      <c r="AL181" s="101">
        <v>0.52351099999999995</v>
      </c>
      <c r="AM181" s="102">
        <v>0.62359600000000004</v>
      </c>
      <c r="AN181" s="101">
        <v>0.52474699999999996</v>
      </c>
      <c r="AO181" s="102">
        <v>0.62921300000000002</v>
      </c>
      <c r="AP181" s="101">
        <v>0.52466299999999999</v>
      </c>
      <c r="AQ181" s="102">
        <v>0.64044900000000005</v>
      </c>
      <c r="AR181" s="101">
        <v>0.52800599999999998</v>
      </c>
      <c r="AS181" s="102">
        <v>0.62359600000000004</v>
      </c>
      <c r="AT181" s="101">
        <v>0.52514000000000005</v>
      </c>
      <c r="AU181" s="102">
        <v>0.62359600000000004</v>
      </c>
      <c r="AV181" s="56">
        <f t="shared" si="46"/>
        <v>0.52521339999999994</v>
      </c>
      <c r="AW181" s="56">
        <f t="shared" si="47"/>
        <v>0.62809000000000004</v>
      </c>
    </row>
    <row r="182" spans="1:49" x14ac:dyDescent="0.25">
      <c r="A182">
        <v>181</v>
      </c>
      <c r="B182" s="34">
        <v>0.45924199999999998</v>
      </c>
      <c r="C182" s="35">
        <v>0.775281</v>
      </c>
      <c r="D182" s="34">
        <v>0.45424199999999998</v>
      </c>
      <c r="E182" s="35">
        <v>0.73033700000000001</v>
      </c>
      <c r="F182" s="34">
        <v>0.45390399999999997</v>
      </c>
      <c r="G182" s="35">
        <v>0.79775300000000005</v>
      </c>
      <c r="H182" s="34">
        <v>0.45258399999999999</v>
      </c>
      <c r="I182" s="35">
        <v>0.73033700000000001</v>
      </c>
      <c r="J182" s="34">
        <v>0.45494400000000002</v>
      </c>
      <c r="K182" s="35">
        <v>0.74157300000000004</v>
      </c>
      <c r="L182" s="40">
        <f t="shared" si="40"/>
        <v>0.45498320000000003</v>
      </c>
      <c r="M182" s="40">
        <f t="shared" si="41"/>
        <v>0.75505620000000007</v>
      </c>
      <c r="N182" s="93">
        <v>0.45005600000000001</v>
      </c>
      <c r="O182" s="94">
        <v>0.76966299999999999</v>
      </c>
      <c r="P182" s="93">
        <v>0.43736000000000003</v>
      </c>
      <c r="Q182" s="94">
        <v>0.73595500000000003</v>
      </c>
      <c r="R182" s="93">
        <v>0.43699399999999999</v>
      </c>
      <c r="S182" s="94">
        <v>0.75842699999999996</v>
      </c>
      <c r="T182" s="93">
        <v>0.44587100000000002</v>
      </c>
      <c r="U182" s="94">
        <v>0.73595500000000003</v>
      </c>
      <c r="V182" s="93">
        <v>0.44036500000000001</v>
      </c>
      <c r="W182" s="94">
        <v>0.75280899999999995</v>
      </c>
      <c r="X182" s="48">
        <f t="shared" si="42"/>
        <v>0.44212919999999994</v>
      </c>
      <c r="Y182" s="48">
        <f t="shared" si="43"/>
        <v>0.75056180000000006</v>
      </c>
      <c r="Z182" s="97">
        <v>0.53567399999999998</v>
      </c>
      <c r="AA182" s="98">
        <v>0.63483100000000003</v>
      </c>
      <c r="AB182" s="97">
        <v>0.54772500000000002</v>
      </c>
      <c r="AC182" s="98">
        <v>0.63483100000000003</v>
      </c>
      <c r="AD182" s="97">
        <v>0.53640399999999999</v>
      </c>
      <c r="AE182" s="98">
        <v>0.64606699999999995</v>
      </c>
      <c r="AF182" s="97">
        <v>0.53825800000000001</v>
      </c>
      <c r="AG182" s="98">
        <v>0.63483100000000003</v>
      </c>
      <c r="AH182" s="97">
        <v>0.543933</v>
      </c>
      <c r="AI182" s="98">
        <v>0.62921300000000002</v>
      </c>
      <c r="AJ182" s="52">
        <f t="shared" si="44"/>
        <v>0.54039879999999996</v>
      </c>
      <c r="AK182" s="52">
        <f t="shared" si="45"/>
        <v>0.63595460000000004</v>
      </c>
      <c r="AL182" s="101">
        <v>0.52176999999999996</v>
      </c>
      <c r="AM182" s="102">
        <v>0.62359600000000004</v>
      </c>
      <c r="AN182" s="101">
        <v>0.52542100000000003</v>
      </c>
      <c r="AO182" s="102">
        <v>0.62921300000000002</v>
      </c>
      <c r="AP182" s="101">
        <v>0.52410100000000004</v>
      </c>
      <c r="AQ182" s="102">
        <v>0.64044900000000005</v>
      </c>
      <c r="AR182" s="101">
        <v>0.52780899999999997</v>
      </c>
      <c r="AS182" s="102">
        <v>0.62359600000000004</v>
      </c>
      <c r="AT182" s="101">
        <v>0.52311799999999997</v>
      </c>
      <c r="AU182" s="102">
        <v>0.62359600000000004</v>
      </c>
      <c r="AV182" s="56">
        <f t="shared" si="46"/>
        <v>0.52444380000000002</v>
      </c>
      <c r="AW182" s="56">
        <f t="shared" si="47"/>
        <v>0.62809000000000004</v>
      </c>
    </row>
    <row r="183" spans="1:49" x14ac:dyDescent="0.25">
      <c r="A183">
        <v>182</v>
      </c>
      <c r="B183" s="34">
        <v>0.44800600000000002</v>
      </c>
      <c r="C183" s="35">
        <v>0.775281</v>
      </c>
      <c r="D183" s="34">
        <v>0.45362400000000003</v>
      </c>
      <c r="E183" s="35">
        <v>0.73033700000000001</v>
      </c>
      <c r="F183" s="34">
        <v>0.45303399999999999</v>
      </c>
      <c r="G183" s="35">
        <v>0.79775300000000005</v>
      </c>
      <c r="H183" s="34">
        <v>0.455758</v>
      </c>
      <c r="I183" s="35">
        <v>0.73033700000000001</v>
      </c>
      <c r="J183" s="34">
        <v>0.45261200000000001</v>
      </c>
      <c r="K183" s="35">
        <v>0.74157300000000004</v>
      </c>
      <c r="L183" s="40">
        <f t="shared" si="40"/>
        <v>0.45260680000000003</v>
      </c>
      <c r="M183" s="40">
        <f t="shared" si="41"/>
        <v>0.75505620000000007</v>
      </c>
      <c r="N183" s="93">
        <v>0.44516899999999998</v>
      </c>
      <c r="O183" s="94">
        <v>0.76966299999999999</v>
      </c>
      <c r="P183" s="93">
        <v>0.43676999999999999</v>
      </c>
      <c r="Q183" s="94">
        <v>0.73595500000000003</v>
      </c>
      <c r="R183" s="93">
        <v>0.442388</v>
      </c>
      <c r="S183" s="94">
        <v>0.75842699999999996</v>
      </c>
      <c r="T183" s="93">
        <v>0.43398900000000001</v>
      </c>
      <c r="U183" s="94">
        <v>0.73595500000000003</v>
      </c>
      <c r="V183" s="93">
        <v>0.44494400000000001</v>
      </c>
      <c r="W183" s="94">
        <v>0.75280899999999995</v>
      </c>
      <c r="X183" s="48">
        <f t="shared" si="42"/>
        <v>0.44065200000000004</v>
      </c>
      <c r="Y183" s="48">
        <f t="shared" si="43"/>
        <v>0.75056180000000006</v>
      </c>
      <c r="Z183" s="97">
        <v>0.53592700000000004</v>
      </c>
      <c r="AA183" s="98">
        <v>0.63483100000000003</v>
      </c>
      <c r="AB183" s="97">
        <v>0.54727499999999996</v>
      </c>
      <c r="AC183" s="98">
        <v>0.63483100000000003</v>
      </c>
      <c r="AD183" s="97">
        <v>0.53615199999999996</v>
      </c>
      <c r="AE183" s="98">
        <v>0.64606699999999995</v>
      </c>
      <c r="AF183" s="97">
        <v>0.538933</v>
      </c>
      <c r="AG183" s="98">
        <v>0.63483100000000003</v>
      </c>
      <c r="AH183" s="97">
        <v>0.54513999999999996</v>
      </c>
      <c r="AI183" s="98">
        <v>0.62921300000000002</v>
      </c>
      <c r="AJ183" s="52">
        <f t="shared" si="44"/>
        <v>0.54068539999999998</v>
      </c>
      <c r="AK183" s="52">
        <f t="shared" si="45"/>
        <v>0.63595460000000004</v>
      </c>
      <c r="AL183" s="101">
        <v>0.52373599999999998</v>
      </c>
      <c r="AM183" s="102">
        <v>0.62359600000000004</v>
      </c>
      <c r="AN183" s="101">
        <v>0.52671299999999999</v>
      </c>
      <c r="AO183" s="102">
        <v>0.62921300000000002</v>
      </c>
      <c r="AP183" s="101">
        <v>0.52362399999999998</v>
      </c>
      <c r="AQ183" s="102">
        <v>0.64044900000000005</v>
      </c>
      <c r="AR183" s="101">
        <v>0.52584299999999995</v>
      </c>
      <c r="AS183" s="102">
        <v>0.62359600000000004</v>
      </c>
      <c r="AT183" s="101">
        <v>0.52483100000000005</v>
      </c>
      <c r="AU183" s="102">
        <v>0.62359600000000004</v>
      </c>
      <c r="AV183" s="56">
        <f t="shared" si="46"/>
        <v>0.52494940000000001</v>
      </c>
      <c r="AW183" s="56">
        <f t="shared" si="47"/>
        <v>0.62809000000000004</v>
      </c>
    </row>
    <row r="184" spans="1:49" x14ac:dyDescent="0.25">
      <c r="A184">
        <v>183</v>
      </c>
      <c r="B184" s="34">
        <v>0.45044899999999999</v>
      </c>
      <c r="C184" s="35">
        <v>0.775281</v>
      </c>
      <c r="D184" s="34">
        <v>0.44665700000000003</v>
      </c>
      <c r="E184" s="35">
        <v>0.73033700000000001</v>
      </c>
      <c r="F184" s="34">
        <v>0.44898900000000003</v>
      </c>
      <c r="G184" s="35">
        <v>0.79775300000000005</v>
      </c>
      <c r="H184" s="34">
        <v>0.44547799999999999</v>
      </c>
      <c r="I184" s="35">
        <v>0.73033700000000001</v>
      </c>
      <c r="J184" s="34">
        <v>0.44716299999999998</v>
      </c>
      <c r="K184" s="35">
        <v>0.74157300000000004</v>
      </c>
      <c r="L184" s="40">
        <f t="shared" si="40"/>
        <v>0.44774720000000007</v>
      </c>
      <c r="M184" s="40">
        <f t="shared" si="41"/>
        <v>0.75505620000000007</v>
      </c>
      <c r="N184" s="93">
        <v>0.44039299999999998</v>
      </c>
      <c r="O184" s="94">
        <v>0.76966299999999999</v>
      </c>
      <c r="P184" s="93">
        <v>0.442079</v>
      </c>
      <c r="Q184" s="94">
        <v>0.73595500000000003</v>
      </c>
      <c r="R184" s="93">
        <v>0.439494</v>
      </c>
      <c r="S184" s="94">
        <v>0.75842699999999996</v>
      </c>
      <c r="T184" s="93">
        <v>0.444803</v>
      </c>
      <c r="U184" s="94">
        <v>0.73595500000000003</v>
      </c>
      <c r="V184" s="93">
        <v>0.43196600000000002</v>
      </c>
      <c r="W184" s="94">
        <v>0.75280899999999995</v>
      </c>
      <c r="X184" s="48">
        <f t="shared" si="42"/>
        <v>0.439747</v>
      </c>
      <c r="Y184" s="48">
        <f t="shared" si="43"/>
        <v>0.75056180000000006</v>
      </c>
      <c r="Z184" s="97">
        <v>0.53570200000000001</v>
      </c>
      <c r="AA184" s="98">
        <v>0.63483100000000003</v>
      </c>
      <c r="AB184" s="97">
        <v>0.54620800000000003</v>
      </c>
      <c r="AC184" s="98">
        <v>0.63483100000000003</v>
      </c>
      <c r="AD184" s="97">
        <v>0.53792099999999998</v>
      </c>
      <c r="AE184" s="98">
        <v>0.64606699999999995</v>
      </c>
      <c r="AF184" s="97">
        <v>0.53912899999999997</v>
      </c>
      <c r="AG184" s="98">
        <v>0.63483100000000003</v>
      </c>
      <c r="AH184" s="97">
        <v>0.54320199999999996</v>
      </c>
      <c r="AI184" s="98">
        <v>0.62921300000000002</v>
      </c>
      <c r="AJ184" s="52">
        <f t="shared" si="44"/>
        <v>0.54043240000000003</v>
      </c>
      <c r="AK184" s="52">
        <f t="shared" si="45"/>
        <v>0.63595460000000004</v>
      </c>
      <c r="AL184" s="101">
        <v>0.52404499999999998</v>
      </c>
      <c r="AM184" s="102">
        <v>0.62359600000000004</v>
      </c>
      <c r="AN184" s="101">
        <v>0.52542100000000003</v>
      </c>
      <c r="AO184" s="102">
        <v>0.62921300000000002</v>
      </c>
      <c r="AP184" s="101">
        <v>0.52598299999999998</v>
      </c>
      <c r="AQ184" s="102">
        <v>0.64044900000000005</v>
      </c>
      <c r="AR184" s="101">
        <v>0.52730299999999997</v>
      </c>
      <c r="AS184" s="102">
        <v>0.62359600000000004</v>
      </c>
      <c r="AT184" s="101">
        <v>0.52370799999999995</v>
      </c>
      <c r="AU184" s="102">
        <v>0.62359600000000004</v>
      </c>
      <c r="AV184" s="56">
        <f t="shared" si="46"/>
        <v>0.52529199999999998</v>
      </c>
      <c r="AW184" s="56">
        <f t="shared" si="47"/>
        <v>0.62809000000000004</v>
      </c>
    </row>
    <row r="185" spans="1:49" x14ac:dyDescent="0.25">
      <c r="A185">
        <v>184</v>
      </c>
      <c r="B185" s="34">
        <v>0.456264</v>
      </c>
      <c r="C185" s="35">
        <v>0.775281</v>
      </c>
      <c r="D185" s="34">
        <v>0.46224700000000002</v>
      </c>
      <c r="E185" s="35">
        <v>0.73033700000000001</v>
      </c>
      <c r="F185" s="34">
        <v>0.45696599999999998</v>
      </c>
      <c r="G185" s="35">
        <v>0.79775300000000005</v>
      </c>
      <c r="H185" s="34">
        <v>0.46261200000000002</v>
      </c>
      <c r="I185" s="35">
        <v>0.73033700000000001</v>
      </c>
      <c r="J185" s="34">
        <v>0.45809</v>
      </c>
      <c r="K185" s="35">
        <v>0.74157300000000004</v>
      </c>
      <c r="L185" s="40">
        <f t="shared" si="40"/>
        <v>0.45923579999999997</v>
      </c>
      <c r="M185" s="40">
        <f t="shared" si="41"/>
        <v>0.75505620000000007</v>
      </c>
      <c r="N185" s="93">
        <v>0.43977500000000003</v>
      </c>
      <c r="O185" s="94">
        <v>0.76966299999999999</v>
      </c>
      <c r="P185" s="93">
        <v>0.441994</v>
      </c>
      <c r="Q185" s="94">
        <v>0.73595500000000003</v>
      </c>
      <c r="R185" s="93">
        <v>0.44089899999999999</v>
      </c>
      <c r="S185" s="94">
        <v>0.75842699999999996</v>
      </c>
      <c r="T185" s="93">
        <v>0.442444</v>
      </c>
      <c r="U185" s="94">
        <v>0.73595500000000003</v>
      </c>
      <c r="V185" s="93">
        <v>0.430421</v>
      </c>
      <c r="W185" s="94">
        <v>0.75280899999999995</v>
      </c>
      <c r="X185" s="48">
        <f t="shared" si="42"/>
        <v>0.43910660000000001</v>
      </c>
      <c r="Y185" s="48">
        <f t="shared" si="43"/>
        <v>0.75056180000000006</v>
      </c>
      <c r="Z185" s="97">
        <v>0.53573000000000004</v>
      </c>
      <c r="AA185" s="98">
        <v>0.63483100000000003</v>
      </c>
      <c r="AB185" s="97">
        <v>0.54811799999999999</v>
      </c>
      <c r="AC185" s="98">
        <v>0.63483100000000003</v>
      </c>
      <c r="AD185" s="97">
        <v>0.53724700000000003</v>
      </c>
      <c r="AE185" s="98">
        <v>0.64606699999999995</v>
      </c>
      <c r="AF185" s="97">
        <v>0.53837100000000004</v>
      </c>
      <c r="AG185" s="98">
        <v>0.63483100000000003</v>
      </c>
      <c r="AH185" s="97">
        <v>0.54283700000000001</v>
      </c>
      <c r="AI185" s="98">
        <v>0.62921300000000002</v>
      </c>
      <c r="AJ185" s="52">
        <f t="shared" si="44"/>
        <v>0.54046060000000007</v>
      </c>
      <c r="AK185" s="52">
        <f t="shared" si="45"/>
        <v>0.63595460000000004</v>
      </c>
      <c r="AL185" s="101">
        <v>0.52219099999999996</v>
      </c>
      <c r="AM185" s="102">
        <v>0.62359600000000004</v>
      </c>
      <c r="AN185" s="101">
        <v>0.52544900000000005</v>
      </c>
      <c r="AO185" s="102">
        <v>0.62921300000000002</v>
      </c>
      <c r="AP185" s="101">
        <v>0.52617999999999998</v>
      </c>
      <c r="AQ185" s="102">
        <v>0.64044900000000005</v>
      </c>
      <c r="AR185" s="101">
        <v>0.527528</v>
      </c>
      <c r="AS185" s="102">
        <v>0.62359600000000004</v>
      </c>
      <c r="AT185" s="101">
        <v>0.52435399999999999</v>
      </c>
      <c r="AU185" s="102">
        <v>0.62359600000000004</v>
      </c>
      <c r="AV185" s="56">
        <f t="shared" si="46"/>
        <v>0.52514039999999995</v>
      </c>
      <c r="AW185" s="56">
        <f t="shared" si="47"/>
        <v>0.62809000000000004</v>
      </c>
    </row>
    <row r="186" spans="1:49" x14ac:dyDescent="0.25">
      <c r="A186">
        <v>185</v>
      </c>
      <c r="B186" s="34">
        <v>0.45134800000000003</v>
      </c>
      <c r="C186" s="35">
        <v>0.775281</v>
      </c>
      <c r="D186" s="34">
        <v>0.448652</v>
      </c>
      <c r="E186" s="35">
        <v>0.73033700000000001</v>
      </c>
      <c r="F186" s="34">
        <v>0.454017</v>
      </c>
      <c r="G186" s="35">
        <v>0.79775300000000005</v>
      </c>
      <c r="H186" s="34">
        <v>0.44794899999999999</v>
      </c>
      <c r="I186" s="35">
        <v>0.73033700000000001</v>
      </c>
      <c r="J186" s="34">
        <v>0.44702199999999997</v>
      </c>
      <c r="K186" s="35">
        <v>0.74157300000000004</v>
      </c>
      <c r="L186" s="40">
        <f t="shared" si="40"/>
        <v>0.44979759999999996</v>
      </c>
      <c r="M186" s="40">
        <f t="shared" si="41"/>
        <v>0.75505620000000007</v>
      </c>
      <c r="N186" s="93">
        <v>0.44221899999999997</v>
      </c>
      <c r="O186" s="94">
        <v>0.76966299999999999</v>
      </c>
      <c r="P186" s="93">
        <v>0.441938</v>
      </c>
      <c r="Q186" s="94">
        <v>0.73595500000000003</v>
      </c>
      <c r="R186" s="93">
        <v>0.44030900000000001</v>
      </c>
      <c r="S186" s="94">
        <v>0.75842699999999996</v>
      </c>
      <c r="T186" s="93">
        <v>0.43966300000000003</v>
      </c>
      <c r="U186" s="94">
        <v>0.73595500000000003</v>
      </c>
      <c r="V186" s="93">
        <v>0.44044899999999998</v>
      </c>
      <c r="W186" s="94">
        <v>0.75280899999999995</v>
      </c>
      <c r="X186" s="48">
        <f t="shared" si="42"/>
        <v>0.44091560000000002</v>
      </c>
      <c r="Y186" s="48">
        <f t="shared" si="43"/>
        <v>0.75056180000000006</v>
      </c>
      <c r="Z186" s="97">
        <v>0.53539300000000001</v>
      </c>
      <c r="AA186" s="98">
        <v>0.63483100000000003</v>
      </c>
      <c r="AB186" s="97">
        <v>0.54806200000000005</v>
      </c>
      <c r="AC186" s="98">
        <v>0.63483100000000003</v>
      </c>
      <c r="AD186" s="97">
        <v>0.53559000000000001</v>
      </c>
      <c r="AE186" s="98">
        <v>0.64606699999999995</v>
      </c>
      <c r="AF186" s="97">
        <v>0.53943799999999997</v>
      </c>
      <c r="AG186" s="98">
        <v>0.63483100000000003</v>
      </c>
      <c r="AH186" s="97">
        <v>0.54311799999999999</v>
      </c>
      <c r="AI186" s="98">
        <v>0.62921300000000002</v>
      </c>
      <c r="AJ186" s="52">
        <f t="shared" si="44"/>
        <v>0.54032020000000003</v>
      </c>
      <c r="AK186" s="52">
        <f t="shared" si="45"/>
        <v>0.63595460000000004</v>
      </c>
      <c r="AL186" s="101">
        <v>0.52393299999999998</v>
      </c>
      <c r="AM186" s="102">
        <v>0.62359600000000004</v>
      </c>
      <c r="AN186" s="101">
        <v>0.52446599999999999</v>
      </c>
      <c r="AO186" s="102">
        <v>0.62921300000000002</v>
      </c>
      <c r="AP186" s="101">
        <v>0.52657299999999996</v>
      </c>
      <c r="AQ186" s="102">
        <v>0.64044900000000005</v>
      </c>
      <c r="AR186" s="101">
        <v>0.52808999999999995</v>
      </c>
      <c r="AS186" s="102">
        <v>0.62359600000000004</v>
      </c>
      <c r="AT186" s="101">
        <v>0.52342699999999998</v>
      </c>
      <c r="AU186" s="102">
        <v>0.62359600000000004</v>
      </c>
      <c r="AV186" s="56">
        <f t="shared" si="46"/>
        <v>0.52529779999999993</v>
      </c>
      <c r="AW186" s="56">
        <f t="shared" si="47"/>
        <v>0.62809000000000004</v>
      </c>
    </row>
    <row r="187" spans="1:49" x14ac:dyDescent="0.25">
      <c r="A187">
        <v>186</v>
      </c>
      <c r="B187" s="34">
        <v>0.44893300000000003</v>
      </c>
      <c r="C187" s="35">
        <v>0.775281</v>
      </c>
      <c r="D187" s="34">
        <v>0.45533699999999999</v>
      </c>
      <c r="E187" s="35">
        <v>0.73033700000000001</v>
      </c>
      <c r="F187" s="34">
        <v>0.45227499999999998</v>
      </c>
      <c r="G187" s="35">
        <v>0.79775300000000005</v>
      </c>
      <c r="H187" s="34">
        <v>0.45084299999999999</v>
      </c>
      <c r="I187" s="35">
        <v>0.73033700000000001</v>
      </c>
      <c r="J187" s="34">
        <v>0.45053399999999999</v>
      </c>
      <c r="K187" s="35">
        <v>0.74157300000000004</v>
      </c>
      <c r="L187" s="40">
        <f t="shared" si="40"/>
        <v>0.45158439999999994</v>
      </c>
      <c r="M187" s="40">
        <f t="shared" si="41"/>
        <v>0.75505620000000007</v>
      </c>
      <c r="N187" s="93">
        <v>0.44485999999999998</v>
      </c>
      <c r="O187" s="94">
        <v>0.76966299999999999</v>
      </c>
      <c r="P187" s="93">
        <v>0.44671300000000003</v>
      </c>
      <c r="Q187" s="94">
        <v>0.73595500000000003</v>
      </c>
      <c r="R187" s="93">
        <v>0.437556</v>
      </c>
      <c r="S187" s="94">
        <v>0.75842699999999996</v>
      </c>
      <c r="T187" s="93">
        <v>0.44522499999999998</v>
      </c>
      <c r="U187" s="94">
        <v>0.73595500000000003</v>
      </c>
      <c r="V187" s="93">
        <v>0.44008399999999998</v>
      </c>
      <c r="W187" s="94">
        <v>0.75280899999999995</v>
      </c>
      <c r="X187" s="48">
        <f t="shared" si="42"/>
        <v>0.44288759999999999</v>
      </c>
      <c r="Y187" s="48">
        <f t="shared" si="43"/>
        <v>0.75056180000000006</v>
      </c>
      <c r="Z187" s="97">
        <v>0.53536499999999998</v>
      </c>
      <c r="AA187" s="98">
        <v>0.63483100000000003</v>
      </c>
      <c r="AB187" s="97">
        <v>0.54601100000000002</v>
      </c>
      <c r="AC187" s="98">
        <v>0.63483100000000003</v>
      </c>
      <c r="AD187" s="97">
        <v>0.53598299999999999</v>
      </c>
      <c r="AE187" s="98">
        <v>0.64606699999999995</v>
      </c>
      <c r="AF187" s="97">
        <v>0.539466</v>
      </c>
      <c r="AG187" s="98">
        <v>0.63483100000000003</v>
      </c>
      <c r="AH187" s="97">
        <v>0.54300599999999999</v>
      </c>
      <c r="AI187" s="98">
        <v>0.62921300000000002</v>
      </c>
      <c r="AJ187" s="52">
        <f t="shared" si="44"/>
        <v>0.53996620000000006</v>
      </c>
      <c r="AK187" s="52">
        <f t="shared" si="45"/>
        <v>0.63595460000000004</v>
      </c>
      <c r="AL187" s="101">
        <v>0.52311799999999997</v>
      </c>
      <c r="AM187" s="102">
        <v>0.62359600000000004</v>
      </c>
      <c r="AN187" s="101">
        <v>0.52322999999999997</v>
      </c>
      <c r="AO187" s="102">
        <v>0.62921300000000002</v>
      </c>
      <c r="AP187" s="101">
        <v>0.52564599999999995</v>
      </c>
      <c r="AQ187" s="102">
        <v>0.64044900000000005</v>
      </c>
      <c r="AR187" s="101">
        <v>0.52733099999999999</v>
      </c>
      <c r="AS187" s="102">
        <v>0.62359600000000004</v>
      </c>
      <c r="AT187" s="101">
        <v>0.52435399999999999</v>
      </c>
      <c r="AU187" s="102">
        <v>0.62359600000000004</v>
      </c>
      <c r="AV187" s="56">
        <f t="shared" si="46"/>
        <v>0.52473579999999997</v>
      </c>
      <c r="AW187" s="56">
        <f t="shared" si="47"/>
        <v>0.62809000000000004</v>
      </c>
    </row>
    <row r="188" spans="1:49" x14ac:dyDescent="0.25">
      <c r="A188">
        <v>187</v>
      </c>
      <c r="B188" s="34">
        <v>0.44862400000000002</v>
      </c>
      <c r="C188" s="35">
        <v>0.775281</v>
      </c>
      <c r="D188" s="34">
        <v>0.45171299999999998</v>
      </c>
      <c r="E188" s="35">
        <v>0.73033700000000001</v>
      </c>
      <c r="F188" s="34">
        <v>0.45008399999999998</v>
      </c>
      <c r="G188" s="35">
        <v>0.79775300000000005</v>
      </c>
      <c r="H188" s="34">
        <v>0.451208</v>
      </c>
      <c r="I188" s="35">
        <v>0.73033700000000001</v>
      </c>
      <c r="J188" s="34">
        <v>0.45252799999999999</v>
      </c>
      <c r="K188" s="35">
        <v>0.74157300000000004</v>
      </c>
      <c r="L188" s="40">
        <f t="shared" si="40"/>
        <v>0.45083139999999994</v>
      </c>
      <c r="M188" s="40">
        <f t="shared" si="41"/>
        <v>0.75505620000000007</v>
      </c>
      <c r="N188" s="93">
        <v>0.44311800000000001</v>
      </c>
      <c r="O188" s="94">
        <v>0.76966299999999999</v>
      </c>
      <c r="P188" s="93">
        <v>0.44429800000000003</v>
      </c>
      <c r="Q188" s="94">
        <v>0.73595500000000003</v>
      </c>
      <c r="R188" s="93">
        <v>0.44112400000000002</v>
      </c>
      <c r="S188" s="94">
        <v>0.75842699999999996</v>
      </c>
      <c r="T188" s="93">
        <v>0.44606699999999999</v>
      </c>
      <c r="U188" s="94">
        <v>0.73595500000000003</v>
      </c>
      <c r="V188" s="93">
        <v>0.44280900000000001</v>
      </c>
      <c r="W188" s="94">
        <v>0.75280899999999995</v>
      </c>
      <c r="X188" s="48">
        <f t="shared" si="42"/>
        <v>0.44348320000000002</v>
      </c>
      <c r="Y188" s="48">
        <f t="shared" si="43"/>
        <v>0.75056180000000006</v>
      </c>
      <c r="Z188" s="97">
        <v>0.53747199999999995</v>
      </c>
      <c r="AA188" s="98">
        <v>0.63483100000000003</v>
      </c>
      <c r="AB188" s="97">
        <v>0.546292</v>
      </c>
      <c r="AC188" s="98">
        <v>0.64044900000000005</v>
      </c>
      <c r="AD188" s="97">
        <v>0.53662900000000002</v>
      </c>
      <c r="AE188" s="98">
        <v>0.64606699999999995</v>
      </c>
      <c r="AF188" s="97">
        <v>0.53865200000000002</v>
      </c>
      <c r="AG188" s="98">
        <v>0.63483100000000003</v>
      </c>
      <c r="AH188" s="97">
        <v>0.54230299999999998</v>
      </c>
      <c r="AI188" s="98">
        <v>0.62921300000000002</v>
      </c>
      <c r="AJ188" s="52">
        <f t="shared" si="44"/>
        <v>0.54026960000000002</v>
      </c>
      <c r="AK188" s="52">
        <f t="shared" si="45"/>
        <v>0.63707820000000004</v>
      </c>
      <c r="AL188" s="101">
        <v>0.52460700000000005</v>
      </c>
      <c r="AM188" s="102">
        <v>0.62359600000000004</v>
      </c>
      <c r="AN188" s="101">
        <v>0.52280899999999997</v>
      </c>
      <c r="AO188" s="102">
        <v>0.62921300000000002</v>
      </c>
      <c r="AP188" s="101">
        <v>0.52601100000000001</v>
      </c>
      <c r="AQ188" s="102">
        <v>0.64044900000000005</v>
      </c>
      <c r="AR188" s="101">
        <v>0.52764</v>
      </c>
      <c r="AS188" s="102">
        <v>0.62359600000000004</v>
      </c>
      <c r="AT188" s="101">
        <v>0.525393</v>
      </c>
      <c r="AU188" s="102">
        <v>0.62359600000000004</v>
      </c>
      <c r="AV188" s="56">
        <f t="shared" si="46"/>
        <v>0.52529199999999998</v>
      </c>
      <c r="AW188" s="56">
        <f t="shared" si="47"/>
        <v>0.62809000000000004</v>
      </c>
    </row>
    <row r="189" spans="1:49" x14ac:dyDescent="0.25">
      <c r="A189">
        <v>188</v>
      </c>
      <c r="B189" s="34">
        <v>0.45089899999999999</v>
      </c>
      <c r="C189" s="35">
        <v>0.775281</v>
      </c>
      <c r="D189" s="34">
        <v>0.44927</v>
      </c>
      <c r="E189" s="35">
        <v>0.73033700000000001</v>
      </c>
      <c r="F189" s="34">
        <v>0.451152</v>
      </c>
      <c r="G189" s="35">
        <v>0.79775300000000005</v>
      </c>
      <c r="H189" s="34">
        <v>0.45348300000000002</v>
      </c>
      <c r="I189" s="35">
        <v>0.73033700000000001</v>
      </c>
      <c r="J189" s="34">
        <v>0.458511</v>
      </c>
      <c r="K189" s="35">
        <v>0.74157300000000004</v>
      </c>
      <c r="L189" s="40">
        <f t="shared" si="40"/>
        <v>0.45266299999999998</v>
      </c>
      <c r="M189" s="40">
        <f t="shared" si="41"/>
        <v>0.75505620000000007</v>
      </c>
      <c r="N189" s="93">
        <v>0.43935400000000002</v>
      </c>
      <c r="O189" s="94">
        <v>0.76966299999999999</v>
      </c>
      <c r="P189" s="93">
        <v>0.43918499999999999</v>
      </c>
      <c r="Q189" s="94">
        <v>0.73595500000000003</v>
      </c>
      <c r="R189" s="93">
        <v>0.446573</v>
      </c>
      <c r="S189" s="94">
        <v>0.75842699999999996</v>
      </c>
      <c r="T189" s="93">
        <v>0.44466299999999997</v>
      </c>
      <c r="U189" s="94">
        <v>0.73595500000000003</v>
      </c>
      <c r="V189" s="93">
        <v>0.44241599999999998</v>
      </c>
      <c r="W189" s="94">
        <v>0.75280899999999995</v>
      </c>
      <c r="X189" s="48">
        <f t="shared" si="42"/>
        <v>0.44243819999999995</v>
      </c>
      <c r="Y189" s="48">
        <f t="shared" si="43"/>
        <v>0.75056180000000006</v>
      </c>
      <c r="Z189" s="97">
        <v>0.53474699999999997</v>
      </c>
      <c r="AA189" s="98">
        <v>0.63483100000000003</v>
      </c>
      <c r="AB189" s="97">
        <v>0.546404</v>
      </c>
      <c r="AC189" s="98">
        <v>0.64044900000000005</v>
      </c>
      <c r="AD189" s="97">
        <v>0.53764000000000001</v>
      </c>
      <c r="AE189" s="98">
        <v>0.64606699999999995</v>
      </c>
      <c r="AF189" s="97">
        <v>0.53960699999999995</v>
      </c>
      <c r="AG189" s="98">
        <v>0.63483100000000003</v>
      </c>
      <c r="AH189" s="97">
        <v>0.54438200000000003</v>
      </c>
      <c r="AI189" s="98">
        <v>0.62921300000000002</v>
      </c>
      <c r="AJ189" s="52">
        <f t="shared" si="44"/>
        <v>0.54055600000000004</v>
      </c>
      <c r="AK189" s="52">
        <f t="shared" si="45"/>
        <v>0.63707820000000004</v>
      </c>
      <c r="AL189" s="101">
        <v>0.52519700000000002</v>
      </c>
      <c r="AM189" s="102">
        <v>0.62359600000000004</v>
      </c>
      <c r="AN189" s="101">
        <v>0.52337100000000003</v>
      </c>
      <c r="AO189" s="102">
        <v>0.62921300000000002</v>
      </c>
      <c r="AP189" s="101">
        <v>0.52710699999999999</v>
      </c>
      <c r="AQ189" s="102">
        <v>0.64044900000000005</v>
      </c>
      <c r="AR189" s="101">
        <v>0.52853899999999998</v>
      </c>
      <c r="AS189" s="102">
        <v>0.62359600000000004</v>
      </c>
      <c r="AT189" s="101">
        <v>0.52584299999999995</v>
      </c>
      <c r="AU189" s="102">
        <v>0.62359600000000004</v>
      </c>
      <c r="AV189" s="56">
        <f t="shared" si="46"/>
        <v>0.52601140000000002</v>
      </c>
      <c r="AW189" s="56">
        <f t="shared" si="47"/>
        <v>0.62809000000000004</v>
      </c>
    </row>
    <row r="190" spans="1:49" x14ac:dyDescent="0.25">
      <c r="A190">
        <v>189</v>
      </c>
      <c r="B190" s="34">
        <v>0.45707900000000001</v>
      </c>
      <c r="C190" s="35">
        <v>0.775281</v>
      </c>
      <c r="D190" s="34">
        <v>0.45078699999999999</v>
      </c>
      <c r="E190" s="35">
        <v>0.73033700000000001</v>
      </c>
      <c r="F190" s="34">
        <v>0.46188200000000001</v>
      </c>
      <c r="G190" s="35">
        <v>0.79775300000000005</v>
      </c>
      <c r="H190" s="34">
        <v>0.45216299999999998</v>
      </c>
      <c r="I190" s="35">
        <v>0.73033700000000001</v>
      </c>
      <c r="J190" s="34">
        <v>0.45275300000000002</v>
      </c>
      <c r="K190" s="35">
        <v>0.74157300000000004</v>
      </c>
      <c r="L190" s="40">
        <f t="shared" si="40"/>
        <v>0.45493280000000003</v>
      </c>
      <c r="M190" s="40">
        <f t="shared" si="41"/>
        <v>0.75505620000000007</v>
      </c>
      <c r="N190" s="93">
        <v>0.44120799999999999</v>
      </c>
      <c r="O190" s="94">
        <v>0.76966299999999999</v>
      </c>
      <c r="P190" s="93">
        <v>0.44800600000000002</v>
      </c>
      <c r="Q190" s="94">
        <v>0.74157300000000004</v>
      </c>
      <c r="R190" s="93">
        <v>0.43258400000000002</v>
      </c>
      <c r="S190" s="94">
        <v>0.75842699999999996</v>
      </c>
      <c r="T190" s="93">
        <v>0.44603900000000002</v>
      </c>
      <c r="U190" s="94">
        <v>0.73595500000000003</v>
      </c>
      <c r="V190" s="93">
        <v>0.43898900000000002</v>
      </c>
      <c r="W190" s="94">
        <v>0.75280899999999995</v>
      </c>
      <c r="X190" s="48">
        <f t="shared" si="42"/>
        <v>0.44136520000000001</v>
      </c>
      <c r="Y190" s="48">
        <f t="shared" si="43"/>
        <v>0.75168540000000006</v>
      </c>
      <c r="Z190" s="97">
        <v>0.53559000000000001</v>
      </c>
      <c r="AA190" s="98">
        <v>0.63483100000000003</v>
      </c>
      <c r="AB190" s="97">
        <v>0.54601100000000002</v>
      </c>
      <c r="AC190" s="98">
        <v>0.64044900000000005</v>
      </c>
      <c r="AD190" s="97">
        <v>0.53685400000000005</v>
      </c>
      <c r="AE190" s="98">
        <v>0.64606699999999995</v>
      </c>
      <c r="AF190" s="97">
        <v>0.54089900000000002</v>
      </c>
      <c r="AG190" s="98">
        <v>0.63483100000000003</v>
      </c>
      <c r="AH190" s="97">
        <v>0.54314600000000002</v>
      </c>
      <c r="AI190" s="98">
        <v>0.62921300000000002</v>
      </c>
      <c r="AJ190" s="52">
        <f t="shared" si="44"/>
        <v>0.54049999999999998</v>
      </c>
      <c r="AK190" s="52">
        <f t="shared" si="45"/>
        <v>0.63707820000000004</v>
      </c>
      <c r="AL190" s="101">
        <v>0.52424199999999999</v>
      </c>
      <c r="AM190" s="102">
        <v>0.62359600000000004</v>
      </c>
      <c r="AN190" s="101">
        <v>0.52266900000000005</v>
      </c>
      <c r="AO190" s="102">
        <v>0.62921300000000002</v>
      </c>
      <c r="AP190" s="101">
        <v>0.52592700000000003</v>
      </c>
      <c r="AQ190" s="102">
        <v>0.64044900000000005</v>
      </c>
      <c r="AR190" s="101">
        <v>0.527949</v>
      </c>
      <c r="AS190" s="102">
        <v>0.62359600000000004</v>
      </c>
      <c r="AT190" s="101">
        <v>0.52353899999999998</v>
      </c>
      <c r="AU190" s="102">
        <v>0.62359600000000004</v>
      </c>
      <c r="AV190" s="56">
        <f t="shared" si="46"/>
        <v>0.52486520000000003</v>
      </c>
      <c r="AW190" s="56">
        <f t="shared" si="47"/>
        <v>0.62809000000000004</v>
      </c>
    </row>
    <row r="191" spans="1:49" x14ac:dyDescent="0.25">
      <c r="A191">
        <v>190</v>
      </c>
      <c r="B191" s="34">
        <v>0.45558999999999999</v>
      </c>
      <c r="C191" s="35">
        <v>0.775281</v>
      </c>
      <c r="D191" s="34">
        <v>0.45300600000000002</v>
      </c>
      <c r="E191" s="35">
        <v>0.73033700000000001</v>
      </c>
      <c r="F191" s="34">
        <v>0.45747199999999999</v>
      </c>
      <c r="G191" s="35">
        <v>0.79775300000000005</v>
      </c>
      <c r="H191" s="34">
        <v>0.44603900000000002</v>
      </c>
      <c r="I191" s="35">
        <v>0.73033700000000001</v>
      </c>
      <c r="J191" s="34">
        <v>0.44924199999999997</v>
      </c>
      <c r="K191" s="35">
        <v>0.74157300000000004</v>
      </c>
      <c r="L191" s="40">
        <f t="shared" si="40"/>
        <v>0.4522698</v>
      </c>
      <c r="M191" s="40">
        <f t="shared" si="41"/>
        <v>0.75505620000000007</v>
      </c>
      <c r="N191" s="93">
        <v>0.44266899999999998</v>
      </c>
      <c r="O191" s="94">
        <v>0.76966299999999999</v>
      </c>
      <c r="P191" s="93">
        <v>0.44098300000000001</v>
      </c>
      <c r="Q191" s="94">
        <v>0.74157300000000004</v>
      </c>
      <c r="R191" s="93">
        <v>0.43929800000000002</v>
      </c>
      <c r="S191" s="94">
        <v>0.75842699999999996</v>
      </c>
      <c r="T191" s="93">
        <v>0.449073</v>
      </c>
      <c r="U191" s="94">
        <v>0.73595500000000003</v>
      </c>
      <c r="V191" s="93">
        <v>0.44134800000000002</v>
      </c>
      <c r="W191" s="94">
        <v>0.75280899999999995</v>
      </c>
      <c r="X191" s="48">
        <f t="shared" si="42"/>
        <v>0.44267420000000002</v>
      </c>
      <c r="Y191" s="48">
        <f t="shared" si="43"/>
        <v>0.75168540000000006</v>
      </c>
      <c r="Z191" s="97">
        <v>0.53536499999999998</v>
      </c>
      <c r="AA191" s="98">
        <v>0.63483100000000003</v>
      </c>
      <c r="AB191" s="97">
        <v>0.54626399999999997</v>
      </c>
      <c r="AC191" s="98">
        <v>0.64044900000000005</v>
      </c>
      <c r="AD191" s="97">
        <v>0.537416</v>
      </c>
      <c r="AE191" s="98">
        <v>0.64606699999999995</v>
      </c>
      <c r="AF191" s="97">
        <v>0.54039300000000001</v>
      </c>
      <c r="AG191" s="98">
        <v>0.63483100000000003</v>
      </c>
      <c r="AH191" s="97">
        <v>0.54219099999999998</v>
      </c>
      <c r="AI191" s="98">
        <v>0.62921300000000002</v>
      </c>
      <c r="AJ191" s="52">
        <f t="shared" si="44"/>
        <v>0.54032579999999997</v>
      </c>
      <c r="AK191" s="52">
        <f t="shared" si="45"/>
        <v>0.63707820000000004</v>
      </c>
      <c r="AL191" s="101">
        <v>0.52441000000000004</v>
      </c>
      <c r="AM191" s="102">
        <v>0.62359600000000004</v>
      </c>
      <c r="AN191" s="101">
        <v>0.52278100000000005</v>
      </c>
      <c r="AO191" s="102">
        <v>0.62921300000000002</v>
      </c>
      <c r="AP191" s="101">
        <v>0.52620800000000001</v>
      </c>
      <c r="AQ191" s="102">
        <v>0.64044900000000005</v>
      </c>
      <c r="AR191" s="101">
        <v>0.52747200000000005</v>
      </c>
      <c r="AS191" s="102">
        <v>0.62359600000000004</v>
      </c>
      <c r="AT191" s="101">
        <v>0.52626399999999995</v>
      </c>
      <c r="AU191" s="102">
        <v>0.62359600000000004</v>
      </c>
      <c r="AV191" s="56">
        <f t="shared" si="46"/>
        <v>0.52542699999999998</v>
      </c>
      <c r="AW191" s="56">
        <f t="shared" si="47"/>
        <v>0.62809000000000004</v>
      </c>
    </row>
    <row r="192" spans="1:49" x14ac:dyDescent="0.25">
      <c r="A192">
        <v>191</v>
      </c>
      <c r="B192" s="34">
        <v>0.44067400000000001</v>
      </c>
      <c r="C192" s="35">
        <v>0.775281</v>
      </c>
      <c r="D192" s="34">
        <v>0.45494400000000002</v>
      </c>
      <c r="E192" s="35">
        <v>0.73033700000000001</v>
      </c>
      <c r="F192" s="34">
        <v>0.45485999999999999</v>
      </c>
      <c r="G192" s="35">
        <v>0.79775300000000005</v>
      </c>
      <c r="H192" s="34">
        <v>0.44929799999999998</v>
      </c>
      <c r="I192" s="35">
        <v>0.73033700000000001</v>
      </c>
      <c r="J192" s="34">
        <v>0.454129</v>
      </c>
      <c r="K192" s="35">
        <v>0.74157300000000004</v>
      </c>
      <c r="L192" s="40">
        <f t="shared" si="40"/>
        <v>0.45078099999999999</v>
      </c>
      <c r="M192" s="40">
        <f t="shared" si="41"/>
        <v>0.75505620000000007</v>
      </c>
      <c r="N192" s="93">
        <v>0.44491599999999998</v>
      </c>
      <c r="O192" s="94">
        <v>0.76966299999999999</v>
      </c>
      <c r="P192" s="93">
        <v>0.43598300000000001</v>
      </c>
      <c r="Q192" s="94">
        <v>0.74157300000000004</v>
      </c>
      <c r="R192" s="93">
        <v>0.44042100000000001</v>
      </c>
      <c r="S192" s="94">
        <v>0.75842699999999996</v>
      </c>
      <c r="T192" s="93">
        <v>0.43637599999999999</v>
      </c>
      <c r="U192" s="94">
        <v>0.73595500000000003</v>
      </c>
      <c r="V192" s="93">
        <v>0.444691</v>
      </c>
      <c r="W192" s="94">
        <v>0.75280899999999995</v>
      </c>
      <c r="X192" s="48">
        <f t="shared" si="42"/>
        <v>0.44047740000000007</v>
      </c>
      <c r="Y192" s="48">
        <f t="shared" si="43"/>
        <v>0.75168540000000006</v>
      </c>
      <c r="Z192" s="97">
        <v>0.53603900000000004</v>
      </c>
      <c r="AA192" s="98">
        <v>0.63483100000000003</v>
      </c>
      <c r="AB192" s="97">
        <v>0.54505599999999998</v>
      </c>
      <c r="AC192" s="98">
        <v>0.64044900000000005</v>
      </c>
      <c r="AD192" s="97">
        <v>0.536798</v>
      </c>
      <c r="AE192" s="98">
        <v>0.64606699999999995</v>
      </c>
      <c r="AF192" s="97">
        <v>0.53839899999999996</v>
      </c>
      <c r="AG192" s="98">
        <v>0.63483100000000003</v>
      </c>
      <c r="AH192" s="97">
        <v>0.54278099999999996</v>
      </c>
      <c r="AI192" s="98">
        <v>0.62921300000000002</v>
      </c>
      <c r="AJ192" s="52">
        <f t="shared" si="44"/>
        <v>0.53981460000000003</v>
      </c>
      <c r="AK192" s="52">
        <f t="shared" si="45"/>
        <v>0.63707820000000004</v>
      </c>
      <c r="AL192" s="101">
        <v>0.52491600000000005</v>
      </c>
      <c r="AM192" s="102">
        <v>0.62359600000000004</v>
      </c>
      <c r="AN192" s="101">
        <v>0.52297800000000005</v>
      </c>
      <c r="AO192" s="102">
        <v>0.62921300000000002</v>
      </c>
      <c r="AP192" s="101">
        <v>0.52418500000000001</v>
      </c>
      <c r="AQ192" s="102">
        <v>0.64044900000000005</v>
      </c>
      <c r="AR192" s="101">
        <v>0.52724700000000002</v>
      </c>
      <c r="AS192" s="102">
        <v>0.62359600000000004</v>
      </c>
      <c r="AT192" s="101">
        <v>0.52469100000000002</v>
      </c>
      <c r="AU192" s="102">
        <v>0.62359600000000004</v>
      </c>
      <c r="AV192" s="56">
        <f t="shared" si="46"/>
        <v>0.52480340000000003</v>
      </c>
      <c r="AW192" s="56">
        <f t="shared" si="47"/>
        <v>0.62809000000000004</v>
      </c>
    </row>
    <row r="193" spans="1:49" x14ac:dyDescent="0.25">
      <c r="A193">
        <v>192</v>
      </c>
      <c r="B193" s="34">
        <v>0.44792100000000001</v>
      </c>
      <c r="C193" s="35">
        <v>0.775281</v>
      </c>
      <c r="D193" s="34">
        <v>0.45297799999999999</v>
      </c>
      <c r="E193" s="35">
        <v>0.73033700000000001</v>
      </c>
      <c r="F193" s="34">
        <v>0.455787</v>
      </c>
      <c r="G193" s="35">
        <v>0.79775300000000005</v>
      </c>
      <c r="H193" s="34">
        <v>0.44924199999999997</v>
      </c>
      <c r="I193" s="35">
        <v>0.73033700000000001</v>
      </c>
      <c r="J193" s="34">
        <v>0.45250000000000001</v>
      </c>
      <c r="K193" s="35">
        <v>0.74157300000000004</v>
      </c>
      <c r="L193" s="40">
        <f t="shared" si="40"/>
        <v>0.45168559999999996</v>
      </c>
      <c r="M193" s="40">
        <f t="shared" si="41"/>
        <v>0.75505620000000007</v>
      </c>
      <c r="N193" s="93">
        <v>0.44471899999999998</v>
      </c>
      <c r="O193" s="94">
        <v>0.76966299999999999</v>
      </c>
      <c r="P193" s="93">
        <v>0.44547799999999999</v>
      </c>
      <c r="Q193" s="94">
        <v>0.74157300000000004</v>
      </c>
      <c r="R193" s="93">
        <v>0.442444</v>
      </c>
      <c r="S193" s="94">
        <v>0.75842699999999996</v>
      </c>
      <c r="T193" s="93">
        <v>0.444803</v>
      </c>
      <c r="U193" s="94">
        <v>0.73595500000000003</v>
      </c>
      <c r="V193" s="93">
        <v>0.444185</v>
      </c>
      <c r="W193" s="94">
        <v>0.75280899999999995</v>
      </c>
      <c r="X193" s="48">
        <f t="shared" si="42"/>
        <v>0.44432579999999999</v>
      </c>
      <c r="Y193" s="48">
        <f t="shared" si="43"/>
        <v>0.75168540000000006</v>
      </c>
      <c r="Z193" s="97">
        <v>0.53483099999999995</v>
      </c>
      <c r="AA193" s="98">
        <v>0.63483100000000003</v>
      </c>
      <c r="AB193" s="97">
        <v>0.54508400000000001</v>
      </c>
      <c r="AC193" s="98">
        <v>0.64044900000000005</v>
      </c>
      <c r="AD193" s="97">
        <v>0.534972</v>
      </c>
      <c r="AE193" s="98">
        <v>0.64606699999999995</v>
      </c>
      <c r="AF193" s="97">
        <v>0.53879200000000005</v>
      </c>
      <c r="AG193" s="98">
        <v>0.63483100000000003</v>
      </c>
      <c r="AH193" s="97">
        <v>0.54213500000000003</v>
      </c>
      <c r="AI193" s="98">
        <v>0.62921300000000002</v>
      </c>
      <c r="AJ193" s="52">
        <f t="shared" si="44"/>
        <v>0.53916279999999994</v>
      </c>
      <c r="AK193" s="52">
        <f t="shared" si="45"/>
        <v>0.63707820000000004</v>
      </c>
      <c r="AL193" s="101">
        <v>0.52401699999999996</v>
      </c>
      <c r="AM193" s="102">
        <v>0.62359600000000004</v>
      </c>
      <c r="AN193" s="101">
        <v>0.52457900000000002</v>
      </c>
      <c r="AO193" s="102">
        <v>0.62921300000000002</v>
      </c>
      <c r="AP193" s="101">
        <v>0.525169</v>
      </c>
      <c r="AQ193" s="102">
        <v>0.64044900000000005</v>
      </c>
      <c r="AR193" s="101">
        <v>0.52747200000000005</v>
      </c>
      <c r="AS193" s="102">
        <v>0.62359600000000004</v>
      </c>
      <c r="AT193" s="101">
        <v>0.52564599999999995</v>
      </c>
      <c r="AU193" s="102">
        <v>0.62359600000000004</v>
      </c>
      <c r="AV193" s="56">
        <f t="shared" si="46"/>
        <v>0.52537659999999997</v>
      </c>
      <c r="AW193" s="56">
        <f t="shared" si="47"/>
        <v>0.62809000000000004</v>
      </c>
    </row>
    <row r="194" spans="1:49" x14ac:dyDescent="0.25">
      <c r="A194">
        <v>193</v>
      </c>
      <c r="B194" s="34">
        <v>0.45952199999999999</v>
      </c>
      <c r="C194" s="35">
        <v>0.775281</v>
      </c>
      <c r="D194" s="34">
        <v>0.444073</v>
      </c>
      <c r="E194" s="35">
        <v>0.73033700000000001</v>
      </c>
      <c r="F194" s="34">
        <v>0.44612400000000002</v>
      </c>
      <c r="G194" s="35">
        <v>0.79775300000000005</v>
      </c>
      <c r="H194" s="34">
        <v>0.45289299999999999</v>
      </c>
      <c r="I194" s="35">
        <v>0.73033700000000001</v>
      </c>
      <c r="J194" s="34">
        <v>0.444803</v>
      </c>
      <c r="K194" s="35">
        <v>0.74157300000000004</v>
      </c>
      <c r="L194" s="40">
        <f t="shared" ref="L194:L201" si="48">SUM(B194,D194,F194,H194,J194)/5</f>
        <v>0.44948299999999997</v>
      </c>
      <c r="M194" s="40">
        <f t="shared" ref="M194:M201" si="49">SUM(C194,E194,G194,I194,K194)/5</f>
        <v>0.75505620000000007</v>
      </c>
      <c r="N194" s="93">
        <v>0.44390400000000002</v>
      </c>
      <c r="O194" s="94">
        <v>0.76966299999999999</v>
      </c>
      <c r="P194" s="93">
        <v>0.437388</v>
      </c>
      <c r="Q194" s="94">
        <v>0.74157300000000004</v>
      </c>
      <c r="R194" s="93">
        <v>0.44339899999999999</v>
      </c>
      <c r="S194" s="94">
        <v>0.75842699999999996</v>
      </c>
      <c r="T194" s="93">
        <v>0.444691</v>
      </c>
      <c r="U194" s="94">
        <v>0.73595500000000003</v>
      </c>
      <c r="V194" s="93">
        <v>0.43803399999999998</v>
      </c>
      <c r="W194" s="94">
        <v>0.75280899999999995</v>
      </c>
      <c r="X194" s="48">
        <f t="shared" ref="X194:X201" si="50">SUM(N194,P194,R194,T194,V194)/5</f>
        <v>0.44148319999999996</v>
      </c>
      <c r="Y194" s="48">
        <f t="shared" ref="Y194:Y201" si="51">SUM(O194,Q194,S194,U194,W194)/5</f>
        <v>0.75168540000000006</v>
      </c>
      <c r="Z194" s="97">
        <v>0.53842699999999999</v>
      </c>
      <c r="AA194" s="98">
        <v>0.63483100000000003</v>
      </c>
      <c r="AB194" s="97">
        <v>0.54474699999999998</v>
      </c>
      <c r="AC194" s="98">
        <v>0.64044900000000005</v>
      </c>
      <c r="AD194" s="97">
        <v>0.53719099999999997</v>
      </c>
      <c r="AE194" s="98">
        <v>0.64606699999999995</v>
      </c>
      <c r="AF194" s="97">
        <v>0.53870799999999996</v>
      </c>
      <c r="AG194" s="98">
        <v>0.63483100000000003</v>
      </c>
      <c r="AH194" s="97">
        <v>0.541601</v>
      </c>
      <c r="AI194" s="98">
        <v>0.62921300000000002</v>
      </c>
      <c r="AJ194" s="52">
        <f t="shared" ref="AJ194:AJ201" si="52">SUM(Z194,AB194,AD194,AF194,AH194)/5</f>
        <v>0.54013480000000003</v>
      </c>
      <c r="AK194" s="52">
        <f t="shared" ref="AK194:AK201" si="53">SUM(AA194,AC194,AE194,AG194,AI194)/5</f>
        <v>0.63707820000000004</v>
      </c>
      <c r="AL194" s="101">
        <v>0.52432599999999996</v>
      </c>
      <c r="AM194" s="102">
        <v>0.62359600000000004</v>
      </c>
      <c r="AN194" s="101">
        <v>0.525169</v>
      </c>
      <c r="AO194" s="102">
        <v>0.62921300000000002</v>
      </c>
      <c r="AP194" s="101">
        <v>0.52601100000000001</v>
      </c>
      <c r="AQ194" s="102">
        <v>0.64044900000000005</v>
      </c>
      <c r="AR194" s="101">
        <v>0.52620800000000001</v>
      </c>
      <c r="AS194" s="102">
        <v>0.62359600000000004</v>
      </c>
      <c r="AT194" s="101">
        <v>0.52615199999999995</v>
      </c>
      <c r="AU194" s="102">
        <v>0.62359600000000004</v>
      </c>
      <c r="AV194" s="56">
        <f t="shared" ref="AV194:AV201" si="54">SUM(AL194,AN194,AP194,AR194,AT194)/5</f>
        <v>0.52557319999999996</v>
      </c>
      <c r="AW194" s="56">
        <f t="shared" ref="AW194:AW201" si="55">SUM(AM194,AO194,AQ194,AS194,AU194)/5</f>
        <v>0.62809000000000004</v>
      </c>
    </row>
    <row r="195" spans="1:49" x14ac:dyDescent="0.25">
      <c r="A195">
        <v>194</v>
      </c>
      <c r="B195" s="34">
        <v>0.45811800000000003</v>
      </c>
      <c r="C195" s="35">
        <v>0.775281</v>
      </c>
      <c r="D195" s="34">
        <v>0.45393299999999998</v>
      </c>
      <c r="E195" s="35">
        <v>0.73033700000000001</v>
      </c>
      <c r="F195" s="34">
        <v>0.45744400000000002</v>
      </c>
      <c r="G195" s="35">
        <v>0.79775300000000005</v>
      </c>
      <c r="H195" s="34">
        <v>0.45294899999999999</v>
      </c>
      <c r="I195" s="35">
        <v>0.73033700000000001</v>
      </c>
      <c r="J195" s="34">
        <v>0.45747199999999999</v>
      </c>
      <c r="K195" s="35">
        <v>0.74157300000000004</v>
      </c>
      <c r="L195" s="40">
        <f t="shared" si="48"/>
        <v>0.45598320000000003</v>
      </c>
      <c r="M195" s="40">
        <f t="shared" si="49"/>
        <v>0.75505620000000007</v>
      </c>
      <c r="N195" s="93">
        <v>0.44283699999999998</v>
      </c>
      <c r="O195" s="94">
        <v>0.76966299999999999</v>
      </c>
      <c r="P195" s="93">
        <v>0.43870799999999999</v>
      </c>
      <c r="Q195" s="94">
        <v>0.74157300000000004</v>
      </c>
      <c r="R195" s="93">
        <v>0.44634800000000002</v>
      </c>
      <c r="S195" s="94">
        <v>0.75842699999999996</v>
      </c>
      <c r="T195" s="93">
        <v>0.44446600000000003</v>
      </c>
      <c r="U195" s="94">
        <v>0.73595500000000003</v>
      </c>
      <c r="V195" s="93">
        <v>0.43842700000000001</v>
      </c>
      <c r="W195" s="94">
        <v>0.75280899999999995</v>
      </c>
      <c r="X195" s="48">
        <f t="shared" si="50"/>
        <v>0.44215720000000003</v>
      </c>
      <c r="Y195" s="48">
        <f t="shared" si="51"/>
        <v>0.75168540000000006</v>
      </c>
      <c r="Z195" s="97">
        <v>0.53578700000000001</v>
      </c>
      <c r="AA195" s="98">
        <v>0.63483100000000003</v>
      </c>
      <c r="AB195" s="97">
        <v>0.54471899999999995</v>
      </c>
      <c r="AC195" s="98">
        <v>0.64044900000000005</v>
      </c>
      <c r="AD195" s="97">
        <v>0.53676999999999997</v>
      </c>
      <c r="AE195" s="98">
        <v>0.64606699999999995</v>
      </c>
      <c r="AF195" s="97">
        <v>0.53862399999999999</v>
      </c>
      <c r="AG195" s="98">
        <v>0.63483100000000003</v>
      </c>
      <c r="AH195" s="97">
        <v>0.54255600000000004</v>
      </c>
      <c r="AI195" s="98">
        <v>0.62921300000000002</v>
      </c>
      <c r="AJ195" s="52">
        <f t="shared" si="52"/>
        <v>0.53969120000000004</v>
      </c>
      <c r="AK195" s="52">
        <f t="shared" si="53"/>
        <v>0.63707820000000004</v>
      </c>
      <c r="AL195" s="101">
        <v>0.52381999999999995</v>
      </c>
      <c r="AM195" s="102">
        <v>0.62359600000000004</v>
      </c>
      <c r="AN195" s="101">
        <v>0.52418500000000001</v>
      </c>
      <c r="AO195" s="102">
        <v>0.62921300000000002</v>
      </c>
      <c r="AP195" s="101">
        <v>0.52688199999999996</v>
      </c>
      <c r="AQ195" s="102">
        <v>0.64044900000000005</v>
      </c>
      <c r="AR195" s="101">
        <v>0.52662900000000001</v>
      </c>
      <c r="AS195" s="102">
        <v>0.62359600000000004</v>
      </c>
      <c r="AT195" s="101">
        <v>0.52500000000000002</v>
      </c>
      <c r="AU195" s="102">
        <v>0.62359600000000004</v>
      </c>
      <c r="AV195" s="56">
        <f t="shared" si="54"/>
        <v>0.52530319999999997</v>
      </c>
      <c r="AW195" s="56">
        <f t="shared" si="55"/>
        <v>0.62809000000000004</v>
      </c>
    </row>
    <row r="196" spans="1:49" x14ac:dyDescent="0.25">
      <c r="A196">
        <v>195</v>
      </c>
      <c r="B196" s="34">
        <v>0.45342700000000002</v>
      </c>
      <c r="C196" s="35">
        <v>0.775281</v>
      </c>
      <c r="D196" s="34">
        <v>0.44859599999999999</v>
      </c>
      <c r="E196" s="35">
        <v>0.73033700000000001</v>
      </c>
      <c r="F196" s="34">
        <v>0.458596</v>
      </c>
      <c r="G196" s="35">
        <v>0.79775300000000005</v>
      </c>
      <c r="H196" s="34">
        <v>0.44929799999999998</v>
      </c>
      <c r="I196" s="35">
        <v>0.73033700000000001</v>
      </c>
      <c r="J196" s="34">
        <v>0.45747199999999999</v>
      </c>
      <c r="K196" s="35">
        <v>0.74157300000000004</v>
      </c>
      <c r="L196" s="40">
        <f t="shared" si="48"/>
        <v>0.45347780000000004</v>
      </c>
      <c r="M196" s="40">
        <f t="shared" si="49"/>
        <v>0.75505620000000007</v>
      </c>
      <c r="N196" s="93">
        <v>0.439494</v>
      </c>
      <c r="O196" s="94">
        <v>0.76966299999999999</v>
      </c>
      <c r="P196" s="93">
        <v>0.44162899999999999</v>
      </c>
      <c r="Q196" s="94">
        <v>0.74157300000000004</v>
      </c>
      <c r="R196" s="93">
        <v>0.442079</v>
      </c>
      <c r="S196" s="94">
        <v>0.75842699999999996</v>
      </c>
      <c r="T196" s="93">
        <v>0.43736000000000003</v>
      </c>
      <c r="U196" s="94">
        <v>0.73595500000000003</v>
      </c>
      <c r="V196" s="93">
        <v>0.42910100000000001</v>
      </c>
      <c r="W196" s="94">
        <v>0.75280899999999995</v>
      </c>
      <c r="X196" s="48">
        <f t="shared" si="50"/>
        <v>0.43793260000000001</v>
      </c>
      <c r="Y196" s="48">
        <f t="shared" si="51"/>
        <v>0.75168540000000006</v>
      </c>
      <c r="Z196" s="97">
        <v>0.53693800000000003</v>
      </c>
      <c r="AA196" s="98">
        <v>0.63483100000000003</v>
      </c>
      <c r="AB196" s="97">
        <v>0.54559000000000002</v>
      </c>
      <c r="AC196" s="98">
        <v>0.64044900000000005</v>
      </c>
      <c r="AD196" s="97">
        <v>0.53573000000000004</v>
      </c>
      <c r="AE196" s="98">
        <v>0.64606699999999995</v>
      </c>
      <c r="AF196" s="97">
        <v>0.53817400000000004</v>
      </c>
      <c r="AG196" s="98">
        <v>0.63483100000000003</v>
      </c>
      <c r="AH196" s="97">
        <v>0.54289299999999996</v>
      </c>
      <c r="AI196" s="98">
        <v>0.62921300000000002</v>
      </c>
      <c r="AJ196" s="52">
        <f t="shared" si="52"/>
        <v>0.53986500000000004</v>
      </c>
      <c r="AK196" s="52">
        <f t="shared" si="53"/>
        <v>0.63707820000000004</v>
      </c>
      <c r="AL196" s="101">
        <v>0.52463499999999996</v>
      </c>
      <c r="AM196" s="102">
        <v>0.62359600000000004</v>
      </c>
      <c r="AN196" s="101">
        <v>0.52362399999999998</v>
      </c>
      <c r="AO196" s="102">
        <v>0.62921300000000002</v>
      </c>
      <c r="AP196" s="101">
        <v>0.52587099999999998</v>
      </c>
      <c r="AQ196" s="102">
        <v>0.64044900000000005</v>
      </c>
      <c r="AR196" s="101">
        <v>0.52736000000000005</v>
      </c>
      <c r="AS196" s="102">
        <v>0.62359600000000004</v>
      </c>
      <c r="AT196" s="101">
        <v>0.52320199999999994</v>
      </c>
      <c r="AU196" s="102">
        <v>0.62359600000000004</v>
      </c>
      <c r="AV196" s="56">
        <f t="shared" si="54"/>
        <v>0.52493840000000003</v>
      </c>
      <c r="AW196" s="56">
        <f t="shared" si="55"/>
        <v>0.62809000000000004</v>
      </c>
    </row>
    <row r="197" spans="1:49" x14ac:dyDescent="0.25">
      <c r="A197">
        <v>196</v>
      </c>
      <c r="B197" s="34">
        <v>0.44946599999999998</v>
      </c>
      <c r="C197" s="35">
        <v>0.775281</v>
      </c>
      <c r="D197" s="34">
        <v>0.45693800000000001</v>
      </c>
      <c r="E197" s="35">
        <v>0.73033700000000001</v>
      </c>
      <c r="F197" s="34">
        <v>0.44873600000000002</v>
      </c>
      <c r="G197" s="35">
        <v>0.79775300000000005</v>
      </c>
      <c r="H197" s="34">
        <v>0.448961</v>
      </c>
      <c r="I197" s="35">
        <v>0.73033700000000001</v>
      </c>
      <c r="J197" s="34">
        <v>0.44924199999999997</v>
      </c>
      <c r="K197" s="35">
        <v>0.74157300000000004</v>
      </c>
      <c r="L197" s="40">
        <f t="shared" si="48"/>
        <v>0.45066860000000003</v>
      </c>
      <c r="M197" s="40">
        <f t="shared" si="49"/>
        <v>0.75505620000000007</v>
      </c>
      <c r="N197" s="93">
        <v>0.44396099999999999</v>
      </c>
      <c r="O197" s="94">
        <v>0.76966299999999999</v>
      </c>
      <c r="P197" s="93">
        <v>0.43508400000000003</v>
      </c>
      <c r="Q197" s="94">
        <v>0.74157300000000004</v>
      </c>
      <c r="R197" s="93">
        <v>0.44263999999999998</v>
      </c>
      <c r="S197" s="94">
        <v>0.75842699999999996</v>
      </c>
      <c r="T197" s="93">
        <v>0.44323000000000001</v>
      </c>
      <c r="U197" s="94">
        <v>0.73595500000000003</v>
      </c>
      <c r="V197" s="93">
        <v>0.45058999999999999</v>
      </c>
      <c r="W197" s="94">
        <v>0.75280899999999995</v>
      </c>
      <c r="X197" s="48">
        <f t="shared" si="50"/>
        <v>0.44310099999999997</v>
      </c>
      <c r="Y197" s="48">
        <f t="shared" si="51"/>
        <v>0.75168540000000006</v>
      </c>
      <c r="Z197" s="97">
        <v>0.53735999999999995</v>
      </c>
      <c r="AA197" s="98">
        <v>0.63483100000000003</v>
      </c>
      <c r="AB197" s="97">
        <v>0.546292</v>
      </c>
      <c r="AC197" s="98">
        <v>0.64044900000000005</v>
      </c>
      <c r="AD197" s="97">
        <v>0.53483099999999995</v>
      </c>
      <c r="AE197" s="98">
        <v>0.64606699999999995</v>
      </c>
      <c r="AF197" s="97">
        <v>0.53879200000000005</v>
      </c>
      <c r="AG197" s="98">
        <v>0.63483100000000003</v>
      </c>
      <c r="AH197" s="97">
        <v>0.54252800000000001</v>
      </c>
      <c r="AI197" s="98">
        <v>0.62921300000000002</v>
      </c>
      <c r="AJ197" s="52">
        <f t="shared" si="52"/>
        <v>0.5399605999999999</v>
      </c>
      <c r="AK197" s="52">
        <f t="shared" si="53"/>
        <v>0.63707820000000004</v>
      </c>
      <c r="AL197" s="101">
        <v>0.52393299999999998</v>
      </c>
      <c r="AM197" s="102">
        <v>0.62359600000000004</v>
      </c>
      <c r="AN197" s="101">
        <v>0.52241599999999999</v>
      </c>
      <c r="AO197" s="102">
        <v>0.62921300000000002</v>
      </c>
      <c r="AP197" s="101">
        <v>0.525393</v>
      </c>
      <c r="AQ197" s="102">
        <v>0.64044900000000005</v>
      </c>
      <c r="AR197" s="101">
        <v>0.52780899999999997</v>
      </c>
      <c r="AS197" s="102">
        <v>0.62359600000000004</v>
      </c>
      <c r="AT197" s="101">
        <v>0.52404499999999998</v>
      </c>
      <c r="AU197" s="102">
        <v>0.62359600000000004</v>
      </c>
      <c r="AV197" s="56">
        <f t="shared" si="54"/>
        <v>0.52471920000000005</v>
      </c>
      <c r="AW197" s="56">
        <f t="shared" si="55"/>
        <v>0.62809000000000004</v>
      </c>
    </row>
    <row r="198" spans="1:49" x14ac:dyDescent="0.25">
      <c r="A198">
        <v>197</v>
      </c>
      <c r="B198" s="34">
        <v>0.44286500000000001</v>
      </c>
      <c r="C198" s="35">
        <v>0.775281</v>
      </c>
      <c r="D198" s="34">
        <v>0.45047799999999999</v>
      </c>
      <c r="E198" s="35">
        <v>0.73033700000000001</v>
      </c>
      <c r="F198" s="34">
        <v>0.45337100000000002</v>
      </c>
      <c r="G198" s="35">
        <v>0.79775300000000005</v>
      </c>
      <c r="H198" s="34">
        <v>0.456376</v>
      </c>
      <c r="I198" s="35">
        <v>0.73033700000000001</v>
      </c>
      <c r="J198" s="34">
        <v>0.46134799999999998</v>
      </c>
      <c r="K198" s="35">
        <v>0.74157300000000004</v>
      </c>
      <c r="L198" s="40">
        <f t="shared" si="48"/>
        <v>0.45288760000000006</v>
      </c>
      <c r="M198" s="40">
        <f t="shared" si="49"/>
        <v>0.75505620000000007</v>
      </c>
      <c r="N198" s="93">
        <v>0.444129</v>
      </c>
      <c r="O198" s="94">
        <v>0.76966299999999999</v>
      </c>
      <c r="P198" s="93">
        <v>0.44306200000000001</v>
      </c>
      <c r="Q198" s="94">
        <v>0.74157300000000004</v>
      </c>
      <c r="R198" s="93">
        <v>0.439691</v>
      </c>
      <c r="S198" s="94">
        <v>0.75842699999999996</v>
      </c>
      <c r="T198" s="93">
        <v>0.43971900000000003</v>
      </c>
      <c r="U198" s="94">
        <v>0.73595500000000003</v>
      </c>
      <c r="V198" s="93">
        <v>0.44623600000000002</v>
      </c>
      <c r="W198" s="94">
        <v>0.75280899999999995</v>
      </c>
      <c r="X198" s="48">
        <f t="shared" si="50"/>
        <v>0.4425674</v>
      </c>
      <c r="Y198" s="48">
        <f t="shared" si="51"/>
        <v>0.75168540000000006</v>
      </c>
      <c r="Z198" s="97">
        <v>0.53533699999999995</v>
      </c>
      <c r="AA198" s="98">
        <v>0.63483100000000003</v>
      </c>
      <c r="AB198" s="97">
        <v>0.54584299999999997</v>
      </c>
      <c r="AC198" s="98">
        <v>0.64044900000000005</v>
      </c>
      <c r="AD198" s="97">
        <v>0.53615199999999996</v>
      </c>
      <c r="AE198" s="98">
        <v>0.64606699999999995</v>
      </c>
      <c r="AF198" s="97">
        <v>0.53862399999999999</v>
      </c>
      <c r="AG198" s="98">
        <v>0.63483100000000003</v>
      </c>
      <c r="AH198" s="97">
        <v>0.54280899999999999</v>
      </c>
      <c r="AI198" s="98">
        <v>0.62921300000000002</v>
      </c>
      <c r="AJ198" s="52">
        <f t="shared" si="52"/>
        <v>0.53975299999999993</v>
      </c>
      <c r="AK198" s="52">
        <f t="shared" si="53"/>
        <v>0.63707820000000004</v>
      </c>
      <c r="AL198" s="101">
        <v>0.52418500000000001</v>
      </c>
      <c r="AM198" s="102">
        <v>0.62359600000000004</v>
      </c>
      <c r="AN198" s="101">
        <v>0.52500000000000002</v>
      </c>
      <c r="AO198" s="102">
        <v>0.62921300000000002</v>
      </c>
      <c r="AP198" s="101">
        <v>0.52660099999999999</v>
      </c>
      <c r="AQ198" s="102">
        <v>0.64044900000000005</v>
      </c>
      <c r="AR198" s="101">
        <v>0.52598299999999998</v>
      </c>
      <c r="AS198" s="102">
        <v>0.62359600000000004</v>
      </c>
      <c r="AT198" s="101">
        <v>0.52429800000000004</v>
      </c>
      <c r="AU198" s="102">
        <v>0.62359600000000004</v>
      </c>
      <c r="AV198" s="56">
        <f t="shared" si="54"/>
        <v>0.52521339999999994</v>
      </c>
      <c r="AW198" s="56">
        <f t="shared" si="55"/>
        <v>0.62809000000000004</v>
      </c>
    </row>
    <row r="199" spans="1:49" x14ac:dyDescent="0.25">
      <c r="A199">
        <v>198</v>
      </c>
      <c r="B199" s="34">
        <v>0.45300600000000002</v>
      </c>
      <c r="C199" s="35">
        <v>0.775281</v>
      </c>
      <c r="D199" s="34">
        <v>0.45525300000000002</v>
      </c>
      <c r="E199" s="35">
        <v>0.73033700000000001</v>
      </c>
      <c r="F199" s="34">
        <v>0.45665699999999998</v>
      </c>
      <c r="G199" s="35">
        <v>0.79775300000000005</v>
      </c>
      <c r="H199" s="34">
        <v>0.44679799999999997</v>
      </c>
      <c r="I199" s="35">
        <v>0.73033700000000001</v>
      </c>
      <c r="J199" s="34">
        <v>0.44519700000000001</v>
      </c>
      <c r="K199" s="35">
        <v>0.74157300000000004</v>
      </c>
      <c r="L199" s="40">
        <f t="shared" si="48"/>
        <v>0.45138220000000001</v>
      </c>
      <c r="M199" s="40">
        <f t="shared" si="49"/>
        <v>0.75505620000000007</v>
      </c>
      <c r="N199" s="93">
        <v>0.44275300000000001</v>
      </c>
      <c r="O199" s="94">
        <v>0.76966299999999999</v>
      </c>
      <c r="P199" s="93">
        <v>0.43983100000000003</v>
      </c>
      <c r="Q199" s="94">
        <v>0.74157300000000004</v>
      </c>
      <c r="R199" s="93">
        <v>0.43705100000000002</v>
      </c>
      <c r="S199" s="94">
        <v>0.75842699999999996</v>
      </c>
      <c r="T199" s="93">
        <v>0.435421</v>
      </c>
      <c r="U199" s="94">
        <v>0.73595500000000003</v>
      </c>
      <c r="V199" s="93">
        <v>0.444494</v>
      </c>
      <c r="W199" s="94">
        <v>0.75280899999999995</v>
      </c>
      <c r="X199" s="48">
        <f t="shared" si="50"/>
        <v>0.43991000000000008</v>
      </c>
      <c r="Y199" s="48">
        <f t="shared" si="51"/>
        <v>0.75168540000000006</v>
      </c>
      <c r="Z199" s="97">
        <v>0.53716299999999995</v>
      </c>
      <c r="AA199" s="98">
        <v>0.63483100000000003</v>
      </c>
      <c r="AB199" s="97">
        <v>0.54491599999999996</v>
      </c>
      <c r="AC199" s="98">
        <v>0.64044900000000005</v>
      </c>
      <c r="AD199" s="97">
        <v>0.53612400000000004</v>
      </c>
      <c r="AE199" s="98">
        <v>0.64606699999999995</v>
      </c>
      <c r="AF199" s="97">
        <v>0.53716299999999995</v>
      </c>
      <c r="AG199" s="98">
        <v>0.63483100000000003</v>
      </c>
      <c r="AH199" s="97">
        <v>0.54286500000000004</v>
      </c>
      <c r="AI199" s="98">
        <v>0.62921300000000002</v>
      </c>
      <c r="AJ199" s="52">
        <f t="shared" si="52"/>
        <v>0.53964619999999996</v>
      </c>
      <c r="AK199" s="52">
        <f t="shared" si="53"/>
        <v>0.63707820000000004</v>
      </c>
      <c r="AL199" s="101">
        <v>0.52421300000000004</v>
      </c>
      <c r="AM199" s="102">
        <v>0.62359600000000004</v>
      </c>
      <c r="AN199" s="101">
        <v>0.52595499999999995</v>
      </c>
      <c r="AO199" s="102">
        <v>0.62921300000000002</v>
      </c>
      <c r="AP199" s="101">
        <v>0.52617999999999998</v>
      </c>
      <c r="AQ199" s="102">
        <v>0.64044900000000005</v>
      </c>
      <c r="AR199" s="101">
        <v>0.52587099999999998</v>
      </c>
      <c r="AS199" s="102">
        <v>0.62359600000000004</v>
      </c>
      <c r="AT199" s="101">
        <v>0.525169</v>
      </c>
      <c r="AU199" s="102">
        <v>0.62359600000000004</v>
      </c>
      <c r="AV199" s="56">
        <f t="shared" si="54"/>
        <v>0.52547759999999999</v>
      </c>
      <c r="AW199" s="56">
        <f t="shared" si="55"/>
        <v>0.62809000000000004</v>
      </c>
    </row>
    <row r="200" spans="1:49" x14ac:dyDescent="0.25">
      <c r="A200">
        <v>199</v>
      </c>
      <c r="B200" s="34">
        <v>0.45710699999999999</v>
      </c>
      <c r="C200" s="35">
        <v>0.775281</v>
      </c>
      <c r="D200" s="34">
        <v>0.45224700000000001</v>
      </c>
      <c r="E200" s="35">
        <v>0.73033700000000001</v>
      </c>
      <c r="F200" s="34">
        <v>0.45129200000000003</v>
      </c>
      <c r="G200" s="35">
        <v>0.79775300000000005</v>
      </c>
      <c r="H200" s="34">
        <v>0.44837100000000002</v>
      </c>
      <c r="I200" s="35">
        <v>0.73033700000000001</v>
      </c>
      <c r="J200" s="34">
        <v>0.44733099999999998</v>
      </c>
      <c r="K200" s="35">
        <v>0.74157300000000004</v>
      </c>
      <c r="L200" s="40">
        <f t="shared" si="48"/>
        <v>0.45126959999999999</v>
      </c>
      <c r="M200" s="40">
        <f t="shared" si="49"/>
        <v>0.75505620000000007</v>
      </c>
      <c r="N200" s="93">
        <v>0.44089899999999999</v>
      </c>
      <c r="O200" s="94">
        <v>0.76966299999999999</v>
      </c>
      <c r="P200" s="93">
        <v>0.43716300000000002</v>
      </c>
      <c r="Q200" s="94">
        <v>0.74157300000000004</v>
      </c>
      <c r="R200" s="93">
        <v>0.44263999999999998</v>
      </c>
      <c r="S200" s="94">
        <v>0.75842699999999996</v>
      </c>
      <c r="T200" s="93">
        <v>0.43876399999999999</v>
      </c>
      <c r="U200" s="94">
        <v>0.73595500000000003</v>
      </c>
      <c r="V200" s="93">
        <v>0.45393299999999998</v>
      </c>
      <c r="W200" s="94">
        <v>0.75280899999999995</v>
      </c>
      <c r="X200" s="48">
        <f t="shared" si="50"/>
        <v>0.44267979999999996</v>
      </c>
      <c r="Y200" s="48">
        <f t="shared" si="51"/>
        <v>0.75168540000000006</v>
      </c>
      <c r="Z200" s="97">
        <v>0.53575799999999996</v>
      </c>
      <c r="AA200" s="98">
        <v>0.63483100000000003</v>
      </c>
      <c r="AB200" s="97">
        <v>0.54575799999999997</v>
      </c>
      <c r="AC200" s="98">
        <v>0.64044900000000005</v>
      </c>
      <c r="AD200" s="97">
        <v>0.53778099999999995</v>
      </c>
      <c r="AE200" s="98">
        <v>0.64606699999999995</v>
      </c>
      <c r="AF200" s="97">
        <v>0.53918500000000003</v>
      </c>
      <c r="AG200" s="98">
        <v>0.63483100000000003</v>
      </c>
      <c r="AH200" s="97">
        <v>0.54126399999999997</v>
      </c>
      <c r="AI200" s="98">
        <v>0.62921300000000002</v>
      </c>
      <c r="AJ200" s="52">
        <f t="shared" si="52"/>
        <v>0.53994920000000002</v>
      </c>
      <c r="AK200" s="52">
        <f t="shared" si="53"/>
        <v>0.63707820000000004</v>
      </c>
      <c r="AL200" s="101">
        <v>0.52418500000000001</v>
      </c>
      <c r="AM200" s="102">
        <v>0.62359600000000004</v>
      </c>
      <c r="AN200" s="101">
        <v>0.52483100000000005</v>
      </c>
      <c r="AO200" s="102">
        <v>0.62921300000000002</v>
      </c>
      <c r="AP200" s="101">
        <v>0.52620800000000001</v>
      </c>
      <c r="AQ200" s="102">
        <v>0.64044900000000005</v>
      </c>
      <c r="AR200" s="101">
        <v>0.52643300000000004</v>
      </c>
      <c r="AS200" s="102">
        <v>0.62359600000000004</v>
      </c>
      <c r="AT200" s="101">
        <v>0.52494399999999997</v>
      </c>
      <c r="AU200" s="102">
        <v>0.62359600000000004</v>
      </c>
      <c r="AV200" s="56">
        <f t="shared" si="54"/>
        <v>0.52532020000000001</v>
      </c>
      <c r="AW200" s="56">
        <f t="shared" si="55"/>
        <v>0.62809000000000004</v>
      </c>
    </row>
    <row r="201" spans="1:49" ht="15.75" thickBot="1" x14ac:dyDescent="0.3">
      <c r="A201">
        <v>200</v>
      </c>
      <c r="B201" s="37">
        <v>0.451376</v>
      </c>
      <c r="C201" s="38">
        <v>0.775281</v>
      </c>
      <c r="D201" s="37">
        <v>0.453287</v>
      </c>
      <c r="E201" s="38">
        <v>0.73033700000000001</v>
      </c>
      <c r="F201" s="37">
        <v>0.45337100000000002</v>
      </c>
      <c r="G201" s="38">
        <v>0.79775300000000005</v>
      </c>
      <c r="H201" s="37">
        <v>0.45134800000000003</v>
      </c>
      <c r="I201" s="38">
        <v>0.73033700000000001</v>
      </c>
      <c r="J201" s="37">
        <v>0.45207900000000001</v>
      </c>
      <c r="K201" s="38">
        <v>0.74157300000000004</v>
      </c>
      <c r="L201" s="40">
        <f t="shared" si="48"/>
        <v>0.45229220000000003</v>
      </c>
      <c r="M201" s="40">
        <f t="shared" si="49"/>
        <v>0.75505620000000007</v>
      </c>
      <c r="N201" s="95">
        <v>0.43716300000000002</v>
      </c>
      <c r="O201" s="96">
        <v>0.76966299999999999</v>
      </c>
      <c r="P201" s="95">
        <v>0.44491599999999998</v>
      </c>
      <c r="Q201" s="96">
        <v>0.74157300000000004</v>
      </c>
      <c r="R201" s="95">
        <v>0.44851099999999999</v>
      </c>
      <c r="S201" s="96">
        <v>0.75842699999999996</v>
      </c>
      <c r="T201" s="95">
        <v>0.44567400000000001</v>
      </c>
      <c r="U201" s="96">
        <v>0.73595500000000003</v>
      </c>
      <c r="V201" s="95">
        <v>0.44384800000000002</v>
      </c>
      <c r="W201" s="96">
        <v>0.75280899999999995</v>
      </c>
      <c r="X201" s="48">
        <f t="shared" si="50"/>
        <v>0.44402239999999998</v>
      </c>
      <c r="Y201" s="48">
        <f t="shared" si="51"/>
        <v>0.75168540000000006</v>
      </c>
      <c r="Z201" s="99">
        <v>0.53575799999999996</v>
      </c>
      <c r="AA201" s="100">
        <v>0.63483100000000003</v>
      </c>
      <c r="AB201" s="99">
        <v>0.54553399999999996</v>
      </c>
      <c r="AC201" s="100">
        <v>0.64044900000000005</v>
      </c>
      <c r="AD201" s="99">
        <v>0.53561800000000004</v>
      </c>
      <c r="AE201" s="100">
        <v>0.64606699999999995</v>
      </c>
      <c r="AF201" s="99">
        <v>0.53859599999999996</v>
      </c>
      <c r="AG201" s="100">
        <v>0.63483100000000003</v>
      </c>
      <c r="AH201" s="99">
        <v>0.54157299999999997</v>
      </c>
      <c r="AI201" s="100">
        <v>0.62921300000000002</v>
      </c>
      <c r="AJ201" s="52">
        <f t="shared" si="52"/>
        <v>0.5394158</v>
      </c>
      <c r="AK201" s="52">
        <f t="shared" si="53"/>
        <v>0.63707820000000004</v>
      </c>
      <c r="AL201" s="103">
        <v>0.52412899999999996</v>
      </c>
      <c r="AM201" s="104">
        <v>0.62359600000000004</v>
      </c>
      <c r="AN201" s="103">
        <v>0.52505599999999997</v>
      </c>
      <c r="AO201" s="104">
        <v>0.62921300000000002</v>
      </c>
      <c r="AP201" s="103">
        <v>0.52629199999999998</v>
      </c>
      <c r="AQ201" s="104">
        <v>0.64044900000000005</v>
      </c>
      <c r="AR201" s="103">
        <v>0.52761199999999997</v>
      </c>
      <c r="AS201" s="104">
        <v>0.62359600000000004</v>
      </c>
      <c r="AT201" s="103">
        <v>0.52564599999999995</v>
      </c>
      <c r="AU201" s="104">
        <v>0.62359600000000004</v>
      </c>
      <c r="AV201" s="56">
        <f t="shared" si="54"/>
        <v>0.52574699999999996</v>
      </c>
      <c r="AW201" s="56">
        <f t="shared" si="55"/>
        <v>0.62809000000000004</v>
      </c>
    </row>
    <row r="1002" spans="2:10" x14ac:dyDescent="0.25">
      <c r="B1002" s="125"/>
      <c r="D1002" s="125"/>
      <c r="F1002" s="125"/>
      <c r="H1002" s="125"/>
      <c r="J1002" s="12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AA57-CE7F-4468-8158-24D6C04F2E5A}">
  <dimension ref="A1:I201"/>
  <sheetViews>
    <sheetView tabSelected="1" zoomScale="85" zoomScaleNormal="85" workbookViewId="0">
      <pane ySplit="1" topLeftCell="A2" activePane="bottomLeft" state="frozen"/>
      <selection pane="bottomLeft" activeCell="J39" sqref="J39"/>
    </sheetView>
  </sheetViews>
  <sheetFormatPr baseColWidth="10" defaultRowHeight="15" x14ac:dyDescent="0.25"/>
  <sheetData>
    <row r="1" spans="1:9" ht="60.75" thickBot="1" x14ac:dyDescent="0.3">
      <c r="A1" s="33" t="s">
        <v>27</v>
      </c>
      <c r="B1" s="66" t="s">
        <v>70</v>
      </c>
      <c r="C1" s="69" t="s">
        <v>43</v>
      </c>
      <c r="D1" s="70" t="s">
        <v>72</v>
      </c>
      <c r="E1" s="73" t="s">
        <v>43</v>
      </c>
      <c r="F1" s="74" t="s">
        <v>74</v>
      </c>
      <c r="G1" s="77" t="s">
        <v>43</v>
      </c>
      <c r="H1" s="78" t="s">
        <v>76</v>
      </c>
      <c r="I1" s="81" t="s">
        <v>43</v>
      </c>
    </row>
    <row r="2" spans="1:9" x14ac:dyDescent="0.25">
      <c r="A2">
        <v>1</v>
      </c>
      <c r="B2" s="40">
        <f xml:space="preserve"> 'Barrido Iteraciones (3)'!L2</f>
        <v>0.52278100000000005</v>
      </c>
      <c r="C2" s="40">
        <f xml:space="preserve"> 'Barrido Iteraciones (3)'!M2</f>
        <v>0.58988799999999997</v>
      </c>
      <c r="D2" s="48">
        <f xml:space="preserve"> 'Barrido Iteraciones (3)'!X2</f>
        <v>0.52252799999999999</v>
      </c>
      <c r="E2" s="48">
        <f xml:space="preserve"> 'Barrido Iteraciones (3)'!Y2</f>
        <v>0.58426999999999996</v>
      </c>
      <c r="F2" s="52">
        <f>'Barrido Iteraciones (3)'!AJ2</f>
        <v>0.52654500000000004</v>
      </c>
      <c r="G2" s="52">
        <f>'Barrido Iteraciones (3)'!AK2</f>
        <v>0.59550599999999998</v>
      </c>
      <c r="H2" s="56">
        <f xml:space="preserve"> 'Barrido Iteraciones (3)'!AV2</f>
        <v>0.52252799999999999</v>
      </c>
      <c r="I2" s="56">
        <f xml:space="preserve"> 'Barrido Iteraciones (3)'!AW2</f>
        <v>0.58426999999999996</v>
      </c>
    </row>
    <row r="3" spans="1:9" x14ac:dyDescent="0.25">
      <c r="A3">
        <v>2</v>
      </c>
      <c r="B3" s="40">
        <f xml:space="preserve"> 'Barrido Iteraciones (3)'!L3</f>
        <v>0.45358999999999999</v>
      </c>
      <c r="C3" s="40">
        <f xml:space="preserve"> 'Barrido Iteraciones (3)'!M3</f>
        <v>0.65168520000000008</v>
      </c>
      <c r="D3" s="48">
        <f xml:space="preserve"> 'Barrido Iteraciones (3)'!X3</f>
        <v>0.45721899999999999</v>
      </c>
      <c r="E3" s="48">
        <f xml:space="preserve"> 'Barrido Iteraciones (3)'!Y3</f>
        <v>0.64494379999999996</v>
      </c>
      <c r="F3" s="52">
        <f>'Barrido Iteraciones (3)'!AJ3</f>
        <v>0.52648300000000003</v>
      </c>
      <c r="G3" s="52">
        <f>'Barrido Iteraciones (3)'!AK3</f>
        <v>0.59662959999999987</v>
      </c>
      <c r="H3" s="56">
        <f xml:space="preserve"> 'Barrido Iteraciones (3)'!AV3</f>
        <v>0.52269060000000001</v>
      </c>
      <c r="I3" s="56">
        <f xml:space="preserve"> 'Barrido Iteraciones (3)'!AW3</f>
        <v>0.58651719999999996</v>
      </c>
    </row>
    <row r="4" spans="1:9" x14ac:dyDescent="0.25">
      <c r="A4">
        <v>3</v>
      </c>
      <c r="B4" s="40">
        <f xml:space="preserve"> 'Barrido Iteraciones (3)'!L4</f>
        <v>0.44887620000000006</v>
      </c>
      <c r="C4" s="40">
        <f xml:space="preserve"> 'Barrido Iteraciones (3)'!M4</f>
        <v>0.65842680000000009</v>
      </c>
      <c r="D4" s="48">
        <f xml:space="preserve"> 'Barrido Iteraciones (3)'!X4</f>
        <v>0.4525786</v>
      </c>
      <c r="E4" s="48">
        <f xml:space="preserve"> 'Barrido Iteraciones (3)'!Y4</f>
        <v>0.66516819999999999</v>
      </c>
      <c r="F4" s="52">
        <f>'Barrido Iteraciones (3)'!AJ4</f>
        <v>0.52710119999999994</v>
      </c>
      <c r="G4" s="52">
        <f>'Barrido Iteraciones (3)'!AK4</f>
        <v>0.60224759999999999</v>
      </c>
      <c r="H4" s="56">
        <f xml:space="preserve"> 'Barrido Iteraciones (3)'!AV4</f>
        <v>0.52356720000000001</v>
      </c>
      <c r="I4" s="56">
        <f xml:space="preserve"> 'Barrido Iteraciones (3)'!AW4</f>
        <v>0.58876439999999997</v>
      </c>
    </row>
    <row r="5" spans="1:9" x14ac:dyDescent="0.25">
      <c r="A5">
        <v>4</v>
      </c>
      <c r="B5" s="40">
        <f xml:space="preserve"> 'Barrido Iteraciones (3)'!L5</f>
        <v>0.45407840000000005</v>
      </c>
      <c r="C5" s="40">
        <f xml:space="preserve"> 'Barrido Iteraciones (3)'!M5</f>
        <v>0.66629179999999999</v>
      </c>
      <c r="D5" s="48">
        <f xml:space="preserve"> 'Barrido Iteraciones (3)'!X5</f>
        <v>0.45174719999999996</v>
      </c>
      <c r="E5" s="48">
        <f xml:space="preserve"> 'Barrido Iteraciones (3)'!Y5</f>
        <v>0.67752780000000001</v>
      </c>
      <c r="F5" s="52">
        <f>'Barrido Iteraciones (3)'!AJ5</f>
        <v>0.52782600000000002</v>
      </c>
      <c r="G5" s="52">
        <f>'Barrido Iteraciones (3)'!AK5</f>
        <v>0.60224759999999999</v>
      </c>
      <c r="H5" s="56">
        <f xml:space="preserve"> 'Barrido Iteraciones (3)'!AV5</f>
        <v>0.52374180000000004</v>
      </c>
      <c r="I5" s="56">
        <f xml:space="preserve"> 'Barrido Iteraciones (3)'!AW5</f>
        <v>0.58876439999999997</v>
      </c>
    </row>
    <row r="6" spans="1:9" x14ac:dyDescent="0.25">
      <c r="A6">
        <v>5</v>
      </c>
      <c r="B6" s="40">
        <f xml:space="preserve"> 'Barrido Iteraciones (3)'!L6</f>
        <v>0.45139899999999999</v>
      </c>
      <c r="C6" s="40">
        <f xml:space="preserve"> 'Barrido Iteraciones (3)'!M6</f>
        <v>0.67303340000000011</v>
      </c>
      <c r="D6" s="48">
        <f xml:space="preserve"> 'Barrido Iteraciones (3)'!X6</f>
        <v>0.4579606</v>
      </c>
      <c r="E6" s="48">
        <f xml:space="preserve"> 'Barrido Iteraciones (3)'!Y6</f>
        <v>0.67977500000000002</v>
      </c>
      <c r="F6" s="52">
        <f>'Barrido Iteraciones (3)'!AJ6</f>
        <v>0.52802819999999995</v>
      </c>
      <c r="G6" s="52">
        <f>'Barrido Iteraciones (3)'!AK6</f>
        <v>0.6056184</v>
      </c>
      <c r="H6" s="56">
        <f xml:space="preserve"> 'Barrido Iteraciones (3)'!AV6</f>
        <v>0.52332040000000002</v>
      </c>
      <c r="I6" s="56">
        <f xml:space="preserve"> 'Barrido Iteraciones (3)'!AW6</f>
        <v>0.59325879999999998</v>
      </c>
    </row>
    <row r="7" spans="1:9" x14ac:dyDescent="0.25">
      <c r="A7">
        <v>6</v>
      </c>
      <c r="B7" s="40">
        <f xml:space="preserve"> 'Barrido Iteraciones (3)'!L7</f>
        <v>0.45288179999999995</v>
      </c>
      <c r="C7" s="40">
        <f xml:space="preserve"> 'Barrido Iteraciones (3)'!M7</f>
        <v>0.68539300000000003</v>
      </c>
      <c r="D7" s="48">
        <f xml:space="preserve"> 'Barrido Iteraciones (3)'!X7</f>
        <v>0.45153940000000004</v>
      </c>
      <c r="E7" s="48">
        <f xml:space="preserve"> 'Barrido Iteraciones (3)'!Y7</f>
        <v>0.67977500000000002</v>
      </c>
      <c r="F7" s="52">
        <f>'Barrido Iteraciones (3)'!AJ7</f>
        <v>0.52792120000000009</v>
      </c>
      <c r="G7" s="52">
        <f>'Barrido Iteraciones (3)'!AK7</f>
        <v>0.606742</v>
      </c>
      <c r="H7" s="56">
        <f xml:space="preserve"> 'Barrido Iteraciones (3)'!AV7</f>
        <v>0.52382020000000007</v>
      </c>
      <c r="I7" s="56">
        <f xml:space="preserve"> 'Barrido Iteraciones (3)'!AW7</f>
        <v>0.59550599999999987</v>
      </c>
    </row>
    <row r="8" spans="1:9" x14ac:dyDescent="0.25">
      <c r="A8">
        <v>7</v>
      </c>
      <c r="B8" s="40">
        <f xml:space="preserve"> 'Barrido Iteraciones (3)'!L8</f>
        <v>0.45429220000000009</v>
      </c>
      <c r="C8" s="40">
        <f xml:space="preserve"> 'Barrido Iteraciones (3)'!M8</f>
        <v>0.68539300000000003</v>
      </c>
      <c r="D8" s="48">
        <f xml:space="preserve"> 'Barrido Iteraciones (3)'!X8</f>
        <v>0.45509560000000004</v>
      </c>
      <c r="E8" s="48">
        <f xml:space="preserve"> 'Barrido Iteraciones (3)'!Y8</f>
        <v>0.68988739999999993</v>
      </c>
      <c r="F8" s="52">
        <f>'Barrido Iteraciones (3)'!AJ8</f>
        <v>0.52818520000000002</v>
      </c>
      <c r="G8" s="52">
        <f>'Barrido Iteraciones (3)'!AK8</f>
        <v>0.60786560000000001</v>
      </c>
      <c r="H8" s="56">
        <f xml:space="preserve"> 'Barrido Iteraciones (3)'!AV8</f>
        <v>0.52389340000000006</v>
      </c>
      <c r="I8" s="56">
        <f xml:space="preserve"> 'Barrido Iteraciones (3)'!AW8</f>
        <v>0.60112399999999988</v>
      </c>
    </row>
    <row r="9" spans="1:9" x14ac:dyDescent="0.25">
      <c r="A9">
        <v>8</v>
      </c>
      <c r="B9" s="40">
        <f xml:space="preserve"> 'Barrido Iteraciones (3)'!L9</f>
        <v>0.45036519999999997</v>
      </c>
      <c r="C9" s="40">
        <f xml:space="preserve"> 'Barrido Iteraciones (3)'!M9</f>
        <v>0.68651660000000003</v>
      </c>
      <c r="D9" s="48">
        <f xml:space="preserve"> 'Barrido Iteraciones (3)'!X9</f>
        <v>0.45203380000000004</v>
      </c>
      <c r="E9" s="48">
        <f xml:space="preserve"> 'Barrido Iteraciones (3)'!Y9</f>
        <v>0.69213459999999993</v>
      </c>
      <c r="F9" s="52">
        <f>'Barrido Iteraciones (3)'!AJ9</f>
        <v>0.52900000000000003</v>
      </c>
      <c r="G9" s="52">
        <f>'Barrido Iteraciones (3)'!AK9</f>
        <v>0.60786560000000001</v>
      </c>
      <c r="H9" s="56">
        <f xml:space="preserve"> 'Barrido Iteraciones (3)'!AV9</f>
        <v>0.52446619999999988</v>
      </c>
      <c r="I9" s="56">
        <f xml:space="preserve"> 'Barrido Iteraciones (3)'!AW9</f>
        <v>0.60112399999999988</v>
      </c>
    </row>
    <row r="10" spans="1:9" x14ac:dyDescent="0.25">
      <c r="A10">
        <v>9</v>
      </c>
      <c r="B10" s="40">
        <f xml:space="preserve"> 'Barrido Iteraciones (3)'!L10</f>
        <v>0.45137079999999996</v>
      </c>
      <c r="C10" s="40">
        <f xml:space="preserve"> 'Barrido Iteraciones (3)'!M10</f>
        <v>0.69662900000000005</v>
      </c>
      <c r="D10" s="48">
        <f xml:space="preserve"> 'Barrido Iteraciones (3)'!X10</f>
        <v>0.4562754</v>
      </c>
      <c r="E10" s="48">
        <f xml:space="preserve"> 'Barrido Iteraciones (3)'!Y10</f>
        <v>0.69213459999999993</v>
      </c>
      <c r="F10" s="52">
        <f>'Barrido Iteraciones (3)'!AJ10</f>
        <v>0.52919119999999997</v>
      </c>
      <c r="G10" s="52">
        <f>'Barrido Iteraciones (3)'!AK10</f>
        <v>0.60786560000000001</v>
      </c>
      <c r="H10" s="56">
        <f xml:space="preserve"> 'Barrido Iteraciones (3)'!AV10</f>
        <v>0.52501099999999989</v>
      </c>
      <c r="I10" s="56">
        <f xml:space="preserve"> 'Barrido Iteraciones (3)'!AW10</f>
        <v>0.6044948</v>
      </c>
    </row>
    <row r="11" spans="1:9" x14ac:dyDescent="0.25">
      <c r="A11">
        <v>10</v>
      </c>
      <c r="B11" s="40">
        <f xml:space="preserve"> 'Barrido Iteraciones (3)'!L11</f>
        <v>0.45395520000000006</v>
      </c>
      <c r="C11" s="40">
        <f xml:space="preserve"> 'Barrido Iteraciones (3)'!M11</f>
        <v>0.69662900000000005</v>
      </c>
      <c r="D11" s="48">
        <f xml:space="preserve"> 'Barrido Iteraciones (3)'!X11</f>
        <v>0.45802259999999995</v>
      </c>
      <c r="E11" s="48">
        <f xml:space="preserve"> 'Barrido Iteraciones (3)'!Y11</f>
        <v>0.69550539999999994</v>
      </c>
      <c r="F11" s="52">
        <f>'Barrido Iteraciones (3)'!AJ11</f>
        <v>0.52872479999999999</v>
      </c>
      <c r="G11" s="52">
        <f>'Barrido Iteraciones (3)'!AK11</f>
        <v>0.60786560000000001</v>
      </c>
      <c r="H11" s="56">
        <f xml:space="preserve"> 'Barrido Iteraciones (3)'!AV11</f>
        <v>0.52474160000000003</v>
      </c>
      <c r="I11" s="56">
        <f xml:space="preserve"> 'Barrido Iteraciones (3)'!AW11</f>
        <v>0.6056184</v>
      </c>
    </row>
    <row r="12" spans="1:9" x14ac:dyDescent="0.25">
      <c r="A12">
        <v>11</v>
      </c>
      <c r="B12" s="40">
        <f xml:space="preserve"> 'Barrido Iteraciones (3)'!L12</f>
        <v>0.4535226</v>
      </c>
      <c r="C12" s="40">
        <f xml:space="preserve"> 'Barrido Iteraciones (3)'!M12</f>
        <v>0.69662900000000005</v>
      </c>
      <c r="D12" s="48">
        <f xml:space="preserve"> 'Barrido Iteraciones (3)'!X12</f>
        <v>0.4531404</v>
      </c>
      <c r="E12" s="48">
        <f xml:space="preserve"> 'Barrido Iteraciones (3)'!Y12</f>
        <v>0.69550539999999994</v>
      </c>
      <c r="F12" s="52">
        <f>'Barrido Iteraciones (3)'!AJ12</f>
        <v>0.52907859999999995</v>
      </c>
      <c r="G12" s="52">
        <f>'Barrido Iteraciones (3)'!AK12</f>
        <v>0.60786560000000001</v>
      </c>
      <c r="H12" s="56">
        <f xml:space="preserve"> 'Barrido Iteraciones (3)'!AV12</f>
        <v>0.52455080000000009</v>
      </c>
      <c r="I12" s="56">
        <f xml:space="preserve"> 'Barrido Iteraciones (3)'!AW12</f>
        <v>0.6056184</v>
      </c>
    </row>
    <row r="13" spans="1:9" x14ac:dyDescent="0.25">
      <c r="A13">
        <v>12</v>
      </c>
      <c r="B13" s="40">
        <f xml:space="preserve"> 'Barrido Iteraciones (3)'!L13</f>
        <v>0.45344380000000006</v>
      </c>
      <c r="C13" s="40">
        <f xml:space="preserve"> 'Barrido Iteraciones (3)'!M13</f>
        <v>0.69662900000000005</v>
      </c>
      <c r="D13" s="48">
        <f xml:space="preserve"> 'Barrido Iteraciones (3)'!X13</f>
        <v>0.45637080000000002</v>
      </c>
      <c r="E13" s="48">
        <f xml:space="preserve"> 'Barrido Iteraciones (3)'!Y13</f>
        <v>0.70224700000000007</v>
      </c>
      <c r="F13" s="52">
        <f>'Barrido Iteraciones (3)'!AJ13</f>
        <v>0.5288484</v>
      </c>
      <c r="G13" s="52">
        <f>'Barrido Iteraciones (3)'!AK13</f>
        <v>0.60786560000000001</v>
      </c>
      <c r="H13" s="56">
        <f xml:space="preserve"> 'Barrido Iteraciones (3)'!AV13</f>
        <v>0.52587059999999997</v>
      </c>
      <c r="I13" s="56">
        <f xml:space="preserve"> 'Barrido Iteraciones (3)'!AW13</f>
        <v>0.6056184</v>
      </c>
    </row>
    <row r="14" spans="1:9" x14ac:dyDescent="0.25">
      <c r="A14">
        <v>13</v>
      </c>
      <c r="B14" s="40">
        <f xml:space="preserve"> 'Barrido Iteraciones (3)'!L14</f>
        <v>0.45569660000000001</v>
      </c>
      <c r="C14" s="40">
        <f xml:space="preserve"> 'Barrido Iteraciones (3)'!M14</f>
        <v>0.69775260000000006</v>
      </c>
      <c r="D14" s="48">
        <f xml:space="preserve"> 'Barrido Iteraciones (3)'!X14</f>
        <v>0.45823040000000004</v>
      </c>
      <c r="E14" s="48">
        <f xml:space="preserve"> 'Barrido Iteraciones (3)'!Y14</f>
        <v>0.70224700000000007</v>
      </c>
      <c r="F14" s="52">
        <f>'Barrido Iteraciones (3)'!AJ14</f>
        <v>0.52949999999999997</v>
      </c>
      <c r="G14" s="52">
        <f>'Barrido Iteraciones (3)'!AK14</f>
        <v>0.60786560000000001</v>
      </c>
      <c r="H14" s="56">
        <f xml:space="preserve"> 'Barrido Iteraciones (3)'!AV14</f>
        <v>0.52523599999999993</v>
      </c>
      <c r="I14" s="56">
        <f xml:space="preserve"> 'Barrido Iteraciones (3)'!AW14</f>
        <v>0.6056184</v>
      </c>
    </row>
    <row r="15" spans="1:9" x14ac:dyDescent="0.25">
      <c r="A15">
        <v>14</v>
      </c>
      <c r="B15" s="40">
        <f xml:space="preserve"> 'Barrido Iteraciones (3)'!L15</f>
        <v>0.45244380000000001</v>
      </c>
      <c r="C15" s="40">
        <f xml:space="preserve"> 'Barrido Iteraciones (3)'!M15</f>
        <v>0.69775260000000006</v>
      </c>
      <c r="D15" s="48">
        <f xml:space="preserve"> 'Barrido Iteraciones (3)'!X15</f>
        <v>0.45694920000000006</v>
      </c>
      <c r="E15" s="48">
        <f xml:space="preserve"> 'Barrido Iteraciones (3)'!Y15</f>
        <v>0.70224700000000007</v>
      </c>
      <c r="F15" s="52">
        <f>'Barrido Iteraciones (3)'!AJ15</f>
        <v>0.52947759999999999</v>
      </c>
      <c r="G15" s="52">
        <f>'Barrido Iteraciones (3)'!AK15</f>
        <v>0.61011280000000001</v>
      </c>
      <c r="H15" s="56">
        <f xml:space="preserve"> 'Barrido Iteraciones (3)'!AV15</f>
        <v>0.52510099999999993</v>
      </c>
      <c r="I15" s="56">
        <f xml:space="preserve"> 'Barrido Iteraciones (3)'!AW15</f>
        <v>0.60786560000000001</v>
      </c>
    </row>
    <row r="16" spans="1:9" x14ac:dyDescent="0.25">
      <c r="A16">
        <v>15</v>
      </c>
      <c r="B16" s="40">
        <f xml:space="preserve"> 'Barrido Iteraciones (3)'!L16</f>
        <v>0.44954499999999997</v>
      </c>
      <c r="C16" s="40">
        <f xml:space="preserve"> 'Barrido Iteraciones (3)'!M16</f>
        <v>0.69775260000000006</v>
      </c>
      <c r="D16" s="48">
        <f xml:space="preserve"> 'Barrido Iteraciones (3)'!X16</f>
        <v>0.45377540000000005</v>
      </c>
      <c r="E16" s="48">
        <f xml:space="preserve"> 'Barrido Iteraciones (3)'!Y16</f>
        <v>0.70224700000000007</v>
      </c>
      <c r="F16" s="52">
        <f>'Barrido Iteraciones (3)'!AJ16</f>
        <v>0.53046059999999995</v>
      </c>
      <c r="G16" s="52">
        <f>'Barrido Iteraciones (3)'!AK16</f>
        <v>0.61123640000000001</v>
      </c>
      <c r="H16" s="56">
        <f xml:space="preserve"> 'Barrido Iteraciones (3)'!AV16</f>
        <v>0.5251965999999999</v>
      </c>
      <c r="I16" s="56">
        <f xml:space="preserve"> 'Barrido Iteraciones (3)'!AW16</f>
        <v>0.60786560000000001</v>
      </c>
    </row>
    <row r="17" spans="1:9" x14ac:dyDescent="0.25">
      <c r="A17">
        <v>16</v>
      </c>
      <c r="B17" s="40">
        <f xml:space="preserve"> 'Barrido Iteraciones (3)'!L17</f>
        <v>0.45223579999999997</v>
      </c>
      <c r="C17" s="40">
        <f xml:space="preserve"> 'Barrido Iteraciones (3)'!M17</f>
        <v>0.69775260000000006</v>
      </c>
      <c r="D17" s="48">
        <f xml:space="preserve"> 'Barrido Iteraciones (3)'!X17</f>
        <v>0.45580320000000007</v>
      </c>
      <c r="E17" s="48">
        <f xml:space="preserve"> 'Barrido Iteraciones (3)'!Y17</f>
        <v>0.70224700000000007</v>
      </c>
      <c r="F17" s="52">
        <f>'Barrido Iteraciones (3)'!AJ17</f>
        <v>0.52994959999999991</v>
      </c>
      <c r="G17" s="52">
        <f>'Barrido Iteraciones (3)'!AK17</f>
        <v>0.61236000000000002</v>
      </c>
      <c r="H17" s="56">
        <f xml:space="preserve"> 'Barrido Iteraciones (3)'!AV17</f>
        <v>0.52548320000000004</v>
      </c>
      <c r="I17" s="56">
        <f xml:space="preserve"> 'Barrido Iteraciones (3)'!AW17</f>
        <v>0.61011280000000001</v>
      </c>
    </row>
    <row r="18" spans="1:9" x14ac:dyDescent="0.25">
      <c r="A18">
        <v>17</v>
      </c>
      <c r="B18" s="40">
        <f xml:space="preserve"> 'Barrido Iteraciones (3)'!L18</f>
        <v>0.45011799999999996</v>
      </c>
      <c r="C18" s="40">
        <f xml:space="preserve"> 'Barrido Iteraciones (3)'!M18</f>
        <v>0.69999980000000006</v>
      </c>
      <c r="D18" s="48">
        <f xml:space="preserve"> 'Barrido Iteraciones (3)'!X18</f>
        <v>0.45420219999999994</v>
      </c>
      <c r="E18" s="48">
        <f xml:space="preserve"> 'Barrido Iteraciones (3)'!Y18</f>
        <v>0.71123580000000008</v>
      </c>
      <c r="F18" s="52">
        <f>'Barrido Iteraciones (3)'!AJ18</f>
        <v>0.53043239999999992</v>
      </c>
      <c r="G18" s="52">
        <f>'Barrido Iteraciones (3)'!AK18</f>
        <v>0.61236000000000002</v>
      </c>
      <c r="H18" s="56">
        <f xml:space="preserve"> 'Barrido Iteraciones (3)'!AV18</f>
        <v>0.52538799999999997</v>
      </c>
      <c r="I18" s="56">
        <f xml:space="preserve"> 'Barrido Iteraciones (3)'!AW18</f>
        <v>0.61123640000000001</v>
      </c>
    </row>
    <row r="19" spans="1:9" x14ac:dyDescent="0.25">
      <c r="A19">
        <v>18</v>
      </c>
      <c r="B19" s="40">
        <f xml:space="preserve"> 'Barrido Iteraciones (3)'!L19</f>
        <v>0.44912920000000006</v>
      </c>
      <c r="C19" s="40">
        <f xml:space="preserve"> 'Barrido Iteraciones (3)'!M19</f>
        <v>0.69999980000000006</v>
      </c>
      <c r="D19" s="48">
        <f xml:space="preserve"> 'Barrido Iteraciones (3)'!X19</f>
        <v>0.45139319999999994</v>
      </c>
      <c r="E19" s="48">
        <f xml:space="preserve"> 'Barrido Iteraciones (3)'!Y19</f>
        <v>0.71573019999999998</v>
      </c>
      <c r="F19" s="52">
        <f>'Barrido Iteraciones (3)'!AJ19</f>
        <v>0.53066839999999993</v>
      </c>
      <c r="G19" s="52">
        <f>'Barrido Iteraciones (3)'!AK19</f>
        <v>0.61573080000000002</v>
      </c>
      <c r="H19" s="56">
        <f xml:space="preserve"> 'Barrido Iteraciones (3)'!AV19</f>
        <v>0.52512380000000003</v>
      </c>
      <c r="I19" s="56">
        <f xml:space="preserve"> 'Barrido Iteraciones (3)'!AW19</f>
        <v>0.61123640000000001</v>
      </c>
    </row>
    <row r="20" spans="1:9" x14ac:dyDescent="0.25">
      <c r="A20">
        <v>19</v>
      </c>
      <c r="B20" s="40">
        <f xml:space="preserve"> 'Barrido Iteraciones (3)'!L20</f>
        <v>0.45181480000000002</v>
      </c>
      <c r="C20" s="40">
        <f xml:space="preserve"> 'Barrido Iteraciones (3)'!M20</f>
        <v>0.69999980000000006</v>
      </c>
      <c r="D20" s="48">
        <f xml:space="preserve"> 'Barrido Iteraciones (3)'!X20</f>
        <v>0.45616859999999998</v>
      </c>
      <c r="E20" s="48">
        <f xml:space="preserve"> 'Barrido Iteraciones (3)'!Y20</f>
        <v>0.71573019999999998</v>
      </c>
      <c r="F20" s="52">
        <f>'Barrido Iteraciones (3)'!AJ20</f>
        <v>0.53113500000000002</v>
      </c>
      <c r="G20" s="52">
        <f>'Barrido Iteraciones (3)'!AK20</f>
        <v>0.61573080000000002</v>
      </c>
      <c r="H20" s="56">
        <f xml:space="preserve"> 'Barrido Iteraciones (3)'!AV20</f>
        <v>0.52545500000000001</v>
      </c>
      <c r="I20" s="56">
        <f xml:space="preserve"> 'Barrido Iteraciones (3)'!AW20</f>
        <v>0.61123640000000001</v>
      </c>
    </row>
    <row r="21" spans="1:9" x14ac:dyDescent="0.25">
      <c r="A21">
        <v>20</v>
      </c>
      <c r="B21" s="40">
        <f xml:space="preserve"> 'Barrido Iteraciones (3)'!L21</f>
        <v>0.45036540000000003</v>
      </c>
      <c r="C21" s="40">
        <f xml:space="preserve"> 'Barrido Iteraciones (3)'!M21</f>
        <v>0.71685379999999999</v>
      </c>
      <c r="D21" s="48">
        <f xml:space="preserve"> 'Barrido Iteraciones (3)'!X21</f>
        <v>0.45201140000000006</v>
      </c>
      <c r="E21" s="48">
        <f xml:space="preserve"> 'Barrido Iteraciones (3)'!Y21</f>
        <v>0.71573019999999998</v>
      </c>
      <c r="F21" s="52">
        <f>'Barrido Iteraciones (3)'!AJ21</f>
        <v>0.53105599999999997</v>
      </c>
      <c r="G21" s="52">
        <f>'Barrido Iteraciones (3)'!AK21</f>
        <v>0.61573080000000002</v>
      </c>
      <c r="H21" s="56">
        <f xml:space="preserve"> 'Barrido Iteraciones (3)'!AV21</f>
        <v>0.52517999999999998</v>
      </c>
      <c r="I21" s="56">
        <f xml:space="preserve"> 'Barrido Iteraciones (3)'!AW21</f>
        <v>0.61123640000000001</v>
      </c>
    </row>
    <row r="22" spans="1:9" x14ac:dyDescent="0.25">
      <c r="A22">
        <v>21</v>
      </c>
      <c r="B22" s="40">
        <f xml:space="preserve"> 'Barrido Iteraciones (3)'!L22</f>
        <v>0.44929779999999997</v>
      </c>
      <c r="C22" s="40">
        <f xml:space="preserve"> 'Barrido Iteraciones (3)'!M22</f>
        <v>0.71685379999999999</v>
      </c>
      <c r="D22" s="48">
        <f xml:space="preserve"> 'Barrido Iteraciones (3)'!X22</f>
        <v>0.45397220000000005</v>
      </c>
      <c r="E22" s="48">
        <f xml:space="preserve"> 'Barrido Iteraciones (3)'!Y22</f>
        <v>0.71573019999999998</v>
      </c>
      <c r="F22" s="52">
        <f>'Barrido Iteraciones (3)'!AJ22</f>
        <v>0.53123559999999992</v>
      </c>
      <c r="G22" s="52">
        <f>'Barrido Iteraciones (3)'!AK22</f>
        <v>0.61797800000000003</v>
      </c>
      <c r="H22" s="56">
        <f xml:space="preserve"> 'Barrido Iteraciones (3)'!AV22</f>
        <v>0.52505599999999997</v>
      </c>
      <c r="I22" s="56">
        <f xml:space="preserve"> 'Barrido Iteraciones (3)'!AW22</f>
        <v>0.61236000000000002</v>
      </c>
    </row>
    <row r="23" spans="1:9" x14ac:dyDescent="0.25">
      <c r="A23">
        <v>22</v>
      </c>
      <c r="B23" s="40">
        <f xml:space="preserve"> 'Barrido Iteraciones (3)'!L23</f>
        <v>0.45283699999999999</v>
      </c>
      <c r="C23" s="40">
        <f xml:space="preserve"> 'Barrido Iteraciones (3)'!M23</f>
        <v>0.71685379999999999</v>
      </c>
      <c r="D23" s="48">
        <f xml:space="preserve"> 'Barrido Iteraciones (3)'!X23</f>
        <v>0.45214599999999994</v>
      </c>
      <c r="E23" s="48">
        <f xml:space="preserve"> 'Barrido Iteraciones (3)'!Y23</f>
        <v>0.71573019999999998</v>
      </c>
      <c r="F23" s="52">
        <f>'Barrido Iteraciones (3)'!AJ23</f>
        <v>0.53169659999999996</v>
      </c>
      <c r="G23" s="52">
        <f>'Barrido Iteraciones (3)'!AK23</f>
        <v>0.61910160000000003</v>
      </c>
      <c r="H23" s="56">
        <f xml:space="preserve"> 'Barrido Iteraciones (3)'!AV23</f>
        <v>0.52528680000000016</v>
      </c>
      <c r="I23" s="56">
        <f xml:space="preserve"> 'Barrido Iteraciones (3)'!AW23</f>
        <v>0.61236000000000002</v>
      </c>
    </row>
    <row r="24" spans="1:9" x14ac:dyDescent="0.25">
      <c r="A24">
        <v>23</v>
      </c>
      <c r="B24" s="40">
        <f xml:space="preserve"> 'Barrido Iteraciones (3)'!L24</f>
        <v>0.4538258</v>
      </c>
      <c r="C24" s="40">
        <f xml:space="preserve"> 'Barrido Iteraciones (3)'!M24</f>
        <v>0.71685379999999999</v>
      </c>
      <c r="D24" s="48">
        <f xml:space="preserve"> 'Barrido Iteraciones (3)'!X24</f>
        <v>0.45497180000000004</v>
      </c>
      <c r="E24" s="48">
        <f xml:space="preserve"> 'Barrido Iteraciones (3)'!Y24</f>
        <v>0.71573019999999998</v>
      </c>
      <c r="F24" s="52">
        <f>'Barrido Iteraciones (3)'!AJ24</f>
        <v>0.53210679999999999</v>
      </c>
      <c r="G24" s="52">
        <f>'Barrido Iteraciones (3)'!AK24</f>
        <v>0.61910160000000003</v>
      </c>
      <c r="H24" s="56">
        <f xml:space="preserve"> 'Barrido Iteraciones (3)'!AV24</f>
        <v>0.52543819999999997</v>
      </c>
      <c r="I24" s="56">
        <f xml:space="preserve"> 'Barrido Iteraciones (3)'!AW24</f>
        <v>0.61348360000000013</v>
      </c>
    </row>
    <row r="25" spans="1:9" x14ac:dyDescent="0.25">
      <c r="A25">
        <v>24</v>
      </c>
      <c r="B25" s="40">
        <f xml:space="preserve"> 'Barrido Iteraciones (3)'!L25</f>
        <v>0.4528258</v>
      </c>
      <c r="C25" s="40">
        <f xml:space="preserve"> 'Barrido Iteraciones (3)'!M25</f>
        <v>0.71685379999999999</v>
      </c>
      <c r="D25" s="48">
        <f xml:space="preserve"> 'Barrido Iteraciones (3)'!X25</f>
        <v>0.45534839999999999</v>
      </c>
      <c r="E25" s="48">
        <f xml:space="preserve"> 'Barrido Iteraciones (3)'!Y25</f>
        <v>0.71573019999999998</v>
      </c>
      <c r="F25" s="52">
        <f>'Barrido Iteraciones (3)'!AJ25</f>
        <v>0.53192139999999999</v>
      </c>
      <c r="G25" s="52">
        <f>'Barrido Iteraciones (3)'!AK25</f>
        <v>0.61910160000000003</v>
      </c>
      <c r="H25" s="56">
        <f xml:space="preserve"> 'Barrido Iteraciones (3)'!AV25</f>
        <v>0.52460119999999999</v>
      </c>
      <c r="I25" s="56">
        <f xml:space="preserve"> 'Barrido Iteraciones (3)'!AW25</f>
        <v>0.61348360000000013</v>
      </c>
    </row>
    <row r="26" spans="1:9" x14ac:dyDescent="0.25">
      <c r="A26">
        <v>25</v>
      </c>
      <c r="B26" s="40">
        <f xml:space="preserve"> 'Barrido Iteraciones (3)'!L26</f>
        <v>0.45343260000000002</v>
      </c>
      <c r="C26" s="40">
        <f xml:space="preserve"> 'Barrido Iteraciones (3)'!M26</f>
        <v>0.71685379999999999</v>
      </c>
      <c r="D26" s="48">
        <f xml:space="preserve"> 'Barrido Iteraciones (3)'!X26</f>
        <v>0.45524719999999996</v>
      </c>
      <c r="E26" s="48">
        <f xml:space="preserve"> 'Barrido Iteraciones (3)'!Y26</f>
        <v>0.71573019999999998</v>
      </c>
      <c r="F26" s="52">
        <f>'Barrido Iteraciones (3)'!AJ26</f>
        <v>0.53191579999999994</v>
      </c>
      <c r="G26" s="52">
        <f>'Barrido Iteraciones (3)'!AK26</f>
        <v>0.61910160000000003</v>
      </c>
      <c r="H26" s="56">
        <f xml:space="preserve"> 'Barrido Iteraciones (3)'!AV26</f>
        <v>0.52549440000000003</v>
      </c>
      <c r="I26" s="56">
        <f xml:space="preserve"> 'Barrido Iteraciones (3)'!AW26</f>
        <v>0.61348360000000013</v>
      </c>
    </row>
    <row r="27" spans="1:9" x14ac:dyDescent="0.25">
      <c r="A27">
        <v>26</v>
      </c>
      <c r="B27" s="40">
        <f xml:space="preserve"> 'Barrido Iteraciones (3)'!L27</f>
        <v>0.45262919999999995</v>
      </c>
      <c r="C27" s="40">
        <f xml:space="preserve"> 'Barrido Iteraciones (3)'!M27</f>
        <v>0.71685379999999999</v>
      </c>
      <c r="D27" s="48">
        <f xml:space="preserve"> 'Barrido Iteraciones (3)'!X27</f>
        <v>0.452843</v>
      </c>
      <c r="E27" s="48">
        <f xml:space="preserve"> 'Barrido Iteraciones (3)'!Y27</f>
        <v>0.71573019999999998</v>
      </c>
      <c r="F27" s="52">
        <f>'Barrido Iteraciones (3)'!AJ27</f>
        <v>0.53149439999999992</v>
      </c>
      <c r="G27" s="52">
        <f>'Barrido Iteraciones (3)'!AK27</f>
        <v>0.61910160000000003</v>
      </c>
      <c r="H27" s="56">
        <f xml:space="preserve"> 'Barrido Iteraciones (3)'!AV27</f>
        <v>0.52481480000000003</v>
      </c>
      <c r="I27" s="56">
        <f xml:space="preserve"> 'Barrido Iteraciones (3)'!AW27</f>
        <v>0.61348360000000013</v>
      </c>
    </row>
    <row r="28" spans="1:9" x14ac:dyDescent="0.25">
      <c r="A28">
        <v>27</v>
      </c>
      <c r="B28" s="40">
        <f xml:space="preserve"> 'Barrido Iteraciones (3)'!L28</f>
        <v>0.45236519999999991</v>
      </c>
      <c r="C28" s="40">
        <f xml:space="preserve"> 'Barrido Iteraciones (3)'!M28</f>
        <v>0.71685379999999999</v>
      </c>
      <c r="D28" s="48">
        <f xml:space="preserve"> 'Barrido Iteraciones (3)'!X28</f>
        <v>0.45635379999999992</v>
      </c>
      <c r="E28" s="48">
        <f xml:space="preserve"> 'Barrido Iteraciones (3)'!Y28</f>
        <v>0.71573019999999998</v>
      </c>
      <c r="F28" s="52">
        <f>'Barrido Iteraciones (3)'!AJ28</f>
        <v>0.53153380000000006</v>
      </c>
      <c r="G28" s="52">
        <f>'Barrido Iteraciones (3)'!AK28</f>
        <v>0.61910160000000003</v>
      </c>
      <c r="H28" s="56">
        <f xml:space="preserve"> 'Barrido Iteraciones (3)'!AV28</f>
        <v>0.52597179999999999</v>
      </c>
      <c r="I28" s="56">
        <f xml:space="preserve"> 'Barrido Iteraciones (3)'!AW28</f>
        <v>0.61348360000000013</v>
      </c>
    </row>
    <row r="29" spans="1:9" x14ac:dyDescent="0.25">
      <c r="A29">
        <v>28</v>
      </c>
      <c r="B29" s="40">
        <f xml:space="preserve"> 'Barrido Iteraciones (3)'!L29</f>
        <v>0.45346059999999999</v>
      </c>
      <c r="C29" s="40">
        <f xml:space="preserve"> 'Barrido Iteraciones (3)'!M29</f>
        <v>0.71685379999999999</v>
      </c>
      <c r="D29" s="48">
        <f xml:space="preserve"> 'Barrido Iteraciones (3)'!X29</f>
        <v>0.45281459999999996</v>
      </c>
      <c r="E29" s="48">
        <f xml:space="preserve"> 'Barrido Iteraciones (3)'!Y29</f>
        <v>0.7224718</v>
      </c>
      <c r="F29" s="52">
        <f>'Barrido Iteraciones (3)'!AJ29</f>
        <v>0.53235960000000004</v>
      </c>
      <c r="G29" s="52">
        <f>'Barrido Iteraciones (3)'!AK29</f>
        <v>0.61910160000000003</v>
      </c>
      <c r="H29" s="56">
        <f xml:space="preserve"> 'Barrido Iteraciones (3)'!AV29</f>
        <v>0.52574739999999998</v>
      </c>
      <c r="I29" s="56">
        <f xml:space="preserve"> 'Barrido Iteraciones (3)'!AW29</f>
        <v>0.61348360000000013</v>
      </c>
    </row>
    <row r="30" spans="1:9" x14ac:dyDescent="0.25">
      <c r="A30">
        <v>29</v>
      </c>
      <c r="B30" s="40">
        <f xml:space="preserve"> 'Barrido Iteraciones (3)'!L30</f>
        <v>0.44726959999999999</v>
      </c>
      <c r="C30" s="40">
        <f xml:space="preserve"> 'Barrido Iteraciones (3)'!M30</f>
        <v>0.71685379999999999</v>
      </c>
      <c r="D30" s="48">
        <f xml:space="preserve"> 'Barrido Iteraciones (3)'!X30</f>
        <v>0.45466839999999997</v>
      </c>
      <c r="E30" s="48">
        <f xml:space="preserve"> 'Barrido Iteraciones (3)'!Y30</f>
        <v>0.7224718</v>
      </c>
      <c r="F30" s="52">
        <f>'Barrido Iteraciones (3)'!AJ30</f>
        <v>0.53294939999999991</v>
      </c>
      <c r="G30" s="52">
        <f>'Barrido Iteraciones (3)'!AK30</f>
        <v>0.61910160000000003</v>
      </c>
      <c r="H30" s="56">
        <f xml:space="preserve"> 'Barrido Iteraciones (3)'!AV30</f>
        <v>0.5260843999999999</v>
      </c>
      <c r="I30" s="56">
        <f xml:space="preserve"> 'Barrido Iteraciones (3)'!AW30</f>
        <v>0.61348360000000013</v>
      </c>
    </row>
    <row r="31" spans="1:9" x14ac:dyDescent="0.25">
      <c r="A31">
        <v>30</v>
      </c>
      <c r="B31" s="40">
        <f xml:space="preserve"> 'Barrido Iteraciones (3)'!L31</f>
        <v>0.45523020000000003</v>
      </c>
      <c r="C31" s="40">
        <f xml:space="preserve"> 'Barrido Iteraciones (3)'!M31</f>
        <v>0.73033700000000001</v>
      </c>
      <c r="D31" s="48">
        <f xml:space="preserve"> 'Barrido Iteraciones (3)'!X31</f>
        <v>0.45112360000000001</v>
      </c>
      <c r="E31" s="48">
        <f xml:space="preserve"> 'Barrido Iteraciones (3)'!Y31</f>
        <v>0.7224718</v>
      </c>
      <c r="F31" s="52">
        <f>'Barrido Iteraciones (3)'!AJ31</f>
        <v>0.53315159999999995</v>
      </c>
      <c r="G31" s="52">
        <f>'Barrido Iteraciones (3)'!AK31</f>
        <v>0.61910160000000003</v>
      </c>
      <c r="H31" s="56">
        <f xml:space="preserve"> 'Barrido Iteraciones (3)'!AV31</f>
        <v>0.52625279999999997</v>
      </c>
      <c r="I31" s="56">
        <f xml:space="preserve"> 'Barrido Iteraciones (3)'!AW31</f>
        <v>0.61348360000000013</v>
      </c>
    </row>
    <row r="32" spans="1:9" x14ac:dyDescent="0.25">
      <c r="A32">
        <v>31</v>
      </c>
      <c r="B32" s="40">
        <f xml:space="preserve"> 'Barrido Iteraciones (3)'!L32</f>
        <v>0.45097760000000003</v>
      </c>
      <c r="C32" s="40">
        <f xml:space="preserve"> 'Barrido Iteraciones (3)'!M32</f>
        <v>0.73033700000000001</v>
      </c>
      <c r="D32" s="48">
        <f xml:space="preserve"> 'Barrido Iteraciones (3)'!X32</f>
        <v>0.45298319999999997</v>
      </c>
      <c r="E32" s="48">
        <f xml:space="preserve"> 'Barrido Iteraciones (3)'!Y32</f>
        <v>0.7224718</v>
      </c>
      <c r="F32" s="52">
        <f>'Barrido Iteraciones (3)'!AJ32</f>
        <v>0.5334776</v>
      </c>
      <c r="G32" s="52">
        <f>'Barrido Iteraciones (3)'!AK32</f>
        <v>0.62134860000000003</v>
      </c>
      <c r="H32" s="56">
        <f xml:space="preserve"> 'Barrido Iteraciones (3)'!AV32</f>
        <v>0.52608999999999995</v>
      </c>
      <c r="I32" s="56">
        <f xml:space="preserve"> 'Barrido Iteraciones (3)'!AW32</f>
        <v>0.61348360000000013</v>
      </c>
    </row>
    <row r="33" spans="1:9" x14ac:dyDescent="0.25">
      <c r="A33">
        <v>32</v>
      </c>
      <c r="B33" s="40">
        <f xml:space="preserve"> 'Barrido Iteraciones (3)'!L33</f>
        <v>0.45218560000000008</v>
      </c>
      <c r="C33" s="40">
        <f xml:space="preserve"> 'Barrido Iteraciones (3)'!M33</f>
        <v>0.73033700000000001</v>
      </c>
      <c r="D33" s="48">
        <f xml:space="preserve"> 'Barrido Iteraciones (3)'!X33</f>
        <v>0.44896619999999998</v>
      </c>
      <c r="E33" s="48">
        <f xml:space="preserve"> 'Barrido Iteraciones (3)'!Y33</f>
        <v>0.7224718</v>
      </c>
      <c r="F33" s="52">
        <f>'Barrido Iteraciones (3)'!AJ33</f>
        <v>0.53308420000000001</v>
      </c>
      <c r="G33" s="52">
        <f>'Barrido Iteraciones (3)'!AK33</f>
        <v>0.62134860000000003</v>
      </c>
      <c r="H33" s="56">
        <f xml:space="preserve"> 'Barrido Iteraciones (3)'!AV33</f>
        <v>0.52584839999999999</v>
      </c>
      <c r="I33" s="56">
        <f xml:space="preserve"> 'Barrido Iteraciones (3)'!AW33</f>
        <v>0.61460720000000002</v>
      </c>
    </row>
    <row r="34" spans="1:9" x14ac:dyDescent="0.25">
      <c r="A34">
        <v>33</v>
      </c>
      <c r="B34" s="40">
        <f xml:space="preserve"> 'Barrido Iteraciones (3)'!L34</f>
        <v>0.45516860000000003</v>
      </c>
      <c r="C34" s="40">
        <f xml:space="preserve"> 'Barrido Iteraciones (3)'!M34</f>
        <v>0.73370780000000002</v>
      </c>
      <c r="D34" s="48">
        <f xml:space="preserve"> 'Barrido Iteraciones (3)'!X34</f>
        <v>0.45033700000000004</v>
      </c>
      <c r="E34" s="48">
        <f xml:space="preserve"> 'Barrido Iteraciones (3)'!Y34</f>
        <v>0.7224718</v>
      </c>
      <c r="F34" s="52">
        <f>'Barrido Iteraciones (3)'!AJ34</f>
        <v>0.53294939999999991</v>
      </c>
      <c r="G34" s="52">
        <f>'Barrido Iteraciones (3)'!AK34</f>
        <v>0.62134860000000003</v>
      </c>
      <c r="H34" s="56">
        <f xml:space="preserve"> 'Barrido Iteraciones (3)'!AV34</f>
        <v>0.52696640000000006</v>
      </c>
      <c r="I34" s="56">
        <f xml:space="preserve"> 'Barrido Iteraciones (3)'!AW34</f>
        <v>0.61460720000000002</v>
      </c>
    </row>
    <row r="35" spans="1:9" x14ac:dyDescent="0.25">
      <c r="A35">
        <v>34</v>
      </c>
      <c r="B35" s="40">
        <f xml:space="preserve"> 'Barrido Iteraciones (3)'!L35</f>
        <v>0.45185960000000003</v>
      </c>
      <c r="C35" s="40">
        <f xml:space="preserve"> 'Barrido Iteraciones (3)'!M35</f>
        <v>0.73370780000000002</v>
      </c>
      <c r="D35" s="48">
        <f xml:space="preserve"> 'Barrido Iteraciones (3)'!X35</f>
        <v>0.45254519999999998</v>
      </c>
      <c r="E35" s="48">
        <f xml:space="preserve"> 'Barrido Iteraciones (3)'!Y35</f>
        <v>0.7224718</v>
      </c>
      <c r="F35" s="52">
        <f>'Barrido Iteraciones (3)'!AJ35</f>
        <v>0.53355040000000009</v>
      </c>
      <c r="G35" s="52">
        <f>'Barrido Iteraciones (3)'!AK35</f>
        <v>0.62134860000000003</v>
      </c>
      <c r="H35" s="56">
        <f xml:space="preserve"> 'Barrido Iteraciones (3)'!AV35</f>
        <v>0.52621359999999995</v>
      </c>
      <c r="I35" s="56">
        <f xml:space="preserve"> 'Barrido Iteraciones (3)'!AW35</f>
        <v>0.61460720000000002</v>
      </c>
    </row>
    <row r="36" spans="1:9" x14ac:dyDescent="0.25">
      <c r="A36">
        <v>35</v>
      </c>
      <c r="B36" s="40">
        <f xml:space="preserve"> 'Barrido Iteraciones (3)'!L36</f>
        <v>0.45280920000000002</v>
      </c>
      <c r="C36" s="40">
        <f xml:space="preserve"> 'Barrido Iteraciones (3)'!M36</f>
        <v>0.73370780000000002</v>
      </c>
      <c r="D36" s="48">
        <f xml:space="preserve"> 'Barrido Iteraciones (3)'!X36</f>
        <v>0.4489998</v>
      </c>
      <c r="E36" s="48">
        <f xml:space="preserve"> 'Barrido Iteraciones (3)'!Y36</f>
        <v>0.7224718</v>
      </c>
      <c r="F36" s="52">
        <f>'Barrido Iteraciones (3)'!AJ36</f>
        <v>0.53397740000000005</v>
      </c>
      <c r="G36" s="52">
        <f>'Barrido Iteraciones (3)'!AK36</f>
        <v>0.62134860000000003</v>
      </c>
      <c r="H36" s="56">
        <f xml:space="preserve"> 'Barrido Iteraciones (3)'!AV36</f>
        <v>0.5262192</v>
      </c>
      <c r="I36" s="56">
        <f xml:space="preserve"> 'Barrido Iteraciones (3)'!AW36</f>
        <v>0.61573080000000002</v>
      </c>
    </row>
    <row r="37" spans="1:9" x14ac:dyDescent="0.25">
      <c r="A37">
        <v>36</v>
      </c>
      <c r="B37" s="40">
        <f xml:space="preserve"> 'Barrido Iteraciones (3)'!L37</f>
        <v>0.4503876</v>
      </c>
      <c r="C37" s="40">
        <f xml:space="preserve"> 'Barrido Iteraciones (3)'!M37</f>
        <v>0.73370780000000002</v>
      </c>
      <c r="D37" s="48">
        <f xml:space="preserve"> 'Barrido Iteraciones (3)'!X37</f>
        <v>0.44912919999999995</v>
      </c>
      <c r="E37" s="48">
        <f xml:space="preserve"> 'Barrido Iteraciones (3)'!Y37</f>
        <v>0.7224718</v>
      </c>
      <c r="F37" s="52">
        <f>'Barrido Iteraciones (3)'!AJ37</f>
        <v>0.53349439999999992</v>
      </c>
      <c r="G37" s="52">
        <f>'Barrido Iteraciones (3)'!AK37</f>
        <v>0.62134860000000003</v>
      </c>
      <c r="H37" s="56">
        <f xml:space="preserve"> 'Barrido Iteraciones (3)'!AV37</f>
        <v>0.52598880000000003</v>
      </c>
      <c r="I37" s="56">
        <f xml:space="preserve"> 'Barrido Iteraciones (3)'!AW37</f>
        <v>0.61573080000000002</v>
      </c>
    </row>
    <row r="38" spans="1:9" x14ac:dyDescent="0.25">
      <c r="A38">
        <v>37</v>
      </c>
      <c r="B38" s="40">
        <f xml:space="preserve"> 'Barrido Iteraciones (3)'!L38</f>
        <v>0.45378079999999998</v>
      </c>
      <c r="C38" s="40">
        <f xml:space="preserve"> 'Barrido Iteraciones (3)'!M38</f>
        <v>0.73370780000000002</v>
      </c>
      <c r="D38" s="48">
        <f xml:space="preserve"> 'Barrido Iteraciones (3)'!X38</f>
        <v>0.44974700000000001</v>
      </c>
      <c r="E38" s="48">
        <f xml:space="preserve"> 'Barrido Iteraciones (3)'!Y38</f>
        <v>0.7224718</v>
      </c>
      <c r="F38" s="52">
        <f>'Barrido Iteraciones (3)'!AJ38</f>
        <v>0.53434259999999989</v>
      </c>
      <c r="G38" s="52">
        <f>'Barrido Iteraciones (3)'!AK38</f>
        <v>0.62134860000000003</v>
      </c>
      <c r="H38" s="56">
        <f xml:space="preserve"> 'Barrido Iteraciones (3)'!AV38</f>
        <v>0.52612360000000002</v>
      </c>
      <c r="I38" s="56">
        <f xml:space="preserve"> 'Barrido Iteraciones (3)'!AW38</f>
        <v>0.61573080000000002</v>
      </c>
    </row>
    <row r="39" spans="1:9" x14ac:dyDescent="0.25">
      <c r="A39">
        <v>38</v>
      </c>
      <c r="B39" s="40">
        <f xml:space="preserve"> 'Barrido Iteraciones (3)'!L39</f>
        <v>0.4519608</v>
      </c>
      <c r="C39" s="40">
        <f xml:space="preserve"> 'Barrido Iteraciones (3)'!M39</f>
        <v>0.73370780000000002</v>
      </c>
      <c r="D39" s="48">
        <f xml:space="preserve"> 'Barrido Iteraciones (3)'!X39</f>
        <v>0.44675840000000006</v>
      </c>
      <c r="E39" s="48">
        <f xml:space="preserve"> 'Barrido Iteraciones (3)'!Y39</f>
        <v>0.7224718</v>
      </c>
      <c r="F39" s="52">
        <f>'Barrido Iteraciones (3)'!AJ39</f>
        <v>0.53566839999999993</v>
      </c>
      <c r="G39" s="52">
        <f>'Barrido Iteraciones (3)'!AK39</f>
        <v>0.62134860000000003</v>
      </c>
      <c r="H39" s="56">
        <f xml:space="preserve"> 'Barrido Iteraciones (3)'!AV39</f>
        <v>0.52556720000000001</v>
      </c>
      <c r="I39" s="56">
        <f xml:space="preserve"> 'Barrido Iteraciones (3)'!AW39</f>
        <v>0.61573080000000002</v>
      </c>
    </row>
    <row r="40" spans="1:9" x14ac:dyDescent="0.25">
      <c r="A40">
        <v>39</v>
      </c>
      <c r="B40" s="40">
        <f xml:space="preserve"> 'Barrido Iteraciones (3)'!L40</f>
        <v>0.45479779999999997</v>
      </c>
      <c r="C40" s="40">
        <f xml:space="preserve"> 'Barrido Iteraciones (3)'!M40</f>
        <v>0.73370780000000002</v>
      </c>
      <c r="D40" s="48">
        <f xml:space="preserve"> 'Barrido Iteraciones (3)'!X40</f>
        <v>0.44672499999999998</v>
      </c>
      <c r="E40" s="48">
        <f xml:space="preserve"> 'Barrido Iteraciones (3)'!Y40</f>
        <v>0.7224718</v>
      </c>
      <c r="F40" s="52">
        <f>'Barrido Iteraciones (3)'!AJ40</f>
        <v>0.53607320000000003</v>
      </c>
      <c r="G40" s="52">
        <f>'Barrido Iteraciones (3)'!AK40</f>
        <v>0.62134860000000003</v>
      </c>
      <c r="H40" s="56">
        <f xml:space="preserve"> 'Barrido Iteraciones (3)'!AV40</f>
        <v>0.52516859999999999</v>
      </c>
      <c r="I40" s="56">
        <f xml:space="preserve"> 'Barrido Iteraciones (3)'!AW40</f>
        <v>0.61573080000000002</v>
      </c>
    </row>
    <row r="41" spans="1:9" x14ac:dyDescent="0.25">
      <c r="A41">
        <v>40</v>
      </c>
      <c r="B41" s="40">
        <f xml:space="preserve"> 'Barrido Iteraciones (3)'!L41</f>
        <v>0.44937660000000001</v>
      </c>
      <c r="C41" s="40">
        <f xml:space="preserve"> 'Barrido Iteraciones (3)'!M41</f>
        <v>0.73370780000000002</v>
      </c>
      <c r="D41" s="48">
        <f xml:space="preserve"> 'Barrido Iteraciones (3)'!X41</f>
        <v>0.44355079999999997</v>
      </c>
      <c r="E41" s="48">
        <f xml:space="preserve"> 'Barrido Iteraciones (3)'!Y41</f>
        <v>0.72696620000000001</v>
      </c>
      <c r="F41" s="52">
        <f>'Barrido Iteraciones (3)'!AJ41</f>
        <v>0.53583160000000007</v>
      </c>
      <c r="G41" s="52">
        <f>'Barrido Iteraciones (3)'!AK41</f>
        <v>0.62134860000000003</v>
      </c>
      <c r="H41" s="56">
        <f xml:space="preserve"> 'Barrido Iteraciones (3)'!AV41</f>
        <v>0.52640439999999999</v>
      </c>
      <c r="I41" s="56">
        <f xml:space="preserve"> 'Barrido Iteraciones (3)'!AW41</f>
        <v>0.61573080000000002</v>
      </c>
    </row>
    <row r="42" spans="1:9" x14ac:dyDescent="0.25">
      <c r="A42">
        <v>41</v>
      </c>
      <c r="B42" s="40">
        <f xml:space="preserve"> 'Barrido Iteraciones (3)'!L42</f>
        <v>0.45474720000000002</v>
      </c>
      <c r="C42" s="40">
        <f xml:space="preserve"> 'Barrido Iteraciones (3)'!M42</f>
        <v>0.73370780000000002</v>
      </c>
      <c r="D42" s="48">
        <f xml:space="preserve"> 'Barrido Iteraciones (3)'!X42</f>
        <v>0.44662939999999995</v>
      </c>
      <c r="E42" s="48">
        <f xml:space="preserve"> 'Barrido Iteraciones (3)'!Y42</f>
        <v>0.72696620000000001</v>
      </c>
      <c r="F42" s="52">
        <f>'Barrido Iteraciones (3)'!AJ42</f>
        <v>0.53521340000000006</v>
      </c>
      <c r="G42" s="52">
        <f>'Barrido Iteraciones (3)'!AK42</f>
        <v>0.62134860000000003</v>
      </c>
      <c r="H42" s="56">
        <f xml:space="preserve"> 'Barrido Iteraciones (3)'!AV42</f>
        <v>0.52661219999999997</v>
      </c>
      <c r="I42" s="56">
        <f xml:space="preserve"> 'Barrido Iteraciones (3)'!AW42</f>
        <v>0.61573080000000002</v>
      </c>
    </row>
    <row r="43" spans="1:9" x14ac:dyDescent="0.25">
      <c r="A43">
        <v>42</v>
      </c>
      <c r="B43" s="40">
        <f xml:space="preserve"> 'Barrido Iteraciones (3)'!L43</f>
        <v>0.45769680000000001</v>
      </c>
      <c r="C43" s="40">
        <f xml:space="preserve"> 'Barrido Iteraciones (3)'!M43</f>
        <v>0.73370780000000002</v>
      </c>
      <c r="D43" s="48">
        <f xml:space="preserve"> 'Barrido Iteraciones (3)'!X43</f>
        <v>0.44333719999999993</v>
      </c>
      <c r="E43" s="48">
        <f xml:space="preserve"> 'Barrido Iteraciones (3)'!Y43</f>
        <v>0.72696620000000001</v>
      </c>
      <c r="F43" s="52">
        <f>'Barrido Iteraciones (3)'!AJ43</f>
        <v>0.53576979999999996</v>
      </c>
      <c r="G43" s="52">
        <f>'Barrido Iteraciones (3)'!AK43</f>
        <v>0.62134860000000003</v>
      </c>
      <c r="H43" s="56">
        <f xml:space="preserve"> 'Barrido Iteraciones (3)'!AV43</f>
        <v>0.52678639999999999</v>
      </c>
      <c r="I43" s="56">
        <f xml:space="preserve"> 'Barrido Iteraciones (3)'!AW43</f>
        <v>0.61573080000000002</v>
      </c>
    </row>
    <row r="44" spans="1:9" x14ac:dyDescent="0.25">
      <c r="A44">
        <v>43</v>
      </c>
      <c r="B44" s="40">
        <f xml:space="preserve"> 'Barrido Iteraciones (3)'!L44</f>
        <v>0.4528932</v>
      </c>
      <c r="C44" s="40">
        <f xml:space="preserve"> 'Barrido Iteraciones (3)'!M44</f>
        <v>0.73370780000000002</v>
      </c>
      <c r="D44" s="48">
        <f xml:space="preserve"> 'Barrido Iteraciones (3)'!X44</f>
        <v>0.44487639999999995</v>
      </c>
      <c r="E44" s="48">
        <f xml:space="preserve"> 'Barrido Iteraciones (3)'!Y44</f>
        <v>0.72696620000000001</v>
      </c>
      <c r="F44" s="52">
        <f>'Barrido Iteraciones (3)'!AJ44</f>
        <v>0.53491580000000005</v>
      </c>
      <c r="G44" s="52">
        <f>'Barrido Iteraciones (3)'!AK44</f>
        <v>0.62134860000000003</v>
      </c>
      <c r="H44" s="56">
        <f xml:space="preserve"> 'Barrido Iteraciones (3)'!AV44</f>
        <v>0.5265167999999999</v>
      </c>
      <c r="I44" s="56">
        <f xml:space="preserve"> 'Barrido Iteraciones (3)'!AW44</f>
        <v>0.61573080000000002</v>
      </c>
    </row>
    <row r="45" spans="1:9" x14ac:dyDescent="0.25">
      <c r="A45">
        <v>44</v>
      </c>
      <c r="B45" s="40">
        <f xml:space="preserve"> 'Barrido Iteraciones (3)'!L45</f>
        <v>0.45244400000000001</v>
      </c>
      <c r="C45" s="40">
        <f xml:space="preserve"> 'Barrido Iteraciones (3)'!M45</f>
        <v>0.73370780000000002</v>
      </c>
      <c r="D45" s="48">
        <f xml:space="preserve"> 'Barrido Iteraciones (3)'!X45</f>
        <v>0.44708399999999998</v>
      </c>
      <c r="E45" s="48">
        <f xml:space="preserve"> 'Barrido Iteraciones (3)'!Y45</f>
        <v>0.72921340000000012</v>
      </c>
      <c r="F45" s="52">
        <f>'Barrido Iteraciones (3)'!AJ45</f>
        <v>0.53550560000000003</v>
      </c>
      <c r="G45" s="52">
        <f>'Barrido Iteraciones (3)'!AK45</f>
        <v>0.62134860000000003</v>
      </c>
      <c r="H45" s="56">
        <f xml:space="preserve"> 'Barrido Iteraciones (3)'!AV45</f>
        <v>0.52616879999999999</v>
      </c>
      <c r="I45" s="56">
        <f xml:space="preserve"> 'Barrido Iteraciones (3)'!AW45</f>
        <v>0.61573080000000002</v>
      </c>
    </row>
    <row r="46" spans="1:9" x14ac:dyDescent="0.25">
      <c r="A46">
        <v>45</v>
      </c>
      <c r="B46" s="40">
        <f xml:space="preserve"> 'Barrido Iteraciones (3)'!L46</f>
        <v>0.45030339999999996</v>
      </c>
      <c r="C46" s="40">
        <f xml:space="preserve"> 'Barrido Iteraciones (3)'!M46</f>
        <v>0.73370780000000002</v>
      </c>
      <c r="D46" s="48">
        <f xml:space="preserve"> 'Barrido Iteraciones (3)'!X46</f>
        <v>0.44106180000000006</v>
      </c>
      <c r="E46" s="48">
        <f xml:space="preserve"> 'Barrido Iteraciones (3)'!Y46</f>
        <v>0.72921340000000012</v>
      </c>
      <c r="F46" s="52">
        <f>'Barrido Iteraciones (3)'!AJ46</f>
        <v>0.53592699999999982</v>
      </c>
      <c r="G46" s="52">
        <f>'Barrido Iteraciones (3)'!AK46</f>
        <v>0.62247220000000003</v>
      </c>
      <c r="H46" s="56">
        <f xml:space="preserve"> 'Barrido Iteraciones (3)'!AV46</f>
        <v>0.52643280000000003</v>
      </c>
      <c r="I46" s="56">
        <f xml:space="preserve"> 'Barrido Iteraciones (3)'!AW46</f>
        <v>0.61573080000000002</v>
      </c>
    </row>
    <row r="47" spans="1:9" x14ac:dyDescent="0.25">
      <c r="A47">
        <v>46</v>
      </c>
      <c r="B47" s="40">
        <f xml:space="preserve"> 'Barrido Iteraciones (3)'!L47</f>
        <v>0.45224720000000007</v>
      </c>
      <c r="C47" s="40">
        <f xml:space="preserve"> 'Barrido Iteraciones (3)'!M47</f>
        <v>0.73370780000000002</v>
      </c>
      <c r="D47" s="48">
        <f xml:space="preserve"> 'Barrido Iteraciones (3)'!X47</f>
        <v>0.43992139999999996</v>
      </c>
      <c r="E47" s="48">
        <f xml:space="preserve"> 'Barrido Iteraciones (3)'!Y47</f>
        <v>0.72921340000000012</v>
      </c>
      <c r="F47" s="52">
        <f>'Barrido Iteraciones (3)'!AJ47</f>
        <v>0.5351068000000001</v>
      </c>
      <c r="G47" s="52">
        <f>'Barrido Iteraciones (3)'!AK47</f>
        <v>0.62247220000000003</v>
      </c>
      <c r="H47" s="56">
        <f xml:space="preserve"> 'Barrido Iteraciones (3)'!AV47</f>
        <v>0.52635379999999998</v>
      </c>
      <c r="I47" s="56">
        <f xml:space="preserve"> 'Barrido Iteraciones (3)'!AW47</f>
        <v>0.61573080000000002</v>
      </c>
    </row>
    <row r="48" spans="1:9" x14ac:dyDescent="0.25">
      <c r="A48">
        <v>47</v>
      </c>
      <c r="B48" s="40">
        <f xml:space="preserve"> 'Barrido Iteraciones (3)'!L48</f>
        <v>0.45156180000000001</v>
      </c>
      <c r="C48" s="40">
        <f xml:space="preserve"> 'Barrido Iteraciones (3)'!M48</f>
        <v>0.73370780000000002</v>
      </c>
      <c r="D48" s="48">
        <f xml:space="preserve"> 'Barrido Iteraciones (3)'!X48</f>
        <v>0.44605619999999996</v>
      </c>
      <c r="E48" s="48">
        <f xml:space="preserve"> 'Barrido Iteraciones (3)'!Y48</f>
        <v>0.72921340000000012</v>
      </c>
      <c r="F48" s="52">
        <f>'Barrido Iteraciones (3)'!AJ48</f>
        <v>0.53630920000000004</v>
      </c>
      <c r="G48" s="52">
        <f>'Barrido Iteraciones (3)'!AK48</f>
        <v>0.62247220000000003</v>
      </c>
      <c r="H48" s="56">
        <f xml:space="preserve"> 'Barrido Iteraciones (3)'!AV48</f>
        <v>0.52666279999999999</v>
      </c>
      <c r="I48" s="56">
        <f xml:space="preserve"> 'Barrido Iteraciones (3)'!AW48</f>
        <v>0.61797800000000003</v>
      </c>
    </row>
    <row r="49" spans="1:9" x14ac:dyDescent="0.25">
      <c r="A49">
        <v>48</v>
      </c>
      <c r="B49" s="40">
        <f xml:space="preserve"> 'Barrido Iteraciones (3)'!L49</f>
        <v>0.45529760000000002</v>
      </c>
      <c r="C49" s="40">
        <f xml:space="preserve"> 'Barrido Iteraciones (3)'!M49</f>
        <v>0.73370780000000002</v>
      </c>
      <c r="D49" s="48">
        <f xml:space="preserve"> 'Barrido Iteraciones (3)'!X49</f>
        <v>0.44521899999999998</v>
      </c>
      <c r="E49" s="48">
        <f xml:space="preserve"> 'Barrido Iteraciones (3)'!Y49</f>
        <v>0.72921340000000012</v>
      </c>
      <c r="F49" s="52">
        <f>'Barrido Iteraciones (3)'!AJ49</f>
        <v>0.53596639999999995</v>
      </c>
      <c r="G49" s="52">
        <f>'Barrido Iteraciones (3)'!AK49</f>
        <v>0.62359580000000003</v>
      </c>
      <c r="H49" s="56">
        <f xml:space="preserve"> 'Barrido Iteraciones (3)'!AV49</f>
        <v>0.52601680000000006</v>
      </c>
      <c r="I49" s="56">
        <f xml:space="preserve"> 'Barrido Iteraciones (3)'!AW49</f>
        <v>0.61797800000000003</v>
      </c>
    </row>
    <row r="50" spans="1:9" x14ac:dyDescent="0.25">
      <c r="A50">
        <v>49</v>
      </c>
      <c r="B50" s="40">
        <f xml:space="preserve"> 'Barrido Iteraciones (3)'!L50</f>
        <v>0.45051680000000005</v>
      </c>
      <c r="C50" s="40">
        <f xml:space="preserve"> 'Barrido Iteraciones (3)'!M50</f>
        <v>0.73370780000000002</v>
      </c>
      <c r="D50" s="48">
        <f xml:space="preserve"> 'Barrido Iteraciones (3)'!X50</f>
        <v>0.444017</v>
      </c>
      <c r="E50" s="48">
        <f xml:space="preserve"> 'Barrido Iteraciones (3)'!Y50</f>
        <v>0.72921340000000012</v>
      </c>
      <c r="F50" s="52">
        <f>'Barrido Iteraciones (3)'!AJ50</f>
        <v>0.53661239999999999</v>
      </c>
      <c r="G50" s="52">
        <f>'Barrido Iteraciones (3)'!AK50</f>
        <v>0.62359580000000003</v>
      </c>
      <c r="H50" s="56">
        <f xml:space="preserve"> 'Barrido Iteraciones (3)'!AV50</f>
        <v>0.52611799999999997</v>
      </c>
      <c r="I50" s="56">
        <f xml:space="preserve"> 'Barrido Iteraciones (3)'!AW50</f>
        <v>0.61797800000000003</v>
      </c>
    </row>
    <row r="51" spans="1:9" x14ac:dyDescent="0.25">
      <c r="A51">
        <v>50</v>
      </c>
      <c r="B51" s="40">
        <f xml:space="preserve"> 'Barrido Iteraciones (3)'!L51</f>
        <v>0.45249999999999996</v>
      </c>
      <c r="C51" s="40">
        <f xml:space="preserve"> 'Barrido Iteraciones (3)'!M51</f>
        <v>0.73370780000000002</v>
      </c>
      <c r="D51" s="48">
        <f xml:space="preserve"> 'Barrido Iteraciones (3)'!X51</f>
        <v>0.44265720000000003</v>
      </c>
      <c r="E51" s="48">
        <f xml:space="preserve"> 'Barrido Iteraciones (3)'!Y51</f>
        <v>0.72921340000000012</v>
      </c>
      <c r="F51" s="52">
        <f>'Barrido Iteraciones (3)'!AJ51</f>
        <v>0.53707300000000002</v>
      </c>
      <c r="G51" s="52">
        <f>'Barrido Iteraciones (3)'!AK51</f>
        <v>0.62471940000000004</v>
      </c>
      <c r="H51" s="56">
        <f xml:space="preserve"> 'Barrido Iteraciones (3)'!AV51</f>
        <v>0.52608440000000001</v>
      </c>
      <c r="I51" s="56">
        <f xml:space="preserve"> 'Barrido Iteraciones (3)'!AW51</f>
        <v>0.61797800000000003</v>
      </c>
    </row>
    <row r="52" spans="1:9" x14ac:dyDescent="0.25">
      <c r="A52">
        <v>51</v>
      </c>
      <c r="B52" s="40">
        <f xml:space="preserve"> 'Barrido Iteraciones (3)'!L52</f>
        <v>0.45550579999999996</v>
      </c>
      <c r="C52" s="40">
        <f xml:space="preserve"> 'Barrido Iteraciones (3)'!M52</f>
        <v>0.73370780000000002</v>
      </c>
      <c r="D52" s="48">
        <f xml:space="preserve"> 'Barrido Iteraciones (3)'!X52</f>
        <v>0.44399439999999996</v>
      </c>
      <c r="E52" s="48">
        <f xml:space="preserve"> 'Barrido Iteraciones (3)'!Y52</f>
        <v>0.72921340000000012</v>
      </c>
      <c r="F52" s="52">
        <f>'Barrido Iteraciones (3)'!AJ52</f>
        <v>0.53719659999999991</v>
      </c>
      <c r="G52" s="52">
        <f>'Barrido Iteraciones (3)'!AK52</f>
        <v>0.62471940000000004</v>
      </c>
      <c r="H52" s="56">
        <f xml:space="preserve"> 'Barrido Iteraciones (3)'!AV52</f>
        <v>0.52644940000000007</v>
      </c>
      <c r="I52" s="56">
        <f xml:space="preserve"> 'Barrido Iteraciones (3)'!AW52</f>
        <v>0.61797800000000003</v>
      </c>
    </row>
    <row r="53" spans="1:9" x14ac:dyDescent="0.25">
      <c r="A53">
        <v>52</v>
      </c>
      <c r="B53" s="40">
        <f xml:space="preserve"> 'Barrido Iteraciones (3)'!L53</f>
        <v>0.45043259999999996</v>
      </c>
      <c r="C53" s="40">
        <f xml:space="preserve"> 'Barrido Iteraciones (3)'!M53</f>
        <v>0.73370780000000002</v>
      </c>
      <c r="D53" s="48">
        <f xml:space="preserve"> 'Barrido Iteraciones (3)'!X53</f>
        <v>0.44069640000000004</v>
      </c>
      <c r="E53" s="48">
        <f xml:space="preserve"> 'Barrido Iteraciones (3)'!Y53</f>
        <v>0.72921340000000012</v>
      </c>
      <c r="F53" s="52">
        <f>'Barrido Iteraciones (3)'!AJ53</f>
        <v>0.5372304</v>
      </c>
      <c r="G53" s="52">
        <f>'Barrido Iteraciones (3)'!AK53</f>
        <v>0.62471940000000004</v>
      </c>
      <c r="H53" s="56">
        <f xml:space="preserve"> 'Barrido Iteraciones (3)'!AV53</f>
        <v>0.5262696</v>
      </c>
      <c r="I53" s="56">
        <f xml:space="preserve"> 'Barrido Iteraciones (3)'!AW53</f>
        <v>0.61797800000000003</v>
      </c>
    </row>
    <row r="54" spans="1:9" x14ac:dyDescent="0.25">
      <c r="A54">
        <v>53</v>
      </c>
      <c r="B54" s="40">
        <f xml:space="preserve"> 'Barrido Iteraciones (3)'!L54</f>
        <v>0.45258419999999999</v>
      </c>
      <c r="C54" s="40">
        <f xml:space="preserve"> 'Barrido Iteraciones (3)'!M54</f>
        <v>0.73370780000000002</v>
      </c>
      <c r="D54" s="48">
        <f xml:space="preserve"> 'Barrido Iteraciones (3)'!X54</f>
        <v>0.44278640000000002</v>
      </c>
      <c r="E54" s="48">
        <f xml:space="preserve"> 'Barrido Iteraciones (3)'!Y54</f>
        <v>0.72921340000000012</v>
      </c>
      <c r="F54" s="52">
        <f>'Barrido Iteraciones (3)'!AJ54</f>
        <v>0.53719119999999998</v>
      </c>
      <c r="G54" s="52">
        <f>'Barrido Iteraciones (3)'!AK54</f>
        <v>0.62584300000000004</v>
      </c>
      <c r="H54" s="56">
        <f xml:space="preserve"> 'Barrido Iteraciones (3)'!AV54</f>
        <v>0.5260224</v>
      </c>
      <c r="I54" s="56">
        <f xml:space="preserve"> 'Barrido Iteraciones (3)'!AW54</f>
        <v>0.61797800000000003</v>
      </c>
    </row>
    <row r="55" spans="1:9" x14ac:dyDescent="0.25">
      <c r="A55">
        <v>54</v>
      </c>
      <c r="B55" s="40">
        <f xml:space="preserve"> 'Barrido Iteraciones (3)'!L55</f>
        <v>0.45373020000000003</v>
      </c>
      <c r="C55" s="40">
        <f xml:space="preserve"> 'Barrido Iteraciones (3)'!M55</f>
        <v>0.73370780000000002</v>
      </c>
      <c r="D55" s="48">
        <f xml:space="preserve"> 'Barrido Iteraciones (3)'!X55</f>
        <v>0.4415056</v>
      </c>
      <c r="E55" s="48">
        <f xml:space="preserve"> 'Barrido Iteraciones (3)'!Y55</f>
        <v>0.72921340000000012</v>
      </c>
      <c r="F55" s="52">
        <f>'Barrido Iteraciones (3)'!AJ55</f>
        <v>0.53675280000000003</v>
      </c>
      <c r="G55" s="52">
        <f>'Barrido Iteraciones (3)'!AK55</f>
        <v>0.62584300000000004</v>
      </c>
      <c r="H55" s="56">
        <f xml:space="preserve"> 'Barrido Iteraciones (3)'!AV55</f>
        <v>0.52634839999999994</v>
      </c>
      <c r="I55" s="56">
        <f xml:space="preserve"> 'Barrido Iteraciones (3)'!AW55</f>
        <v>0.61797800000000003</v>
      </c>
    </row>
    <row r="56" spans="1:9" x14ac:dyDescent="0.25">
      <c r="A56">
        <v>55</v>
      </c>
      <c r="B56" s="40">
        <f xml:space="preserve"> 'Barrido Iteraciones (3)'!L56</f>
        <v>0.44994940000000005</v>
      </c>
      <c r="C56" s="40">
        <f xml:space="preserve"> 'Barrido Iteraciones (3)'!M56</f>
        <v>0.73370780000000002</v>
      </c>
      <c r="D56" s="48">
        <f xml:space="preserve"> 'Barrido Iteraciones (3)'!X56</f>
        <v>0.44427520000000004</v>
      </c>
      <c r="E56" s="48">
        <f xml:space="preserve"> 'Barrido Iteraciones (3)'!Y56</f>
        <v>0.72921340000000012</v>
      </c>
      <c r="F56" s="52">
        <f>'Barrido Iteraciones (3)'!AJ56</f>
        <v>0.53749439999999993</v>
      </c>
      <c r="G56" s="52">
        <f>'Barrido Iteraciones (3)'!AK56</f>
        <v>0.62584300000000004</v>
      </c>
      <c r="H56" s="56">
        <f xml:space="preserve"> 'Barrido Iteraciones (3)'!AV56</f>
        <v>0.52630919999999992</v>
      </c>
      <c r="I56" s="56">
        <f xml:space="preserve"> 'Barrido Iteraciones (3)'!AW56</f>
        <v>0.61797800000000003</v>
      </c>
    </row>
    <row r="57" spans="1:9" x14ac:dyDescent="0.25">
      <c r="A57">
        <v>56</v>
      </c>
      <c r="B57" s="40">
        <f xml:space="preserve"> 'Barrido Iteraciones (3)'!L57</f>
        <v>0.45286520000000002</v>
      </c>
      <c r="C57" s="40">
        <f xml:space="preserve"> 'Barrido Iteraciones (3)'!M57</f>
        <v>0.73370780000000002</v>
      </c>
      <c r="D57" s="48">
        <f xml:space="preserve"> 'Barrido Iteraciones (3)'!X57</f>
        <v>0.44407319999999995</v>
      </c>
      <c r="E57" s="48">
        <f xml:space="preserve"> 'Barrido Iteraciones (3)'!Y57</f>
        <v>0.72921340000000012</v>
      </c>
      <c r="F57" s="52">
        <f>'Barrido Iteraciones (3)'!AJ57</f>
        <v>0.53723019999999999</v>
      </c>
      <c r="G57" s="52">
        <f>'Barrido Iteraciones (3)'!AK57</f>
        <v>0.62584300000000004</v>
      </c>
      <c r="H57" s="56">
        <f xml:space="preserve"> 'Barrido Iteraciones (3)'!AV57</f>
        <v>0.52630339999999998</v>
      </c>
      <c r="I57" s="56">
        <f xml:space="preserve"> 'Barrido Iteraciones (3)'!AW57</f>
        <v>0.61797800000000003</v>
      </c>
    </row>
    <row r="58" spans="1:9" x14ac:dyDescent="0.25">
      <c r="A58">
        <v>57</v>
      </c>
      <c r="B58" s="40">
        <f xml:space="preserve"> 'Barrido Iteraciones (3)'!L58</f>
        <v>0.449629</v>
      </c>
      <c r="C58" s="40">
        <f xml:space="preserve"> 'Barrido Iteraciones (3)'!M58</f>
        <v>0.73370780000000002</v>
      </c>
      <c r="D58" s="48">
        <f xml:space="preserve"> 'Barrido Iteraciones (3)'!X58</f>
        <v>0.43930900000000001</v>
      </c>
      <c r="E58" s="48">
        <f xml:space="preserve"> 'Barrido Iteraciones (3)'!Y58</f>
        <v>0.72921340000000012</v>
      </c>
      <c r="F58" s="52">
        <f>'Barrido Iteraciones (3)'!AJ58</f>
        <v>0.53770779999999996</v>
      </c>
      <c r="G58" s="52">
        <f>'Barrido Iteraciones (3)'!AK58</f>
        <v>0.62584300000000004</v>
      </c>
      <c r="H58" s="56">
        <f xml:space="preserve"> 'Barrido Iteraciones (3)'!AV58</f>
        <v>0.52680339999999992</v>
      </c>
      <c r="I58" s="56">
        <f xml:space="preserve"> 'Barrido Iteraciones (3)'!AW58</f>
        <v>0.61797800000000003</v>
      </c>
    </row>
    <row r="59" spans="1:9" x14ac:dyDescent="0.25">
      <c r="A59">
        <v>58</v>
      </c>
      <c r="B59" s="40">
        <f xml:space="preserve"> 'Barrido Iteraciones (3)'!L59</f>
        <v>0.45183699999999999</v>
      </c>
      <c r="C59" s="40">
        <f xml:space="preserve"> 'Barrido Iteraciones (3)'!M59</f>
        <v>0.73370780000000002</v>
      </c>
      <c r="D59" s="48">
        <f xml:space="preserve"> 'Barrido Iteraciones (3)'!X59</f>
        <v>0.44245520000000005</v>
      </c>
      <c r="E59" s="48">
        <f xml:space="preserve"> 'Barrido Iteraciones (3)'!Y59</f>
        <v>0.72921340000000012</v>
      </c>
      <c r="F59" s="52">
        <f>'Barrido Iteraciones (3)'!AJ59</f>
        <v>0.5381686</v>
      </c>
      <c r="G59" s="52">
        <f>'Barrido Iteraciones (3)'!AK59</f>
        <v>0.62808980000000003</v>
      </c>
      <c r="H59" s="56">
        <f xml:space="preserve"> 'Barrido Iteraciones (3)'!AV59</f>
        <v>0.52694359999999996</v>
      </c>
      <c r="I59" s="56">
        <f xml:space="preserve"> 'Barrido Iteraciones (3)'!AW59</f>
        <v>0.61797800000000003</v>
      </c>
    </row>
    <row r="60" spans="1:9" x14ac:dyDescent="0.25">
      <c r="A60">
        <v>59</v>
      </c>
      <c r="B60" s="40">
        <f xml:space="preserve"> 'Barrido Iteraciones (3)'!L60</f>
        <v>0.45051099999999999</v>
      </c>
      <c r="C60" s="40">
        <f xml:space="preserve"> 'Barrido Iteraciones (3)'!M60</f>
        <v>0.73370780000000002</v>
      </c>
      <c r="D60" s="48">
        <f xml:space="preserve"> 'Barrido Iteraciones (3)'!X60</f>
        <v>0.44170779999999998</v>
      </c>
      <c r="E60" s="48">
        <f xml:space="preserve"> 'Barrido Iteraciones (3)'!Y60</f>
        <v>0.72921340000000012</v>
      </c>
      <c r="F60" s="52">
        <f>'Barrido Iteraciones (3)'!AJ60</f>
        <v>0.53880919999999999</v>
      </c>
      <c r="G60" s="52">
        <f>'Barrido Iteraciones (3)'!AK60</f>
        <v>0.63033680000000003</v>
      </c>
      <c r="H60" s="56">
        <f xml:space="preserve"> 'Barrido Iteraciones (3)'!AV60</f>
        <v>0.52671940000000006</v>
      </c>
      <c r="I60" s="56">
        <f xml:space="preserve"> 'Barrido Iteraciones (3)'!AW60</f>
        <v>0.61797800000000003</v>
      </c>
    </row>
    <row r="61" spans="1:9" x14ac:dyDescent="0.25">
      <c r="A61">
        <v>60</v>
      </c>
      <c r="B61" s="40">
        <f xml:space="preserve"> 'Barrido Iteraciones (3)'!L61</f>
        <v>0.45140440000000004</v>
      </c>
      <c r="C61" s="40">
        <f xml:space="preserve"> 'Barrido Iteraciones (3)'!M61</f>
        <v>0.73370780000000002</v>
      </c>
      <c r="D61" s="48">
        <f xml:space="preserve"> 'Barrido Iteraciones (3)'!X61</f>
        <v>0.44637099999999996</v>
      </c>
      <c r="E61" s="48">
        <f xml:space="preserve"> 'Barrido Iteraciones (3)'!Y61</f>
        <v>0.72921340000000012</v>
      </c>
      <c r="F61" s="52">
        <f>'Barrido Iteraciones (3)'!AJ61</f>
        <v>0.53928100000000001</v>
      </c>
      <c r="G61" s="52">
        <f>'Barrido Iteraciones (3)'!AK61</f>
        <v>0.63033680000000003</v>
      </c>
      <c r="H61" s="56">
        <f xml:space="preserve"> 'Barrido Iteraciones (3)'!AV61</f>
        <v>0.5266516</v>
      </c>
      <c r="I61" s="56">
        <f xml:space="preserve"> 'Barrido Iteraciones (3)'!AW61</f>
        <v>0.61797800000000003</v>
      </c>
    </row>
    <row r="62" spans="1:9" x14ac:dyDescent="0.25">
      <c r="A62">
        <v>61</v>
      </c>
      <c r="B62" s="40">
        <f xml:space="preserve"> 'Barrido Iteraciones (3)'!L62</f>
        <v>0.45255640000000003</v>
      </c>
      <c r="C62" s="40">
        <f xml:space="preserve"> 'Barrido Iteraciones (3)'!M62</f>
        <v>0.73370780000000002</v>
      </c>
      <c r="D62" s="48">
        <f xml:space="preserve"> 'Barrido Iteraciones (3)'!X62</f>
        <v>0.4422586</v>
      </c>
      <c r="E62" s="48">
        <f xml:space="preserve"> 'Barrido Iteraciones (3)'!Y62</f>
        <v>0.72921340000000012</v>
      </c>
      <c r="F62" s="52">
        <f>'Barrido Iteraciones (3)'!AJ62</f>
        <v>0.539219</v>
      </c>
      <c r="G62" s="52">
        <f>'Barrido Iteraciones (3)'!AK62</f>
        <v>0.63033680000000003</v>
      </c>
      <c r="H62" s="56">
        <f xml:space="preserve"> 'Barrido Iteraciones (3)'!AV62</f>
        <v>0.52668559999999998</v>
      </c>
      <c r="I62" s="56">
        <f xml:space="preserve"> 'Barrido Iteraciones (3)'!AW62</f>
        <v>0.62022520000000003</v>
      </c>
    </row>
    <row r="63" spans="1:9" x14ac:dyDescent="0.25">
      <c r="A63">
        <v>62</v>
      </c>
      <c r="B63" s="40">
        <f xml:space="preserve"> 'Barrido Iteraciones (3)'!L63</f>
        <v>0.45261820000000003</v>
      </c>
      <c r="C63" s="40">
        <f xml:space="preserve"> 'Barrido Iteraciones (3)'!M63</f>
        <v>0.73370780000000002</v>
      </c>
      <c r="D63" s="48">
        <f xml:space="preserve"> 'Barrido Iteraciones (3)'!X63</f>
        <v>0.44511819999999991</v>
      </c>
      <c r="E63" s="48">
        <f xml:space="preserve"> 'Barrido Iteraciones (3)'!Y63</f>
        <v>0.72921340000000012</v>
      </c>
      <c r="F63" s="52">
        <f>'Barrido Iteraciones (3)'!AJ63</f>
        <v>0.53897740000000005</v>
      </c>
      <c r="G63" s="52">
        <f>'Barrido Iteraciones (3)'!AK63</f>
        <v>0.63033680000000003</v>
      </c>
      <c r="H63" s="56">
        <f xml:space="preserve"> 'Barrido Iteraciones (3)'!AV63</f>
        <v>0.52641539999999998</v>
      </c>
      <c r="I63" s="56">
        <f xml:space="preserve"> 'Barrido Iteraciones (3)'!AW63</f>
        <v>0.62022520000000003</v>
      </c>
    </row>
    <row r="64" spans="1:9" x14ac:dyDescent="0.25">
      <c r="A64">
        <v>63</v>
      </c>
      <c r="B64" s="40">
        <f xml:space="preserve"> 'Barrido Iteraciones (3)'!L64</f>
        <v>0.45183139999999999</v>
      </c>
      <c r="C64" s="40">
        <f xml:space="preserve"> 'Barrido Iteraciones (3)'!M64</f>
        <v>0.73370780000000002</v>
      </c>
      <c r="D64" s="48">
        <f xml:space="preserve"> 'Barrido Iteraciones (3)'!X64</f>
        <v>0.44249440000000001</v>
      </c>
      <c r="E64" s="48">
        <f xml:space="preserve"> 'Barrido Iteraciones (3)'!Y64</f>
        <v>0.72921340000000012</v>
      </c>
      <c r="F64" s="52">
        <f>'Barrido Iteraciones (3)'!AJ64</f>
        <v>0.53907320000000003</v>
      </c>
      <c r="G64" s="52">
        <f>'Barrido Iteraciones (3)'!AK64</f>
        <v>0.63033680000000003</v>
      </c>
      <c r="H64" s="56">
        <f xml:space="preserve"> 'Barrido Iteraciones (3)'!AV64</f>
        <v>0.52625840000000002</v>
      </c>
      <c r="I64" s="56">
        <f xml:space="preserve"> 'Barrido Iteraciones (3)'!AW64</f>
        <v>0.62022520000000003</v>
      </c>
    </row>
    <row r="65" spans="1:9" x14ac:dyDescent="0.25">
      <c r="A65">
        <v>64</v>
      </c>
      <c r="B65" s="40">
        <f xml:space="preserve"> 'Barrido Iteraciones (3)'!L65</f>
        <v>0.44924160000000002</v>
      </c>
      <c r="C65" s="40">
        <f xml:space="preserve"> 'Barrido Iteraciones (3)'!M65</f>
        <v>0.73370780000000002</v>
      </c>
      <c r="D65" s="48">
        <f xml:space="preserve"> 'Barrido Iteraciones (3)'!X65</f>
        <v>0.44446060000000004</v>
      </c>
      <c r="E65" s="48">
        <f xml:space="preserve"> 'Barrido Iteraciones (3)'!Y65</f>
        <v>0.72921340000000012</v>
      </c>
      <c r="F65" s="52">
        <f>'Barrido Iteraciones (3)'!AJ65</f>
        <v>0.53900560000000008</v>
      </c>
      <c r="G65" s="52">
        <f>'Barrido Iteraciones (3)'!AK65</f>
        <v>0.63033680000000003</v>
      </c>
      <c r="H65" s="56">
        <f xml:space="preserve"> 'Barrido Iteraciones (3)'!AV65</f>
        <v>0.52674160000000003</v>
      </c>
      <c r="I65" s="56">
        <f xml:space="preserve"> 'Barrido Iteraciones (3)'!AW65</f>
        <v>0.62022520000000003</v>
      </c>
    </row>
    <row r="66" spans="1:9" x14ac:dyDescent="0.25">
      <c r="A66">
        <v>65</v>
      </c>
      <c r="B66" s="40">
        <f xml:space="preserve"> 'Barrido Iteraciones (3)'!L66</f>
        <v>0.45066860000000003</v>
      </c>
      <c r="C66" s="40">
        <f xml:space="preserve"> 'Barrido Iteraciones (3)'!M66</f>
        <v>0.73370780000000002</v>
      </c>
      <c r="D66" s="48">
        <f xml:space="preserve"> 'Barrido Iteraciones (3)'!X66</f>
        <v>0.44510119999999997</v>
      </c>
      <c r="E66" s="48">
        <f xml:space="preserve"> 'Barrido Iteraciones (3)'!Y66</f>
        <v>0.72921340000000012</v>
      </c>
      <c r="F66" s="52">
        <f>'Barrido Iteraciones (3)'!AJ66</f>
        <v>0.53803339999999999</v>
      </c>
      <c r="G66" s="52">
        <f>'Barrido Iteraciones (3)'!AK66</f>
        <v>0.63033680000000003</v>
      </c>
      <c r="H66" s="56">
        <f xml:space="preserve"> 'Barrido Iteraciones (3)'!AV66</f>
        <v>0.52630339999999998</v>
      </c>
      <c r="I66" s="56">
        <f xml:space="preserve"> 'Barrido Iteraciones (3)'!AW66</f>
        <v>0.62022520000000003</v>
      </c>
    </row>
    <row r="67" spans="1:9" x14ac:dyDescent="0.25">
      <c r="A67">
        <v>66</v>
      </c>
      <c r="B67" s="40">
        <f xml:space="preserve"> 'Barrido Iteraciones (3)'!L67</f>
        <v>0.44726999999999995</v>
      </c>
      <c r="C67" s="40">
        <f xml:space="preserve"> 'Barrido Iteraciones (3)'!M67</f>
        <v>0.73370780000000002</v>
      </c>
      <c r="D67" s="48">
        <f xml:space="preserve"> 'Barrido Iteraciones (3)'!X67</f>
        <v>0.44244960000000005</v>
      </c>
      <c r="E67" s="48">
        <f xml:space="preserve"> 'Barrido Iteraciones (3)'!Y67</f>
        <v>0.72921340000000012</v>
      </c>
      <c r="F67" s="52">
        <f>'Barrido Iteraciones (3)'!AJ67</f>
        <v>0.5391686</v>
      </c>
      <c r="G67" s="52">
        <f>'Barrido Iteraciones (3)'!AK67</f>
        <v>0.63033680000000003</v>
      </c>
      <c r="H67" s="56">
        <f xml:space="preserve"> 'Barrido Iteraciones (3)'!AV67</f>
        <v>0.52625299999999997</v>
      </c>
      <c r="I67" s="56">
        <f xml:space="preserve"> 'Barrido Iteraciones (3)'!AW67</f>
        <v>0.62022520000000003</v>
      </c>
    </row>
    <row r="68" spans="1:9" x14ac:dyDescent="0.25">
      <c r="A68">
        <v>67</v>
      </c>
      <c r="B68" s="40">
        <f xml:space="preserve"> 'Barrido Iteraciones (3)'!L68</f>
        <v>0.45184259999999998</v>
      </c>
      <c r="C68" s="40">
        <f xml:space="preserve"> 'Barrido Iteraciones (3)'!M68</f>
        <v>0.73370780000000002</v>
      </c>
      <c r="D68" s="48">
        <f xml:space="preserve"> 'Barrido Iteraciones (3)'!X68</f>
        <v>0.44014059999999999</v>
      </c>
      <c r="E68" s="48">
        <f xml:space="preserve"> 'Barrido Iteraciones (3)'!Y68</f>
        <v>0.72921340000000012</v>
      </c>
      <c r="F68" s="52">
        <f>'Barrido Iteraciones (3)'!AJ68</f>
        <v>0.53852820000000001</v>
      </c>
      <c r="G68" s="52">
        <f>'Barrido Iteraciones (3)'!AK68</f>
        <v>0.63033680000000003</v>
      </c>
      <c r="H68" s="56">
        <f xml:space="preserve"> 'Barrido Iteraciones (3)'!AV68</f>
        <v>0.52688219999999997</v>
      </c>
      <c r="I68" s="56">
        <f xml:space="preserve"> 'Barrido Iteraciones (3)'!AW68</f>
        <v>0.62471940000000004</v>
      </c>
    </row>
    <row r="69" spans="1:9" x14ac:dyDescent="0.25">
      <c r="A69">
        <v>68</v>
      </c>
      <c r="B69" s="40">
        <f xml:space="preserve"> 'Barrido Iteraciones (3)'!L69</f>
        <v>0.45125860000000007</v>
      </c>
      <c r="C69" s="40">
        <f xml:space="preserve"> 'Barrido Iteraciones (3)'!M69</f>
        <v>0.73370780000000002</v>
      </c>
      <c r="D69" s="48">
        <f xml:space="preserve"> 'Barrido Iteraciones (3)'!X69</f>
        <v>0.4447698000000001</v>
      </c>
      <c r="E69" s="48">
        <f xml:space="preserve"> 'Barrido Iteraciones (3)'!Y69</f>
        <v>0.72921340000000012</v>
      </c>
      <c r="F69" s="52">
        <f>'Barrido Iteraciones (3)'!AJ69</f>
        <v>0.5382304</v>
      </c>
      <c r="G69" s="52">
        <f>'Barrido Iteraciones (3)'!AK69</f>
        <v>0.63033680000000003</v>
      </c>
      <c r="H69" s="56">
        <f xml:space="preserve"> 'Barrido Iteraciones (3)'!AV69</f>
        <v>0.5264046</v>
      </c>
      <c r="I69" s="56">
        <f xml:space="preserve"> 'Barrido Iteraciones (3)'!AW69</f>
        <v>0.62471940000000004</v>
      </c>
    </row>
    <row r="70" spans="1:9" x14ac:dyDescent="0.25">
      <c r="A70">
        <v>69</v>
      </c>
      <c r="B70" s="40">
        <f xml:space="preserve"> 'Barrido Iteraciones (3)'!L70</f>
        <v>0.45548339999999998</v>
      </c>
      <c r="C70" s="40">
        <f xml:space="preserve"> 'Barrido Iteraciones (3)'!M70</f>
        <v>0.73370780000000002</v>
      </c>
      <c r="D70" s="48">
        <f xml:space="preserve"> 'Barrido Iteraciones (3)'!X70</f>
        <v>0.44437100000000002</v>
      </c>
      <c r="E70" s="48">
        <f xml:space="preserve"> 'Barrido Iteraciones (3)'!Y70</f>
        <v>0.72921340000000012</v>
      </c>
      <c r="F70" s="52">
        <f>'Barrido Iteraciones (3)'!AJ70</f>
        <v>0.53830339999999999</v>
      </c>
      <c r="G70" s="52">
        <f>'Barrido Iteraciones (3)'!AK70</f>
        <v>0.63033680000000003</v>
      </c>
      <c r="H70" s="56">
        <f xml:space="preserve"> 'Barrido Iteraciones (3)'!AV70</f>
        <v>0.52641000000000004</v>
      </c>
      <c r="I70" s="56">
        <f xml:space="preserve"> 'Barrido Iteraciones (3)'!AW70</f>
        <v>0.62471940000000004</v>
      </c>
    </row>
    <row r="71" spans="1:9" x14ac:dyDescent="0.25">
      <c r="A71">
        <v>70</v>
      </c>
      <c r="B71" s="40">
        <f xml:space="preserve"> 'Barrido Iteraciones (3)'!L71</f>
        <v>0.45361799999999997</v>
      </c>
      <c r="C71" s="40">
        <f xml:space="preserve"> 'Barrido Iteraciones (3)'!M71</f>
        <v>0.73370780000000002</v>
      </c>
      <c r="D71" s="48">
        <f xml:space="preserve"> 'Barrido Iteraciones (3)'!X71</f>
        <v>0.445573</v>
      </c>
      <c r="E71" s="48">
        <f xml:space="preserve"> 'Barrido Iteraciones (3)'!Y71</f>
        <v>0.72921340000000012</v>
      </c>
      <c r="F71" s="52">
        <f>'Barrido Iteraciones (3)'!AJ71</f>
        <v>0.53862940000000004</v>
      </c>
      <c r="G71" s="52">
        <f>'Barrido Iteraciones (3)'!AK71</f>
        <v>0.63033680000000003</v>
      </c>
      <c r="H71" s="56">
        <f xml:space="preserve"> 'Barrido Iteraciones (3)'!AV71</f>
        <v>0.52725299999999997</v>
      </c>
      <c r="I71" s="56">
        <f xml:space="preserve"> 'Barrido Iteraciones (3)'!AW71</f>
        <v>0.62471940000000004</v>
      </c>
    </row>
    <row r="72" spans="1:9" x14ac:dyDescent="0.25">
      <c r="A72">
        <v>71</v>
      </c>
      <c r="B72" s="40">
        <f xml:space="preserve"> 'Barrido Iteraciones (3)'!L72</f>
        <v>0.45007320000000001</v>
      </c>
      <c r="C72" s="40">
        <f xml:space="preserve"> 'Barrido Iteraciones (3)'!M72</f>
        <v>0.73370780000000002</v>
      </c>
      <c r="D72" s="48">
        <f xml:space="preserve"> 'Barrido Iteraciones (3)'!X72</f>
        <v>0.43992120000000001</v>
      </c>
      <c r="E72" s="48">
        <f xml:space="preserve"> 'Barrido Iteraciones (3)'!Y72</f>
        <v>0.72921340000000012</v>
      </c>
      <c r="F72" s="52">
        <f>'Barrido Iteraciones (3)'!AJ72</f>
        <v>0.53890459999999996</v>
      </c>
      <c r="G72" s="52">
        <f>'Barrido Iteraciones (3)'!AK72</f>
        <v>0.63033680000000003</v>
      </c>
      <c r="H72" s="56">
        <f xml:space="preserve"> 'Barrido Iteraciones (3)'!AV72</f>
        <v>0.52765740000000005</v>
      </c>
      <c r="I72" s="56">
        <f xml:space="preserve"> 'Barrido Iteraciones (3)'!AW72</f>
        <v>0.62471940000000004</v>
      </c>
    </row>
    <row r="73" spans="1:9" x14ac:dyDescent="0.25">
      <c r="A73">
        <v>72</v>
      </c>
      <c r="B73" s="40">
        <f xml:space="preserve"> 'Barrido Iteraciones (3)'!L73</f>
        <v>0.45472480000000004</v>
      </c>
      <c r="C73" s="40">
        <f xml:space="preserve"> 'Barrido Iteraciones (3)'!M73</f>
        <v>0.73370780000000002</v>
      </c>
      <c r="D73" s="48">
        <f xml:space="preserve"> 'Barrido Iteraciones (3)'!X73</f>
        <v>0.44371360000000004</v>
      </c>
      <c r="E73" s="48">
        <f xml:space="preserve"> 'Barrido Iteraciones (3)'!Y73</f>
        <v>0.72921340000000012</v>
      </c>
      <c r="F73" s="52">
        <f>'Barrido Iteraciones (3)'!AJ73</f>
        <v>0.538601</v>
      </c>
      <c r="G73" s="52">
        <f>'Barrido Iteraciones (3)'!AK73</f>
        <v>0.63033680000000003</v>
      </c>
      <c r="H73" s="56">
        <f xml:space="preserve"> 'Barrido Iteraciones (3)'!AV73</f>
        <v>0.52702819999999995</v>
      </c>
      <c r="I73" s="56">
        <f xml:space="preserve"> 'Barrido Iteraciones (3)'!AW73</f>
        <v>0.62471940000000004</v>
      </c>
    </row>
    <row r="74" spans="1:9" x14ac:dyDescent="0.25">
      <c r="A74">
        <v>73</v>
      </c>
      <c r="B74" s="40">
        <f xml:space="preserve"> 'Barrido Iteraciones (3)'!L74</f>
        <v>0.45182599999999995</v>
      </c>
      <c r="C74" s="40">
        <f xml:space="preserve"> 'Barrido Iteraciones (3)'!M74</f>
        <v>0.73370780000000002</v>
      </c>
      <c r="D74" s="48">
        <f xml:space="preserve"> 'Barrido Iteraciones (3)'!X74</f>
        <v>0.44269100000000006</v>
      </c>
      <c r="E74" s="48">
        <f xml:space="preserve"> 'Barrido Iteraciones (3)'!Y74</f>
        <v>0.72921340000000012</v>
      </c>
      <c r="F74" s="52">
        <f>'Barrido Iteraciones (3)'!AJ74</f>
        <v>0.53884279999999996</v>
      </c>
      <c r="G74" s="52">
        <f>'Barrido Iteraciones (3)'!AK74</f>
        <v>0.63033680000000003</v>
      </c>
      <c r="H74" s="56">
        <f xml:space="preserve"> 'Barrido Iteraciones (3)'!AV74</f>
        <v>0.52667419999999998</v>
      </c>
      <c r="I74" s="56">
        <f xml:space="preserve"> 'Barrido Iteraciones (3)'!AW74</f>
        <v>0.62471940000000004</v>
      </c>
    </row>
    <row r="75" spans="1:9" x14ac:dyDescent="0.25">
      <c r="A75">
        <v>74</v>
      </c>
      <c r="B75" s="40">
        <f xml:space="preserve"> 'Barrido Iteraciones (3)'!L75</f>
        <v>0.4505673999999999</v>
      </c>
      <c r="C75" s="40">
        <f xml:space="preserve"> 'Barrido Iteraciones (3)'!M75</f>
        <v>0.73370780000000002</v>
      </c>
      <c r="D75" s="48">
        <f xml:space="preserve"> 'Barrido Iteraciones (3)'!X75</f>
        <v>0.44415719999999997</v>
      </c>
      <c r="E75" s="48">
        <f xml:space="preserve"> 'Barrido Iteraciones (3)'!Y75</f>
        <v>0.72921340000000012</v>
      </c>
      <c r="F75" s="52">
        <f>'Barrido Iteraciones (3)'!AJ75</f>
        <v>0.53922479999999995</v>
      </c>
      <c r="G75" s="52">
        <f>'Barrido Iteraciones (3)'!AK75</f>
        <v>0.63033680000000003</v>
      </c>
      <c r="H75" s="56">
        <f xml:space="preserve"> 'Barrido Iteraciones (3)'!AV75</f>
        <v>0.52739320000000001</v>
      </c>
      <c r="I75" s="56">
        <f xml:space="preserve"> 'Barrido Iteraciones (3)'!AW75</f>
        <v>0.62471940000000004</v>
      </c>
    </row>
    <row r="76" spans="1:9" x14ac:dyDescent="0.25">
      <c r="A76">
        <v>75</v>
      </c>
      <c r="B76" s="40">
        <f xml:space="preserve"> 'Barrido Iteraciones (3)'!L76</f>
        <v>0.44986499999999996</v>
      </c>
      <c r="C76" s="40">
        <f xml:space="preserve"> 'Barrido Iteraciones (3)'!M76</f>
        <v>0.73370780000000002</v>
      </c>
      <c r="D76" s="48">
        <f xml:space="preserve"> 'Barrido Iteraciones (3)'!X76</f>
        <v>0.4443144</v>
      </c>
      <c r="E76" s="48">
        <f xml:space="preserve"> 'Barrido Iteraciones (3)'!Y76</f>
        <v>0.72921340000000012</v>
      </c>
      <c r="F76" s="52">
        <f>'Barrido Iteraciones (3)'!AJ76</f>
        <v>0.53938780000000008</v>
      </c>
      <c r="G76" s="52">
        <f>'Barrido Iteraciones (3)'!AK76</f>
        <v>0.63033680000000003</v>
      </c>
      <c r="H76" s="56">
        <f xml:space="preserve"> 'Barrido Iteraciones (3)'!AV76</f>
        <v>0.52710100000000004</v>
      </c>
      <c r="I76" s="56">
        <f xml:space="preserve"> 'Barrido Iteraciones (3)'!AW76</f>
        <v>0.62471940000000004</v>
      </c>
    </row>
    <row r="77" spans="1:9" x14ac:dyDescent="0.25">
      <c r="A77">
        <v>76</v>
      </c>
      <c r="B77" s="40">
        <f xml:space="preserve"> 'Barrido Iteraciones (3)'!L77</f>
        <v>0.45569100000000001</v>
      </c>
      <c r="C77" s="40">
        <f xml:space="preserve"> 'Barrido Iteraciones (3)'!M77</f>
        <v>0.73370780000000002</v>
      </c>
      <c r="D77" s="48">
        <f xml:space="preserve"> 'Barrido Iteraciones (3)'!X77</f>
        <v>0.4413144</v>
      </c>
      <c r="E77" s="48">
        <f xml:space="preserve"> 'Barrido Iteraciones (3)'!Y77</f>
        <v>0.72921340000000012</v>
      </c>
      <c r="F77" s="52">
        <f>'Barrido Iteraciones (3)'!AJ77</f>
        <v>0.53921360000000007</v>
      </c>
      <c r="G77" s="52">
        <f>'Barrido Iteraciones (3)'!AK77</f>
        <v>0.63033680000000003</v>
      </c>
      <c r="H77" s="56">
        <f xml:space="preserve"> 'Barrido Iteraciones (3)'!AV77</f>
        <v>0.52782560000000001</v>
      </c>
      <c r="I77" s="56">
        <f xml:space="preserve"> 'Barrido Iteraciones (3)'!AW77</f>
        <v>0.62471940000000004</v>
      </c>
    </row>
    <row r="78" spans="1:9" x14ac:dyDescent="0.25">
      <c r="A78">
        <v>77</v>
      </c>
      <c r="B78" s="40">
        <f xml:space="preserve"> 'Barrido Iteraciones (3)'!L78</f>
        <v>0.45029760000000002</v>
      </c>
      <c r="C78" s="40">
        <f xml:space="preserve"> 'Barrido Iteraciones (3)'!M78</f>
        <v>0.73370780000000002</v>
      </c>
      <c r="D78" s="48">
        <f xml:space="preserve"> 'Barrido Iteraciones (3)'!X78</f>
        <v>0.44299999999999995</v>
      </c>
      <c r="E78" s="48">
        <f xml:space="preserve"> 'Barrido Iteraciones (3)'!Y78</f>
        <v>0.73033700000000012</v>
      </c>
      <c r="F78" s="52">
        <f>'Barrido Iteraciones (3)'!AJ78</f>
        <v>0.53980359999999994</v>
      </c>
      <c r="G78" s="52">
        <f>'Barrido Iteraciones (3)'!AK78</f>
        <v>0.63033680000000003</v>
      </c>
      <c r="H78" s="56">
        <f xml:space="preserve"> 'Barrido Iteraciones (3)'!AV78</f>
        <v>0.52697740000000004</v>
      </c>
      <c r="I78" s="56">
        <f xml:space="preserve"> 'Barrido Iteraciones (3)'!AW78</f>
        <v>0.62584300000000004</v>
      </c>
    </row>
    <row r="79" spans="1:9" x14ac:dyDescent="0.25">
      <c r="A79">
        <v>78</v>
      </c>
      <c r="B79" s="40">
        <f xml:space="preserve"> 'Barrido Iteraciones (3)'!L79</f>
        <v>0.4532138</v>
      </c>
      <c r="C79" s="40">
        <f xml:space="preserve"> 'Barrido Iteraciones (3)'!M79</f>
        <v>0.73370780000000002</v>
      </c>
      <c r="D79" s="48">
        <f xml:space="preserve"> 'Barrido Iteraciones (3)'!X79</f>
        <v>0.44118540000000001</v>
      </c>
      <c r="E79" s="48">
        <f xml:space="preserve"> 'Barrido Iteraciones (3)'!Y79</f>
        <v>0.73033700000000012</v>
      </c>
      <c r="F79" s="52">
        <f>'Barrido Iteraciones (3)'!AJ79</f>
        <v>0.53970780000000007</v>
      </c>
      <c r="G79" s="52">
        <f>'Barrido Iteraciones (3)'!AK79</f>
        <v>0.63033680000000003</v>
      </c>
      <c r="H79" s="56">
        <f xml:space="preserve"> 'Barrido Iteraciones (3)'!AV79</f>
        <v>0.52706180000000002</v>
      </c>
      <c r="I79" s="56">
        <f xml:space="preserve"> 'Barrido Iteraciones (3)'!AW79</f>
        <v>0.62584300000000004</v>
      </c>
    </row>
    <row r="80" spans="1:9" x14ac:dyDescent="0.25">
      <c r="A80">
        <v>79</v>
      </c>
      <c r="B80" s="40">
        <f xml:space="preserve"> 'Barrido Iteraciones (3)'!L80</f>
        <v>0.45165740000000004</v>
      </c>
      <c r="C80" s="40">
        <f xml:space="preserve"> 'Barrido Iteraciones (3)'!M80</f>
        <v>0.73370780000000002</v>
      </c>
      <c r="D80" s="48">
        <f xml:space="preserve"> 'Barrido Iteraciones (3)'!X80</f>
        <v>0.44147780000000003</v>
      </c>
      <c r="E80" s="48">
        <f xml:space="preserve"> 'Barrido Iteraciones (3)'!Y80</f>
        <v>0.73033700000000012</v>
      </c>
      <c r="F80" s="52">
        <f>'Barrido Iteraciones (3)'!AJ80</f>
        <v>0.53926960000000002</v>
      </c>
      <c r="G80" s="52">
        <f>'Barrido Iteraciones (3)'!AK80</f>
        <v>0.63033680000000003</v>
      </c>
      <c r="H80" s="56">
        <f xml:space="preserve"> 'Barrido Iteraciones (3)'!AV80</f>
        <v>0.52728079999999999</v>
      </c>
      <c r="I80" s="56">
        <f xml:space="preserve"> 'Barrido Iteraciones (3)'!AW80</f>
        <v>0.62584300000000004</v>
      </c>
    </row>
    <row r="81" spans="1:9" x14ac:dyDescent="0.25">
      <c r="A81">
        <v>80</v>
      </c>
      <c r="B81" s="40">
        <f xml:space="preserve"> 'Barrido Iteraciones (3)'!L81</f>
        <v>0.45284840000000004</v>
      </c>
      <c r="C81" s="40">
        <f xml:space="preserve"> 'Barrido Iteraciones (3)'!M81</f>
        <v>0.73370780000000002</v>
      </c>
      <c r="D81" s="48">
        <f xml:space="preserve"> 'Barrido Iteraciones (3)'!X81</f>
        <v>0.44471340000000004</v>
      </c>
      <c r="E81" s="48">
        <f xml:space="preserve"> 'Barrido Iteraciones (3)'!Y81</f>
        <v>0.73033700000000012</v>
      </c>
      <c r="F81" s="52">
        <f>'Barrido Iteraciones (3)'!AJ81</f>
        <v>0.54029780000000005</v>
      </c>
      <c r="G81" s="52">
        <f>'Barrido Iteraciones (3)'!AK81</f>
        <v>0.63033680000000003</v>
      </c>
      <c r="H81" s="56">
        <f xml:space="preserve"> 'Barrido Iteraciones (3)'!AV81</f>
        <v>0.5268257999999999</v>
      </c>
      <c r="I81" s="56">
        <f xml:space="preserve"> 'Barrido Iteraciones (3)'!AW81</f>
        <v>0.62584300000000004</v>
      </c>
    </row>
    <row r="82" spans="1:9" x14ac:dyDescent="0.25">
      <c r="A82">
        <v>81</v>
      </c>
      <c r="B82" s="40">
        <f xml:space="preserve"> 'Barrido Iteraciones (3)'!L82</f>
        <v>0.45326420000000001</v>
      </c>
      <c r="C82" s="40">
        <f xml:space="preserve"> 'Barrido Iteraciones (3)'!M82</f>
        <v>0.73370780000000002</v>
      </c>
      <c r="D82" s="48">
        <f xml:space="preserve"> 'Barrido Iteraciones (3)'!X82</f>
        <v>0.44284840000000003</v>
      </c>
      <c r="E82" s="48">
        <f xml:space="preserve"> 'Barrido Iteraciones (3)'!Y82</f>
        <v>0.73033700000000012</v>
      </c>
      <c r="F82" s="52">
        <f>'Barrido Iteraciones (3)'!AJ82</f>
        <v>0.53951119999999997</v>
      </c>
      <c r="G82" s="52">
        <f>'Barrido Iteraciones (3)'!AK82</f>
        <v>0.63033680000000003</v>
      </c>
      <c r="H82" s="56">
        <f xml:space="preserve"> 'Barrido Iteraciones (3)'!AV82</f>
        <v>0.5269718000000001</v>
      </c>
      <c r="I82" s="56">
        <f xml:space="preserve"> 'Barrido Iteraciones (3)'!AW82</f>
        <v>0.62584300000000004</v>
      </c>
    </row>
    <row r="83" spans="1:9" x14ac:dyDescent="0.25">
      <c r="A83">
        <v>82</v>
      </c>
      <c r="B83" s="40">
        <f xml:space="preserve"> 'Barrido Iteraciones (3)'!L83</f>
        <v>0.4503876</v>
      </c>
      <c r="C83" s="40">
        <f xml:space="preserve"> 'Barrido Iteraciones (3)'!M83</f>
        <v>0.73370780000000002</v>
      </c>
      <c r="D83" s="48">
        <f xml:space="preserve"> 'Barrido Iteraciones (3)'!X83</f>
        <v>0.44492159999999997</v>
      </c>
      <c r="E83" s="48">
        <f xml:space="preserve"> 'Barrido Iteraciones (3)'!Y83</f>
        <v>0.73033700000000012</v>
      </c>
      <c r="F83" s="52">
        <f>'Barrido Iteraciones (3)'!AJ83</f>
        <v>0.53932580000000008</v>
      </c>
      <c r="G83" s="52">
        <f>'Barrido Iteraciones (3)'!AK83</f>
        <v>0.63033680000000003</v>
      </c>
      <c r="H83" s="56">
        <f xml:space="preserve"> 'Barrido Iteraciones (3)'!AV83</f>
        <v>0.52712360000000003</v>
      </c>
      <c r="I83" s="56">
        <f xml:space="preserve"> 'Barrido Iteraciones (3)'!AW83</f>
        <v>0.62584300000000004</v>
      </c>
    </row>
    <row r="84" spans="1:9" x14ac:dyDescent="0.25">
      <c r="A84">
        <v>83</v>
      </c>
      <c r="B84" s="40">
        <f xml:space="preserve"> 'Barrido Iteraciones (3)'!L84</f>
        <v>0.45288760000000006</v>
      </c>
      <c r="C84" s="40">
        <f xml:space="preserve"> 'Barrido Iteraciones (3)'!M84</f>
        <v>0.73370780000000002</v>
      </c>
      <c r="D84" s="48">
        <f xml:space="preserve"> 'Barrido Iteraciones (3)'!X84</f>
        <v>0.44703379999999998</v>
      </c>
      <c r="E84" s="48">
        <f xml:space="preserve"> 'Barrido Iteraciones (3)'!Y84</f>
        <v>0.73033700000000012</v>
      </c>
      <c r="F84" s="52">
        <f>'Barrido Iteraciones (3)'!AJ84</f>
        <v>0.53958980000000001</v>
      </c>
      <c r="G84" s="52">
        <f>'Barrido Iteraciones (3)'!AK84</f>
        <v>0.63033680000000003</v>
      </c>
      <c r="H84" s="56">
        <f xml:space="preserve"> 'Barrido Iteraciones (3)'!AV84</f>
        <v>0.52721339999999994</v>
      </c>
      <c r="I84" s="56">
        <f xml:space="preserve"> 'Barrido Iteraciones (3)'!AW84</f>
        <v>0.62584300000000004</v>
      </c>
    </row>
    <row r="85" spans="1:9" x14ac:dyDescent="0.25">
      <c r="A85">
        <v>84</v>
      </c>
      <c r="B85" s="40">
        <f xml:space="preserve"> 'Barrido Iteraciones (3)'!L85</f>
        <v>0.45555620000000002</v>
      </c>
      <c r="C85" s="40">
        <f xml:space="preserve"> 'Barrido Iteraciones (3)'!M85</f>
        <v>0.73370780000000002</v>
      </c>
      <c r="D85" s="48">
        <f xml:space="preserve"> 'Barrido Iteraciones (3)'!X85</f>
        <v>0.44253359999999997</v>
      </c>
      <c r="E85" s="48">
        <f xml:space="preserve"> 'Barrido Iteraciones (3)'!Y85</f>
        <v>0.73033700000000012</v>
      </c>
      <c r="F85" s="52">
        <f>'Barrido Iteraciones (3)'!AJ85</f>
        <v>0.53871340000000001</v>
      </c>
      <c r="G85" s="52">
        <f>'Barrido Iteraciones (3)'!AK85</f>
        <v>0.63033680000000003</v>
      </c>
      <c r="H85" s="56">
        <f xml:space="preserve"> 'Barrido Iteraciones (3)'!AV85</f>
        <v>0.52702240000000011</v>
      </c>
      <c r="I85" s="56">
        <f xml:space="preserve"> 'Barrido Iteraciones (3)'!AW85</f>
        <v>0.62584300000000004</v>
      </c>
    </row>
    <row r="86" spans="1:9" x14ac:dyDescent="0.25">
      <c r="A86">
        <v>85</v>
      </c>
      <c r="B86" s="40">
        <f xml:space="preserve"> 'Barrido Iteraciones (3)'!L86</f>
        <v>0.4511964</v>
      </c>
      <c r="C86" s="40">
        <f xml:space="preserve"> 'Barrido Iteraciones (3)'!M86</f>
        <v>0.73370780000000002</v>
      </c>
      <c r="D86" s="48">
        <f xml:space="preserve"> 'Barrido Iteraciones (3)'!X86</f>
        <v>0.44415740000000004</v>
      </c>
      <c r="E86" s="48">
        <f xml:space="preserve"> 'Barrido Iteraciones (3)'!Y86</f>
        <v>0.73033700000000012</v>
      </c>
      <c r="F86" s="52">
        <f>'Barrido Iteraciones (3)'!AJ86</f>
        <v>0.53846079999999996</v>
      </c>
      <c r="G86" s="52">
        <f>'Barrido Iteraciones (3)'!AK86</f>
        <v>0.63146020000000003</v>
      </c>
      <c r="H86" s="56">
        <f xml:space="preserve"> 'Barrido Iteraciones (3)'!AV86</f>
        <v>0.52754500000000004</v>
      </c>
      <c r="I86" s="56">
        <f xml:space="preserve"> 'Barrido Iteraciones (3)'!AW86</f>
        <v>0.62696660000000004</v>
      </c>
    </row>
    <row r="87" spans="1:9" x14ac:dyDescent="0.25">
      <c r="A87">
        <v>86</v>
      </c>
      <c r="B87" s="40">
        <f xml:space="preserve"> 'Barrido Iteraciones (3)'!L87</f>
        <v>0.45362939999999996</v>
      </c>
      <c r="C87" s="40">
        <f xml:space="preserve"> 'Barrido Iteraciones (3)'!M87</f>
        <v>0.73370780000000002</v>
      </c>
      <c r="D87" s="48">
        <f xml:space="preserve"> 'Barrido Iteraciones (3)'!X87</f>
        <v>0.44031999999999999</v>
      </c>
      <c r="E87" s="48">
        <f xml:space="preserve"> 'Barrido Iteraciones (3)'!Y87</f>
        <v>0.73033700000000012</v>
      </c>
      <c r="F87" s="52">
        <f>'Barrido Iteraciones (3)'!AJ87</f>
        <v>0.53857280000000007</v>
      </c>
      <c r="G87" s="52">
        <f>'Barrido Iteraciones (3)'!AK87</f>
        <v>0.63146020000000003</v>
      </c>
      <c r="H87" s="56">
        <f xml:space="preserve"> 'Barrido Iteraciones (3)'!AV87</f>
        <v>0.52670220000000001</v>
      </c>
      <c r="I87" s="56">
        <f xml:space="preserve"> 'Barrido Iteraciones (3)'!AW87</f>
        <v>0.62696660000000004</v>
      </c>
    </row>
    <row r="88" spans="1:9" x14ac:dyDescent="0.25">
      <c r="A88">
        <v>87</v>
      </c>
      <c r="B88" s="40">
        <f xml:space="preserve"> 'Barrido Iteraciones (3)'!L88</f>
        <v>0.45584819999999998</v>
      </c>
      <c r="C88" s="40">
        <f xml:space="preserve"> 'Barrido Iteraciones (3)'!M88</f>
        <v>0.73370780000000002</v>
      </c>
      <c r="D88" s="48">
        <f xml:space="preserve"> 'Barrido Iteraciones (3)'!X88</f>
        <v>0.44549440000000001</v>
      </c>
      <c r="E88" s="48">
        <f xml:space="preserve"> 'Barrido Iteraciones (3)'!Y88</f>
        <v>0.73033700000000012</v>
      </c>
      <c r="F88" s="52">
        <f>'Barrido Iteraciones (3)'!AJ88</f>
        <v>0.53991559999999994</v>
      </c>
      <c r="G88" s="52">
        <f>'Barrido Iteraciones (3)'!AK88</f>
        <v>0.63146020000000003</v>
      </c>
      <c r="H88" s="56">
        <f xml:space="preserve"> 'Barrido Iteraciones (3)'!AV88</f>
        <v>0.52637079999999992</v>
      </c>
      <c r="I88" s="56">
        <f xml:space="preserve"> 'Barrido Iteraciones (3)'!AW88</f>
        <v>0.62696660000000004</v>
      </c>
    </row>
    <row r="89" spans="1:9" x14ac:dyDescent="0.25">
      <c r="A89">
        <v>88</v>
      </c>
      <c r="B89" s="40">
        <f xml:space="preserve"> 'Barrido Iteraciones (3)'!L89</f>
        <v>0.45265719999999998</v>
      </c>
      <c r="C89" s="40">
        <f xml:space="preserve"> 'Barrido Iteraciones (3)'!M89</f>
        <v>0.73370780000000002</v>
      </c>
      <c r="D89" s="48">
        <f xml:space="preserve"> 'Barrido Iteraciones (3)'!X89</f>
        <v>0.43978620000000002</v>
      </c>
      <c r="E89" s="48">
        <f xml:space="preserve"> 'Barrido Iteraciones (3)'!Y89</f>
        <v>0.73146060000000002</v>
      </c>
      <c r="F89" s="52">
        <f>'Barrido Iteraciones (3)'!AJ89</f>
        <v>0.5399101999999999</v>
      </c>
      <c r="G89" s="52">
        <f>'Barrido Iteraciones (3)'!AK89</f>
        <v>0.63146020000000003</v>
      </c>
      <c r="H89" s="56">
        <f xml:space="preserve"> 'Barrido Iteraciones (3)'!AV89</f>
        <v>0.52703359999999999</v>
      </c>
      <c r="I89" s="56">
        <f xml:space="preserve"> 'Barrido Iteraciones (3)'!AW89</f>
        <v>0.62696660000000004</v>
      </c>
    </row>
    <row r="90" spans="1:9" x14ac:dyDescent="0.25">
      <c r="A90">
        <v>89</v>
      </c>
      <c r="B90" s="40">
        <f xml:space="preserve"> 'Barrido Iteraciones (3)'!L90</f>
        <v>0.44945520000000005</v>
      </c>
      <c r="C90" s="40">
        <f xml:space="preserve"> 'Barrido Iteraciones (3)'!M90</f>
        <v>0.73370780000000002</v>
      </c>
      <c r="D90" s="48">
        <f xml:space="preserve"> 'Barrido Iteraciones (3)'!X90</f>
        <v>0.44414040000000005</v>
      </c>
      <c r="E90" s="48">
        <f xml:space="preserve"> 'Barrido Iteraciones (3)'!Y90</f>
        <v>0.73146060000000002</v>
      </c>
      <c r="F90" s="52">
        <f>'Barrido Iteraciones (3)'!AJ90</f>
        <v>0.53997760000000006</v>
      </c>
      <c r="G90" s="52">
        <f>'Barrido Iteraciones (3)'!AK90</f>
        <v>0.63146020000000003</v>
      </c>
      <c r="H90" s="56">
        <f xml:space="preserve"> 'Barrido Iteraciones (3)'!AV90</f>
        <v>0.52678100000000005</v>
      </c>
      <c r="I90" s="56">
        <f xml:space="preserve"> 'Barrido Iteraciones (3)'!AW90</f>
        <v>0.62696660000000004</v>
      </c>
    </row>
    <row r="91" spans="1:9" x14ac:dyDescent="0.25">
      <c r="A91">
        <v>90</v>
      </c>
      <c r="B91" s="40">
        <f xml:space="preserve"> 'Barrido Iteraciones (3)'!L91</f>
        <v>0.45124140000000007</v>
      </c>
      <c r="C91" s="40">
        <f xml:space="preserve"> 'Barrido Iteraciones (3)'!M91</f>
        <v>0.73370780000000002</v>
      </c>
      <c r="D91" s="48">
        <f xml:space="preserve"> 'Barrido Iteraciones (3)'!X91</f>
        <v>0.4464436</v>
      </c>
      <c r="E91" s="48">
        <f xml:space="preserve"> 'Barrido Iteraciones (3)'!Y91</f>
        <v>0.73146060000000002</v>
      </c>
      <c r="F91" s="52">
        <f>'Barrido Iteraciones (3)'!AJ91</f>
        <v>0.54015159999999995</v>
      </c>
      <c r="G91" s="52">
        <f>'Barrido Iteraciones (3)'!AK91</f>
        <v>0.63146020000000003</v>
      </c>
      <c r="H91" s="56">
        <f xml:space="preserve"> 'Barrido Iteraciones (3)'!AV91</f>
        <v>0.52638200000000002</v>
      </c>
      <c r="I91" s="56">
        <f xml:space="preserve"> 'Barrido Iteraciones (3)'!AW91</f>
        <v>0.62696660000000004</v>
      </c>
    </row>
    <row r="92" spans="1:9" x14ac:dyDescent="0.25">
      <c r="A92">
        <v>91</v>
      </c>
      <c r="B92" s="40">
        <f xml:space="preserve"> 'Barrido Iteraciones (3)'!L92</f>
        <v>0.45343260000000002</v>
      </c>
      <c r="C92" s="40">
        <f xml:space="preserve"> 'Barrido Iteraciones (3)'!M92</f>
        <v>0.73370780000000002</v>
      </c>
      <c r="D92" s="48">
        <f xml:space="preserve"> 'Barrido Iteraciones (3)'!X92</f>
        <v>0.44014599999999993</v>
      </c>
      <c r="E92" s="48">
        <f xml:space="preserve"> 'Barrido Iteraciones (3)'!Y92</f>
        <v>0.73146060000000002</v>
      </c>
      <c r="F92" s="52">
        <f>'Barrido Iteraciones (3)'!AJ92</f>
        <v>0.53959539999999995</v>
      </c>
      <c r="G92" s="52">
        <f>'Barrido Iteraciones (3)'!AK92</f>
        <v>0.63146020000000003</v>
      </c>
      <c r="H92" s="56">
        <f xml:space="preserve"> 'Barrido Iteraciones (3)'!AV92</f>
        <v>0.52616840000000009</v>
      </c>
      <c r="I92" s="56">
        <f xml:space="preserve"> 'Barrido Iteraciones (3)'!AW92</f>
        <v>0.62696660000000004</v>
      </c>
    </row>
    <row r="93" spans="1:9" x14ac:dyDescent="0.25">
      <c r="A93">
        <v>92</v>
      </c>
      <c r="B93" s="40">
        <f xml:space="preserve"> 'Barrido Iteraciones (3)'!L93</f>
        <v>0.45608979999999999</v>
      </c>
      <c r="C93" s="40">
        <f xml:space="preserve"> 'Barrido Iteraciones (3)'!M93</f>
        <v>0.73370780000000002</v>
      </c>
      <c r="D93" s="48">
        <f xml:space="preserve"> 'Barrido Iteraciones (3)'!X93</f>
        <v>0.44471379999999999</v>
      </c>
      <c r="E93" s="48">
        <f xml:space="preserve"> 'Barrido Iteraciones (3)'!Y93</f>
        <v>0.73146060000000002</v>
      </c>
      <c r="F93" s="52">
        <f>'Barrido Iteraciones (3)'!AJ93</f>
        <v>0.53986500000000004</v>
      </c>
      <c r="G93" s="52">
        <f>'Barrido Iteraciones (3)'!AK93</f>
        <v>0.63146020000000003</v>
      </c>
      <c r="H93" s="56">
        <f xml:space="preserve"> 'Barrido Iteraciones (3)'!AV93</f>
        <v>0.52690439999999994</v>
      </c>
      <c r="I93" s="56">
        <f xml:space="preserve"> 'Barrido Iteraciones (3)'!AW93</f>
        <v>0.62696660000000004</v>
      </c>
    </row>
    <row r="94" spans="1:9" x14ac:dyDescent="0.25">
      <c r="A94">
        <v>93</v>
      </c>
      <c r="B94" s="40">
        <f xml:space="preserve"> 'Barrido Iteraciones (3)'!L94</f>
        <v>0.45244380000000001</v>
      </c>
      <c r="C94" s="40">
        <f xml:space="preserve"> 'Barrido Iteraciones (3)'!M94</f>
        <v>0.73370780000000002</v>
      </c>
      <c r="D94" s="48">
        <f xml:space="preserve"> 'Barrido Iteraciones (3)'!X94</f>
        <v>0.44087080000000001</v>
      </c>
      <c r="E94" s="48">
        <f xml:space="preserve"> 'Barrido Iteraciones (3)'!Y94</f>
        <v>0.73146060000000002</v>
      </c>
      <c r="F94" s="52">
        <f>'Barrido Iteraciones (3)'!AJ94</f>
        <v>0.53973040000000005</v>
      </c>
      <c r="G94" s="52">
        <f>'Barrido Iteraciones (3)'!AK94</f>
        <v>0.63146020000000003</v>
      </c>
      <c r="H94" s="56">
        <f xml:space="preserve"> 'Barrido Iteraciones (3)'!AV94</f>
        <v>0.52741020000000005</v>
      </c>
      <c r="I94" s="56">
        <f xml:space="preserve"> 'Barrido Iteraciones (3)'!AW94</f>
        <v>0.62696660000000004</v>
      </c>
    </row>
    <row r="95" spans="1:9" x14ac:dyDescent="0.25">
      <c r="A95">
        <v>94</v>
      </c>
      <c r="B95" s="40">
        <f xml:space="preserve"> 'Barrido Iteraciones (3)'!L95</f>
        <v>0.45210119999999998</v>
      </c>
      <c r="C95" s="40">
        <f xml:space="preserve"> 'Barrido Iteraciones (3)'!M95</f>
        <v>0.73370780000000002</v>
      </c>
      <c r="D95" s="48">
        <f xml:space="preserve"> 'Barrido Iteraciones (3)'!X95</f>
        <v>0.44165159999999998</v>
      </c>
      <c r="E95" s="48">
        <f xml:space="preserve"> 'Barrido Iteraciones (3)'!Y95</f>
        <v>0.73146060000000002</v>
      </c>
      <c r="F95" s="52">
        <f>'Barrido Iteraciones (3)'!AJ95</f>
        <v>0.53905600000000009</v>
      </c>
      <c r="G95" s="52">
        <f>'Barrido Iteraciones (3)'!AK95</f>
        <v>0.63146020000000003</v>
      </c>
      <c r="H95" s="56">
        <f xml:space="preserve"> 'Barrido Iteraciones (3)'!AV95</f>
        <v>0.52712919999999996</v>
      </c>
      <c r="I95" s="56">
        <f xml:space="preserve"> 'Barrido Iteraciones (3)'!AW95</f>
        <v>0.62696660000000004</v>
      </c>
    </row>
    <row r="96" spans="1:9" x14ac:dyDescent="0.25">
      <c r="A96">
        <v>95</v>
      </c>
      <c r="B96" s="40">
        <f xml:space="preserve"> 'Barrido Iteraciones (3)'!L96</f>
        <v>0.45181480000000002</v>
      </c>
      <c r="C96" s="40">
        <f xml:space="preserve"> 'Barrido Iteraciones (3)'!M96</f>
        <v>0.73370780000000002</v>
      </c>
      <c r="D96" s="48">
        <f xml:space="preserve"> 'Barrido Iteraciones (3)'!X96</f>
        <v>0.43974719999999995</v>
      </c>
      <c r="E96" s="48">
        <f xml:space="preserve"> 'Barrido Iteraciones (3)'!Y96</f>
        <v>0.73146060000000002</v>
      </c>
      <c r="F96" s="52">
        <f>'Barrido Iteraciones (3)'!AJ96</f>
        <v>0.53951139999999997</v>
      </c>
      <c r="G96" s="52">
        <f>'Barrido Iteraciones (3)'!AK96</f>
        <v>0.63146020000000003</v>
      </c>
      <c r="H96" s="56">
        <f xml:space="preserve"> 'Barrido Iteraciones (3)'!AV96</f>
        <v>0.52708419999999989</v>
      </c>
      <c r="I96" s="56">
        <f xml:space="preserve"> 'Barrido Iteraciones (3)'!AW96</f>
        <v>0.62696660000000004</v>
      </c>
    </row>
    <row r="97" spans="1:9" x14ac:dyDescent="0.25">
      <c r="A97">
        <v>96</v>
      </c>
      <c r="B97" s="40">
        <f xml:space="preserve"> 'Barrido Iteraciones (3)'!L97</f>
        <v>0.4544494</v>
      </c>
      <c r="C97" s="40">
        <f xml:space="preserve"> 'Barrido Iteraciones (3)'!M97</f>
        <v>0.73595499999999991</v>
      </c>
      <c r="D97" s="48">
        <f xml:space="preserve"> 'Barrido Iteraciones (3)'!X97</f>
        <v>0.44103380000000003</v>
      </c>
      <c r="E97" s="48">
        <f xml:space="preserve"> 'Barrido Iteraciones (3)'!Y97</f>
        <v>0.73146060000000002</v>
      </c>
      <c r="F97" s="52">
        <f>'Barrido Iteraciones (3)'!AJ97</f>
        <v>0.53942679999999998</v>
      </c>
      <c r="G97" s="52">
        <f>'Barrido Iteraciones (3)'!AK97</f>
        <v>0.63146020000000003</v>
      </c>
      <c r="H97" s="56">
        <f xml:space="preserve"> 'Barrido Iteraciones (3)'!AV97</f>
        <v>0.52767960000000003</v>
      </c>
      <c r="I97" s="56">
        <f xml:space="preserve"> 'Barrido Iteraciones (3)'!AW97</f>
        <v>0.62696660000000004</v>
      </c>
    </row>
    <row r="98" spans="1:9" x14ac:dyDescent="0.25">
      <c r="A98">
        <v>97</v>
      </c>
      <c r="B98" s="40">
        <f xml:space="preserve"> 'Barrido Iteraciones (3)'!L98</f>
        <v>0.45299420000000001</v>
      </c>
      <c r="C98" s="40">
        <f xml:space="preserve"> 'Barrido Iteraciones (3)'!M98</f>
        <v>0.73595499999999991</v>
      </c>
      <c r="D98" s="48">
        <f xml:space="preserve"> 'Barrido Iteraciones (3)'!X98</f>
        <v>0.44154520000000003</v>
      </c>
      <c r="E98" s="48">
        <f xml:space="preserve"> 'Barrido Iteraciones (3)'!Y98</f>
        <v>0.73146060000000002</v>
      </c>
      <c r="F98" s="52">
        <f>'Barrido Iteraciones (3)'!AJ98</f>
        <v>0.5397244000000001</v>
      </c>
      <c r="G98" s="52">
        <f>'Barrido Iteraciones (3)'!AK98</f>
        <v>0.63146020000000003</v>
      </c>
      <c r="H98" s="56">
        <f xml:space="preserve"> 'Barrido Iteraciones (3)'!AV98</f>
        <v>0.5270843999999999</v>
      </c>
      <c r="I98" s="56">
        <f xml:space="preserve"> 'Barrido Iteraciones (3)'!AW98</f>
        <v>0.62696660000000004</v>
      </c>
    </row>
    <row r="99" spans="1:9" x14ac:dyDescent="0.25">
      <c r="A99">
        <v>98</v>
      </c>
      <c r="B99" s="40">
        <f xml:space="preserve"> 'Barrido Iteraciones (3)'!L99</f>
        <v>0.45369119999999991</v>
      </c>
      <c r="C99" s="40">
        <f xml:space="preserve"> 'Barrido Iteraciones (3)'!M99</f>
        <v>0.73595499999999991</v>
      </c>
      <c r="D99" s="48">
        <f xml:space="preserve"> 'Barrido Iteraciones (3)'!X99</f>
        <v>0.4428202</v>
      </c>
      <c r="E99" s="48">
        <f xml:space="preserve"> 'Barrido Iteraciones (3)'!Y99</f>
        <v>0.73146060000000002</v>
      </c>
      <c r="F99" s="52">
        <f>'Barrido Iteraciones (3)'!AJ99</f>
        <v>0.53994379999999997</v>
      </c>
      <c r="G99" s="52">
        <f>'Barrido Iteraciones (3)'!AK99</f>
        <v>0.63146020000000003</v>
      </c>
      <c r="H99" s="56">
        <f xml:space="preserve"> 'Barrido Iteraciones (3)'!AV99</f>
        <v>0.52729800000000004</v>
      </c>
      <c r="I99" s="56">
        <f xml:space="preserve"> 'Barrido Iteraciones (3)'!AW99</f>
        <v>0.62696660000000004</v>
      </c>
    </row>
    <row r="100" spans="1:9" x14ac:dyDescent="0.25">
      <c r="A100">
        <v>99</v>
      </c>
      <c r="B100" s="40">
        <f xml:space="preserve"> 'Barrido Iteraciones (3)'!L100</f>
        <v>0.4535786</v>
      </c>
      <c r="C100" s="40">
        <f xml:space="preserve"> 'Barrido Iteraciones (3)'!M100</f>
        <v>0.73595499999999991</v>
      </c>
      <c r="D100" s="48">
        <f xml:space="preserve"> 'Barrido Iteraciones (3)'!X100</f>
        <v>0.43860120000000002</v>
      </c>
      <c r="E100" s="48">
        <f xml:space="preserve"> 'Barrido Iteraciones (3)'!Y100</f>
        <v>0.73146060000000002</v>
      </c>
      <c r="F100" s="52">
        <f>'Barrido Iteraciones (3)'!AJ100</f>
        <v>0.54055019999999998</v>
      </c>
      <c r="G100" s="52">
        <f>'Barrido Iteraciones (3)'!AK100</f>
        <v>0.63146020000000003</v>
      </c>
      <c r="H100" s="56">
        <f xml:space="preserve"> 'Barrido Iteraciones (3)'!AV100</f>
        <v>0.5270842</v>
      </c>
      <c r="I100" s="56">
        <f xml:space="preserve"> 'Barrido Iteraciones (3)'!AW100</f>
        <v>0.62696660000000004</v>
      </c>
    </row>
    <row r="101" spans="1:9" x14ac:dyDescent="0.25">
      <c r="A101">
        <v>100</v>
      </c>
      <c r="B101" s="40">
        <f xml:space="preserve"> 'Barrido Iteraciones (3)'!L101</f>
        <v>0.45238780000000001</v>
      </c>
      <c r="C101" s="40">
        <f xml:space="preserve"> 'Barrido Iteraciones (3)'!M101</f>
        <v>0.73595499999999991</v>
      </c>
      <c r="D101" s="48">
        <f xml:space="preserve"> 'Barrido Iteraciones (3)'!X101</f>
        <v>0.43860680000000007</v>
      </c>
      <c r="E101" s="48">
        <f xml:space="preserve"> 'Barrido Iteraciones (3)'!Y101</f>
        <v>0.73146060000000002</v>
      </c>
      <c r="F101" s="52">
        <f>'Barrido Iteraciones (3)'!AJ101</f>
        <v>0.54028639999999994</v>
      </c>
      <c r="G101" s="52">
        <f>'Barrido Iteraciones (3)'!AK101</f>
        <v>0.63146020000000003</v>
      </c>
      <c r="H101" s="56">
        <f xml:space="preserve"> 'Barrido Iteraciones (3)'!AV101</f>
        <v>0.52682019999999996</v>
      </c>
      <c r="I101" s="56">
        <f xml:space="preserve"> 'Barrido Iteraciones (3)'!AW101</f>
        <v>0.62696660000000004</v>
      </c>
    </row>
    <row r="102" spans="1:9" x14ac:dyDescent="0.25">
      <c r="A102">
        <v>101</v>
      </c>
      <c r="B102" s="40">
        <f xml:space="preserve"> 'Barrido Iteraciones (3)'!L102</f>
        <v>0.44953380000000004</v>
      </c>
      <c r="C102" s="40">
        <f xml:space="preserve"> 'Barrido Iteraciones (3)'!M102</f>
        <v>0.74269660000000004</v>
      </c>
      <c r="D102" s="48">
        <f xml:space="preserve"> 'Barrido Iteraciones (3)'!X102</f>
        <v>0.44240459999999998</v>
      </c>
      <c r="E102" s="48">
        <f xml:space="preserve"> 'Barrido Iteraciones (3)'!Y102</f>
        <v>0.73146060000000002</v>
      </c>
      <c r="F102" s="52">
        <f>'Barrido Iteraciones (3)'!AJ102</f>
        <v>0.54013480000000003</v>
      </c>
      <c r="G102" s="52">
        <f>'Barrido Iteraciones (3)'!AK102</f>
        <v>0.63146020000000003</v>
      </c>
      <c r="H102" s="56">
        <f xml:space="preserve"> 'Barrido Iteraciones (3)'!AV102</f>
        <v>0.52753379999999994</v>
      </c>
      <c r="I102" s="56">
        <f xml:space="preserve"> 'Barrido Iteraciones (3)'!AW102</f>
        <v>0.62696660000000004</v>
      </c>
    </row>
    <row r="103" spans="1:9" x14ac:dyDescent="0.25">
      <c r="A103">
        <v>102</v>
      </c>
      <c r="B103" s="40">
        <f xml:space="preserve"> 'Barrido Iteraciones (3)'!L103</f>
        <v>0.45282020000000001</v>
      </c>
      <c r="C103" s="40">
        <f xml:space="preserve"> 'Barrido Iteraciones (3)'!M103</f>
        <v>0.74269660000000004</v>
      </c>
      <c r="D103" s="48">
        <f xml:space="preserve"> 'Barrido Iteraciones (3)'!X103</f>
        <v>0.44484839999999998</v>
      </c>
      <c r="E103" s="48">
        <f xml:space="preserve"> 'Barrido Iteraciones (3)'!Y103</f>
        <v>0.73146060000000002</v>
      </c>
      <c r="F103" s="52">
        <f>'Barrido Iteraciones (3)'!AJ103</f>
        <v>0.5401068</v>
      </c>
      <c r="G103" s="52">
        <f>'Barrido Iteraciones (3)'!AK103</f>
        <v>0.63146020000000003</v>
      </c>
      <c r="H103" s="56">
        <f xml:space="preserve"> 'Barrido Iteraciones (3)'!AV103</f>
        <v>0.52760660000000004</v>
      </c>
      <c r="I103" s="56">
        <f xml:space="preserve"> 'Barrido Iteraciones (3)'!AW103</f>
        <v>0.62696660000000004</v>
      </c>
    </row>
    <row r="104" spans="1:9" x14ac:dyDescent="0.25">
      <c r="A104">
        <v>103</v>
      </c>
      <c r="B104" s="40">
        <f xml:space="preserve"> 'Barrido Iteraciones (3)'!L104</f>
        <v>0.4512022</v>
      </c>
      <c r="C104" s="40">
        <f xml:space="preserve"> 'Barrido Iteraciones (3)'!M104</f>
        <v>0.74269660000000004</v>
      </c>
      <c r="D104" s="48">
        <f xml:space="preserve"> 'Barrido Iteraciones (3)'!X104</f>
        <v>0.44243259999999995</v>
      </c>
      <c r="E104" s="48">
        <f xml:space="preserve"> 'Barrido Iteraciones (3)'!Y104</f>
        <v>0.73595500000000003</v>
      </c>
      <c r="F104" s="52">
        <f>'Barrido Iteraciones (3)'!AJ104</f>
        <v>0.53987059999999998</v>
      </c>
      <c r="G104" s="52">
        <f>'Barrido Iteraciones (3)'!AK104</f>
        <v>0.63146020000000003</v>
      </c>
      <c r="H104" s="56">
        <f xml:space="preserve"> 'Barrido Iteraciones (3)'!AV104</f>
        <v>0.52733140000000001</v>
      </c>
      <c r="I104" s="56">
        <f xml:space="preserve"> 'Barrido Iteraciones (3)'!AW104</f>
        <v>0.62696660000000004</v>
      </c>
    </row>
    <row r="105" spans="1:9" x14ac:dyDescent="0.25">
      <c r="A105">
        <v>104</v>
      </c>
      <c r="B105" s="40">
        <f xml:space="preserve"> 'Barrido Iteraciones (3)'!L105</f>
        <v>0.45019100000000006</v>
      </c>
      <c r="C105" s="40">
        <f xml:space="preserve"> 'Barrido Iteraciones (3)'!M105</f>
        <v>0.74269660000000004</v>
      </c>
      <c r="D105" s="48">
        <f xml:space="preserve"> 'Barrido Iteraciones (3)'!X105</f>
        <v>0.44130339999999996</v>
      </c>
      <c r="E105" s="48">
        <f xml:space="preserve"> 'Barrido Iteraciones (3)'!Y105</f>
        <v>0.73595500000000003</v>
      </c>
      <c r="F105" s="52">
        <f>'Barrido Iteraciones (3)'!AJ105</f>
        <v>0.54</v>
      </c>
      <c r="G105" s="52">
        <f>'Barrido Iteraciones (3)'!AK105</f>
        <v>0.63146020000000003</v>
      </c>
      <c r="H105" s="56">
        <f xml:space="preserve"> 'Barrido Iteraciones (3)'!AV105</f>
        <v>0.52744400000000002</v>
      </c>
      <c r="I105" s="56">
        <f xml:space="preserve"> 'Barrido Iteraciones (3)'!AW105</f>
        <v>0.62696660000000004</v>
      </c>
    </row>
    <row r="106" spans="1:9" x14ac:dyDescent="0.25">
      <c r="A106">
        <v>105</v>
      </c>
      <c r="B106" s="40">
        <f xml:space="preserve"> 'Barrido Iteraciones (3)'!L106</f>
        <v>0.45413500000000007</v>
      </c>
      <c r="C106" s="40">
        <f xml:space="preserve"> 'Barrido Iteraciones (3)'!M106</f>
        <v>0.74269660000000004</v>
      </c>
      <c r="D106" s="48">
        <f xml:space="preserve"> 'Barrido Iteraciones (3)'!X106</f>
        <v>0.43989320000000004</v>
      </c>
      <c r="E106" s="48">
        <f xml:space="preserve"> 'Barrido Iteraciones (3)'!Y106</f>
        <v>0.73595500000000003</v>
      </c>
      <c r="F106" s="52">
        <f>'Barrido Iteraciones (3)'!AJ106</f>
        <v>0.54083700000000001</v>
      </c>
      <c r="G106" s="52">
        <f>'Barrido Iteraciones (3)'!AK106</f>
        <v>0.63146020000000003</v>
      </c>
      <c r="H106" s="56">
        <f xml:space="preserve"> 'Barrido Iteraciones (3)'!AV106</f>
        <v>0.52683720000000001</v>
      </c>
      <c r="I106" s="56">
        <f xml:space="preserve"> 'Barrido Iteraciones (3)'!AW106</f>
        <v>0.62696660000000004</v>
      </c>
    </row>
    <row r="107" spans="1:9" x14ac:dyDescent="0.25">
      <c r="A107">
        <v>106</v>
      </c>
      <c r="B107" s="40">
        <f xml:space="preserve"> 'Barrido Iteraciones (3)'!L107</f>
        <v>0.45111800000000002</v>
      </c>
      <c r="C107" s="40">
        <f xml:space="preserve"> 'Barrido Iteraciones (3)'!M107</f>
        <v>0.74831459999999994</v>
      </c>
      <c r="D107" s="48">
        <f xml:space="preserve"> 'Barrido Iteraciones (3)'!X107</f>
        <v>0.44414600000000004</v>
      </c>
      <c r="E107" s="48">
        <f xml:space="preserve"> 'Barrido Iteraciones (3)'!Y107</f>
        <v>0.73595500000000003</v>
      </c>
      <c r="F107" s="52">
        <f>'Barrido Iteraciones (3)'!AJ107</f>
        <v>0.54081460000000003</v>
      </c>
      <c r="G107" s="52">
        <f>'Barrido Iteraciones (3)'!AK107</f>
        <v>0.63146020000000003</v>
      </c>
      <c r="H107" s="56">
        <f xml:space="preserve"> 'Barrido Iteraciones (3)'!AV107</f>
        <v>0.52746619999999989</v>
      </c>
      <c r="I107" s="56">
        <f xml:space="preserve"> 'Barrido Iteraciones (3)'!AW107</f>
        <v>0.62696660000000004</v>
      </c>
    </row>
    <row r="108" spans="1:9" x14ac:dyDescent="0.25">
      <c r="A108">
        <v>107</v>
      </c>
      <c r="B108" s="40">
        <f xml:space="preserve"> 'Barrido Iteraciones (3)'!L108</f>
        <v>0.45227539999999999</v>
      </c>
      <c r="C108" s="40">
        <f xml:space="preserve"> 'Barrido Iteraciones (3)'!M108</f>
        <v>0.74831459999999994</v>
      </c>
      <c r="D108" s="48">
        <f xml:space="preserve"> 'Barrido Iteraciones (3)'!X108</f>
        <v>0.43860120000000002</v>
      </c>
      <c r="E108" s="48">
        <f xml:space="preserve"> 'Barrido Iteraciones (3)'!Y108</f>
        <v>0.73595500000000003</v>
      </c>
      <c r="F108" s="52">
        <f>'Barrido Iteraciones (3)'!AJ108</f>
        <v>0.54102800000000006</v>
      </c>
      <c r="G108" s="52">
        <f>'Barrido Iteraciones (3)'!AK108</f>
        <v>0.63146020000000003</v>
      </c>
      <c r="H108" s="56">
        <f xml:space="preserve"> 'Barrido Iteraciones (3)'!AV108</f>
        <v>0.52719099999999997</v>
      </c>
      <c r="I108" s="56">
        <f xml:space="preserve"> 'Barrido Iteraciones (3)'!AW108</f>
        <v>0.62696660000000004</v>
      </c>
    </row>
    <row r="109" spans="1:9" x14ac:dyDescent="0.25">
      <c r="A109">
        <v>108</v>
      </c>
      <c r="B109" s="40">
        <f xml:space="preserve"> 'Barrido Iteraciones (3)'!L109</f>
        <v>0.45491020000000004</v>
      </c>
      <c r="C109" s="40">
        <f xml:space="preserve"> 'Barrido Iteraciones (3)'!M109</f>
        <v>0.74831459999999994</v>
      </c>
      <c r="D109" s="48">
        <f xml:space="preserve"> 'Barrido Iteraciones (3)'!X109</f>
        <v>0.44542719999999997</v>
      </c>
      <c r="E109" s="48">
        <f xml:space="preserve"> 'Barrido Iteraciones (3)'!Y109</f>
        <v>0.73595500000000003</v>
      </c>
      <c r="F109" s="52">
        <f>'Barrido Iteraciones (3)'!AJ109</f>
        <v>0.54075839999999997</v>
      </c>
      <c r="G109" s="52">
        <f>'Barrido Iteraciones (3)'!AK109</f>
        <v>0.63146020000000003</v>
      </c>
      <c r="H109" s="56">
        <f xml:space="preserve"> 'Barrido Iteraciones (3)'!AV109</f>
        <v>0.52730340000000009</v>
      </c>
      <c r="I109" s="56">
        <f xml:space="preserve"> 'Barrido Iteraciones (3)'!AW109</f>
        <v>0.62696660000000004</v>
      </c>
    </row>
    <row r="110" spans="1:9" x14ac:dyDescent="0.25">
      <c r="A110">
        <v>109</v>
      </c>
      <c r="B110" s="40">
        <f xml:space="preserve"> 'Barrido Iteraciones (3)'!L110</f>
        <v>0.45236520000000002</v>
      </c>
      <c r="C110" s="40">
        <f xml:space="preserve"> 'Barrido Iteraciones (3)'!M110</f>
        <v>0.74831459999999994</v>
      </c>
      <c r="D110" s="48">
        <f xml:space="preserve"> 'Barrido Iteraciones (3)'!X110</f>
        <v>0.43951700000000005</v>
      </c>
      <c r="E110" s="48">
        <f xml:space="preserve"> 'Barrido Iteraciones (3)'!Y110</f>
        <v>0.73707860000000003</v>
      </c>
      <c r="F110" s="52">
        <f>'Barrido Iteraciones (3)'!AJ110</f>
        <v>0.54040440000000012</v>
      </c>
      <c r="G110" s="52">
        <f>'Barrido Iteraciones (3)'!AK110</f>
        <v>0.63146020000000003</v>
      </c>
      <c r="H110" s="56">
        <f xml:space="preserve"> 'Barrido Iteraciones (3)'!AV110</f>
        <v>0.52753939999999999</v>
      </c>
      <c r="I110" s="56">
        <f xml:space="preserve"> 'Barrido Iteraciones (3)'!AW110</f>
        <v>0.62696660000000004</v>
      </c>
    </row>
    <row r="111" spans="1:9" x14ac:dyDescent="0.25">
      <c r="A111">
        <v>110</v>
      </c>
      <c r="B111" s="40">
        <f xml:space="preserve"> 'Barrido Iteraciones (3)'!L111</f>
        <v>0.45285960000000003</v>
      </c>
      <c r="C111" s="40">
        <f xml:space="preserve"> 'Barrido Iteraciones (3)'!M111</f>
        <v>0.74831459999999994</v>
      </c>
      <c r="D111" s="48">
        <f xml:space="preserve"> 'Barrido Iteraciones (3)'!X111</f>
        <v>0.44213500000000006</v>
      </c>
      <c r="E111" s="48">
        <f xml:space="preserve"> 'Barrido Iteraciones (3)'!Y111</f>
        <v>0.73707860000000003</v>
      </c>
      <c r="F111" s="52">
        <f>'Barrido Iteraciones (3)'!AJ111</f>
        <v>0.54085959999999988</v>
      </c>
      <c r="G111" s="52">
        <f>'Barrido Iteraciones (3)'!AK111</f>
        <v>0.63146020000000003</v>
      </c>
      <c r="H111" s="56">
        <f xml:space="preserve"> 'Barrido Iteraciones (3)'!AV111</f>
        <v>0.52795499999999995</v>
      </c>
      <c r="I111" s="56">
        <f xml:space="preserve"> 'Barrido Iteraciones (3)'!AW111</f>
        <v>0.62696660000000004</v>
      </c>
    </row>
    <row r="112" spans="1:9" x14ac:dyDescent="0.25">
      <c r="A112">
        <v>111</v>
      </c>
      <c r="B112" s="40">
        <f xml:space="preserve"> 'Barrido Iteraciones (3)'!L112</f>
        <v>0.45370799999999994</v>
      </c>
      <c r="C112" s="40">
        <f xml:space="preserve"> 'Barrido Iteraciones (3)'!M112</f>
        <v>0.74831459999999994</v>
      </c>
      <c r="D112" s="48">
        <f xml:space="preserve"> 'Barrido Iteraciones (3)'!X112</f>
        <v>0.44290439999999992</v>
      </c>
      <c r="E112" s="48">
        <f xml:space="preserve"> 'Barrido Iteraciones (3)'!Y112</f>
        <v>0.73707860000000003</v>
      </c>
      <c r="F112" s="52">
        <f>'Barrido Iteraciones (3)'!AJ112</f>
        <v>0.54110100000000005</v>
      </c>
      <c r="G112" s="52">
        <f>'Barrido Iteraciones (3)'!AK112</f>
        <v>0.63146020000000003</v>
      </c>
      <c r="H112" s="56">
        <f xml:space="preserve"> 'Barrido Iteraciones (3)'!AV112</f>
        <v>0.52734800000000015</v>
      </c>
      <c r="I112" s="56">
        <f xml:space="preserve"> 'Barrido Iteraciones (3)'!AW112</f>
        <v>0.62696660000000004</v>
      </c>
    </row>
    <row r="113" spans="1:9" x14ac:dyDescent="0.25">
      <c r="A113">
        <v>112</v>
      </c>
      <c r="B113" s="40">
        <f xml:space="preserve"> 'Barrido Iteraciones (3)'!L113</f>
        <v>0.45348899999999998</v>
      </c>
      <c r="C113" s="40">
        <f xml:space="preserve"> 'Barrido Iteraciones (3)'!M113</f>
        <v>0.74831459999999994</v>
      </c>
      <c r="D113" s="48">
        <f xml:space="preserve"> 'Barrido Iteraciones (3)'!X113</f>
        <v>0.43829240000000003</v>
      </c>
      <c r="E113" s="48">
        <f xml:space="preserve"> 'Barrido Iteraciones (3)'!Y113</f>
        <v>0.73707860000000003</v>
      </c>
      <c r="F113" s="52">
        <f>'Barrido Iteraciones (3)'!AJ113</f>
        <v>0.54020800000000002</v>
      </c>
      <c r="G113" s="52">
        <f>'Barrido Iteraciones (3)'!AK113</f>
        <v>0.63146020000000003</v>
      </c>
      <c r="H113" s="56">
        <f xml:space="preserve"> 'Barrido Iteraciones (3)'!AV113</f>
        <v>0.52682040000000008</v>
      </c>
      <c r="I113" s="56">
        <f xml:space="preserve"> 'Barrido Iteraciones (3)'!AW113</f>
        <v>0.62696660000000004</v>
      </c>
    </row>
    <row r="114" spans="1:9" x14ac:dyDescent="0.25">
      <c r="A114">
        <v>113</v>
      </c>
      <c r="B114" s="40">
        <f xml:space="preserve"> 'Barrido Iteraciones (3)'!L114</f>
        <v>0.45115180000000005</v>
      </c>
      <c r="C114" s="40">
        <f xml:space="preserve"> 'Barrido Iteraciones (3)'!M114</f>
        <v>0.74831459999999994</v>
      </c>
      <c r="D114" s="48">
        <f xml:space="preserve"> 'Barrido Iteraciones (3)'!X114</f>
        <v>0.44311220000000001</v>
      </c>
      <c r="E114" s="48">
        <f xml:space="preserve"> 'Barrido Iteraciones (3)'!Y114</f>
        <v>0.73707860000000003</v>
      </c>
      <c r="F114" s="52">
        <f>'Barrido Iteraciones (3)'!AJ114</f>
        <v>0.5404158</v>
      </c>
      <c r="G114" s="52">
        <f>'Barrido Iteraciones (3)'!AK114</f>
        <v>0.63146020000000003</v>
      </c>
      <c r="H114" s="56">
        <f xml:space="preserve"> 'Barrido Iteraciones (3)'!AV114</f>
        <v>0.52705640000000009</v>
      </c>
      <c r="I114" s="56">
        <f xml:space="preserve"> 'Barrido Iteraciones (3)'!AW114</f>
        <v>0.62696660000000004</v>
      </c>
    </row>
    <row r="115" spans="1:9" x14ac:dyDescent="0.25">
      <c r="A115">
        <v>114</v>
      </c>
      <c r="B115" s="40">
        <f xml:space="preserve"> 'Barrido Iteraciones (3)'!L115</f>
        <v>0.45030320000000001</v>
      </c>
      <c r="C115" s="40">
        <f xml:space="preserve"> 'Barrido Iteraciones (3)'!M115</f>
        <v>0.74831459999999994</v>
      </c>
      <c r="D115" s="48">
        <f xml:space="preserve"> 'Barrido Iteraciones (3)'!X115</f>
        <v>0.44441579999999997</v>
      </c>
      <c r="E115" s="48">
        <f xml:space="preserve"> 'Barrido Iteraciones (3)'!Y115</f>
        <v>0.73707860000000003</v>
      </c>
      <c r="F115" s="52">
        <f>'Barrido Iteraciones (3)'!AJ115</f>
        <v>0.54009560000000001</v>
      </c>
      <c r="G115" s="52">
        <f>'Barrido Iteraciones (3)'!AK115</f>
        <v>0.63146020000000003</v>
      </c>
      <c r="H115" s="56">
        <f xml:space="preserve"> 'Barrido Iteraciones (3)'!AV115</f>
        <v>0.52713500000000002</v>
      </c>
      <c r="I115" s="56">
        <f xml:space="preserve"> 'Barrido Iteraciones (3)'!AW115</f>
        <v>0.62696660000000004</v>
      </c>
    </row>
    <row r="116" spans="1:9" x14ac:dyDescent="0.25">
      <c r="A116">
        <v>115</v>
      </c>
      <c r="B116" s="40">
        <f xml:space="preserve"> 'Barrido Iteraciones (3)'!L116</f>
        <v>0.45315159999999999</v>
      </c>
      <c r="C116" s="40">
        <f xml:space="preserve"> 'Barrido Iteraciones (3)'!M116</f>
        <v>0.74831459999999994</v>
      </c>
      <c r="D116" s="48">
        <f xml:space="preserve"> 'Barrido Iteraciones (3)'!X116</f>
        <v>0.44189899999999999</v>
      </c>
      <c r="E116" s="48">
        <f xml:space="preserve"> 'Barrido Iteraciones (3)'!Y116</f>
        <v>0.73707860000000003</v>
      </c>
      <c r="F116" s="52">
        <f>'Barrido Iteraciones (3)'!AJ116</f>
        <v>0.54003359999999989</v>
      </c>
      <c r="G116" s="52">
        <f>'Barrido Iteraciones (3)'!AK116</f>
        <v>0.63146020000000003</v>
      </c>
      <c r="H116" s="56">
        <f xml:space="preserve"> 'Barrido Iteraciones (3)'!AV116</f>
        <v>0.52644940000000007</v>
      </c>
      <c r="I116" s="56">
        <f xml:space="preserve"> 'Barrido Iteraciones (3)'!AW116</f>
        <v>0.62696660000000004</v>
      </c>
    </row>
    <row r="117" spans="1:9" x14ac:dyDescent="0.25">
      <c r="A117">
        <v>116</v>
      </c>
      <c r="B117" s="40">
        <f xml:space="preserve"> 'Barrido Iteraciones (3)'!L117</f>
        <v>0.44562360000000006</v>
      </c>
      <c r="C117" s="40">
        <f xml:space="preserve"> 'Barrido Iteraciones (3)'!M117</f>
        <v>0.74831459999999994</v>
      </c>
      <c r="D117" s="48">
        <f xml:space="preserve"> 'Barrido Iteraciones (3)'!X117</f>
        <v>0.44255060000000002</v>
      </c>
      <c r="E117" s="48">
        <f xml:space="preserve"> 'Barrido Iteraciones (3)'!Y117</f>
        <v>0.73707860000000003</v>
      </c>
      <c r="F117" s="52">
        <f>'Barrido Iteraciones (3)'!AJ117</f>
        <v>0.54022459999999994</v>
      </c>
      <c r="G117" s="52">
        <f>'Barrido Iteraciones (3)'!AK117</f>
        <v>0.63146020000000003</v>
      </c>
      <c r="H117" s="56">
        <f xml:space="preserve"> 'Barrido Iteraciones (3)'!AV117</f>
        <v>0.52712340000000002</v>
      </c>
      <c r="I117" s="56">
        <f xml:space="preserve"> 'Barrido Iteraciones (3)'!AW117</f>
        <v>0.62696660000000004</v>
      </c>
    </row>
    <row r="118" spans="1:9" x14ac:dyDescent="0.25">
      <c r="A118">
        <v>117</v>
      </c>
      <c r="B118" s="40">
        <f xml:space="preserve"> 'Barrido Iteraciones (3)'!L118</f>
        <v>0.44991019999999998</v>
      </c>
      <c r="C118" s="40">
        <f xml:space="preserve"> 'Barrido Iteraciones (3)'!M118</f>
        <v>0.74831459999999994</v>
      </c>
      <c r="D118" s="48">
        <f xml:space="preserve"> 'Barrido Iteraciones (3)'!X118</f>
        <v>0.43868540000000006</v>
      </c>
      <c r="E118" s="48">
        <f xml:space="preserve"> 'Barrido Iteraciones (3)'!Y118</f>
        <v>0.73707860000000003</v>
      </c>
      <c r="F118" s="52">
        <f>'Barrido Iteraciones (3)'!AJ118</f>
        <v>0.54091540000000005</v>
      </c>
      <c r="G118" s="52">
        <f>'Barrido Iteraciones (3)'!AK118</f>
        <v>0.63146020000000003</v>
      </c>
      <c r="H118" s="56">
        <f xml:space="preserve"> 'Barrido Iteraciones (3)'!AV118</f>
        <v>0.52712360000000003</v>
      </c>
      <c r="I118" s="56">
        <f xml:space="preserve"> 'Barrido Iteraciones (3)'!AW118</f>
        <v>0.62696660000000004</v>
      </c>
    </row>
    <row r="119" spans="1:9" x14ac:dyDescent="0.25">
      <c r="A119">
        <v>118</v>
      </c>
      <c r="B119" s="40">
        <f xml:space="preserve"> 'Barrido Iteraciones (3)'!L119</f>
        <v>0.44989319999999999</v>
      </c>
      <c r="C119" s="40">
        <f xml:space="preserve"> 'Barrido Iteraciones (3)'!M119</f>
        <v>0.74831459999999994</v>
      </c>
      <c r="D119" s="48">
        <f xml:space="preserve"> 'Barrido Iteraciones (3)'!X119</f>
        <v>0.44116280000000002</v>
      </c>
      <c r="E119" s="48">
        <f xml:space="preserve"> 'Barrido Iteraciones (3)'!Y119</f>
        <v>0.73707860000000003</v>
      </c>
      <c r="F119" s="52">
        <f>'Barrido Iteraciones (3)'!AJ119</f>
        <v>0.54035919999999993</v>
      </c>
      <c r="G119" s="52">
        <f>'Barrido Iteraciones (3)'!AK119</f>
        <v>0.63146020000000003</v>
      </c>
      <c r="H119" s="56">
        <f xml:space="preserve"> 'Barrido Iteraciones (3)'!AV119</f>
        <v>0.52656179999999997</v>
      </c>
      <c r="I119" s="56">
        <f xml:space="preserve"> 'Barrido Iteraciones (3)'!AW119</f>
        <v>0.62696660000000004</v>
      </c>
    </row>
    <row r="120" spans="1:9" x14ac:dyDescent="0.25">
      <c r="A120">
        <v>119</v>
      </c>
      <c r="B120" s="40">
        <f xml:space="preserve"> 'Barrido Iteraciones (3)'!L120</f>
        <v>0.45142699999999997</v>
      </c>
      <c r="C120" s="40">
        <f xml:space="preserve"> 'Barrido Iteraciones (3)'!M120</f>
        <v>0.74831459999999994</v>
      </c>
      <c r="D120" s="48">
        <f xml:space="preserve"> 'Barrido Iteraciones (3)'!X120</f>
        <v>0.44206179999999995</v>
      </c>
      <c r="E120" s="48">
        <f xml:space="preserve"> 'Barrido Iteraciones (3)'!Y120</f>
        <v>0.73707860000000003</v>
      </c>
      <c r="F120" s="52">
        <f>'Barrido Iteraciones (3)'!AJ120</f>
        <v>0.53991579999999995</v>
      </c>
      <c r="G120" s="52">
        <f>'Barrido Iteraciones (3)'!AK120</f>
        <v>0.63146020000000003</v>
      </c>
      <c r="H120" s="56">
        <f xml:space="preserve"> 'Barrido Iteraciones (3)'!AV120</f>
        <v>0.52714620000000001</v>
      </c>
      <c r="I120" s="56">
        <f xml:space="preserve"> 'Barrido Iteraciones (3)'!AW120</f>
        <v>0.62809000000000004</v>
      </c>
    </row>
    <row r="121" spans="1:9" x14ac:dyDescent="0.25">
      <c r="A121">
        <v>120</v>
      </c>
      <c r="B121" s="40">
        <f xml:space="preserve"> 'Barrido Iteraciones (3)'!L121</f>
        <v>0.4559552</v>
      </c>
      <c r="C121" s="40">
        <f xml:space="preserve"> 'Barrido Iteraciones (3)'!M121</f>
        <v>0.74831459999999994</v>
      </c>
      <c r="D121" s="48">
        <f xml:space="preserve"> 'Barrido Iteraciones (3)'!X121</f>
        <v>0.44251120000000005</v>
      </c>
      <c r="E121" s="48">
        <f xml:space="preserve"> 'Barrido Iteraciones (3)'!Y121</f>
        <v>0.73707860000000003</v>
      </c>
      <c r="F121" s="52">
        <f>'Barrido Iteraciones (3)'!AJ121</f>
        <v>0.53977540000000013</v>
      </c>
      <c r="G121" s="52">
        <f>'Barrido Iteraciones (3)'!AK121</f>
        <v>0.63258380000000014</v>
      </c>
      <c r="H121" s="56">
        <f xml:space="preserve"> 'Barrido Iteraciones (3)'!AV121</f>
        <v>0.52593820000000002</v>
      </c>
      <c r="I121" s="56">
        <f xml:space="preserve"> 'Barrido Iteraciones (3)'!AW121</f>
        <v>0.62809000000000004</v>
      </c>
    </row>
    <row r="122" spans="1:9" x14ac:dyDescent="0.25">
      <c r="A122">
        <v>121</v>
      </c>
      <c r="B122" s="40">
        <f xml:space="preserve"> 'Barrido Iteraciones (3)'!L122</f>
        <v>0.45316299999999998</v>
      </c>
      <c r="C122" s="40">
        <f xml:space="preserve"> 'Barrido Iteraciones (3)'!M122</f>
        <v>0.74831459999999994</v>
      </c>
      <c r="D122" s="48">
        <f xml:space="preserve"> 'Barrido Iteraciones (3)'!X122</f>
        <v>0.44421340000000004</v>
      </c>
      <c r="E122" s="48">
        <f xml:space="preserve"> 'Barrido Iteraciones (3)'!Y122</f>
        <v>0.73707860000000003</v>
      </c>
      <c r="F122" s="52">
        <f>'Barrido Iteraciones (3)'!AJ122</f>
        <v>0.54031439999999997</v>
      </c>
      <c r="G122" s="52">
        <f>'Barrido Iteraciones (3)'!AK122</f>
        <v>0.63258380000000014</v>
      </c>
      <c r="H122" s="56">
        <f xml:space="preserve"> 'Barrido Iteraciones (3)'!AV122</f>
        <v>0.52712360000000003</v>
      </c>
      <c r="I122" s="56">
        <f xml:space="preserve"> 'Barrido Iteraciones (3)'!AW122</f>
        <v>0.62809000000000004</v>
      </c>
    </row>
    <row r="123" spans="1:9" x14ac:dyDescent="0.25">
      <c r="A123">
        <v>122</v>
      </c>
      <c r="B123" s="40">
        <f xml:space="preserve"> 'Barrido Iteraciones (3)'!L123</f>
        <v>0.452208</v>
      </c>
      <c r="C123" s="40">
        <f xml:space="preserve"> 'Barrido Iteraciones (3)'!M123</f>
        <v>0.74831459999999994</v>
      </c>
      <c r="D123" s="48">
        <f xml:space="preserve"> 'Barrido Iteraciones (3)'!X123</f>
        <v>0.44401100000000004</v>
      </c>
      <c r="E123" s="48">
        <f xml:space="preserve"> 'Barrido Iteraciones (3)'!Y123</f>
        <v>0.73707860000000003</v>
      </c>
      <c r="F123" s="52">
        <f>'Barrido Iteraciones (3)'!AJ123</f>
        <v>0.54022480000000006</v>
      </c>
      <c r="G123" s="52">
        <f>'Barrido Iteraciones (3)'!AK123</f>
        <v>0.63258380000000014</v>
      </c>
      <c r="H123" s="56">
        <f xml:space="preserve"> 'Barrido Iteraciones (3)'!AV123</f>
        <v>0.52693260000000008</v>
      </c>
      <c r="I123" s="56">
        <f xml:space="preserve"> 'Barrido Iteraciones (3)'!AW123</f>
        <v>0.62809000000000004</v>
      </c>
    </row>
    <row r="124" spans="1:9" x14ac:dyDescent="0.25">
      <c r="A124">
        <v>123</v>
      </c>
      <c r="B124" s="40">
        <f xml:space="preserve"> 'Barrido Iteraciones (3)'!L124</f>
        <v>0.45107280000000005</v>
      </c>
      <c r="C124" s="40">
        <f xml:space="preserve"> 'Barrido Iteraciones (3)'!M124</f>
        <v>0.74831459999999994</v>
      </c>
      <c r="D124" s="48">
        <f xml:space="preserve"> 'Barrido Iteraciones (3)'!X124</f>
        <v>0.44037080000000001</v>
      </c>
      <c r="E124" s="48">
        <f xml:space="preserve"> 'Barrido Iteraciones (3)'!Y124</f>
        <v>0.73707860000000003</v>
      </c>
      <c r="F124" s="52">
        <f>'Barrido Iteraciones (3)'!AJ124</f>
        <v>0.54049419999999992</v>
      </c>
      <c r="G124" s="52">
        <f>'Barrido Iteraciones (3)'!AK124</f>
        <v>0.63258380000000014</v>
      </c>
      <c r="H124" s="56">
        <f xml:space="preserve"> 'Barrido Iteraciones (3)'!AV124</f>
        <v>0.5264662</v>
      </c>
      <c r="I124" s="56">
        <f xml:space="preserve"> 'Barrido Iteraciones (3)'!AW124</f>
        <v>0.62809000000000004</v>
      </c>
    </row>
    <row r="125" spans="1:9" x14ac:dyDescent="0.25">
      <c r="A125">
        <v>124</v>
      </c>
      <c r="B125" s="40">
        <f xml:space="preserve"> 'Barrido Iteraciones (3)'!L125</f>
        <v>0.45114600000000005</v>
      </c>
      <c r="C125" s="40">
        <f xml:space="preserve"> 'Barrido Iteraciones (3)'!M125</f>
        <v>0.74831459999999994</v>
      </c>
      <c r="D125" s="48">
        <f xml:space="preserve"> 'Barrido Iteraciones (3)'!X125</f>
        <v>0.44412360000000001</v>
      </c>
      <c r="E125" s="48">
        <f xml:space="preserve"> 'Barrido Iteraciones (3)'!Y125</f>
        <v>0.73707860000000003</v>
      </c>
      <c r="F125" s="52">
        <f>'Barrido Iteraciones (3)'!AJ125</f>
        <v>0.54041019999999995</v>
      </c>
      <c r="G125" s="52">
        <f>'Barrido Iteraciones (3)'!AK125</f>
        <v>0.63258380000000014</v>
      </c>
      <c r="H125" s="56">
        <f xml:space="preserve"> 'Barrido Iteraciones (3)'!AV125</f>
        <v>0.52586520000000003</v>
      </c>
      <c r="I125" s="56">
        <f xml:space="preserve"> 'Barrido Iteraciones (3)'!AW125</f>
        <v>0.62809000000000004</v>
      </c>
    </row>
    <row r="126" spans="1:9" x14ac:dyDescent="0.25">
      <c r="A126">
        <v>125</v>
      </c>
      <c r="B126" s="40">
        <f xml:space="preserve"> 'Barrido Iteraciones (3)'!L126</f>
        <v>0.45303380000000004</v>
      </c>
      <c r="C126" s="40">
        <f xml:space="preserve"> 'Barrido Iteraciones (3)'!M126</f>
        <v>0.74831459999999994</v>
      </c>
      <c r="D126" s="48">
        <f xml:space="preserve"> 'Barrido Iteraciones (3)'!X126</f>
        <v>0.44168540000000001</v>
      </c>
      <c r="E126" s="48">
        <f xml:space="preserve"> 'Barrido Iteraciones (3)'!Y126</f>
        <v>0.73707860000000003</v>
      </c>
      <c r="F126" s="52">
        <f>'Barrido Iteraciones (3)'!AJ126</f>
        <v>0.54046620000000001</v>
      </c>
      <c r="G126" s="52">
        <f>'Barrido Iteraciones (3)'!AK126</f>
        <v>0.63258380000000014</v>
      </c>
      <c r="H126" s="56">
        <f xml:space="preserve"> 'Barrido Iteraciones (3)'!AV126</f>
        <v>0.52587080000000008</v>
      </c>
      <c r="I126" s="56">
        <f xml:space="preserve"> 'Barrido Iteraciones (3)'!AW126</f>
        <v>0.62809000000000004</v>
      </c>
    </row>
    <row r="127" spans="1:9" x14ac:dyDescent="0.25">
      <c r="A127">
        <v>126</v>
      </c>
      <c r="B127" s="40">
        <f xml:space="preserve"> 'Barrido Iteraciones (3)'!L127</f>
        <v>0.4546404</v>
      </c>
      <c r="C127" s="40">
        <f xml:space="preserve"> 'Barrido Iteraciones (3)'!M127</f>
        <v>0.74831459999999994</v>
      </c>
      <c r="D127" s="48">
        <f xml:space="preserve"> 'Barrido Iteraciones (3)'!X127</f>
        <v>0.4393764</v>
      </c>
      <c r="E127" s="48">
        <f xml:space="preserve"> 'Barrido Iteraciones (3)'!Y127</f>
        <v>0.73707860000000003</v>
      </c>
      <c r="F127" s="52">
        <f>'Barrido Iteraciones (3)'!AJ127</f>
        <v>0.5407978</v>
      </c>
      <c r="G127" s="52">
        <f>'Barrido Iteraciones (3)'!AK127</f>
        <v>0.63258380000000014</v>
      </c>
      <c r="H127" s="56">
        <f xml:space="preserve"> 'Barrido Iteraciones (3)'!AV127</f>
        <v>0.52546059999999994</v>
      </c>
      <c r="I127" s="56">
        <f xml:space="preserve"> 'Barrido Iteraciones (3)'!AW127</f>
        <v>0.62809000000000004</v>
      </c>
    </row>
    <row r="128" spans="1:9" x14ac:dyDescent="0.25">
      <c r="A128">
        <v>127</v>
      </c>
      <c r="B128" s="40">
        <f xml:space="preserve"> 'Barrido Iteraciones (3)'!L128</f>
        <v>0.45115739999999993</v>
      </c>
      <c r="C128" s="40">
        <f xml:space="preserve"> 'Barrido Iteraciones (3)'!M128</f>
        <v>0.74831459999999994</v>
      </c>
      <c r="D128" s="48">
        <f xml:space="preserve"> 'Barrido Iteraciones (3)'!X128</f>
        <v>0.44447179999999997</v>
      </c>
      <c r="E128" s="48">
        <f xml:space="preserve"> 'Barrido Iteraciones (3)'!Y128</f>
        <v>0.73707860000000003</v>
      </c>
      <c r="F128" s="52">
        <f>'Barrido Iteraciones (3)'!AJ128</f>
        <v>0.539663</v>
      </c>
      <c r="G128" s="52">
        <f>'Barrido Iteraciones (3)'!AK128</f>
        <v>0.63258380000000014</v>
      </c>
      <c r="H128" s="56">
        <f xml:space="preserve"> 'Barrido Iteraciones (3)'!AV128</f>
        <v>0.52576980000000006</v>
      </c>
      <c r="I128" s="56">
        <f xml:space="preserve"> 'Barrido Iteraciones (3)'!AW128</f>
        <v>0.62809000000000004</v>
      </c>
    </row>
    <row r="129" spans="1:9" x14ac:dyDescent="0.25">
      <c r="A129">
        <v>128</v>
      </c>
      <c r="B129" s="40">
        <f xml:space="preserve"> 'Barrido Iteraciones (3)'!L129</f>
        <v>0.45329779999999997</v>
      </c>
      <c r="C129" s="40">
        <f xml:space="preserve"> 'Barrido Iteraciones (3)'!M129</f>
        <v>0.74831459999999994</v>
      </c>
      <c r="D129" s="48">
        <f xml:space="preserve"> 'Barrido Iteraciones (3)'!X129</f>
        <v>0.43980340000000001</v>
      </c>
      <c r="E129" s="48">
        <f xml:space="preserve"> 'Barrido Iteraciones (3)'!Y129</f>
        <v>0.73707860000000003</v>
      </c>
      <c r="F129" s="52">
        <f>'Barrido Iteraciones (3)'!AJ129</f>
        <v>0.53991579999999995</v>
      </c>
      <c r="G129" s="52">
        <f>'Barrido Iteraciones (3)'!AK129</f>
        <v>0.63258380000000014</v>
      </c>
      <c r="H129" s="56">
        <f xml:space="preserve"> 'Barrido Iteraciones (3)'!AV129</f>
        <v>0.52529199999999998</v>
      </c>
      <c r="I129" s="56">
        <f xml:space="preserve"> 'Barrido Iteraciones (3)'!AW129</f>
        <v>0.62809000000000004</v>
      </c>
    </row>
    <row r="130" spans="1:9" x14ac:dyDescent="0.25">
      <c r="A130">
        <v>129</v>
      </c>
      <c r="B130" s="40">
        <f xml:space="preserve"> 'Barrido Iteraciones (3)'!L130</f>
        <v>0.45222480000000004</v>
      </c>
      <c r="C130" s="40">
        <f xml:space="preserve"> 'Barrido Iteraciones (3)'!M130</f>
        <v>0.74831459999999994</v>
      </c>
      <c r="D130" s="48">
        <f xml:space="preserve"> 'Barrido Iteraciones (3)'!X130</f>
        <v>0.44187100000000001</v>
      </c>
      <c r="E130" s="48">
        <f xml:space="preserve"> 'Barrido Iteraciones (3)'!Y130</f>
        <v>0.73707860000000003</v>
      </c>
      <c r="F130" s="52">
        <f>'Barrido Iteraciones (3)'!AJ130</f>
        <v>0.54007300000000003</v>
      </c>
      <c r="G130" s="52">
        <f>'Barrido Iteraciones (3)'!AK130</f>
        <v>0.63258380000000014</v>
      </c>
      <c r="H130" s="56">
        <f xml:space="preserve"> 'Barrido Iteraciones (3)'!AV130</f>
        <v>0.52505620000000008</v>
      </c>
      <c r="I130" s="56">
        <f xml:space="preserve"> 'Barrido Iteraciones (3)'!AW130</f>
        <v>0.62809000000000004</v>
      </c>
    </row>
    <row r="131" spans="1:9" x14ac:dyDescent="0.25">
      <c r="A131">
        <v>130</v>
      </c>
      <c r="B131" s="40">
        <f xml:space="preserve"> 'Barrido Iteraciones (3)'!L131</f>
        <v>0.45001119999999994</v>
      </c>
      <c r="C131" s="40">
        <f xml:space="preserve"> 'Barrido Iteraciones (3)'!M131</f>
        <v>0.74943819999999994</v>
      </c>
      <c r="D131" s="48">
        <f xml:space="preserve"> 'Barrido Iteraciones (3)'!X131</f>
        <v>0.44253359999999997</v>
      </c>
      <c r="E131" s="48">
        <f xml:space="preserve"> 'Barrido Iteraciones (3)'!Y131</f>
        <v>0.73707860000000003</v>
      </c>
      <c r="F131" s="52">
        <f>'Barrido Iteraciones (3)'!AJ131</f>
        <v>0.54048320000000005</v>
      </c>
      <c r="G131" s="52">
        <f>'Barrido Iteraciones (3)'!AK131</f>
        <v>0.63258380000000014</v>
      </c>
      <c r="H131" s="56">
        <f xml:space="preserve"> 'Barrido Iteraciones (3)'!AV131</f>
        <v>0.52558419999999995</v>
      </c>
      <c r="I131" s="56">
        <f xml:space="preserve"> 'Barrido Iteraciones (3)'!AW131</f>
        <v>0.62809000000000004</v>
      </c>
    </row>
    <row r="132" spans="1:9" x14ac:dyDescent="0.25">
      <c r="A132">
        <v>131</v>
      </c>
      <c r="B132" s="40">
        <f xml:space="preserve"> 'Barrido Iteraciones (3)'!L132</f>
        <v>0.45141580000000003</v>
      </c>
      <c r="C132" s="40">
        <f xml:space="preserve"> 'Barrido Iteraciones (3)'!M132</f>
        <v>0.74943819999999994</v>
      </c>
      <c r="D132" s="48">
        <f xml:space="preserve"> 'Barrido Iteraciones (3)'!X132</f>
        <v>0.44215739999999998</v>
      </c>
      <c r="E132" s="48">
        <f xml:space="preserve"> 'Barrido Iteraciones (3)'!Y132</f>
        <v>0.73707860000000003</v>
      </c>
      <c r="F132" s="52">
        <f>'Barrido Iteraciones (3)'!AJ132</f>
        <v>0.53979779999999999</v>
      </c>
      <c r="G132" s="52">
        <f>'Barrido Iteraciones (3)'!AK132</f>
        <v>0.63258380000000014</v>
      </c>
      <c r="H132" s="56">
        <f xml:space="preserve"> 'Barrido Iteraciones (3)'!AV132</f>
        <v>0.52629219999999999</v>
      </c>
      <c r="I132" s="56">
        <f xml:space="preserve"> 'Barrido Iteraciones (3)'!AW132</f>
        <v>0.62809000000000004</v>
      </c>
    </row>
    <row r="133" spans="1:9" x14ac:dyDescent="0.25">
      <c r="A133">
        <v>132</v>
      </c>
      <c r="B133" s="40">
        <f xml:space="preserve"> 'Barrido Iteraciones (3)'!L133</f>
        <v>0.44979219999999998</v>
      </c>
      <c r="C133" s="40">
        <f xml:space="preserve"> 'Barrido Iteraciones (3)'!M133</f>
        <v>0.74943819999999994</v>
      </c>
      <c r="D133" s="48">
        <f xml:space="preserve"> 'Barrido Iteraciones (3)'!X133</f>
        <v>0.44383160000000005</v>
      </c>
      <c r="E133" s="48">
        <f xml:space="preserve"> 'Barrido Iteraciones (3)'!Y133</f>
        <v>0.73707860000000003</v>
      </c>
      <c r="F133" s="52">
        <f>'Barrido Iteraciones (3)'!AJ133</f>
        <v>0.53923579999999993</v>
      </c>
      <c r="G133" s="52">
        <f>'Barrido Iteraciones (3)'!AK133</f>
        <v>0.63258380000000014</v>
      </c>
      <c r="H133" s="56">
        <f xml:space="preserve"> 'Barrido Iteraciones (3)'!AV133</f>
        <v>0.52591019999999999</v>
      </c>
      <c r="I133" s="56">
        <f xml:space="preserve"> 'Barrido Iteraciones (3)'!AW133</f>
        <v>0.62809000000000004</v>
      </c>
    </row>
    <row r="134" spans="1:9" x14ac:dyDescent="0.25">
      <c r="A134">
        <v>133</v>
      </c>
      <c r="B134" s="40">
        <f xml:space="preserve"> 'Barrido Iteraciones (3)'!L134</f>
        <v>0.4522698</v>
      </c>
      <c r="C134" s="40">
        <f xml:space="preserve"> 'Barrido Iteraciones (3)'!M134</f>
        <v>0.74943819999999994</v>
      </c>
      <c r="D134" s="48">
        <f xml:space="preserve"> 'Barrido Iteraciones (3)'!X134</f>
        <v>0.43696619999999997</v>
      </c>
      <c r="E134" s="48">
        <f xml:space="preserve"> 'Barrido Iteraciones (3)'!Y134</f>
        <v>0.73707860000000003</v>
      </c>
      <c r="F134" s="52">
        <f>'Barrido Iteraciones (3)'!AJ134</f>
        <v>0.54075839999999997</v>
      </c>
      <c r="G134" s="52">
        <f>'Barrido Iteraciones (3)'!AK134</f>
        <v>0.63258380000000014</v>
      </c>
      <c r="H134" s="56">
        <f xml:space="preserve"> 'Barrido Iteraciones (3)'!AV134</f>
        <v>0.52597739999999993</v>
      </c>
      <c r="I134" s="56">
        <f xml:space="preserve"> 'Barrido Iteraciones (3)'!AW134</f>
        <v>0.62809000000000004</v>
      </c>
    </row>
    <row r="135" spans="1:9" x14ac:dyDescent="0.25">
      <c r="A135">
        <v>134</v>
      </c>
      <c r="B135" s="40">
        <f xml:space="preserve"> 'Barrido Iteraciones (3)'!L135</f>
        <v>0.45008420000000005</v>
      </c>
      <c r="C135" s="40">
        <f xml:space="preserve"> 'Barrido Iteraciones (3)'!M135</f>
        <v>0.75505620000000007</v>
      </c>
      <c r="D135" s="48">
        <f xml:space="preserve"> 'Barrido Iteraciones (3)'!X135</f>
        <v>0.44059540000000003</v>
      </c>
      <c r="E135" s="48">
        <f xml:space="preserve"> 'Barrido Iteraciones (3)'!Y135</f>
        <v>0.74382020000000004</v>
      </c>
      <c r="F135" s="52">
        <f>'Barrido Iteraciones (3)'!AJ135</f>
        <v>0.54025279999999998</v>
      </c>
      <c r="G135" s="52">
        <f>'Barrido Iteraciones (3)'!AK135</f>
        <v>0.63258380000000014</v>
      </c>
      <c r="H135" s="56">
        <f xml:space="preserve"> 'Barrido Iteraciones (3)'!AV135</f>
        <v>0.52627539999999995</v>
      </c>
      <c r="I135" s="56">
        <f xml:space="preserve"> 'Barrido Iteraciones (3)'!AW135</f>
        <v>0.62809000000000004</v>
      </c>
    </row>
    <row r="136" spans="1:9" x14ac:dyDescent="0.25">
      <c r="A136">
        <v>135</v>
      </c>
      <c r="B136" s="40">
        <f xml:space="preserve"> 'Barrido Iteraciones (3)'!L136</f>
        <v>0.45171879999999998</v>
      </c>
      <c r="C136" s="40">
        <f xml:space="preserve"> 'Barrido Iteraciones (3)'!M136</f>
        <v>0.75505620000000007</v>
      </c>
      <c r="D136" s="48">
        <f xml:space="preserve"> 'Barrido Iteraciones (3)'!X136</f>
        <v>0.44305060000000002</v>
      </c>
      <c r="E136" s="48">
        <f xml:space="preserve"> 'Barrido Iteraciones (3)'!Y136</f>
        <v>0.74382020000000004</v>
      </c>
      <c r="F136" s="52">
        <f>'Barrido Iteraciones (3)'!AJ136</f>
        <v>0.54052259999999996</v>
      </c>
      <c r="G136" s="52">
        <f>'Barrido Iteraciones (3)'!AK136</f>
        <v>0.63258380000000014</v>
      </c>
      <c r="H136" s="56">
        <f xml:space="preserve"> 'Barrido Iteraciones (3)'!AV136</f>
        <v>0.52620219999999995</v>
      </c>
      <c r="I136" s="56">
        <f xml:space="preserve"> 'Barrido Iteraciones (3)'!AW136</f>
        <v>0.62809000000000004</v>
      </c>
    </row>
    <row r="137" spans="1:9" x14ac:dyDescent="0.25">
      <c r="A137">
        <v>136</v>
      </c>
      <c r="B137" s="40">
        <f xml:space="preserve"> 'Barrido Iteraciones (3)'!L137</f>
        <v>0.45612920000000001</v>
      </c>
      <c r="C137" s="40">
        <f xml:space="preserve"> 'Barrido Iteraciones (3)'!M137</f>
        <v>0.75505620000000007</v>
      </c>
      <c r="D137" s="48">
        <f xml:space="preserve"> 'Barrido Iteraciones (3)'!X137</f>
        <v>0.44289319999999999</v>
      </c>
      <c r="E137" s="48">
        <f xml:space="preserve"> 'Barrido Iteraciones (3)'!Y137</f>
        <v>0.74382020000000004</v>
      </c>
      <c r="F137" s="52">
        <f>'Barrido Iteraciones (3)'!AJ137</f>
        <v>0.54061239999999999</v>
      </c>
      <c r="G137" s="52">
        <f>'Barrido Iteraciones (3)'!AK137</f>
        <v>0.63258380000000014</v>
      </c>
      <c r="H137" s="56">
        <f xml:space="preserve"> 'Barrido Iteraciones (3)'!AV137</f>
        <v>0.52610679999999999</v>
      </c>
      <c r="I137" s="56">
        <f xml:space="preserve"> 'Barrido Iteraciones (3)'!AW137</f>
        <v>0.62809000000000004</v>
      </c>
    </row>
    <row r="138" spans="1:9" x14ac:dyDescent="0.25">
      <c r="A138">
        <v>137</v>
      </c>
      <c r="B138" s="40">
        <f xml:space="preserve"> 'Barrido Iteraciones (3)'!L138</f>
        <v>0.44871899999999998</v>
      </c>
      <c r="C138" s="40">
        <f xml:space="preserve"> 'Barrido Iteraciones (3)'!M138</f>
        <v>0.75505620000000007</v>
      </c>
      <c r="D138" s="48">
        <f xml:space="preserve"> 'Barrido Iteraciones (3)'!X138</f>
        <v>0.44395519999999999</v>
      </c>
      <c r="E138" s="48">
        <f xml:space="preserve"> 'Barrido Iteraciones (3)'!Y138</f>
        <v>0.74382020000000004</v>
      </c>
      <c r="F138" s="52">
        <f>'Barrido Iteraciones (3)'!AJ138</f>
        <v>0.54084819999999989</v>
      </c>
      <c r="G138" s="52">
        <f>'Barrido Iteraciones (3)'!AK138</f>
        <v>0.63258380000000014</v>
      </c>
      <c r="H138" s="56">
        <f xml:space="preserve"> 'Barrido Iteraciones (3)'!AV138</f>
        <v>0.52588219999999997</v>
      </c>
      <c r="I138" s="56">
        <f xml:space="preserve"> 'Barrido Iteraciones (3)'!AW138</f>
        <v>0.62809000000000004</v>
      </c>
    </row>
    <row r="139" spans="1:9" x14ac:dyDescent="0.25">
      <c r="A139">
        <v>138</v>
      </c>
      <c r="B139" s="40">
        <f xml:space="preserve"> 'Barrido Iteraciones (3)'!L139</f>
        <v>0.4497584</v>
      </c>
      <c r="C139" s="40">
        <f xml:space="preserve"> 'Barrido Iteraciones (3)'!M139</f>
        <v>0.75505620000000007</v>
      </c>
      <c r="D139" s="48">
        <f xml:space="preserve"> 'Barrido Iteraciones (3)'!X139</f>
        <v>0.44264020000000004</v>
      </c>
      <c r="E139" s="48">
        <f xml:space="preserve"> 'Barrido Iteraciones (3)'!Y139</f>
        <v>0.74382020000000004</v>
      </c>
      <c r="F139" s="52">
        <f>'Barrido Iteraciones (3)'!AJ139</f>
        <v>0.54182600000000003</v>
      </c>
      <c r="G139" s="52">
        <f>'Barrido Iteraciones (3)'!AK139</f>
        <v>0.63258380000000014</v>
      </c>
      <c r="H139" s="56">
        <f xml:space="preserve"> 'Barrido Iteraciones (3)'!AV139</f>
        <v>0.52557299999999996</v>
      </c>
      <c r="I139" s="56">
        <f xml:space="preserve"> 'Barrido Iteraciones (3)'!AW139</f>
        <v>0.62809000000000004</v>
      </c>
    </row>
    <row r="140" spans="1:9" x14ac:dyDescent="0.25">
      <c r="A140">
        <v>139</v>
      </c>
      <c r="B140" s="40">
        <f xml:space="preserve"> 'Barrido Iteraciones (3)'!L140</f>
        <v>0.44778099999999998</v>
      </c>
      <c r="C140" s="40">
        <f xml:space="preserve"> 'Barrido Iteraciones (3)'!M140</f>
        <v>0.75505620000000007</v>
      </c>
      <c r="D140" s="48">
        <f xml:space="preserve"> 'Barrido Iteraciones (3)'!X140</f>
        <v>0.44433160000000005</v>
      </c>
      <c r="E140" s="48">
        <f xml:space="preserve"> 'Barrido Iteraciones (3)'!Y140</f>
        <v>0.74382020000000004</v>
      </c>
      <c r="F140" s="52">
        <f>'Barrido Iteraciones (3)'!AJ140</f>
        <v>0.54180899999999999</v>
      </c>
      <c r="G140" s="52">
        <f>'Barrido Iteraciones (3)'!AK140</f>
        <v>0.63258380000000014</v>
      </c>
      <c r="H140" s="56">
        <f xml:space="preserve"> 'Barrido Iteraciones (3)'!AV140</f>
        <v>0.52582019999999996</v>
      </c>
      <c r="I140" s="56">
        <f xml:space="preserve"> 'Barrido Iteraciones (3)'!AW140</f>
        <v>0.62809000000000004</v>
      </c>
    </row>
    <row r="141" spans="1:9" x14ac:dyDescent="0.25">
      <c r="A141">
        <v>140</v>
      </c>
      <c r="B141" s="40">
        <f xml:space="preserve"> 'Barrido Iteraciones (3)'!L141</f>
        <v>0.45263479999999995</v>
      </c>
      <c r="C141" s="40">
        <f xml:space="preserve"> 'Barrido Iteraciones (3)'!M141</f>
        <v>0.75505620000000007</v>
      </c>
      <c r="D141" s="48">
        <f xml:space="preserve"> 'Barrido Iteraciones (3)'!X141</f>
        <v>0.43952239999999998</v>
      </c>
      <c r="E141" s="48">
        <f xml:space="preserve"> 'Barrido Iteraciones (3)'!Y141</f>
        <v>0.74382020000000004</v>
      </c>
      <c r="F141" s="52">
        <f>'Barrido Iteraciones (3)'!AJ141</f>
        <v>0.54103380000000001</v>
      </c>
      <c r="G141" s="52">
        <f>'Barrido Iteraciones (3)'!AK141</f>
        <v>0.63258380000000014</v>
      </c>
      <c r="H141" s="56">
        <f xml:space="preserve"> 'Barrido Iteraciones (3)'!AV141</f>
        <v>0.52624720000000003</v>
      </c>
      <c r="I141" s="56">
        <f xml:space="preserve"> 'Barrido Iteraciones (3)'!AW141</f>
        <v>0.62809000000000004</v>
      </c>
    </row>
    <row r="142" spans="1:9" x14ac:dyDescent="0.25">
      <c r="A142">
        <v>141</v>
      </c>
      <c r="B142" s="40">
        <f xml:space="preserve"> 'Barrido Iteraciones (3)'!L142</f>
        <v>0.44935980000000003</v>
      </c>
      <c r="C142" s="40">
        <f xml:space="preserve"> 'Barrido Iteraciones (3)'!M142</f>
        <v>0.75505620000000007</v>
      </c>
      <c r="D142" s="48">
        <f xml:space="preserve"> 'Barrido Iteraciones (3)'!X142</f>
        <v>0.44412940000000001</v>
      </c>
      <c r="E142" s="48">
        <f xml:space="preserve"> 'Barrido Iteraciones (3)'!Y142</f>
        <v>0.74382020000000004</v>
      </c>
      <c r="F142" s="52">
        <f>'Barrido Iteraciones (3)'!AJ142</f>
        <v>0.54026399999999997</v>
      </c>
      <c r="G142" s="52">
        <f>'Barrido Iteraciones (3)'!AK142</f>
        <v>0.63258380000000014</v>
      </c>
      <c r="H142" s="56">
        <f xml:space="preserve"> 'Barrido Iteraciones (3)'!AV142</f>
        <v>0.52617399999999992</v>
      </c>
      <c r="I142" s="56">
        <f xml:space="preserve"> 'Barrido Iteraciones (3)'!AW142</f>
        <v>0.62809000000000004</v>
      </c>
    </row>
    <row r="143" spans="1:9" x14ac:dyDescent="0.25">
      <c r="A143">
        <v>142</v>
      </c>
      <c r="B143" s="40">
        <f xml:space="preserve"> 'Barrido Iteraciones (3)'!L143</f>
        <v>0.45051140000000001</v>
      </c>
      <c r="C143" s="40">
        <f xml:space="preserve"> 'Barrido Iteraciones (3)'!M143</f>
        <v>0.75505620000000007</v>
      </c>
      <c r="D143" s="48">
        <f xml:space="preserve"> 'Barrido Iteraciones (3)'!X143</f>
        <v>0.43912379999999995</v>
      </c>
      <c r="E143" s="48">
        <f xml:space="preserve"> 'Barrido Iteraciones (3)'!Y143</f>
        <v>0.74382020000000004</v>
      </c>
      <c r="F143" s="52">
        <f>'Barrido Iteraciones (3)'!AJ143</f>
        <v>0.54094940000000002</v>
      </c>
      <c r="G143" s="52">
        <f>'Barrido Iteraciones (3)'!AK143</f>
        <v>0.63258380000000014</v>
      </c>
      <c r="H143" s="56">
        <f xml:space="preserve"> 'Barrido Iteraciones (3)'!AV143</f>
        <v>0.52664599999999995</v>
      </c>
      <c r="I143" s="56">
        <f xml:space="preserve"> 'Barrido Iteraciones (3)'!AW143</f>
        <v>0.62809000000000004</v>
      </c>
    </row>
    <row r="144" spans="1:9" x14ac:dyDescent="0.25">
      <c r="A144">
        <v>143</v>
      </c>
      <c r="B144" s="40">
        <f xml:space="preserve"> 'Barrido Iteraciones (3)'!L144</f>
        <v>0.45320780000000005</v>
      </c>
      <c r="C144" s="40">
        <f xml:space="preserve"> 'Barrido Iteraciones (3)'!M144</f>
        <v>0.75505620000000007</v>
      </c>
      <c r="D144" s="48">
        <f xml:space="preserve"> 'Barrido Iteraciones (3)'!X144</f>
        <v>0.44121339999999998</v>
      </c>
      <c r="E144" s="48">
        <f xml:space="preserve"> 'Barrido Iteraciones (3)'!Y144</f>
        <v>0.74382020000000004</v>
      </c>
      <c r="F144" s="52">
        <f>'Barrido Iteraciones (3)'!AJ144</f>
        <v>0.54136519999999999</v>
      </c>
      <c r="G144" s="52">
        <f>'Barrido Iteraciones (3)'!AK144</f>
        <v>0.63258380000000014</v>
      </c>
      <c r="H144" s="56">
        <f xml:space="preserve"> 'Barrido Iteraciones (3)'!AV144</f>
        <v>0.5264046</v>
      </c>
      <c r="I144" s="56">
        <f xml:space="preserve"> 'Barrido Iteraciones (3)'!AW144</f>
        <v>0.62809000000000004</v>
      </c>
    </row>
    <row r="145" spans="1:9" x14ac:dyDescent="0.25">
      <c r="A145">
        <v>144</v>
      </c>
      <c r="B145" s="40">
        <f xml:space="preserve"> 'Barrido Iteraciones (3)'!L145</f>
        <v>0.45303380000000004</v>
      </c>
      <c r="C145" s="40">
        <f xml:space="preserve"> 'Barrido Iteraciones (3)'!M145</f>
        <v>0.75505620000000007</v>
      </c>
      <c r="D145" s="48">
        <f xml:space="preserve"> 'Barrido Iteraciones (3)'!X145</f>
        <v>0.43991020000000003</v>
      </c>
      <c r="E145" s="48">
        <f xml:space="preserve"> 'Barrido Iteraciones (3)'!Y145</f>
        <v>0.74382020000000004</v>
      </c>
      <c r="F145" s="52">
        <f>'Barrido Iteraciones (3)'!AJ145</f>
        <v>0.54090480000000007</v>
      </c>
      <c r="G145" s="52">
        <f>'Barrido Iteraciones (3)'!AK145</f>
        <v>0.63258380000000014</v>
      </c>
      <c r="H145" s="56">
        <f xml:space="preserve"> 'Barrido Iteraciones (3)'!AV145</f>
        <v>0.52566299999999999</v>
      </c>
      <c r="I145" s="56">
        <f xml:space="preserve"> 'Barrido Iteraciones (3)'!AW145</f>
        <v>0.62809000000000004</v>
      </c>
    </row>
    <row r="146" spans="1:9" x14ac:dyDescent="0.25">
      <c r="A146">
        <v>145</v>
      </c>
      <c r="B146" s="40">
        <f xml:space="preserve"> 'Barrido Iteraciones (3)'!L146</f>
        <v>0.4528314</v>
      </c>
      <c r="C146" s="40">
        <f xml:space="preserve"> 'Barrido Iteraciones (3)'!M146</f>
        <v>0.75505620000000007</v>
      </c>
      <c r="D146" s="48">
        <f xml:space="preserve"> 'Barrido Iteraciones (3)'!X146</f>
        <v>0.4433764</v>
      </c>
      <c r="E146" s="48">
        <f xml:space="preserve"> 'Barrido Iteraciones (3)'!Y146</f>
        <v>0.74382020000000004</v>
      </c>
      <c r="F146" s="52">
        <f>'Barrido Iteraciones (3)'!AJ146</f>
        <v>0.5407864</v>
      </c>
      <c r="G146" s="52">
        <f>'Barrido Iteraciones (3)'!AK146</f>
        <v>0.63595460000000004</v>
      </c>
      <c r="H146" s="56">
        <f xml:space="preserve"> 'Barrido Iteraciones (3)'!AV146</f>
        <v>0.52584260000000005</v>
      </c>
      <c r="I146" s="56">
        <f xml:space="preserve"> 'Barrido Iteraciones (3)'!AW146</f>
        <v>0.62809000000000004</v>
      </c>
    </row>
    <row r="147" spans="1:9" x14ac:dyDescent="0.25">
      <c r="A147">
        <v>146</v>
      </c>
      <c r="B147" s="40">
        <f xml:space="preserve"> 'Barrido Iteraciones (3)'!L147</f>
        <v>0.45179220000000003</v>
      </c>
      <c r="C147" s="40">
        <f xml:space="preserve"> 'Barrido Iteraciones (3)'!M147</f>
        <v>0.75505620000000007</v>
      </c>
      <c r="D147" s="48">
        <f xml:space="preserve"> 'Barrido Iteraciones (3)'!X147</f>
        <v>0.44073599999999996</v>
      </c>
      <c r="E147" s="48">
        <f xml:space="preserve"> 'Barrido Iteraciones (3)'!Y147</f>
        <v>0.74382020000000004</v>
      </c>
      <c r="F147" s="52">
        <f>'Barrido Iteraciones (3)'!AJ147</f>
        <v>0.54048320000000005</v>
      </c>
      <c r="G147" s="52">
        <f>'Barrido Iteraciones (3)'!AK147</f>
        <v>0.63595460000000004</v>
      </c>
      <c r="H147" s="56">
        <f xml:space="preserve"> 'Barrido Iteraciones (3)'!AV147</f>
        <v>0.52605599999999997</v>
      </c>
      <c r="I147" s="56">
        <f xml:space="preserve"> 'Barrido Iteraciones (3)'!AW147</f>
        <v>0.62809000000000004</v>
      </c>
    </row>
    <row r="148" spans="1:9" x14ac:dyDescent="0.25">
      <c r="A148">
        <v>147</v>
      </c>
      <c r="B148" s="40">
        <f xml:space="preserve"> 'Barrido Iteraciones (3)'!L148</f>
        <v>0.45274700000000001</v>
      </c>
      <c r="C148" s="40">
        <f xml:space="preserve"> 'Barrido Iteraciones (3)'!M148</f>
        <v>0.75505620000000007</v>
      </c>
      <c r="D148" s="48">
        <f xml:space="preserve"> 'Barrido Iteraciones (3)'!X148</f>
        <v>0.440691</v>
      </c>
      <c r="E148" s="48">
        <f xml:space="preserve"> 'Barrido Iteraciones (3)'!Y148</f>
        <v>0.74382020000000004</v>
      </c>
      <c r="F148" s="52">
        <f>'Barrido Iteraciones (3)'!AJ148</f>
        <v>0.54118540000000004</v>
      </c>
      <c r="G148" s="52">
        <f>'Barrido Iteraciones (3)'!AK148</f>
        <v>0.63595460000000004</v>
      </c>
      <c r="H148" s="56">
        <f xml:space="preserve"> 'Barrido Iteraciones (3)'!AV148</f>
        <v>0.52527520000000005</v>
      </c>
      <c r="I148" s="56">
        <f xml:space="preserve"> 'Barrido Iteraciones (3)'!AW148</f>
        <v>0.62809000000000004</v>
      </c>
    </row>
    <row r="149" spans="1:9" x14ac:dyDescent="0.25">
      <c r="A149">
        <v>148</v>
      </c>
      <c r="B149" s="40">
        <f xml:space="preserve"> 'Barrido Iteraciones (3)'!L149</f>
        <v>0.45143820000000001</v>
      </c>
      <c r="C149" s="40">
        <f xml:space="preserve"> 'Barrido Iteraciones (3)'!M149</f>
        <v>0.75505620000000007</v>
      </c>
      <c r="D149" s="48">
        <f xml:space="preserve"> 'Barrido Iteraciones (3)'!X149</f>
        <v>0.44051679999999999</v>
      </c>
      <c r="E149" s="48">
        <f xml:space="preserve"> 'Barrido Iteraciones (3)'!Y149</f>
        <v>0.74382020000000004</v>
      </c>
      <c r="F149" s="52">
        <f>'Barrido Iteraciones (3)'!AJ149</f>
        <v>0.53994920000000002</v>
      </c>
      <c r="G149" s="52">
        <f>'Barrido Iteraciones (3)'!AK149</f>
        <v>0.63595460000000004</v>
      </c>
      <c r="H149" s="56">
        <f xml:space="preserve"> 'Barrido Iteraciones (3)'!AV149</f>
        <v>0.52567399999999997</v>
      </c>
      <c r="I149" s="56">
        <f xml:space="preserve"> 'Barrido Iteraciones (3)'!AW149</f>
        <v>0.62809000000000004</v>
      </c>
    </row>
    <row r="150" spans="1:9" x14ac:dyDescent="0.25">
      <c r="A150">
        <v>149</v>
      </c>
      <c r="B150" s="40">
        <f xml:space="preserve"> 'Barrido Iteraciones (3)'!L150</f>
        <v>0.45223040000000003</v>
      </c>
      <c r="C150" s="40">
        <f xml:space="preserve"> 'Barrido Iteraciones (3)'!M150</f>
        <v>0.75505620000000007</v>
      </c>
      <c r="D150" s="48">
        <f xml:space="preserve"> 'Barrido Iteraciones (3)'!X150</f>
        <v>0.44433719999999999</v>
      </c>
      <c r="E150" s="48">
        <f xml:space="preserve"> 'Barrido Iteraciones (3)'!Y150</f>
        <v>0.74382020000000004</v>
      </c>
      <c r="F150" s="52">
        <f>'Barrido Iteraciones (3)'!AJ150</f>
        <v>0.54131479999999998</v>
      </c>
      <c r="G150" s="52">
        <f>'Barrido Iteraciones (3)'!AK150</f>
        <v>0.63595460000000004</v>
      </c>
      <c r="H150" s="56">
        <f xml:space="preserve"> 'Barrido Iteraciones (3)'!AV150</f>
        <v>0.52544940000000007</v>
      </c>
      <c r="I150" s="56">
        <f xml:space="preserve"> 'Barrido Iteraciones (3)'!AW150</f>
        <v>0.62809000000000004</v>
      </c>
    </row>
    <row r="151" spans="1:9" x14ac:dyDescent="0.25">
      <c r="A151">
        <v>150</v>
      </c>
      <c r="B151" s="40">
        <f xml:space="preserve"> 'Barrido Iteraciones (3)'!L151</f>
        <v>0.44917420000000002</v>
      </c>
      <c r="C151" s="40">
        <f xml:space="preserve"> 'Barrido Iteraciones (3)'!M151</f>
        <v>0.75505620000000007</v>
      </c>
      <c r="D151" s="48">
        <f xml:space="preserve"> 'Barrido Iteraciones (3)'!X151</f>
        <v>0.44227519999999998</v>
      </c>
      <c r="E151" s="48">
        <f xml:space="preserve"> 'Barrido Iteraciones (3)'!Y151</f>
        <v>0.74382020000000004</v>
      </c>
      <c r="F151" s="52">
        <f>'Barrido Iteraciones (3)'!AJ151</f>
        <v>0.54143819999999998</v>
      </c>
      <c r="G151" s="52">
        <f>'Barrido Iteraciones (3)'!AK151</f>
        <v>0.63595460000000004</v>
      </c>
      <c r="H151" s="56">
        <f xml:space="preserve"> 'Barrido Iteraciones (3)'!AV151</f>
        <v>0.52592719999999993</v>
      </c>
      <c r="I151" s="56">
        <f xml:space="preserve"> 'Barrido Iteraciones (3)'!AW151</f>
        <v>0.62809000000000004</v>
      </c>
    </row>
    <row r="152" spans="1:9" x14ac:dyDescent="0.25">
      <c r="A152">
        <v>151</v>
      </c>
      <c r="B152" s="40">
        <f xml:space="preserve"> 'Barrido Iteraciones (3)'!L152</f>
        <v>0.45088740000000005</v>
      </c>
      <c r="C152" s="40">
        <f xml:space="preserve"> 'Barrido Iteraciones (3)'!M152</f>
        <v>0.75505620000000007</v>
      </c>
      <c r="D152" s="48">
        <f xml:space="preserve"> 'Barrido Iteraciones (3)'!X152</f>
        <v>0.44392680000000001</v>
      </c>
      <c r="E152" s="48">
        <f xml:space="preserve"> 'Barrido Iteraciones (3)'!Y152</f>
        <v>0.74382020000000004</v>
      </c>
      <c r="F152" s="52">
        <f>'Barrido Iteraciones (3)'!AJ152</f>
        <v>0.5409214</v>
      </c>
      <c r="G152" s="52">
        <f>'Barrido Iteraciones (3)'!AK152</f>
        <v>0.63595460000000004</v>
      </c>
      <c r="H152" s="56">
        <f xml:space="preserve"> 'Barrido Iteraciones (3)'!AV152</f>
        <v>0.52588779999999991</v>
      </c>
      <c r="I152" s="56">
        <f xml:space="preserve"> 'Barrido Iteraciones (3)'!AW152</f>
        <v>0.62809000000000004</v>
      </c>
    </row>
    <row r="153" spans="1:9" x14ac:dyDescent="0.25">
      <c r="A153">
        <v>152</v>
      </c>
      <c r="B153" s="40">
        <f xml:space="preserve"> 'Barrido Iteraciones (3)'!L153</f>
        <v>0.45547760000000004</v>
      </c>
      <c r="C153" s="40">
        <f xml:space="preserve"> 'Barrido Iteraciones (3)'!M153</f>
        <v>0.75505620000000007</v>
      </c>
      <c r="D153" s="48">
        <f xml:space="preserve"> 'Barrido Iteraciones (3)'!X153</f>
        <v>0.44442119999999996</v>
      </c>
      <c r="E153" s="48">
        <f xml:space="preserve"> 'Barrido Iteraciones (3)'!Y153</f>
        <v>0.74382020000000004</v>
      </c>
      <c r="F153" s="52">
        <f>'Barrido Iteraciones (3)'!AJ153</f>
        <v>0.54106180000000004</v>
      </c>
      <c r="G153" s="52">
        <f>'Barrido Iteraciones (3)'!AK153</f>
        <v>0.63595460000000004</v>
      </c>
      <c r="H153" s="56">
        <f xml:space="preserve"> 'Barrido Iteraciones (3)'!AV153</f>
        <v>0.52554480000000015</v>
      </c>
      <c r="I153" s="56">
        <f xml:space="preserve"> 'Barrido Iteraciones (3)'!AW153</f>
        <v>0.62809000000000004</v>
      </c>
    </row>
    <row r="154" spans="1:9" x14ac:dyDescent="0.25">
      <c r="A154">
        <v>153</v>
      </c>
      <c r="B154" s="40">
        <f xml:space="preserve"> 'Barrido Iteraciones (3)'!L154</f>
        <v>0.4485616</v>
      </c>
      <c r="C154" s="40">
        <f xml:space="preserve"> 'Barrido Iteraciones (3)'!M154</f>
        <v>0.75505620000000007</v>
      </c>
      <c r="D154" s="48">
        <f xml:space="preserve"> 'Barrido Iteraciones (3)'!X154</f>
        <v>0.44084839999999997</v>
      </c>
      <c r="E154" s="48">
        <f xml:space="preserve"> 'Barrido Iteraciones (3)'!Y154</f>
        <v>0.75056180000000006</v>
      </c>
      <c r="F154" s="52">
        <f>'Barrido Iteraciones (3)'!AJ154</f>
        <v>0.54056159999999998</v>
      </c>
      <c r="G154" s="52">
        <f>'Barrido Iteraciones (3)'!AK154</f>
        <v>0.63595460000000004</v>
      </c>
      <c r="H154" s="56">
        <f xml:space="preserve"> 'Barrido Iteraciones (3)'!AV154</f>
        <v>0.52508999999999995</v>
      </c>
      <c r="I154" s="56">
        <f xml:space="preserve"> 'Barrido Iteraciones (3)'!AW154</f>
        <v>0.62809000000000004</v>
      </c>
    </row>
    <row r="155" spans="1:9" x14ac:dyDescent="0.25">
      <c r="A155">
        <v>154</v>
      </c>
      <c r="B155" s="40">
        <f xml:space="preserve"> 'Barrido Iteraciones (3)'!L155</f>
        <v>0.45143839999999996</v>
      </c>
      <c r="C155" s="40">
        <f xml:space="preserve"> 'Barrido Iteraciones (3)'!M155</f>
        <v>0.75505620000000007</v>
      </c>
      <c r="D155" s="48">
        <f xml:space="preserve"> 'Barrido Iteraciones (3)'!X155</f>
        <v>0.44241000000000003</v>
      </c>
      <c r="E155" s="48">
        <f xml:space="preserve"> 'Barrido Iteraciones (3)'!Y155</f>
        <v>0.75056180000000006</v>
      </c>
      <c r="F155" s="52">
        <f>'Barrido Iteraciones (3)'!AJ155</f>
        <v>0.54138759999999997</v>
      </c>
      <c r="G155" s="52">
        <f>'Barrido Iteraciones (3)'!AK155</f>
        <v>0.63595460000000004</v>
      </c>
      <c r="H155" s="56">
        <f xml:space="preserve"> 'Barrido Iteraciones (3)'!AV155</f>
        <v>0.52560119999999999</v>
      </c>
      <c r="I155" s="56">
        <f xml:space="preserve"> 'Barrido Iteraciones (3)'!AW155</f>
        <v>0.62809000000000004</v>
      </c>
    </row>
    <row r="156" spans="1:9" x14ac:dyDescent="0.25">
      <c r="A156">
        <v>155</v>
      </c>
      <c r="B156" s="40">
        <f xml:space="preserve"> 'Barrido Iteraciones (3)'!L156</f>
        <v>0.4506348</v>
      </c>
      <c r="C156" s="40">
        <f xml:space="preserve"> 'Barrido Iteraciones (3)'!M156</f>
        <v>0.75505620000000007</v>
      </c>
      <c r="D156" s="48">
        <f xml:space="preserve"> 'Barrido Iteraciones (3)'!X156</f>
        <v>0.44019659999999999</v>
      </c>
      <c r="E156" s="48">
        <f xml:space="preserve"> 'Barrido Iteraciones (3)'!Y156</f>
        <v>0.75056180000000006</v>
      </c>
      <c r="F156" s="52">
        <f>'Barrido Iteraciones (3)'!AJ156</f>
        <v>0.54049999999999998</v>
      </c>
      <c r="G156" s="52">
        <f>'Barrido Iteraciones (3)'!AK156</f>
        <v>0.63595460000000004</v>
      </c>
      <c r="H156" s="56">
        <f xml:space="preserve"> 'Barrido Iteraciones (3)'!AV156</f>
        <v>0.52518560000000003</v>
      </c>
      <c r="I156" s="56">
        <f xml:space="preserve"> 'Barrido Iteraciones (3)'!AW156</f>
        <v>0.62809000000000004</v>
      </c>
    </row>
    <row r="157" spans="1:9" x14ac:dyDescent="0.25">
      <c r="A157">
        <v>156</v>
      </c>
      <c r="B157" s="40">
        <f xml:space="preserve"> 'Barrido Iteraciones (3)'!L157</f>
        <v>0.45017420000000002</v>
      </c>
      <c r="C157" s="40">
        <f xml:space="preserve"> 'Barrido Iteraciones (3)'!M157</f>
        <v>0.75505620000000007</v>
      </c>
      <c r="D157" s="48">
        <f xml:space="preserve"> 'Barrido Iteraciones (3)'!X157</f>
        <v>0.44239879999999998</v>
      </c>
      <c r="E157" s="48">
        <f xml:space="preserve"> 'Barrido Iteraciones (3)'!Y157</f>
        <v>0.75056180000000006</v>
      </c>
      <c r="F157" s="52">
        <f>'Barrido Iteraciones (3)'!AJ157</f>
        <v>0.54139899999999996</v>
      </c>
      <c r="G157" s="52">
        <f>'Barrido Iteraciones (3)'!AK157</f>
        <v>0.63595460000000004</v>
      </c>
      <c r="H157" s="56">
        <f xml:space="preserve"> 'Barrido Iteraciones (3)'!AV157</f>
        <v>0.52562360000000008</v>
      </c>
      <c r="I157" s="56">
        <f xml:space="preserve"> 'Barrido Iteraciones (3)'!AW157</f>
        <v>0.62809000000000004</v>
      </c>
    </row>
    <row r="158" spans="1:9" x14ac:dyDescent="0.25">
      <c r="A158">
        <v>157</v>
      </c>
      <c r="B158" s="40">
        <f xml:space="preserve"> 'Barrido Iteraciones (3)'!L158</f>
        <v>0.45171359999999999</v>
      </c>
      <c r="C158" s="40">
        <f xml:space="preserve"> 'Barrido Iteraciones (3)'!M158</f>
        <v>0.75505620000000007</v>
      </c>
      <c r="D158" s="48">
        <f xml:space="preserve"> 'Barrido Iteraciones (3)'!X158</f>
        <v>0.44285940000000001</v>
      </c>
      <c r="E158" s="48">
        <f xml:space="preserve"> 'Barrido Iteraciones (3)'!Y158</f>
        <v>0.75056180000000006</v>
      </c>
      <c r="F158" s="52">
        <f>'Barrido Iteraciones (3)'!AJ158</f>
        <v>0.54154499999999994</v>
      </c>
      <c r="G158" s="52">
        <f>'Barrido Iteraciones (3)'!AK158</f>
        <v>0.63595460000000004</v>
      </c>
      <c r="H158" s="56">
        <f xml:space="preserve"> 'Barrido Iteraciones (3)'!AV158</f>
        <v>0.52566299999999999</v>
      </c>
      <c r="I158" s="56">
        <f xml:space="preserve"> 'Barrido Iteraciones (3)'!AW158</f>
        <v>0.62809000000000004</v>
      </c>
    </row>
    <row r="159" spans="1:9" x14ac:dyDescent="0.25">
      <c r="A159">
        <v>158</v>
      </c>
      <c r="B159" s="40">
        <f xml:space="preserve"> 'Barrido Iteraciones (3)'!L159</f>
        <v>0.45160660000000002</v>
      </c>
      <c r="C159" s="40">
        <f xml:space="preserve"> 'Barrido Iteraciones (3)'!M159</f>
        <v>0.75505620000000007</v>
      </c>
      <c r="D159" s="48">
        <f xml:space="preserve"> 'Barrido Iteraciones (3)'!X159</f>
        <v>0.44002239999999998</v>
      </c>
      <c r="E159" s="48">
        <f xml:space="preserve"> 'Barrido Iteraciones (3)'!Y159</f>
        <v>0.75056180000000006</v>
      </c>
      <c r="F159" s="52">
        <f>'Barrido Iteraciones (3)'!AJ159</f>
        <v>0.54167399999999999</v>
      </c>
      <c r="G159" s="52">
        <f>'Barrido Iteraciones (3)'!AK159</f>
        <v>0.63595460000000004</v>
      </c>
      <c r="H159" s="56">
        <f xml:space="preserve"> 'Barrido Iteraciones (3)'!AV159</f>
        <v>0.52529219999999999</v>
      </c>
      <c r="I159" s="56">
        <f xml:space="preserve"> 'Barrido Iteraciones (3)'!AW159</f>
        <v>0.62809000000000004</v>
      </c>
    </row>
    <row r="160" spans="1:9" x14ac:dyDescent="0.25">
      <c r="A160">
        <v>159</v>
      </c>
      <c r="B160" s="40">
        <f xml:space="preserve"> 'Barrido Iteraciones (3)'!L160</f>
        <v>0.45111800000000002</v>
      </c>
      <c r="C160" s="40">
        <f xml:space="preserve"> 'Barrido Iteraciones (3)'!M160</f>
        <v>0.75505620000000007</v>
      </c>
      <c r="D160" s="48">
        <f xml:space="preserve"> 'Barrido Iteraciones (3)'!X160</f>
        <v>0.44467980000000001</v>
      </c>
      <c r="E160" s="48">
        <f xml:space="preserve"> 'Barrido Iteraciones (3)'!Y160</f>
        <v>0.75056180000000006</v>
      </c>
      <c r="F160" s="52">
        <f>'Barrido Iteraciones (3)'!AJ160</f>
        <v>0.54094379999999997</v>
      </c>
      <c r="G160" s="52">
        <f>'Barrido Iteraciones (3)'!AK160</f>
        <v>0.63595460000000004</v>
      </c>
      <c r="H160" s="56">
        <f xml:space="preserve"> 'Barrido Iteraciones (3)'!AV160</f>
        <v>0.52558420000000006</v>
      </c>
      <c r="I160" s="56">
        <f xml:space="preserve"> 'Barrido Iteraciones (3)'!AW160</f>
        <v>0.62809000000000004</v>
      </c>
    </row>
    <row r="161" spans="1:9" x14ac:dyDescent="0.25">
      <c r="A161">
        <v>160</v>
      </c>
      <c r="B161" s="40">
        <f xml:space="preserve"> 'Barrido Iteraciones (3)'!L161</f>
        <v>0.45267420000000003</v>
      </c>
      <c r="C161" s="40">
        <f xml:space="preserve"> 'Barrido Iteraciones (3)'!M161</f>
        <v>0.75505620000000007</v>
      </c>
      <c r="D161" s="48">
        <f xml:space="preserve"> 'Barrido Iteraciones (3)'!X161</f>
        <v>0.44138780000000005</v>
      </c>
      <c r="E161" s="48">
        <f xml:space="preserve"> 'Barrido Iteraciones (3)'!Y161</f>
        <v>0.75056180000000006</v>
      </c>
      <c r="F161" s="52">
        <f>'Barrido Iteraciones (3)'!AJ161</f>
        <v>0.54089880000000001</v>
      </c>
      <c r="G161" s="52">
        <f>'Barrido Iteraciones (3)'!AK161</f>
        <v>0.63595460000000004</v>
      </c>
      <c r="H161" s="56">
        <f xml:space="preserve"> 'Barrido Iteraciones (3)'!AV161</f>
        <v>0.526034</v>
      </c>
      <c r="I161" s="56">
        <f xml:space="preserve"> 'Barrido Iteraciones (3)'!AW161</f>
        <v>0.62809000000000004</v>
      </c>
    </row>
    <row r="162" spans="1:9" x14ac:dyDescent="0.25">
      <c r="A162">
        <v>161</v>
      </c>
      <c r="B162" s="40">
        <f xml:space="preserve"> 'Barrido Iteraciones (3)'!L162</f>
        <v>0.45234820000000003</v>
      </c>
      <c r="C162" s="40">
        <f xml:space="preserve"> 'Barrido Iteraciones (3)'!M162</f>
        <v>0.75505620000000007</v>
      </c>
      <c r="D162" s="48">
        <f xml:space="preserve"> 'Barrido Iteraciones (3)'!X162</f>
        <v>0.43963479999999999</v>
      </c>
      <c r="E162" s="48">
        <f xml:space="preserve"> 'Barrido Iteraciones (3)'!Y162</f>
        <v>0.75056180000000006</v>
      </c>
      <c r="F162" s="52">
        <f>'Barrido Iteraciones (3)'!AJ162</f>
        <v>0.54124139999999998</v>
      </c>
      <c r="G162" s="52">
        <f>'Barrido Iteraciones (3)'!AK162</f>
        <v>0.63595460000000004</v>
      </c>
      <c r="H162" s="56">
        <f xml:space="preserve"> 'Barrido Iteraciones (3)'!AV162</f>
        <v>0.52588179999999995</v>
      </c>
      <c r="I162" s="56">
        <f xml:space="preserve"> 'Barrido Iteraciones (3)'!AW162</f>
        <v>0.62809000000000004</v>
      </c>
    </row>
    <row r="163" spans="1:9" x14ac:dyDescent="0.25">
      <c r="A163">
        <v>162</v>
      </c>
      <c r="B163" s="40">
        <f xml:space="preserve"> 'Barrido Iteraciones (3)'!L163</f>
        <v>0.45053379999999998</v>
      </c>
      <c r="C163" s="40">
        <f xml:space="preserve"> 'Barrido Iteraciones (3)'!M163</f>
        <v>0.75505620000000007</v>
      </c>
      <c r="D163" s="48">
        <f xml:space="preserve"> 'Barrido Iteraciones (3)'!X163</f>
        <v>0.44219099999999995</v>
      </c>
      <c r="E163" s="48">
        <f xml:space="preserve"> 'Barrido Iteraciones (3)'!Y163</f>
        <v>0.75056180000000006</v>
      </c>
      <c r="F163" s="52">
        <f>'Barrido Iteraciones (3)'!AJ163</f>
        <v>0.54024740000000004</v>
      </c>
      <c r="G163" s="52">
        <f>'Barrido Iteraciones (3)'!AK163</f>
        <v>0.63595460000000004</v>
      </c>
      <c r="H163" s="56">
        <f xml:space="preserve"> 'Barrido Iteraciones (3)'!AV163</f>
        <v>0.52621899999999999</v>
      </c>
      <c r="I163" s="56">
        <f xml:space="preserve"> 'Barrido Iteraciones (3)'!AW163</f>
        <v>0.62809000000000004</v>
      </c>
    </row>
    <row r="164" spans="1:9" x14ac:dyDescent="0.25">
      <c r="A164">
        <v>163</v>
      </c>
      <c r="B164" s="40">
        <f xml:space="preserve"> 'Barrido Iteraciones (3)'!L164</f>
        <v>0.44955619999999996</v>
      </c>
      <c r="C164" s="40">
        <f xml:space="preserve"> 'Barrido Iteraciones (3)'!M164</f>
        <v>0.75505620000000007</v>
      </c>
      <c r="D164" s="48">
        <f xml:space="preserve"> 'Barrido Iteraciones (3)'!X164</f>
        <v>0.44049440000000006</v>
      </c>
      <c r="E164" s="48">
        <f xml:space="preserve"> 'Barrido Iteraciones (3)'!Y164</f>
        <v>0.75056180000000006</v>
      </c>
      <c r="F164" s="52">
        <f>'Barrido Iteraciones (3)'!AJ164</f>
        <v>0.5402077999999999</v>
      </c>
      <c r="G164" s="52">
        <f>'Barrido Iteraciones (3)'!AK164</f>
        <v>0.63595460000000004</v>
      </c>
      <c r="H164" s="56">
        <f xml:space="preserve"> 'Barrido Iteraciones (3)'!AV164</f>
        <v>0.52562920000000002</v>
      </c>
      <c r="I164" s="56">
        <f xml:space="preserve"> 'Barrido Iteraciones (3)'!AW164</f>
        <v>0.62809000000000004</v>
      </c>
    </row>
    <row r="165" spans="1:9" x14ac:dyDescent="0.25">
      <c r="A165">
        <v>164</v>
      </c>
      <c r="B165" s="40">
        <f xml:space="preserve"> 'Barrido Iteraciones (3)'!L165</f>
        <v>0.45756180000000002</v>
      </c>
      <c r="C165" s="40">
        <f xml:space="preserve"> 'Barrido Iteraciones (3)'!M165</f>
        <v>0.75505620000000007</v>
      </c>
      <c r="D165" s="48">
        <f xml:space="preserve"> 'Barrido Iteraciones (3)'!X165</f>
        <v>0.4401852</v>
      </c>
      <c r="E165" s="48">
        <f xml:space="preserve"> 'Barrido Iteraciones (3)'!Y165</f>
        <v>0.75056180000000006</v>
      </c>
      <c r="F165" s="52">
        <f>'Barrido Iteraciones (3)'!AJ165</f>
        <v>0.54011219999999993</v>
      </c>
      <c r="G165" s="52">
        <f>'Barrido Iteraciones (3)'!AK165</f>
        <v>0.63595460000000004</v>
      </c>
      <c r="H165" s="56">
        <f xml:space="preserve"> 'Barrido Iteraciones (3)'!AV165</f>
        <v>0.52580919999999998</v>
      </c>
      <c r="I165" s="56">
        <f xml:space="preserve"> 'Barrido Iteraciones (3)'!AW165</f>
        <v>0.62809000000000004</v>
      </c>
    </row>
    <row r="166" spans="1:9" x14ac:dyDescent="0.25">
      <c r="A166">
        <v>165</v>
      </c>
      <c r="B166" s="40">
        <f xml:space="preserve"> 'Barrido Iteraciones (3)'!L166</f>
        <v>0.45240419999999998</v>
      </c>
      <c r="C166" s="40">
        <f xml:space="preserve"> 'Barrido Iteraciones (3)'!M166</f>
        <v>0.75505620000000007</v>
      </c>
      <c r="D166" s="48">
        <f xml:space="preserve"> 'Barrido Iteraciones (3)'!X166</f>
        <v>0.44342680000000001</v>
      </c>
      <c r="E166" s="48">
        <f xml:space="preserve"> 'Barrido Iteraciones (3)'!Y166</f>
        <v>0.75056180000000006</v>
      </c>
      <c r="F166" s="52">
        <f>'Barrido Iteraciones (3)'!AJ166</f>
        <v>0.53951699999999991</v>
      </c>
      <c r="G166" s="52">
        <f>'Barrido Iteraciones (3)'!AK166</f>
        <v>0.63595460000000004</v>
      </c>
      <c r="H166" s="56">
        <f xml:space="preserve"> 'Barrido Iteraciones (3)'!AV166</f>
        <v>0.52588760000000012</v>
      </c>
      <c r="I166" s="56">
        <f xml:space="preserve"> 'Barrido Iteraciones (3)'!AW166</f>
        <v>0.62809000000000004</v>
      </c>
    </row>
    <row r="167" spans="1:9" x14ac:dyDescent="0.25">
      <c r="A167">
        <v>166</v>
      </c>
      <c r="B167" s="40">
        <f xml:space="preserve"> 'Barrido Iteraciones (3)'!L167</f>
        <v>0.45111819999999997</v>
      </c>
      <c r="C167" s="40">
        <f xml:space="preserve"> 'Barrido Iteraciones (3)'!M167</f>
        <v>0.75505620000000007</v>
      </c>
      <c r="D167" s="48">
        <f xml:space="preserve"> 'Barrido Iteraciones (3)'!X167</f>
        <v>0.43836519999999995</v>
      </c>
      <c r="E167" s="48">
        <f xml:space="preserve"> 'Barrido Iteraciones (3)'!Y167</f>
        <v>0.75056180000000006</v>
      </c>
      <c r="F167" s="52">
        <f>'Barrido Iteraciones (3)'!AJ167</f>
        <v>0.53915179999999996</v>
      </c>
      <c r="G167" s="52">
        <f>'Barrido Iteraciones (3)'!AK167</f>
        <v>0.63595460000000004</v>
      </c>
      <c r="H167" s="56">
        <f xml:space="preserve"> 'Barrido Iteraciones (3)'!AV167</f>
        <v>0.52617399999999992</v>
      </c>
      <c r="I167" s="56">
        <f xml:space="preserve"> 'Barrido Iteraciones (3)'!AW167</f>
        <v>0.62809000000000004</v>
      </c>
    </row>
    <row r="168" spans="1:9" x14ac:dyDescent="0.25">
      <c r="A168">
        <v>167</v>
      </c>
      <c r="B168" s="40">
        <f xml:space="preserve"> 'Barrido Iteraciones (3)'!L168</f>
        <v>0.45407320000000001</v>
      </c>
      <c r="C168" s="40">
        <f xml:space="preserve"> 'Barrido Iteraciones (3)'!M168</f>
        <v>0.75505620000000007</v>
      </c>
      <c r="D168" s="48">
        <f xml:space="preserve"> 'Barrido Iteraciones (3)'!X168</f>
        <v>0.44401679999999999</v>
      </c>
      <c r="E168" s="48">
        <f xml:space="preserve"> 'Barrido Iteraciones (3)'!Y168</f>
        <v>0.75056180000000006</v>
      </c>
      <c r="F168" s="52">
        <f>'Barrido Iteraciones (3)'!AJ168</f>
        <v>0.53939319999999991</v>
      </c>
      <c r="G168" s="52">
        <f>'Barrido Iteraciones (3)'!AK168</f>
        <v>0.63595460000000004</v>
      </c>
      <c r="H168" s="56">
        <f xml:space="preserve"> 'Barrido Iteraciones (3)'!AV168</f>
        <v>0.5259606</v>
      </c>
      <c r="I168" s="56">
        <f xml:space="preserve"> 'Barrido Iteraciones (3)'!AW168</f>
        <v>0.62809000000000004</v>
      </c>
    </row>
    <row r="169" spans="1:9" x14ac:dyDescent="0.25">
      <c r="A169">
        <v>168</v>
      </c>
      <c r="B169" s="40">
        <f xml:space="preserve"> 'Barrido Iteraciones (3)'!L169</f>
        <v>0.45125839999999995</v>
      </c>
      <c r="C169" s="40">
        <f xml:space="preserve"> 'Barrido Iteraciones (3)'!M169</f>
        <v>0.75505620000000007</v>
      </c>
      <c r="D169" s="48">
        <f xml:space="preserve"> 'Barrido Iteraciones (3)'!X169</f>
        <v>0.44011800000000001</v>
      </c>
      <c r="E169" s="48">
        <f xml:space="preserve"> 'Barrido Iteraciones (3)'!Y169</f>
        <v>0.75056180000000006</v>
      </c>
      <c r="F169" s="52">
        <f>'Barrido Iteraciones (3)'!AJ169</f>
        <v>0.53943280000000005</v>
      </c>
      <c r="G169" s="52">
        <f>'Barrido Iteraciones (3)'!AK169</f>
        <v>0.63595460000000004</v>
      </c>
      <c r="H169" s="56">
        <f xml:space="preserve"> 'Barrido Iteraciones (3)'!AV169</f>
        <v>0.52580360000000004</v>
      </c>
      <c r="I169" s="56">
        <f xml:space="preserve"> 'Barrido Iteraciones (3)'!AW169</f>
        <v>0.62809000000000004</v>
      </c>
    </row>
    <row r="170" spans="1:9" x14ac:dyDescent="0.25">
      <c r="A170">
        <v>169</v>
      </c>
      <c r="B170" s="40">
        <f xml:space="preserve"> 'Barrido Iteraciones (3)'!L170</f>
        <v>0.45155620000000002</v>
      </c>
      <c r="C170" s="40">
        <f xml:space="preserve"> 'Barrido Iteraciones (3)'!M170</f>
        <v>0.75505620000000007</v>
      </c>
      <c r="D170" s="48">
        <f xml:space="preserve"> 'Barrido Iteraciones (3)'!X170</f>
        <v>0.44208420000000004</v>
      </c>
      <c r="E170" s="48">
        <f xml:space="preserve"> 'Barrido Iteraciones (3)'!Y170</f>
        <v>0.75056180000000006</v>
      </c>
      <c r="F170" s="52">
        <f>'Barrido Iteraciones (3)'!AJ170</f>
        <v>0.53945500000000002</v>
      </c>
      <c r="G170" s="52">
        <f>'Barrido Iteraciones (3)'!AK170</f>
        <v>0.63595460000000004</v>
      </c>
      <c r="H170" s="56">
        <f xml:space="preserve"> 'Barrido Iteraciones (3)'!AV170</f>
        <v>0.52553359999999993</v>
      </c>
      <c r="I170" s="56">
        <f xml:space="preserve"> 'Barrido Iteraciones (3)'!AW170</f>
        <v>0.62809000000000004</v>
      </c>
    </row>
    <row r="171" spans="1:9" x14ac:dyDescent="0.25">
      <c r="A171">
        <v>170</v>
      </c>
      <c r="B171" s="40">
        <f xml:space="preserve"> 'Barrido Iteraciones (3)'!L171</f>
        <v>0.45374700000000001</v>
      </c>
      <c r="C171" s="40">
        <f xml:space="preserve"> 'Barrido Iteraciones (3)'!M171</f>
        <v>0.75505620000000007</v>
      </c>
      <c r="D171" s="48">
        <f xml:space="preserve"> 'Barrido Iteraciones (3)'!X171</f>
        <v>0.44186519999999996</v>
      </c>
      <c r="E171" s="48">
        <f xml:space="preserve"> 'Barrido Iteraciones (3)'!Y171</f>
        <v>0.75056180000000006</v>
      </c>
      <c r="F171" s="52">
        <f>'Barrido Iteraciones (3)'!AJ171</f>
        <v>0.54008979999999995</v>
      </c>
      <c r="G171" s="52">
        <f>'Barrido Iteraciones (3)'!AK171</f>
        <v>0.63595460000000004</v>
      </c>
      <c r="H171" s="56">
        <f xml:space="preserve"> 'Barrido Iteraciones (3)'!AV171</f>
        <v>0.5257866000000001</v>
      </c>
      <c r="I171" s="56">
        <f xml:space="preserve"> 'Barrido Iteraciones (3)'!AW171</f>
        <v>0.62809000000000004</v>
      </c>
    </row>
    <row r="172" spans="1:9" x14ac:dyDescent="0.25">
      <c r="A172">
        <v>171</v>
      </c>
      <c r="B172" s="40">
        <f xml:space="preserve"> 'Barrido Iteraciones (3)'!L172</f>
        <v>0.44958979999999993</v>
      </c>
      <c r="C172" s="40">
        <f xml:space="preserve"> 'Barrido Iteraciones (3)'!M172</f>
        <v>0.75505620000000007</v>
      </c>
      <c r="D172" s="48">
        <f xml:space="preserve"> 'Barrido Iteraciones (3)'!X172</f>
        <v>0.44248880000000002</v>
      </c>
      <c r="E172" s="48">
        <f xml:space="preserve"> 'Barrido Iteraciones (3)'!Y172</f>
        <v>0.75056180000000006</v>
      </c>
      <c r="F172" s="52">
        <f>'Barrido Iteraciones (3)'!AJ172</f>
        <v>0.53937080000000004</v>
      </c>
      <c r="G172" s="52">
        <f>'Barrido Iteraciones (3)'!AK172</f>
        <v>0.63595460000000004</v>
      </c>
      <c r="H172" s="56">
        <f xml:space="preserve"> 'Barrido Iteraciones (3)'!AV172</f>
        <v>0.52606739999999996</v>
      </c>
      <c r="I172" s="56">
        <f xml:space="preserve"> 'Barrido Iteraciones (3)'!AW172</f>
        <v>0.62809000000000004</v>
      </c>
    </row>
    <row r="173" spans="1:9" x14ac:dyDescent="0.25">
      <c r="A173">
        <v>172</v>
      </c>
      <c r="B173" s="40">
        <f xml:space="preserve"> 'Barrido Iteraciones (3)'!L173</f>
        <v>0.44989319999999999</v>
      </c>
      <c r="C173" s="40">
        <f xml:space="preserve"> 'Barrido Iteraciones (3)'!M173</f>
        <v>0.75505620000000007</v>
      </c>
      <c r="D173" s="48">
        <f xml:space="preserve"> 'Barrido Iteraciones (3)'!X173</f>
        <v>0.4444266</v>
      </c>
      <c r="E173" s="48">
        <f xml:space="preserve"> 'Barrido Iteraciones (3)'!Y173</f>
        <v>0.75056180000000006</v>
      </c>
      <c r="F173" s="52">
        <f>'Barrido Iteraciones (3)'!AJ173</f>
        <v>0.53969640000000008</v>
      </c>
      <c r="G173" s="52">
        <f>'Barrido Iteraciones (3)'!AK173</f>
        <v>0.63595460000000004</v>
      </c>
      <c r="H173" s="56">
        <f xml:space="preserve"> 'Barrido Iteraciones (3)'!AV173</f>
        <v>0.52560119999999999</v>
      </c>
      <c r="I173" s="56">
        <f xml:space="preserve"> 'Barrido Iteraciones (3)'!AW173</f>
        <v>0.62809000000000004</v>
      </c>
    </row>
    <row r="174" spans="1:9" x14ac:dyDescent="0.25">
      <c r="A174">
        <v>173</v>
      </c>
      <c r="B174" s="40">
        <f xml:space="preserve"> 'Barrido Iteraciones (3)'!L174</f>
        <v>0.45209559999999999</v>
      </c>
      <c r="C174" s="40">
        <f xml:space="preserve"> 'Barrido Iteraciones (3)'!M174</f>
        <v>0.75505620000000007</v>
      </c>
      <c r="D174" s="48">
        <f xml:space="preserve"> 'Barrido Iteraciones (3)'!X174</f>
        <v>0.4420618</v>
      </c>
      <c r="E174" s="48">
        <f xml:space="preserve"> 'Barrido Iteraciones (3)'!Y174</f>
        <v>0.75056180000000006</v>
      </c>
      <c r="F174" s="52">
        <f>'Barrido Iteraciones (3)'!AJ174</f>
        <v>0.5391457999999999</v>
      </c>
      <c r="G174" s="52">
        <f>'Barrido Iteraciones (3)'!AK174</f>
        <v>0.63595460000000004</v>
      </c>
      <c r="H174" s="56">
        <f xml:space="preserve"> 'Barrido Iteraciones (3)'!AV174</f>
        <v>0.52593259999999997</v>
      </c>
      <c r="I174" s="56">
        <f xml:space="preserve"> 'Barrido Iteraciones (3)'!AW174</f>
        <v>0.62809000000000004</v>
      </c>
    </row>
    <row r="175" spans="1:9" x14ac:dyDescent="0.25">
      <c r="A175">
        <v>174</v>
      </c>
      <c r="B175" s="40">
        <f xml:space="preserve"> 'Barrido Iteraciones (3)'!L175</f>
        <v>0.45307319999999995</v>
      </c>
      <c r="C175" s="40">
        <f xml:space="preserve"> 'Barrido Iteraciones (3)'!M175</f>
        <v>0.75505620000000007</v>
      </c>
      <c r="D175" s="48">
        <f xml:space="preserve"> 'Barrido Iteraciones (3)'!X175</f>
        <v>0.44330900000000001</v>
      </c>
      <c r="E175" s="48">
        <f xml:space="preserve"> 'Barrido Iteraciones (3)'!Y175</f>
        <v>0.75056180000000006</v>
      </c>
      <c r="F175" s="52">
        <f>'Barrido Iteraciones (3)'!AJ175</f>
        <v>0.539354</v>
      </c>
      <c r="G175" s="52">
        <f>'Barrido Iteraciones (3)'!AK175</f>
        <v>0.63595460000000004</v>
      </c>
      <c r="H175" s="56">
        <f xml:space="preserve"> 'Barrido Iteraciones (3)'!AV175</f>
        <v>0.52512340000000002</v>
      </c>
      <c r="I175" s="56">
        <f xml:space="preserve"> 'Barrido Iteraciones (3)'!AW175</f>
        <v>0.62809000000000004</v>
      </c>
    </row>
    <row r="176" spans="1:9" x14ac:dyDescent="0.25">
      <c r="A176">
        <v>175</v>
      </c>
      <c r="B176" s="40">
        <f xml:space="preserve"> 'Barrido Iteraciones (3)'!L176</f>
        <v>0.45295500000000005</v>
      </c>
      <c r="C176" s="40">
        <f xml:space="preserve"> 'Barrido Iteraciones (3)'!M176</f>
        <v>0.75505620000000007</v>
      </c>
      <c r="D176" s="48">
        <f xml:space="preserve"> 'Barrido Iteraciones (3)'!X176</f>
        <v>0.43950559999999994</v>
      </c>
      <c r="E176" s="48">
        <f xml:space="preserve"> 'Barrido Iteraciones (3)'!Y176</f>
        <v>0.75056180000000006</v>
      </c>
      <c r="F176" s="52">
        <f>'Barrido Iteraciones (3)'!AJ176</f>
        <v>0.54025860000000003</v>
      </c>
      <c r="G176" s="52">
        <f>'Barrido Iteraciones (3)'!AK176</f>
        <v>0.63595460000000004</v>
      </c>
      <c r="H176" s="56">
        <f xml:space="preserve"> 'Barrido Iteraciones (3)'!AV176</f>
        <v>0.52553380000000005</v>
      </c>
      <c r="I176" s="56">
        <f xml:space="preserve"> 'Barrido Iteraciones (3)'!AW176</f>
        <v>0.62809000000000004</v>
      </c>
    </row>
    <row r="177" spans="1:9" x14ac:dyDescent="0.25">
      <c r="A177">
        <v>176</v>
      </c>
      <c r="B177" s="40">
        <f xml:space="preserve"> 'Barrido Iteraciones (3)'!L177</f>
        <v>0.45077540000000005</v>
      </c>
      <c r="C177" s="40">
        <f xml:space="preserve"> 'Barrido Iteraciones (3)'!M177</f>
        <v>0.75505620000000007</v>
      </c>
      <c r="D177" s="48">
        <f xml:space="preserve"> 'Barrido Iteraciones (3)'!X177</f>
        <v>0.44023040000000002</v>
      </c>
      <c r="E177" s="48">
        <f xml:space="preserve"> 'Barrido Iteraciones (3)'!Y177</f>
        <v>0.75056180000000006</v>
      </c>
      <c r="F177" s="52">
        <f>'Barrido Iteraciones (3)'!AJ177</f>
        <v>0.53974159999999993</v>
      </c>
      <c r="G177" s="52">
        <f>'Barrido Iteraciones (3)'!AK177</f>
        <v>0.63595460000000004</v>
      </c>
      <c r="H177" s="56">
        <f xml:space="preserve"> 'Barrido Iteraciones (3)'!AV177</f>
        <v>0.52461239999999998</v>
      </c>
      <c r="I177" s="56">
        <f xml:space="preserve"> 'Barrido Iteraciones (3)'!AW177</f>
        <v>0.62809000000000004</v>
      </c>
    </row>
    <row r="178" spans="1:9" x14ac:dyDescent="0.25">
      <c r="A178">
        <v>177</v>
      </c>
      <c r="B178" s="40">
        <f xml:space="preserve"> 'Barrido Iteraciones (3)'!L178</f>
        <v>0.45185399999999998</v>
      </c>
      <c r="C178" s="40">
        <f xml:space="preserve"> 'Barrido Iteraciones (3)'!M178</f>
        <v>0.75505620000000007</v>
      </c>
      <c r="D178" s="48">
        <f xml:space="preserve"> 'Barrido Iteraciones (3)'!X178</f>
        <v>0.44222479999999997</v>
      </c>
      <c r="E178" s="48">
        <f xml:space="preserve"> 'Barrido Iteraciones (3)'!Y178</f>
        <v>0.75056180000000006</v>
      </c>
      <c r="F178" s="52">
        <f>'Barrido Iteraciones (3)'!AJ178</f>
        <v>0.53955059999999999</v>
      </c>
      <c r="G178" s="52">
        <f>'Barrido Iteraciones (3)'!AK178</f>
        <v>0.63595460000000004</v>
      </c>
      <c r="H178" s="56">
        <f xml:space="preserve"> 'Barrido Iteraciones (3)'!AV178</f>
        <v>0.52507860000000006</v>
      </c>
      <c r="I178" s="56">
        <f xml:space="preserve"> 'Barrido Iteraciones (3)'!AW178</f>
        <v>0.62809000000000004</v>
      </c>
    </row>
    <row r="179" spans="1:9" x14ac:dyDescent="0.25">
      <c r="A179">
        <v>178</v>
      </c>
      <c r="B179" s="40">
        <f xml:space="preserve"> 'Barrido Iteraciones (3)'!L179</f>
        <v>0.45234819999999998</v>
      </c>
      <c r="C179" s="40">
        <f xml:space="preserve"> 'Barrido Iteraciones (3)'!M179</f>
        <v>0.75505620000000007</v>
      </c>
      <c r="D179" s="48">
        <f xml:space="preserve"> 'Barrido Iteraciones (3)'!X179</f>
        <v>0.43785380000000007</v>
      </c>
      <c r="E179" s="48">
        <f xml:space="preserve"> 'Barrido Iteraciones (3)'!Y179</f>
        <v>0.75056180000000006</v>
      </c>
      <c r="F179" s="52">
        <f>'Barrido Iteraciones (3)'!AJ179</f>
        <v>0.53940460000000001</v>
      </c>
      <c r="G179" s="52">
        <f>'Barrido Iteraciones (3)'!AK179</f>
        <v>0.63595460000000004</v>
      </c>
      <c r="H179" s="56">
        <f xml:space="preserve"> 'Barrido Iteraciones (3)'!AV179</f>
        <v>0.52493859999999992</v>
      </c>
      <c r="I179" s="56">
        <f xml:space="preserve"> 'Barrido Iteraciones (3)'!AW179</f>
        <v>0.62809000000000004</v>
      </c>
    </row>
    <row r="180" spans="1:9" x14ac:dyDescent="0.25">
      <c r="A180">
        <v>179</v>
      </c>
      <c r="B180" s="40">
        <f xml:space="preserve"> 'Barrido Iteraciones (3)'!L180</f>
        <v>0.4563314</v>
      </c>
      <c r="C180" s="40">
        <f xml:space="preserve"> 'Barrido Iteraciones (3)'!M180</f>
        <v>0.75505620000000007</v>
      </c>
      <c r="D180" s="48">
        <f xml:space="preserve"> 'Barrido Iteraciones (3)'!X180</f>
        <v>0.44424159999999996</v>
      </c>
      <c r="E180" s="48">
        <f xml:space="preserve"> 'Barrido Iteraciones (3)'!Y180</f>
        <v>0.75056180000000006</v>
      </c>
      <c r="F180" s="52">
        <f>'Barrido Iteraciones (3)'!AJ180</f>
        <v>0.53987659999999993</v>
      </c>
      <c r="G180" s="52">
        <f>'Barrido Iteraciones (3)'!AK180</f>
        <v>0.63595460000000004</v>
      </c>
      <c r="H180" s="56">
        <f xml:space="preserve"> 'Barrido Iteraciones (3)'!AV180</f>
        <v>0.52492680000000003</v>
      </c>
      <c r="I180" s="56">
        <f xml:space="preserve"> 'Barrido Iteraciones (3)'!AW180</f>
        <v>0.62809000000000004</v>
      </c>
    </row>
    <row r="181" spans="1:9" x14ac:dyDescent="0.25">
      <c r="A181">
        <v>180</v>
      </c>
      <c r="B181" s="40">
        <f xml:space="preserve"> 'Barrido Iteraciones (3)'!L181</f>
        <v>0.45164599999999994</v>
      </c>
      <c r="C181" s="40">
        <f xml:space="preserve"> 'Barrido Iteraciones (3)'!M181</f>
        <v>0.75505620000000007</v>
      </c>
      <c r="D181" s="48">
        <f xml:space="preserve"> 'Barrido Iteraciones (3)'!X181</f>
        <v>0.44061800000000001</v>
      </c>
      <c r="E181" s="48">
        <f xml:space="preserve"> 'Barrido Iteraciones (3)'!Y181</f>
        <v>0.75056180000000006</v>
      </c>
      <c r="F181" s="52">
        <f>'Barrido Iteraciones (3)'!AJ181</f>
        <v>0.54024159999999999</v>
      </c>
      <c r="G181" s="52">
        <f>'Barrido Iteraciones (3)'!AK181</f>
        <v>0.63595460000000004</v>
      </c>
      <c r="H181" s="56">
        <f xml:space="preserve"> 'Barrido Iteraciones (3)'!AV181</f>
        <v>0.52521339999999994</v>
      </c>
      <c r="I181" s="56">
        <f xml:space="preserve"> 'Barrido Iteraciones (3)'!AW181</f>
        <v>0.62809000000000004</v>
      </c>
    </row>
    <row r="182" spans="1:9" x14ac:dyDescent="0.25">
      <c r="A182">
        <v>181</v>
      </c>
      <c r="B182" s="40">
        <f xml:space="preserve"> 'Barrido Iteraciones (3)'!L182</f>
        <v>0.45498320000000003</v>
      </c>
      <c r="C182" s="40">
        <f xml:space="preserve"> 'Barrido Iteraciones (3)'!M182</f>
        <v>0.75505620000000007</v>
      </c>
      <c r="D182" s="48">
        <f xml:space="preserve"> 'Barrido Iteraciones (3)'!X182</f>
        <v>0.44212919999999994</v>
      </c>
      <c r="E182" s="48">
        <f xml:space="preserve"> 'Barrido Iteraciones (3)'!Y182</f>
        <v>0.75056180000000006</v>
      </c>
      <c r="F182" s="52">
        <f>'Barrido Iteraciones (3)'!AJ182</f>
        <v>0.54039879999999996</v>
      </c>
      <c r="G182" s="52">
        <f>'Barrido Iteraciones (3)'!AK182</f>
        <v>0.63595460000000004</v>
      </c>
      <c r="H182" s="56">
        <f xml:space="preserve"> 'Barrido Iteraciones (3)'!AV182</f>
        <v>0.52444380000000002</v>
      </c>
      <c r="I182" s="56">
        <f xml:space="preserve"> 'Barrido Iteraciones (3)'!AW182</f>
        <v>0.62809000000000004</v>
      </c>
    </row>
    <row r="183" spans="1:9" x14ac:dyDescent="0.25">
      <c r="A183">
        <v>182</v>
      </c>
      <c r="B183" s="40">
        <f xml:space="preserve"> 'Barrido Iteraciones (3)'!L183</f>
        <v>0.45260680000000003</v>
      </c>
      <c r="C183" s="40">
        <f xml:space="preserve"> 'Barrido Iteraciones (3)'!M183</f>
        <v>0.75505620000000007</v>
      </c>
      <c r="D183" s="48">
        <f xml:space="preserve"> 'Barrido Iteraciones (3)'!X183</f>
        <v>0.44065200000000004</v>
      </c>
      <c r="E183" s="48">
        <f xml:space="preserve"> 'Barrido Iteraciones (3)'!Y183</f>
        <v>0.75056180000000006</v>
      </c>
      <c r="F183" s="52">
        <f>'Barrido Iteraciones (3)'!AJ183</f>
        <v>0.54068539999999998</v>
      </c>
      <c r="G183" s="52">
        <f>'Barrido Iteraciones (3)'!AK183</f>
        <v>0.63595460000000004</v>
      </c>
      <c r="H183" s="56">
        <f xml:space="preserve"> 'Barrido Iteraciones (3)'!AV183</f>
        <v>0.52494940000000001</v>
      </c>
      <c r="I183" s="56">
        <f xml:space="preserve"> 'Barrido Iteraciones (3)'!AW183</f>
        <v>0.62809000000000004</v>
      </c>
    </row>
    <row r="184" spans="1:9" x14ac:dyDescent="0.25">
      <c r="A184">
        <v>183</v>
      </c>
      <c r="B184" s="40">
        <f xml:space="preserve"> 'Barrido Iteraciones (3)'!L184</f>
        <v>0.44774720000000007</v>
      </c>
      <c r="C184" s="40">
        <f xml:space="preserve"> 'Barrido Iteraciones (3)'!M184</f>
        <v>0.75505620000000007</v>
      </c>
      <c r="D184" s="48">
        <f xml:space="preserve"> 'Barrido Iteraciones (3)'!X184</f>
        <v>0.439747</v>
      </c>
      <c r="E184" s="48">
        <f xml:space="preserve"> 'Barrido Iteraciones (3)'!Y184</f>
        <v>0.75056180000000006</v>
      </c>
      <c r="F184" s="52">
        <f>'Barrido Iteraciones (3)'!AJ184</f>
        <v>0.54043240000000003</v>
      </c>
      <c r="G184" s="52">
        <f>'Barrido Iteraciones (3)'!AK184</f>
        <v>0.63595460000000004</v>
      </c>
      <c r="H184" s="56">
        <f xml:space="preserve"> 'Barrido Iteraciones (3)'!AV184</f>
        <v>0.52529199999999998</v>
      </c>
      <c r="I184" s="56">
        <f xml:space="preserve"> 'Barrido Iteraciones (3)'!AW184</f>
        <v>0.62809000000000004</v>
      </c>
    </row>
    <row r="185" spans="1:9" x14ac:dyDescent="0.25">
      <c r="A185">
        <v>184</v>
      </c>
      <c r="B185" s="40">
        <f xml:space="preserve"> 'Barrido Iteraciones (3)'!L185</f>
        <v>0.45923579999999997</v>
      </c>
      <c r="C185" s="40">
        <f xml:space="preserve"> 'Barrido Iteraciones (3)'!M185</f>
        <v>0.75505620000000007</v>
      </c>
      <c r="D185" s="48">
        <f xml:space="preserve"> 'Barrido Iteraciones (3)'!X185</f>
        <v>0.43910660000000001</v>
      </c>
      <c r="E185" s="48">
        <f xml:space="preserve"> 'Barrido Iteraciones (3)'!Y185</f>
        <v>0.75056180000000006</v>
      </c>
      <c r="F185" s="52">
        <f>'Barrido Iteraciones (3)'!AJ185</f>
        <v>0.54046060000000007</v>
      </c>
      <c r="G185" s="52">
        <f>'Barrido Iteraciones (3)'!AK185</f>
        <v>0.63595460000000004</v>
      </c>
      <c r="H185" s="56">
        <f xml:space="preserve"> 'Barrido Iteraciones (3)'!AV185</f>
        <v>0.52514039999999995</v>
      </c>
      <c r="I185" s="56">
        <f xml:space="preserve"> 'Barrido Iteraciones (3)'!AW185</f>
        <v>0.62809000000000004</v>
      </c>
    </row>
    <row r="186" spans="1:9" x14ac:dyDescent="0.25">
      <c r="A186">
        <v>185</v>
      </c>
      <c r="B186" s="40">
        <f xml:space="preserve"> 'Barrido Iteraciones (3)'!L186</f>
        <v>0.44979759999999996</v>
      </c>
      <c r="C186" s="40">
        <f xml:space="preserve"> 'Barrido Iteraciones (3)'!M186</f>
        <v>0.75505620000000007</v>
      </c>
      <c r="D186" s="48">
        <f xml:space="preserve"> 'Barrido Iteraciones (3)'!X186</f>
        <v>0.44091560000000002</v>
      </c>
      <c r="E186" s="48">
        <f xml:space="preserve"> 'Barrido Iteraciones (3)'!Y186</f>
        <v>0.75056180000000006</v>
      </c>
      <c r="F186" s="52">
        <f>'Barrido Iteraciones (3)'!AJ186</f>
        <v>0.54032020000000003</v>
      </c>
      <c r="G186" s="52">
        <f>'Barrido Iteraciones (3)'!AK186</f>
        <v>0.63595460000000004</v>
      </c>
      <c r="H186" s="56">
        <f xml:space="preserve"> 'Barrido Iteraciones (3)'!AV186</f>
        <v>0.52529779999999993</v>
      </c>
      <c r="I186" s="56">
        <f xml:space="preserve"> 'Barrido Iteraciones (3)'!AW186</f>
        <v>0.62809000000000004</v>
      </c>
    </row>
    <row r="187" spans="1:9" x14ac:dyDescent="0.25">
      <c r="A187">
        <v>186</v>
      </c>
      <c r="B187" s="40">
        <f xml:space="preserve"> 'Barrido Iteraciones (3)'!L187</f>
        <v>0.45158439999999994</v>
      </c>
      <c r="C187" s="40">
        <f xml:space="preserve"> 'Barrido Iteraciones (3)'!M187</f>
        <v>0.75505620000000007</v>
      </c>
      <c r="D187" s="48">
        <f xml:space="preserve"> 'Barrido Iteraciones (3)'!X187</f>
        <v>0.44288759999999999</v>
      </c>
      <c r="E187" s="48">
        <f xml:space="preserve"> 'Barrido Iteraciones (3)'!Y187</f>
        <v>0.75056180000000006</v>
      </c>
      <c r="F187" s="52">
        <f>'Barrido Iteraciones (3)'!AJ187</f>
        <v>0.53996620000000006</v>
      </c>
      <c r="G187" s="52">
        <f>'Barrido Iteraciones (3)'!AK187</f>
        <v>0.63595460000000004</v>
      </c>
      <c r="H187" s="56">
        <f xml:space="preserve"> 'Barrido Iteraciones (3)'!AV187</f>
        <v>0.52473579999999997</v>
      </c>
      <c r="I187" s="56">
        <f xml:space="preserve"> 'Barrido Iteraciones (3)'!AW187</f>
        <v>0.62809000000000004</v>
      </c>
    </row>
    <row r="188" spans="1:9" x14ac:dyDescent="0.25">
      <c r="A188">
        <v>187</v>
      </c>
      <c r="B188" s="40">
        <f xml:space="preserve"> 'Barrido Iteraciones (3)'!L188</f>
        <v>0.45083139999999994</v>
      </c>
      <c r="C188" s="40">
        <f xml:space="preserve"> 'Barrido Iteraciones (3)'!M188</f>
        <v>0.75505620000000007</v>
      </c>
      <c r="D188" s="48">
        <f xml:space="preserve"> 'Barrido Iteraciones (3)'!X188</f>
        <v>0.44348320000000002</v>
      </c>
      <c r="E188" s="48">
        <f xml:space="preserve"> 'Barrido Iteraciones (3)'!Y188</f>
        <v>0.75056180000000006</v>
      </c>
      <c r="F188" s="52">
        <f>'Barrido Iteraciones (3)'!AJ188</f>
        <v>0.54026960000000002</v>
      </c>
      <c r="G188" s="52">
        <f>'Barrido Iteraciones (3)'!AK188</f>
        <v>0.63707820000000004</v>
      </c>
      <c r="H188" s="56">
        <f xml:space="preserve"> 'Barrido Iteraciones (3)'!AV188</f>
        <v>0.52529199999999998</v>
      </c>
      <c r="I188" s="56">
        <f xml:space="preserve"> 'Barrido Iteraciones (3)'!AW188</f>
        <v>0.62809000000000004</v>
      </c>
    </row>
    <row r="189" spans="1:9" x14ac:dyDescent="0.25">
      <c r="A189">
        <v>188</v>
      </c>
      <c r="B189" s="40">
        <f xml:space="preserve"> 'Barrido Iteraciones (3)'!L189</f>
        <v>0.45266299999999998</v>
      </c>
      <c r="C189" s="40">
        <f xml:space="preserve"> 'Barrido Iteraciones (3)'!M189</f>
        <v>0.75505620000000007</v>
      </c>
      <c r="D189" s="48">
        <f xml:space="preserve"> 'Barrido Iteraciones (3)'!X189</f>
        <v>0.44243819999999995</v>
      </c>
      <c r="E189" s="48">
        <f xml:space="preserve"> 'Barrido Iteraciones (3)'!Y189</f>
        <v>0.75056180000000006</v>
      </c>
      <c r="F189" s="52">
        <f>'Barrido Iteraciones (3)'!AJ189</f>
        <v>0.54055600000000004</v>
      </c>
      <c r="G189" s="52">
        <f>'Barrido Iteraciones (3)'!AK189</f>
        <v>0.63707820000000004</v>
      </c>
      <c r="H189" s="56">
        <f xml:space="preserve"> 'Barrido Iteraciones (3)'!AV189</f>
        <v>0.52601140000000002</v>
      </c>
      <c r="I189" s="56">
        <f xml:space="preserve"> 'Barrido Iteraciones (3)'!AW189</f>
        <v>0.62809000000000004</v>
      </c>
    </row>
    <row r="190" spans="1:9" x14ac:dyDescent="0.25">
      <c r="A190">
        <v>189</v>
      </c>
      <c r="B190" s="40">
        <f xml:space="preserve"> 'Barrido Iteraciones (3)'!L190</f>
        <v>0.45493280000000003</v>
      </c>
      <c r="C190" s="40">
        <f xml:space="preserve"> 'Barrido Iteraciones (3)'!M190</f>
        <v>0.75505620000000007</v>
      </c>
      <c r="D190" s="48">
        <f xml:space="preserve"> 'Barrido Iteraciones (3)'!X190</f>
        <v>0.44136520000000001</v>
      </c>
      <c r="E190" s="48">
        <f xml:space="preserve"> 'Barrido Iteraciones (3)'!Y190</f>
        <v>0.75168540000000006</v>
      </c>
      <c r="F190" s="52">
        <f>'Barrido Iteraciones (3)'!AJ190</f>
        <v>0.54049999999999998</v>
      </c>
      <c r="G190" s="52">
        <f>'Barrido Iteraciones (3)'!AK190</f>
        <v>0.63707820000000004</v>
      </c>
      <c r="H190" s="56">
        <f xml:space="preserve"> 'Barrido Iteraciones (3)'!AV190</f>
        <v>0.52486520000000003</v>
      </c>
      <c r="I190" s="56">
        <f xml:space="preserve"> 'Barrido Iteraciones (3)'!AW190</f>
        <v>0.62809000000000004</v>
      </c>
    </row>
    <row r="191" spans="1:9" x14ac:dyDescent="0.25">
      <c r="A191">
        <v>190</v>
      </c>
      <c r="B191" s="40">
        <f xml:space="preserve"> 'Barrido Iteraciones (3)'!L191</f>
        <v>0.4522698</v>
      </c>
      <c r="C191" s="40">
        <f xml:space="preserve"> 'Barrido Iteraciones (3)'!M191</f>
        <v>0.75505620000000007</v>
      </c>
      <c r="D191" s="48">
        <f xml:space="preserve"> 'Barrido Iteraciones (3)'!X191</f>
        <v>0.44267420000000002</v>
      </c>
      <c r="E191" s="48">
        <f xml:space="preserve"> 'Barrido Iteraciones (3)'!Y191</f>
        <v>0.75168540000000006</v>
      </c>
      <c r="F191" s="52">
        <f>'Barrido Iteraciones (3)'!AJ191</f>
        <v>0.54032579999999997</v>
      </c>
      <c r="G191" s="52">
        <f>'Barrido Iteraciones (3)'!AK191</f>
        <v>0.63707820000000004</v>
      </c>
      <c r="H191" s="56">
        <f xml:space="preserve"> 'Barrido Iteraciones (3)'!AV191</f>
        <v>0.52542699999999998</v>
      </c>
      <c r="I191" s="56">
        <f xml:space="preserve"> 'Barrido Iteraciones (3)'!AW191</f>
        <v>0.62809000000000004</v>
      </c>
    </row>
    <row r="192" spans="1:9" x14ac:dyDescent="0.25">
      <c r="A192">
        <v>191</v>
      </c>
      <c r="B192" s="40">
        <f xml:space="preserve"> 'Barrido Iteraciones (3)'!L192</f>
        <v>0.45078099999999999</v>
      </c>
      <c r="C192" s="40">
        <f xml:space="preserve"> 'Barrido Iteraciones (3)'!M192</f>
        <v>0.75505620000000007</v>
      </c>
      <c r="D192" s="48">
        <f xml:space="preserve"> 'Barrido Iteraciones (3)'!X192</f>
        <v>0.44047740000000007</v>
      </c>
      <c r="E192" s="48">
        <f xml:space="preserve"> 'Barrido Iteraciones (3)'!Y192</f>
        <v>0.75168540000000006</v>
      </c>
      <c r="F192" s="52">
        <f>'Barrido Iteraciones (3)'!AJ192</f>
        <v>0.53981460000000003</v>
      </c>
      <c r="G192" s="52">
        <f>'Barrido Iteraciones (3)'!AK192</f>
        <v>0.63707820000000004</v>
      </c>
      <c r="H192" s="56">
        <f xml:space="preserve"> 'Barrido Iteraciones (3)'!AV192</f>
        <v>0.52480340000000003</v>
      </c>
      <c r="I192" s="56">
        <f xml:space="preserve"> 'Barrido Iteraciones (3)'!AW192</f>
        <v>0.62809000000000004</v>
      </c>
    </row>
    <row r="193" spans="1:9" x14ac:dyDescent="0.25">
      <c r="A193">
        <v>192</v>
      </c>
      <c r="B193" s="40">
        <f xml:space="preserve"> 'Barrido Iteraciones (3)'!L193</f>
        <v>0.45168559999999996</v>
      </c>
      <c r="C193" s="40">
        <f xml:space="preserve"> 'Barrido Iteraciones (3)'!M193</f>
        <v>0.75505620000000007</v>
      </c>
      <c r="D193" s="48">
        <f xml:space="preserve"> 'Barrido Iteraciones (3)'!X193</f>
        <v>0.44432579999999999</v>
      </c>
      <c r="E193" s="48">
        <f xml:space="preserve"> 'Barrido Iteraciones (3)'!Y193</f>
        <v>0.75168540000000006</v>
      </c>
      <c r="F193" s="52">
        <f>'Barrido Iteraciones (3)'!AJ193</f>
        <v>0.53916279999999994</v>
      </c>
      <c r="G193" s="52">
        <f>'Barrido Iteraciones (3)'!AK193</f>
        <v>0.63707820000000004</v>
      </c>
      <c r="H193" s="56">
        <f xml:space="preserve"> 'Barrido Iteraciones (3)'!AV193</f>
        <v>0.52537659999999997</v>
      </c>
      <c r="I193" s="56">
        <f xml:space="preserve"> 'Barrido Iteraciones (3)'!AW193</f>
        <v>0.62809000000000004</v>
      </c>
    </row>
    <row r="194" spans="1:9" x14ac:dyDescent="0.25">
      <c r="A194">
        <v>193</v>
      </c>
      <c r="B194" s="40">
        <f xml:space="preserve"> 'Barrido Iteraciones (3)'!L194</f>
        <v>0.44948299999999997</v>
      </c>
      <c r="C194" s="40">
        <f xml:space="preserve"> 'Barrido Iteraciones (3)'!M194</f>
        <v>0.75505620000000007</v>
      </c>
      <c r="D194" s="48">
        <f xml:space="preserve"> 'Barrido Iteraciones (3)'!X194</f>
        <v>0.44148319999999996</v>
      </c>
      <c r="E194" s="48">
        <f xml:space="preserve"> 'Barrido Iteraciones (3)'!Y194</f>
        <v>0.75168540000000006</v>
      </c>
      <c r="F194" s="52">
        <f>'Barrido Iteraciones (3)'!AJ194</f>
        <v>0.54013480000000003</v>
      </c>
      <c r="G194" s="52">
        <f>'Barrido Iteraciones (3)'!AK194</f>
        <v>0.63707820000000004</v>
      </c>
      <c r="H194" s="56">
        <f xml:space="preserve"> 'Barrido Iteraciones (3)'!AV194</f>
        <v>0.52557319999999996</v>
      </c>
      <c r="I194" s="56">
        <f xml:space="preserve"> 'Barrido Iteraciones (3)'!AW194</f>
        <v>0.62809000000000004</v>
      </c>
    </row>
    <row r="195" spans="1:9" x14ac:dyDescent="0.25">
      <c r="A195">
        <v>194</v>
      </c>
      <c r="B195" s="40">
        <f xml:space="preserve"> 'Barrido Iteraciones (3)'!L195</f>
        <v>0.45598320000000003</v>
      </c>
      <c r="C195" s="40">
        <f xml:space="preserve"> 'Barrido Iteraciones (3)'!M195</f>
        <v>0.75505620000000007</v>
      </c>
      <c r="D195" s="48">
        <f xml:space="preserve"> 'Barrido Iteraciones (3)'!X195</f>
        <v>0.44215720000000003</v>
      </c>
      <c r="E195" s="48">
        <f xml:space="preserve"> 'Barrido Iteraciones (3)'!Y195</f>
        <v>0.75168540000000006</v>
      </c>
      <c r="F195" s="52">
        <f>'Barrido Iteraciones (3)'!AJ195</f>
        <v>0.53969120000000004</v>
      </c>
      <c r="G195" s="52">
        <f>'Barrido Iteraciones (3)'!AK195</f>
        <v>0.63707820000000004</v>
      </c>
      <c r="H195" s="56">
        <f xml:space="preserve"> 'Barrido Iteraciones (3)'!AV195</f>
        <v>0.52530319999999997</v>
      </c>
      <c r="I195" s="56">
        <f xml:space="preserve"> 'Barrido Iteraciones (3)'!AW195</f>
        <v>0.62809000000000004</v>
      </c>
    </row>
    <row r="196" spans="1:9" x14ac:dyDescent="0.25">
      <c r="A196">
        <v>195</v>
      </c>
      <c r="B196" s="40">
        <f xml:space="preserve"> 'Barrido Iteraciones (3)'!L196</f>
        <v>0.45347780000000004</v>
      </c>
      <c r="C196" s="40">
        <f xml:space="preserve"> 'Barrido Iteraciones (3)'!M196</f>
        <v>0.75505620000000007</v>
      </c>
      <c r="D196" s="48">
        <f xml:space="preserve"> 'Barrido Iteraciones (3)'!X196</f>
        <v>0.43793260000000001</v>
      </c>
      <c r="E196" s="48">
        <f xml:space="preserve"> 'Barrido Iteraciones (3)'!Y196</f>
        <v>0.75168540000000006</v>
      </c>
      <c r="F196" s="52">
        <f>'Barrido Iteraciones (3)'!AJ196</f>
        <v>0.53986500000000004</v>
      </c>
      <c r="G196" s="52">
        <f>'Barrido Iteraciones (3)'!AK196</f>
        <v>0.63707820000000004</v>
      </c>
      <c r="H196" s="56">
        <f xml:space="preserve"> 'Barrido Iteraciones (3)'!AV196</f>
        <v>0.52493840000000003</v>
      </c>
      <c r="I196" s="56">
        <f xml:space="preserve"> 'Barrido Iteraciones (3)'!AW196</f>
        <v>0.62809000000000004</v>
      </c>
    </row>
    <row r="197" spans="1:9" x14ac:dyDescent="0.25">
      <c r="A197">
        <v>196</v>
      </c>
      <c r="B197" s="40">
        <f xml:space="preserve"> 'Barrido Iteraciones (3)'!L197</f>
        <v>0.45066860000000003</v>
      </c>
      <c r="C197" s="40">
        <f xml:space="preserve"> 'Barrido Iteraciones (3)'!M197</f>
        <v>0.75505620000000007</v>
      </c>
      <c r="D197" s="48">
        <f xml:space="preserve"> 'Barrido Iteraciones (3)'!X197</f>
        <v>0.44310099999999997</v>
      </c>
      <c r="E197" s="48">
        <f xml:space="preserve"> 'Barrido Iteraciones (3)'!Y197</f>
        <v>0.75168540000000006</v>
      </c>
      <c r="F197" s="52">
        <f>'Barrido Iteraciones (3)'!AJ197</f>
        <v>0.5399605999999999</v>
      </c>
      <c r="G197" s="52">
        <f>'Barrido Iteraciones (3)'!AK197</f>
        <v>0.63707820000000004</v>
      </c>
      <c r="H197" s="56">
        <f xml:space="preserve"> 'Barrido Iteraciones (3)'!AV197</f>
        <v>0.52471920000000005</v>
      </c>
      <c r="I197" s="56">
        <f xml:space="preserve"> 'Barrido Iteraciones (3)'!AW197</f>
        <v>0.62809000000000004</v>
      </c>
    </row>
    <row r="198" spans="1:9" x14ac:dyDescent="0.25">
      <c r="A198">
        <v>197</v>
      </c>
      <c r="B198" s="40">
        <f xml:space="preserve"> 'Barrido Iteraciones (3)'!L198</f>
        <v>0.45288760000000006</v>
      </c>
      <c r="C198" s="40">
        <f xml:space="preserve"> 'Barrido Iteraciones (3)'!M198</f>
        <v>0.75505620000000007</v>
      </c>
      <c r="D198" s="48">
        <f xml:space="preserve"> 'Barrido Iteraciones (3)'!X198</f>
        <v>0.4425674</v>
      </c>
      <c r="E198" s="48">
        <f xml:space="preserve"> 'Barrido Iteraciones (3)'!Y198</f>
        <v>0.75168540000000006</v>
      </c>
      <c r="F198" s="52">
        <f>'Barrido Iteraciones (3)'!AJ198</f>
        <v>0.53975299999999993</v>
      </c>
      <c r="G198" s="52">
        <f>'Barrido Iteraciones (3)'!AK198</f>
        <v>0.63707820000000004</v>
      </c>
      <c r="H198" s="56">
        <f xml:space="preserve"> 'Barrido Iteraciones (3)'!AV198</f>
        <v>0.52521339999999994</v>
      </c>
      <c r="I198" s="56">
        <f xml:space="preserve"> 'Barrido Iteraciones (3)'!AW198</f>
        <v>0.62809000000000004</v>
      </c>
    </row>
    <row r="199" spans="1:9" x14ac:dyDescent="0.25">
      <c r="A199">
        <v>198</v>
      </c>
      <c r="B199" s="40">
        <f xml:space="preserve"> 'Barrido Iteraciones (3)'!L199</f>
        <v>0.45138220000000001</v>
      </c>
      <c r="C199" s="40">
        <f xml:space="preserve"> 'Barrido Iteraciones (3)'!M199</f>
        <v>0.75505620000000007</v>
      </c>
      <c r="D199" s="48">
        <f xml:space="preserve"> 'Barrido Iteraciones (3)'!X199</f>
        <v>0.43991000000000008</v>
      </c>
      <c r="E199" s="48">
        <f xml:space="preserve"> 'Barrido Iteraciones (3)'!Y199</f>
        <v>0.75168540000000006</v>
      </c>
      <c r="F199" s="52">
        <f>'Barrido Iteraciones (3)'!AJ199</f>
        <v>0.53964619999999996</v>
      </c>
      <c r="G199" s="52">
        <f>'Barrido Iteraciones (3)'!AK199</f>
        <v>0.63707820000000004</v>
      </c>
      <c r="H199" s="56">
        <f xml:space="preserve"> 'Barrido Iteraciones (3)'!AV199</f>
        <v>0.52547759999999999</v>
      </c>
      <c r="I199" s="56">
        <f xml:space="preserve"> 'Barrido Iteraciones (3)'!AW199</f>
        <v>0.62809000000000004</v>
      </c>
    </row>
    <row r="200" spans="1:9" x14ac:dyDescent="0.25">
      <c r="A200">
        <v>199</v>
      </c>
      <c r="B200" s="40">
        <f xml:space="preserve"> 'Barrido Iteraciones (3)'!L200</f>
        <v>0.45126959999999999</v>
      </c>
      <c r="C200" s="40">
        <f xml:space="preserve"> 'Barrido Iteraciones (3)'!M200</f>
        <v>0.75505620000000007</v>
      </c>
      <c r="D200" s="48">
        <f xml:space="preserve"> 'Barrido Iteraciones (3)'!X200</f>
        <v>0.44267979999999996</v>
      </c>
      <c r="E200" s="48">
        <f xml:space="preserve"> 'Barrido Iteraciones (3)'!Y200</f>
        <v>0.75168540000000006</v>
      </c>
      <c r="F200" s="52">
        <f>'Barrido Iteraciones (3)'!AJ200</f>
        <v>0.53994920000000002</v>
      </c>
      <c r="G200" s="52">
        <f>'Barrido Iteraciones (3)'!AK200</f>
        <v>0.63707820000000004</v>
      </c>
      <c r="H200" s="56">
        <f xml:space="preserve"> 'Barrido Iteraciones (3)'!AV200</f>
        <v>0.52532020000000001</v>
      </c>
      <c r="I200" s="56">
        <f xml:space="preserve"> 'Barrido Iteraciones (3)'!AW200</f>
        <v>0.62809000000000004</v>
      </c>
    </row>
    <row r="201" spans="1:9" x14ac:dyDescent="0.25">
      <c r="A201">
        <v>200</v>
      </c>
      <c r="B201" s="40">
        <f xml:space="preserve"> 'Barrido Iteraciones (3)'!L201</f>
        <v>0.45229220000000003</v>
      </c>
      <c r="C201" s="40">
        <f xml:space="preserve"> 'Barrido Iteraciones (3)'!M201</f>
        <v>0.75505620000000007</v>
      </c>
      <c r="D201" s="48">
        <f xml:space="preserve"> 'Barrido Iteraciones (3)'!X201</f>
        <v>0.44402239999999998</v>
      </c>
      <c r="E201" s="48">
        <f xml:space="preserve"> 'Barrido Iteraciones (3)'!Y201</f>
        <v>0.75168540000000006</v>
      </c>
      <c r="F201" s="52">
        <f>'Barrido Iteraciones (3)'!AJ201</f>
        <v>0.5394158</v>
      </c>
      <c r="G201" s="52">
        <f>'Barrido Iteraciones (3)'!AK201</f>
        <v>0.63707820000000004</v>
      </c>
      <c r="H201" s="56">
        <f xml:space="preserve"> 'Barrido Iteraciones (3)'!AV201</f>
        <v>0.52574699999999996</v>
      </c>
      <c r="I201" s="56">
        <f xml:space="preserve"> 'Barrido Iteraciones (3)'!AW201</f>
        <v>0.62809000000000004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31">
        <v>0</v>
      </c>
      <c r="C2" s="10">
        <v>17</v>
      </c>
      <c r="D2" s="131" t="s">
        <v>17</v>
      </c>
      <c r="E2" s="131"/>
      <c r="F2" s="10">
        <v>67314.5</v>
      </c>
      <c r="G2" s="10">
        <f>F2/1000</f>
        <v>67.314499999999995</v>
      </c>
      <c r="H2" s="10">
        <f>G2/60</f>
        <v>1.1219083333333333</v>
      </c>
      <c r="I2" s="131">
        <f>SUM(F2:F6)/5</f>
        <v>67096.639999999985</v>
      </c>
    </row>
    <row r="3" spans="1:9" x14ac:dyDescent="0.25">
      <c r="A3" s="10">
        <v>40</v>
      </c>
      <c r="B3" s="131"/>
      <c r="C3" s="10">
        <v>17</v>
      </c>
      <c r="D3" s="131"/>
      <c r="E3" s="131"/>
      <c r="F3" s="10">
        <v>67088.899999999994</v>
      </c>
      <c r="G3" s="10">
        <f t="shared" ref="G3:G66" si="0">F3/1000</f>
        <v>67.088899999999995</v>
      </c>
      <c r="H3" s="10">
        <f t="shared" ref="H3:H66" si="1">G3/60</f>
        <v>1.1181483333333333</v>
      </c>
      <c r="I3" s="131"/>
    </row>
    <row r="4" spans="1:9" x14ac:dyDescent="0.25">
      <c r="A4" s="10">
        <v>40</v>
      </c>
      <c r="B4" s="131"/>
      <c r="C4" s="10">
        <v>17</v>
      </c>
      <c r="D4" s="131"/>
      <c r="E4" s="131"/>
      <c r="F4" s="10">
        <v>67185.7</v>
      </c>
      <c r="G4" s="10">
        <f t="shared" si="0"/>
        <v>67.185699999999997</v>
      </c>
      <c r="H4" s="10">
        <f t="shared" si="1"/>
        <v>1.1197616666666665</v>
      </c>
      <c r="I4" s="131"/>
    </row>
    <row r="5" spans="1:9" x14ac:dyDescent="0.25">
      <c r="A5" s="10">
        <v>40</v>
      </c>
      <c r="B5" s="131"/>
      <c r="C5" s="10">
        <v>17</v>
      </c>
      <c r="D5" s="131"/>
      <c r="E5" s="131"/>
      <c r="F5" s="10">
        <v>66607.7</v>
      </c>
      <c r="G5" s="10">
        <f t="shared" si="0"/>
        <v>66.607699999999994</v>
      </c>
      <c r="H5" s="10">
        <f t="shared" si="1"/>
        <v>1.1101283333333332</v>
      </c>
      <c r="I5" s="131"/>
    </row>
    <row r="6" spans="1:9" x14ac:dyDescent="0.25">
      <c r="A6" s="10">
        <v>40</v>
      </c>
      <c r="B6" s="131"/>
      <c r="C6" s="10">
        <v>17</v>
      </c>
      <c r="D6" s="131"/>
      <c r="E6" s="131"/>
      <c r="F6" s="10">
        <v>67286.399999999994</v>
      </c>
      <c r="G6" s="10">
        <f t="shared" si="0"/>
        <v>67.2864</v>
      </c>
      <c r="H6" s="10">
        <f t="shared" si="1"/>
        <v>1.12144</v>
      </c>
      <c r="I6" s="131"/>
    </row>
    <row r="7" spans="1:9" x14ac:dyDescent="0.25">
      <c r="A7" s="11">
        <v>40</v>
      </c>
      <c r="B7" s="130">
        <v>0</v>
      </c>
      <c r="C7" s="11">
        <v>17</v>
      </c>
      <c r="D7" s="130" t="s">
        <v>18</v>
      </c>
      <c r="E7" s="130"/>
      <c r="F7" s="11">
        <v>255690</v>
      </c>
      <c r="G7" s="11">
        <f t="shared" si="0"/>
        <v>255.69</v>
      </c>
      <c r="H7" s="11">
        <f t="shared" si="1"/>
        <v>4.2614999999999998</v>
      </c>
      <c r="I7" s="130">
        <f>SUM(F7:F11)/5</f>
        <v>254726</v>
      </c>
    </row>
    <row r="8" spans="1:9" x14ac:dyDescent="0.25">
      <c r="A8" s="11">
        <v>40</v>
      </c>
      <c r="B8" s="130"/>
      <c r="C8" s="11">
        <v>17</v>
      </c>
      <c r="D8" s="130"/>
      <c r="E8" s="130"/>
      <c r="F8" s="11">
        <v>255234</v>
      </c>
      <c r="G8" s="11">
        <f t="shared" si="0"/>
        <v>255.23400000000001</v>
      </c>
      <c r="H8" s="11">
        <f t="shared" si="1"/>
        <v>4.2538999999999998</v>
      </c>
      <c r="I8" s="130"/>
    </row>
    <row r="9" spans="1:9" x14ac:dyDescent="0.25">
      <c r="A9" s="11">
        <v>40</v>
      </c>
      <c r="B9" s="130"/>
      <c r="C9" s="11">
        <v>17</v>
      </c>
      <c r="D9" s="130"/>
      <c r="E9" s="130"/>
      <c r="F9" s="11">
        <v>254960</v>
      </c>
      <c r="G9" s="11">
        <f t="shared" si="0"/>
        <v>254.96</v>
      </c>
      <c r="H9" s="11">
        <f t="shared" si="1"/>
        <v>4.2493333333333334</v>
      </c>
      <c r="I9" s="130"/>
    </row>
    <row r="10" spans="1:9" x14ac:dyDescent="0.25">
      <c r="A10" s="11">
        <v>40</v>
      </c>
      <c r="B10" s="130"/>
      <c r="C10" s="11">
        <v>17</v>
      </c>
      <c r="D10" s="130"/>
      <c r="E10" s="130"/>
      <c r="F10" s="11">
        <v>254264</v>
      </c>
      <c r="G10" s="11">
        <f t="shared" si="0"/>
        <v>254.26400000000001</v>
      </c>
      <c r="H10" s="11">
        <f t="shared" si="1"/>
        <v>4.2377333333333338</v>
      </c>
      <c r="I10" s="130"/>
    </row>
    <row r="11" spans="1:9" x14ac:dyDescent="0.25">
      <c r="A11" s="11">
        <v>40</v>
      </c>
      <c r="B11" s="130"/>
      <c r="C11" s="11">
        <v>17</v>
      </c>
      <c r="D11" s="130"/>
      <c r="E11" s="130"/>
      <c r="F11" s="11">
        <v>253482</v>
      </c>
      <c r="G11" s="11">
        <f t="shared" si="0"/>
        <v>253.482</v>
      </c>
      <c r="H11" s="11">
        <f t="shared" si="1"/>
        <v>4.2247000000000003</v>
      </c>
      <c r="I11" s="130"/>
    </row>
    <row r="12" spans="1:9" x14ac:dyDescent="0.25">
      <c r="A12" s="6">
        <v>40</v>
      </c>
      <c r="B12" s="129">
        <v>1</v>
      </c>
      <c r="C12" s="6">
        <v>17</v>
      </c>
      <c r="D12" s="129" t="s">
        <v>17</v>
      </c>
      <c r="E12" s="129" t="s">
        <v>17</v>
      </c>
      <c r="F12" s="6">
        <v>67401.8</v>
      </c>
      <c r="G12" s="6">
        <f t="shared" si="0"/>
        <v>67.401800000000009</v>
      </c>
      <c r="H12" s="6">
        <f t="shared" si="1"/>
        <v>1.1233633333333335</v>
      </c>
      <c r="I12" s="129">
        <f t="shared" ref="I12" si="2">SUM(F12:F16)/5</f>
        <v>66700.5</v>
      </c>
    </row>
    <row r="13" spans="1:9" x14ac:dyDescent="0.25">
      <c r="A13" s="6">
        <v>40</v>
      </c>
      <c r="B13" s="129"/>
      <c r="C13" s="6">
        <v>17</v>
      </c>
      <c r="D13" s="129"/>
      <c r="E13" s="129"/>
      <c r="F13" s="6">
        <v>66515</v>
      </c>
      <c r="G13" s="6">
        <f t="shared" si="0"/>
        <v>66.515000000000001</v>
      </c>
      <c r="H13" s="6">
        <f t="shared" si="1"/>
        <v>1.1085833333333333</v>
      </c>
      <c r="I13" s="129"/>
    </row>
    <row r="14" spans="1:9" x14ac:dyDescent="0.25">
      <c r="A14" s="6">
        <v>40</v>
      </c>
      <c r="B14" s="129"/>
      <c r="C14" s="6">
        <v>17</v>
      </c>
      <c r="D14" s="129"/>
      <c r="E14" s="129"/>
      <c r="F14" s="6">
        <v>66720.3</v>
      </c>
      <c r="G14" s="6">
        <f t="shared" si="0"/>
        <v>66.720300000000009</v>
      </c>
      <c r="H14" s="6">
        <f t="shared" si="1"/>
        <v>1.1120050000000001</v>
      </c>
      <c r="I14" s="129"/>
    </row>
    <row r="15" spans="1:9" x14ac:dyDescent="0.25">
      <c r="A15" s="6">
        <v>40</v>
      </c>
      <c r="B15" s="129"/>
      <c r="C15" s="6">
        <v>17</v>
      </c>
      <c r="D15" s="129"/>
      <c r="E15" s="129"/>
      <c r="F15" s="6">
        <v>66057.2</v>
      </c>
      <c r="G15" s="6">
        <f t="shared" si="0"/>
        <v>66.057199999999995</v>
      </c>
      <c r="H15" s="6">
        <f t="shared" si="1"/>
        <v>1.1009533333333332</v>
      </c>
      <c r="I15" s="129"/>
    </row>
    <row r="16" spans="1:9" x14ac:dyDescent="0.25">
      <c r="A16" s="6">
        <v>40</v>
      </c>
      <c r="B16" s="129"/>
      <c r="C16" s="6">
        <v>17</v>
      </c>
      <c r="D16" s="129"/>
      <c r="E16" s="129"/>
      <c r="F16" s="6">
        <v>66808.2</v>
      </c>
      <c r="G16" s="6">
        <f t="shared" si="0"/>
        <v>66.808199999999999</v>
      </c>
      <c r="H16" s="6">
        <f t="shared" si="1"/>
        <v>1.11347</v>
      </c>
      <c r="I16" s="129"/>
    </row>
    <row r="17" spans="1:9" x14ac:dyDescent="0.25">
      <c r="A17" s="7">
        <v>40</v>
      </c>
      <c r="B17" s="128">
        <v>1</v>
      </c>
      <c r="C17" s="7">
        <v>17</v>
      </c>
      <c r="D17" s="128" t="s">
        <v>17</v>
      </c>
      <c r="E17" s="128" t="s">
        <v>18</v>
      </c>
      <c r="F17" s="7">
        <v>65876.600000000006</v>
      </c>
      <c r="G17" s="7">
        <f t="shared" si="0"/>
        <v>65.87660000000001</v>
      </c>
      <c r="H17" s="7">
        <f t="shared" si="1"/>
        <v>1.0979433333333335</v>
      </c>
      <c r="I17" s="128">
        <f t="shared" ref="I17" si="3">SUM(F17:F21)/5</f>
        <v>65802.38</v>
      </c>
    </row>
    <row r="18" spans="1:9" x14ac:dyDescent="0.25">
      <c r="A18" s="7">
        <v>40</v>
      </c>
      <c r="B18" s="128"/>
      <c r="C18" s="7">
        <v>17</v>
      </c>
      <c r="D18" s="128"/>
      <c r="E18" s="128"/>
      <c r="F18" s="7">
        <v>65777.3</v>
      </c>
      <c r="G18" s="7">
        <f t="shared" si="0"/>
        <v>65.777299999999997</v>
      </c>
      <c r="H18" s="7">
        <f t="shared" si="1"/>
        <v>1.0962883333333333</v>
      </c>
      <c r="I18" s="128"/>
    </row>
    <row r="19" spans="1:9" x14ac:dyDescent="0.25">
      <c r="A19" s="7">
        <v>40</v>
      </c>
      <c r="B19" s="128"/>
      <c r="C19" s="7">
        <v>17</v>
      </c>
      <c r="D19" s="128"/>
      <c r="E19" s="128"/>
      <c r="F19" s="7">
        <v>65897.7</v>
      </c>
      <c r="G19" s="7">
        <f t="shared" si="0"/>
        <v>65.8977</v>
      </c>
      <c r="H19" s="7">
        <f t="shared" si="1"/>
        <v>1.098295</v>
      </c>
      <c r="I19" s="128"/>
    </row>
    <row r="20" spans="1:9" x14ac:dyDescent="0.25">
      <c r="A20" s="7">
        <v>40</v>
      </c>
      <c r="B20" s="128"/>
      <c r="C20" s="7">
        <v>17</v>
      </c>
      <c r="D20" s="128"/>
      <c r="E20" s="128"/>
      <c r="F20" s="7">
        <v>65713.5</v>
      </c>
      <c r="G20" s="7">
        <f t="shared" si="0"/>
        <v>65.713499999999996</v>
      </c>
      <c r="H20" s="7">
        <f t="shared" si="1"/>
        <v>1.0952249999999999</v>
      </c>
      <c r="I20" s="128"/>
    </row>
    <row r="21" spans="1:9" x14ac:dyDescent="0.25">
      <c r="A21" s="7">
        <v>40</v>
      </c>
      <c r="B21" s="128"/>
      <c r="C21" s="7">
        <v>17</v>
      </c>
      <c r="D21" s="128"/>
      <c r="E21" s="128"/>
      <c r="F21" s="7">
        <v>65746.8</v>
      </c>
      <c r="G21" s="7">
        <f t="shared" si="0"/>
        <v>65.746800000000007</v>
      </c>
      <c r="H21" s="7">
        <f t="shared" si="1"/>
        <v>1.0957800000000002</v>
      </c>
      <c r="I21" s="128"/>
    </row>
    <row r="22" spans="1:9" x14ac:dyDescent="0.25">
      <c r="A22" s="8">
        <v>40</v>
      </c>
      <c r="B22" s="132">
        <v>1</v>
      </c>
      <c r="C22" s="8">
        <v>17</v>
      </c>
      <c r="D22" s="132" t="s">
        <v>18</v>
      </c>
      <c r="E22" s="132" t="s">
        <v>17</v>
      </c>
      <c r="F22" s="8">
        <v>251986</v>
      </c>
      <c r="G22" s="8">
        <f t="shared" si="0"/>
        <v>251.98599999999999</v>
      </c>
      <c r="H22" s="8">
        <f t="shared" si="1"/>
        <v>4.1997666666666662</v>
      </c>
      <c r="I22" s="132">
        <f t="shared" ref="I22" si="4">SUM(F22:F26)/5</f>
        <v>252188.79999999999</v>
      </c>
    </row>
    <row r="23" spans="1:9" x14ac:dyDescent="0.25">
      <c r="A23" s="8">
        <v>40</v>
      </c>
      <c r="B23" s="132"/>
      <c r="C23" s="8">
        <v>17</v>
      </c>
      <c r="D23" s="132"/>
      <c r="E23" s="132"/>
      <c r="F23" s="8">
        <v>251990</v>
      </c>
      <c r="G23" s="8">
        <f t="shared" si="0"/>
        <v>251.99</v>
      </c>
      <c r="H23" s="8">
        <f t="shared" si="1"/>
        <v>4.1998333333333333</v>
      </c>
      <c r="I23" s="132"/>
    </row>
    <row r="24" spans="1:9" x14ac:dyDescent="0.25">
      <c r="A24" s="8">
        <v>40</v>
      </c>
      <c r="B24" s="132"/>
      <c r="C24" s="8">
        <v>17</v>
      </c>
      <c r="D24" s="132"/>
      <c r="E24" s="132"/>
      <c r="F24" s="8">
        <v>251847</v>
      </c>
      <c r="G24" s="8">
        <f t="shared" si="0"/>
        <v>251.84700000000001</v>
      </c>
      <c r="H24" s="8">
        <f t="shared" si="1"/>
        <v>4.1974499999999999</v>
      </c>
      <c r="I24" s="132"/>
    </row>
    <row r="25" spans="1:9" x14ac:dyDescent="0.25">
      <c r="A25" s="8">
        <v>40</v>
      </c>
      <c r="B25" s="132"/>
      <c r="C25" s="8">
        <v>17</v>
      </c>
      <c r="D25" s="132"/>
      <c r="E25" s="132"/>
      <c r="F25" s="8">
        <v>251876</v>
      </c>
      <c r="G25" s="8">
        <f t="shared" si="0"/>
        <v>251.876</v>
      </c>
      <c r="H25" s="8">
        <f t="shared" si="1"/>
        <v>4.1979333333333333</v>
      </c>
      <c r="I25" s="132"/>
    </row>
    <row r="26" spans="1:9" x14ac:dyDescent="0.25">
      <c r="A26" s="8">
        <v>40</v>
      </c>
      <c r="B26" s="132"/>
      <c r="C26" s="8">
        <v>17</v>
      </c>
      <c r="D26" s="132"/>
      <c r="E26" s="132"/>
      <c r="F26" s="8">
        <v>253245</v>
      </c>
      <c r="G26" s="8">
        <f t="shared" si="0"/>
        <v>253.245</v>
      </c>
      <c r="H26" s="8">
        <f t="shared" si="1"/>
        <v>4.2207499999999998</v>
      </c>
      <c r="I26" s="132"/>
    </row>
    <row r="27" spans="1:9" x14ac:dyDescent="0.25">
      <c r="A27" s="9">
        <v>40</v>
      </c>
      <c r="B27" s="133">
        <v>1</v>
      </c>
      <c r="C27" s="9">
        <v>17</v>
      </c>
      <c r="D27" s="133" t="s">
        <v>18</v>
      </c>
      <c r="E27" s="133" t="s">
        <v>18</v>
      </c>
      <c r="F27" s="9">
        <v>254483</v>
      </c>
      <c r="G27" s="9">
        <f t="shared" si="0"/>
        <v>254.483</v>
      </c>
      <c r="H27" s="9">
        <f t="shared" si="1"/>
        <v>4.2413833333333333</v>
      </c>
      <c r="I27" s="133">
        <f t="shared" ref="I27" si="5">SUM(F27:F31)/5</f>
        <v>253193.2</v>
      </c>
    </row>
    <row r="28" spans="1:9" x14ac:dyDescent="0.25">
      <c r="A28" s="9">
        <v>40</v>
      </c>
      <c r="B28" s="133"/>
      <c r="C28" s="9">
        <v>17</v>
      </c>
      <c r="D28" s="133"/>
      <c r="E28" s="133"/>
      <c r="F28" s="9">
        <v>253111</v>
      </c>
      <c r="G28" s="9">
        <f t="shared" si="0"/>
        <v>253.11099999999999</v>
      </c>
      <c r="H28" s="9">
        <f t="shared" si="1"/>
        <v>4.2185166666666669</v>
      </c>
      <c r="I28" s="133"/>
    </row>
    <row r="29" spans="1:9" x14ac:dyDescent="0.25">
      <c r="A29" s="9">
        <v>40</v>
      </c>
      <c r="B29" s="133"/>
      <c r="C29" s="9">
        <v>17</v>
      </c>
      <c r="D29" s="133"/>
      <c r="E29" s="133"/>
      <c r="F29" s="9">
        <v>251484</v>
      </c>
      <c r="G29" s="9">
        <f t="shared" si="0"/>
        <v>251.48400000000001</v>
      </c>
      <c r="H29" s="9">
        <f t="shared" si="1"/>
        <v>4.1913999999999998</v>
      </c>
      <c r="I29" s="133"/>
    </row>
    <row r="30" spans="1:9" x14ac:dyDescent="0.25">
      <c r="A30" s="9">
        <v>40</v>
      </c>
      <c r="B30" s="133"/>
      <c r="C30" s="9">
        <v>17</v>
      </c>
      <c r="D30" s="133"/>
      <c r="E30" s="133"/>
      <c r="F30" s="9">
        <v>252818</v>
      </c>
      <c r="G30" s="9">
        <f t="shared" si="0"/>
        <v>252.81800000000001</v>
      </c>
      <c r="H30" s="9">
        <f t="shared" si="1"/>
        <v>4.2136333333333331</v>
      </c>
      <c r="I30" s="133"/>
    </row>
    <row r="31" spans="1:9" x14ac:dyDescent="0.25">
      <c r="A31" s="9">
        <v>40</v>
      </c>
      <c r="B31" s="133"/>
      <c r="C31" s="9">
        <v>17</v>
      </c>
      <c r="D31" s="133"/>
      <c r="E31" s="133"/>
      <c r="F31" s="9">
        <v>254070</v>
      </c>
      <c r="G31" s="9">
        <f t="shared" si="0"/>
        <v>254.07</v>
      </c>
      <c r="H31" s="9">
        <f t="shared" si="1"/>
        <v>4.2344999999999997</v>
      </c>
      <c r="I31" s="133"/>
    </row>
    <row r="32" spans="1:9" x14ac:dyDescent="0.25">
      <c r="A32" s="6">
        <v>40</v>
      </c>
      <c r="B32" s="129">
        <v>2</v>
      </c>
      <c r="C32" s="6">
        <v>17</v>
      </c>
      <c r="D32" s="129" t="s">
        <v>17</v>
      </c>
      <c r="E32" s="129" t="s">
        <v>17</v>
      </c>
      <c r="F32" s="6">
        <v>37708.400000000001</v>
      </c>
      <c r="G32" s="6">
        <f t="shared" si="0"/>
        <v>37.708400000000005</v>
      </c>
      <c r="H32" s="6">
        <f t="shared" si="1"/>
        <v>0.62847333333333344</v>
      </c>
      <c r="I32" s="129">
        <f t="shared" ref="I32" si="6">SUM(F32:F36)/5</f>
        <v>32993.94</v>
      </c>
    </row>
    <row r="33" spans="1:9" x14ac:dyDescent="0.25">
      <c r="A33" s="6">
        <v>40</v>
      </c>
      <c r="B33" s="129"/>
      <c r="C33" s="6">
        <v>17</v>
      </c>
      <c r="D33" s="129"/>
      <c r="E33" s="129"/>
      <c r="F33" s="6">
        <v>29796.6</v>
      </c>
      <c r="G33" s="6">
        <f t="shared" si="0"/>
        <v>29.796599999999998</v>
      </c>
      <c r="H33" s="6">
        <f t="shared" si="1"/>
        <v>0.49660999999999994</v>
      </c>
      <c r="I33" s="129"/>
    </row>
    <row r="34" spans="1:9" x14ac:dyDescent="0.25">
      <c r="A34" s="6">
        <v>40</v>
      </c>
      <c r="B34" s="129"/>
      <c r="C34" s="6">
        <v>17</v>
      </c>
      <c r="D34" s="129"/>
      <c r="E34" s="129"/>
      <c r="F34" s="6">
        <v>31599.7</v>
      </c>
      <c r="G34" s="6">
        <f t="shared" si="0"/>
        <v>31.599700000000002</v>
      </c>
      <c r="H34" s="6">
        <f t="shared" si="1"/>
        <v>0.52666166666666669</v>
      </c>
      <c r="I34" s="129"/>
    </row>
    <row r="35" spans="1:9" x14ac:dyDescent="0.25">
      <c r="A35" s="6">
        <v>40</v>
      </c>
      <c r="B35" s="129"/>
      <c r="C35" s="6">
        <v>17</v>
      </c>
      <c r="D35" s="129"/>
      <c r="E35" s="129"/>
      <c r="F35" s="6">
        <v>28161.8</v>
      </c>
      <c r="G35" s="6">
        <f t="shared" si="0"/>
        <v>28.161799999999999</v>
      </c>
      <c r="H35" s="6">
        <f t="shared" si="1"/>
        <v>0.4693633333333333</v>
      </c>
      <c r="I35" s="129"/>
    </row>
    <row r="36" spans="1:9" x14ac:dyDescent="0.25">
      <c r="A36" s="6">
        <v>40</v>
      </c>
      <c r="B36" s="129"/>
      <c r="C36" s="6">
        <v>17</v>
      </c>
      <c r="D36" s="129"/>
      <c r="E36" s="129"/>
      <c r="F36" s="6">
        <v>37703.199999999997</v>
      </c>
      <c r="G36" s="6">
        <f t="shared" si="0"/>
        <v>37.703199999999995</v>
      </c>
      <c r="H36" s="6">
        <f t="shared" si="1"/>
        <v>0.62838666666666654</v>
      </c>
      <c r="I36" s="129"/>
    </row>
    <row r="37" spans="1:9" x14ac:dyDescent="0.25">
      <c r="A37" s="7">
        <v>40</v>
      </c>
      <c r="B37" s="128">
        <v>2</v>
      </c>
      <c r="C37" s="7">
        <v>17</v>
      </c>
      <c r="D37" s="128" t="s">
        <v>17</v>
      </c>
      <c r="E37" s="128" t="s">
        <v>18</v>
      </c>
      <c r="F37" s="7">
        <v>32682.3</v>
      </c>
      <c r="G37" s="7">
        <f t="shared" si="0"/>
        <v>32.682299999999998</v>
      </c>
      <c r="H37" s="7">
        <f t="shared" si="1"/>
        <v>0.54470499999999999</v>
      </c>
      <c r="I37" s="128">
        <f t="shared" ref="I37" si="7">SUM(F37:F41)/5</f>
        <v>34992.639999999999</v>
      </c>
    </row>
    <row r="38" spans="1:9" x14ac:dyDescent="0.25">
      <c r="A38" s="7">
        <v>40</v>
      </c>
      <c r="B38" s="128"/>
      <c r="C38" s="7">
        <v>17</v>
      </c>
      <c r="D38" s="128"/>
      <c r="E38" s="128"/>
      <c r="F38" s="7">
        <v>37267.4</v>
      </c>
      <c r="G38" s="7">
        <f t="shared" si="0"/>
        <v>37.267400000000002</v>
      </c>
      <c r="H38" s="7">
        <f t="shared" si="1"/>
        <v>0.62112333333333336</v>
      </c>
      <c r="I38" s="128"/>
    </row>
    <row r="39" spans="1:9" x14ac:dyDescent="0.25">
      <c r="A39" s="7">
        <v>40</v>
      </c>
      <c r="B39" s="128"/>
      <c r="C39" s="7">
        <v>17</v>
      </c>
      <c r="D39" s="128"/>
      <c r="E39" s="128"/>
      <c r="F39" s="7">
        <v>30943.9</v>
      </c>
      <c r="G39" s="7">
        <f t="shared" si="0"/>
        <v>30.943900000000003</v>
      </c>
      <c r="H39" s="7">
        <f t="shared" si="1"/>
        <v>0.5157316666666667</v>
      </c>
      <c r="I39" s="128"/>
    </row>
    <row r="40" spans="1:9" x14ac:dyDescent="0.25">
      <c r="A40" s="7">
        <v>40</v>
      </c>
      <c r="B40" s="128"/>
      <c r="C40" s="7">
        <v>17</v>
      </c>
      <c r="D40" s="128"/>
      <c r="E40" s="128"/>
      <c r="F40" s="7">
        <v>37141.599999999999</v>
      </c>
      <c r="G40" s="7">
        <f t="shared" si="0"/>
        <v>37.141599999999997</v>
      </c>
      <c r="H40" s="7">
        <f t="shared" si="1"/>
        <v>0.61902666666666661</v>
      </c>
      <c r="I40" s="128"/>
    </row>
    <row r="41" spans="1:9" x14ac:dyDescent="0.25">
      <c r="A41" s="7">
        <v>40</v>
      </c>
      <c r="B41" s="128"/>
      <c r="C41" s="7">
        <v>17</v>
      </c>
      <c r="D41" s="128"/>
      <c r="E41" s="128"/>
      <c r="F41" s="7">
        <v>36928</v>
      </c>
      <c r="G41" s="7">
        <f t="shared" si="0"/>
        <v>36.927999999999997</v>
      </c>
      <c r="H41" s="7">
        <f t="shared" si="1"/>
        <v>0.61546666666666661</v>
      </c>
      <c r="I41" s="128"/>
    </row>
    <row r="42" spans="1:9" x14ac:dyDescent="0.25">
      <c r="A42" s="8">
        <v>40</v>
      </c>
      <c r="B42" s="132">
        <v>2</v>
      </c>
      <c r="C42" s="8">
        <v>17</v>
      </c>
      <c r="D42" s="132" t="s">
        <v>18</v>
      </c>
      <c r="E42" s="132" t="s">
        <v>17</v>
      </c>
      <c r="F42" s="8">
        <v>135634</v>
      </c>
      <c r="G42" s="8">
        <f t="shared" si="0"/>
        <v>135.63399999999999</v>
      </c>
      <c r="H42" s="8">
        <f t="shared" si="1"/>
        <v>2.2605666666666666</v>
      </c>
      <c r="I42" s="132">
        <f t="shared" ref="I42" si="8">SUM(F42:F46)/5</f>
        <v>122818.9</v>
      </c>
    </row>
    <row r="43" spans="1:9" x14ac:dyDescent="0.25">
      <c r="A43" s="8">
        <v>40</v>
      </c>
      <c r="B43" s="132"/>
      <c r="C43" s="8">
        <v>17</v>
      </c>
      <c r="D43" s="132"/>
      <c r="E43" s="132"/>
      <c r="F43" s="8">
        <v>134952</v>
      </c>
      <c r="G43" s="8">
        <f t="shared" si="0"/>
        <v>134.952</v>
      </c>
      <c r="H43" s="8">
        <f t="shared" si="1"/>
        <v>2.2492000000000001</v>
      </c>
      <c r="I43" s="132"/>
    </row>
    <row r="44" spans="1:9" x14ac:dyDescent="0.25">
      <c r="A44" s="8">
        <v>40</v>
      </c>
      <c r="B44" s="132"/>
      <c r="C44" s="8">
        <v>17</v>
      </c>
      <c r="D44" s="132"/>
      <c r="E44" s="132"/>
      <c r="F44" s="8">
        <v>118165</v>
      </c>
      <c r="G44" s="8">
        <f t="shared" si="0"/>
        <v>118.16500000000001</v>
      </c>
      <c r="H44" s="8">
        <f t="shared" si="1"/>
        <v>1.9694166666666668</v>
      </c>
      <c r="I44" s="132"/>
    </row>
    <row r="45" spans="1:9" x14ac:dyDescent="0.25">
      <c r="A45" s="8">
        <v>40</v>
      </c>
      <c r="B45" s="132"/>
      <c r="C45" s="8">
        <v>17</v>
      </c>
      <c r="D45" s="132"/>
      <c r="E45" s="132"/>
      <c r="F45" s="8">
        <v>136298</v>
      </c>
      <c r="G45" s="8">
        <f t="shared" si="0"/>
        <v>136.298</v>
      </c>
      <c r="H45" s="8">
        <f t="shared" si="1"/>
        <v>2.2716333333333334</v>
      </c>
      <c r="I45" s="132"/>
    </row>
    <row r="46" spans="1:9" x14ac:dyDescent="0.25">
      <c r="A46" s="8">
        <v>40</v>
      </c>
      <c r="B46" s="132"/>
      <c r="C46" s="8">
        <v>17</v>
      </c>
      <c r="D46" s="132"/>
      <c r="E46" s="132"/>
      <c r="F46" s="8">
        <v>89045.5</v>
      </c>
      <c r="G46" s="8">
        <f t="shared" si="0"/>
        <v>89.045500000000004</v>
      </c>
      <c r="H46" s="8">
        <f t="shared" si="1"/>
        <v>1.4840916666666668</v>
      </c>
      <c r="I46" s="132"/>
    </row>
    <row r="47" spans="1:9" x14ac:dyDescent="0.25">
      <c r="A47" s="9">
        <v>40</v>
      </c>
      <c r="B47" s="133">
        <v>2</v>
      </c>
      <c r="C47" s="9">
        <v>17</v>
      </c>
      <c r="D47" s="133" t="s">
        <v>18</v>
      </c>
      <c r="E47" s="133" t="s">
        <v>18</v>
      </c>
      <c r="F47" s="9">
        <v>119013</v>
      </c>
      <c r="G47" s="9">
        <f t="shared" si="0"/>
        <v>119.01300000000001</v>
      </c>
      <c r="H47" s="9">
        <f t="shared" si="1"/>
        <v>1.9835500000000001</v>
      </c>
      <c r="I47" s="133">
        <f t="shared" ref="I47" si="9">SUM(F47:F51)/5</f>
        <v>132197.20000000001</v>
      </c>
    </row>
    <row r="48" spans="1:9" x14ac:dyDescent="0.25">
      <c r="A48" s="9">
        <v>40</v>
      </c>
      <c r="B48" s="133"/>
      <c r="C48" s="9">
        <v>17</v>
      </c>
      <c r="D48" s="133"/>
      <c r="E48" s="133"/>
      <c r="F48" s="9">
        <v>135979</v>
      </c>
      <c r="G48" s="9">
        <f t="shared" si="0"/>
        <v>135.97900000000001</v>
      </c>
      <c r="H48" s="9">
        <f t="shared" si="1"/>
        <v>2.266316666666667</v>
      </c>
      <c r="I48" s="133"/>
    </row>
    <row r="49" spans="1:9" x14ac:dyDescent="0.25">
      <c r="A49" s="9">
        <v>40</v>
      </c>
      <c r="B49" s="133"/>
      <c r="C49" s="9">
        <v>17</v>
      </c>
      <c r="D49" s="133"/>
      <c r="E49" s="133"/>
      <c r="F49" s="9">
        <v>135776</v>
      </c>
      <c r="G49" s="9">
        <f t="shared" si="0"/>
        <v>135.77600000000001</v>
      </c>
      <c r="H49" s="9">
        <f t="shared" si="1"/>
        <v>2.2629333333333337</v>
      </c>
      <c r="I49" s="133"/>
    </row>
    <row r="50" spans="1:9" x14ac:dyDescent="0.25">
      <c r="A50" s="9">
        <v>40</v>
      </c>
      <c r="B50" s="133"/>
      <c r="C50" s="9">
        <v>17</v>
      </c>
      <c r="D50" s="133"/>
      <c r="E50" s="133"/>
      <c r="F50" s="9">
        <v>135080</v>
      </c>
      <c r="G50" s="9">
        <f t="shared" si="0"/>
        <v>135.08000000000001</v>
      </c>
      <c r="H50" s="9">
        <f t="shared" si="1"/>
        <v>2.2513333333333336</v>
      </c>
      <c r="I50" s="133"/>
    </row>
    <row r="51" spans="1:9" x14ac:dyDescent="0.25">
      <c r="A51" s="9">
        <v>40</v>
      </c>
      <c r="B51" s="133"/>
      <c r="C51" s="9">
        <v>17</v>
      </c>
      <c r="D51" s="133"/>
      <c r="E51" s="133"/>
      <c r="F51" s="9">
        <v>135138</v>
      </c>
      <c r="G51" s="9">
        <f t="shared" si="0"/>
        <v>135.13800000000001</v>
      </c>
      <c r="H51" s="9">
        <f t="shared" si="1"/>
        <v>2.2523</v>
      </c>
      <c r="I51" s="133"/>
    </row>
    <row r="52" spans="1:9" x14ac:dyDescent="0.25">
      <c r="A52" s="6">
        <v>40</v>
      </c>
      <c r="B52" s="129">
        <v>3</v>
      </c>
      <c r="C52" s="6">
        <v>17</v>
      </c>
      <c r="D52" s="129" t="s">
        <v>17</v>
      </c>
      <c r="E52" s="129" t="s">
        <v>17</v>
      </c>
      <c r="F52" s="6">
        <v>28757.9</v>
      </c>
      <c r="G52" s="6">
        <f t="shared" si="0"/>
        <v>28.757900000000003</v>
      </c>
      <c r="H52" s="6">
        <f t="shared" si="1"/>
        <v>0.47929833333333338</v>
      </c>
      <c r="I52" s="129">
        <f t="shared" ref="I52" si="10">SUM(F52:F56)/5</f>
        <v>26377.120000000003</v>
      </c>
    </row>
    <row r="53" spans="1:9" x14ac:dyDescent="0.25">
      <c r="A53" s="6">
        <v>40</v>
      </c>
      <c r="B53" s="129"/>
      <c r="C53" s="6">
        <v>17</v>
      </c>
      <c r="D53" s="129"/>
      <c r="E53" s="129"/>
      <c r="F53" s="6">
        <v>28475.3</v>
      </c>
      <c r="G53" s="6">
        <f t="shared" si="0"/>
        <v>28.475300000000001</v>
      </c>
      <c r="H53" s="6">
        <f t="shared" si="1"/>
        <v>0.47458833333333333</v>
      </c>
      <c r="I53" s="129"/>
    </row>
    <row r="54" spans="1:9" x14ac:dyDescent="0.25">
      <c r="A54" s="6">
        <v>40</v>
      </c>
      <c r="B54" s="129"/>
      <c r="C54" s="6">
        <v>17</v>
      </c>
      <c r="D54" s="129"/>
      <c r="E54" s="129"/>
      <c r="F54" s="6">
        <v>25300</v>
      </c>
      <c r="G54" s="6">
        <f t="shared" si="0"/>
        <v>25.3</v>
      </c>
      <c r="H54" s="6">
        <f t="shared" si="1"/>
        <v>0.42166666666666669</v>
      </c>
      <c r="I54" s="129"/>
    </row>
    <row r="55" spans="1:9" x14ac:dyDescent="0.25">
      <c r="A55" s="6">
        <v>40</v>
      </c>
      <c r="B55" s="129"/>
      <c r="C55" s="6">
        <v>17</v>
      </c>
      <c r="D55" s="129"/>
      <c r="E55" s="129"/>
      <c r="F55" s="6">
        <v>20617.3</v>
      </c>
      <c r="G55" s="6">
        <f t="shared" si="0"/>
        <v>20.6173</v>
      </c>
      <c r="H55" s="6">
        <f t="shared" si="1"/>
        <v>0.34362166666666666</v>
      </c>
      <c r="I55" s="129"/>
    </row>
    <row r="56" spans="1:9" x14ac:dyDescent="0.25">
      <c r="A56" s="6">
        <v>40</v>
      </c>
      <c r="B56" s="129"/>
      <c r="C56" s="6">
        <v>17</v>
      </c>
      <c r="D56" s="129"/>
      <c r="E56" s="129"/>
      <c r="F56" s="6">
        <v>28735.1</v>
      </c>
      <c r="G56" s="6">
        <f t="shared" si="0"/>
        <v>28.735099999999999</v>
      </c>
      <c r="H56" s="6">
        <f t="shared" si="1"/>
        <v>0.47891833333333333</v>
      </c>
      <c r="I56" s="129"/>
    </row>
    <row r="57" spans="1:9" x14ac:dyDescent="0.25">
      <c r="A57" s="7">
        <v>40</v>
      </c>
      <c r="B57" s="128">
        <v>3</v>
      </c>
      <c r="C57" s="7">
        <v>17</v>
      </c>
      <c r="D57" s="128" t="s">
        <v>17</v>
      </c>
      <c r="E57" s="128" t="s">
        <v>18</v>
      </c>
      <c r="F57" s="7">
        <v>20201</v>
      </c>
      <c r="G57" s="7">
        <f t="shared" si="0"/>
        <v>20.201000000000001</v>
      </c>
      <c r="H57" s="7">
        <f t="shared" si="1"/>
        <v>0.33668333333333333</v>
      </c>
      <c r="I57" s="128">
        <f t="shared" ref="I57" si="11">SUM(F57:F61)/5</f>
        <v>24258.9</v>
      </c>
    </row>
    <row r="58" spans="1:9" x14ac:dyDescent="0.25">
      <c r="A58" s="7">
        <v>40</v>
      </c>
      <c r="B58" s="128"/>
      <c r="C58" s="7">
        <v>17</v>
      </c>
      <c r="D58" s="128"/>
      <c r="E58" s="128"/>
      <c r="F58" s="7">
        <v>27399.1</v>
      </c>
      <c r="G58" s="7">
        <f t="shared" si="0"/>
        <v>27.399099999999997</v>
      </c>
      <c r="H58" s="7">
        <f t="shared" si="1"/>
        <v>0.45665166666666662</v>
      </c>
      <c r="I58" s="128"/>
    </row>
    <row r="59" spans="1:9" x14ac:dyDescent="0.25">
      <c r="A59" s="7">
        <v>40</v>
      </c>
      <c r="B59" s="128"/>
      <c r="C59" s="7">
        <v>17</v>
      </c>
      <c r="D59" s="128"/>
      <c r="E59" s="128"/>
      <c r="F59" s="7">
        <v>26050.1</v>
      </c>
      <c r="G59" s="7">
        <f t="shared" si="0"/>
        <v>26.050099999999997</v>
      </c>
      <c r="H59" s="7">
        <f t="shared" si="1"/>
        <v>0.43416833333333327</v>
      </c>
      <c r="I59" s="128"/>
    </row>
    <row r="60" spans="1:9" x14ac:dyDescent="0.25">
      <c r="A60" s="7">
        <v>40</v>
      </c>
      <c r="B60" s="128"/>
      <c r="C60" s="7">
        <v>17</v>
      </c>
      <c r="D60" s="128"/>
      <c r="E60" s="128"/>
      <c r="F60" s="7">
        <v>27546</v>
      </c>
      <c r="G60" s="7">
        <f t="shared" si="0"/>
        <v>27.545999999999999</v>
      </c>
      <c r="H60" s="7">
        <f t="shared" si="1"/>
        <v>0.45910000000000001</v>
      </c>
      <c r="I60" s="128"/>
    </row>
    <row r="61" spans="1:9" x14ac:dyDescent="0.25">
      <c r="A61" s="7">
        <v>40</v>
      </c>
      <c r="B61" s="128"/>
      <c r="C61" s="7">
        <v>17</v>
      </c>
      <c r="D61" s="128"/>
      <c r="E61" s="128"/>
      <c r="F61" s="7">
        <v>20098.3</v>
      </c>
      <c r="G61" s="7">
        <f t="shared" si="0"/>
        <v>20.098299999999998</v>
      </c>
      <c r="H61" s="7">
        <f t="shared" si="1"/>
        <v>0.33497166666666661</v>
      </c>
      <c r="I61" s="128"/>
    </row>
    <row r="62" spans="1:9" x14ac:dyDescent="0.25">
      <c r="A62" s="8">
        <v>40</v>
      </c>
      <c r="B62" s="132">
        <v>3</v>
      </c>
      <c r="C62" s="8">
        <v>17</v>
      </c>
      <c r="D62" s="132" t="s">
        <v>18</v>
      </c>
      <c r="E62" s="132" t="s">
        <v>17</v>
      </c>
      <c r="F62" s="8">
        <v>66627.7</v>
      </c>
      <c r="G62" s="8">
        <f t="shared" si="0"/>
        <v>66.62769999999999</v>
      </c>
      <c r="H62" s="8">
        <f t="shared" si="1"/>
        <v>1.1104616666666665</v>
      </c>
      <c r="I62" s="132">
        <f t="shared" ref="I62" si="12">SUM(F62:F66)/5</f>
        <v>76386.06</v>
      </c>
    </row>
    <row r="63" spans="1:9" x14ac:dyDescent="0.25">
      <c r="A63" s="8">
        <v>40</v>
      </c>
      <c r="B63" s="132"/>
      <c r="C63" s="8">
        <v>17</v>
      </c>
      <c r="D63" s="132"/>
      <c r="E63" s="132"/>
      <c r="F63" s="8">
        <v>79299</v>
      </c>
      <c r="G63" s="8">
        <f t="shared" si="0"/>
        <v>79.299000000000007</v>
      </c>
      <c r="H63" s="8">
        <f t="shared" si="1"/>
        <v>1.3216500000000002</v>
      </c>
      <c r="I63" s="132"/>
    </row>
    <row r="64" spans="1:9" x14ac:dyDescent="0.25">
      <c r="A64" s="8">
        <v>40</v>
      </c>
      <c r="B64" s="132"/>
      <c r="C64" s="8">
        <v>17</v>
      </c>
      <c r="D64" s="132"/>
      <c r="E64" s="132"/>
      <c r="F64" s="8">
        <v>69818.3</v>
      </c>
      <c r="G64" s="8">
        <f t="shared" si="0"/>
        <v>69.818300000000008</v>
      </c>
      <c r="H64" s="8">
        <f t="shared" si="1"/>
        <v>1.1636383333333336</v>
      </c>
      <c r="I64" s="132"/>
    </row>
    <row r="65" spans="1:9" x14ac:dyDescent="0.25">
      <c r="A65" s="8">
        <v>40</v>
      </c>
      <c r="B65" s="132"/>
      <c r="C65" s="8">
        <v>17</v>
      </c>
      <c r="D65" s="132"/>
      <c r="E65" s="132"/>
      <c r="F65" s="8">
        <v>100542</v>
      </c>
      <c r="G65" s="8">
        <f t="shared" si="0"/>
        <v>100.542</v>
      </c>
      <c r="H65" s="8">
        <f t="shared" si="1"/>
        <v>1.6757</v>
      </c>
      <c r="I65" s="132"/>
    </row>
    <row r="66" spans="1:9" x14ac:dyDescent="0.25">
      <c r="A66" s="8">
        <v>40</v>
      </c>
      <c r="B66" s="132"/>
      <c r="C66" s="8">
        <v>17</v>
      </c>
      <c r="D66" s="132"/>
      <c r="E66" s="132"/>
      <c r="F66" s="8">
        <v>65643.3</v>
      </c>
      <c r="G66" s="8">
        <f t="shared" si="0"/>
        <v>65.643299999999996</v>
      </c>
      <c r="H66" s="8">
        <f t="shared" si="1"/>
        <v>1.094055</v>
      </c>
      <c r="I66" s="132"/>
    </row>
    <row r="67" spans="1:9" x14ac:dyDescent="0.25">
      <c r="A67" s="9">
        <v>40</v>
      </c>
      <c r="B67" s="133">
        <v>3</v>
      </c>
      <c r="C67" s="9">
        <v>17</v>
      </c>
      <c r="D67" s="133" t="s">
        <v>18</v>
      </c>
      <c r="E67" s="133" t="s">
        <v>18</v>
      </c>
      <c r="F67" s="9">
        <v>66242.600000000006</v>
      </c>
      <c r="G67" s="9">
        <f t="shared" ref="G67:G130" si="13">F67/1000</f>
        <v>66.24260000000001</v>
      </c>
      <c r="H67" s="9">
        <f t="shared" ref="H67:H130" si="14">G67/60</f>
        <v>1.1040433333333335</v>
      </c>
      <c r="I67" s="133">
        <f t="shared" ref="I67" si="15">SUM(F67:F71)/5</f>
        <v>79996.2</v>
      </c>
    </row>
    <row r="68" spans="1:9" x14ac:dyDescent="0.25">
      <c r="A68" s="9">
        <v>40</v>
      </c>
      <c r="B68" s="133"/>
      <c r="C68" s="9">
        <v>17</v>
      </c>
      <c r="D68" s="133"/>
      <c r="E68" s="133"/>
      <c r="F68" s="9">
        <v>87290.4</v>
      </c>
      <c r="G68" s="9">
        <f t="shared" si="13"/>
        <v>87.290399999999991</v>
      </c>
      <c r="H68" s="9">
        <f t="shared" si="14"/>
        <v>1.4548399999999999</v>
      </c>
      <c r="I68" s="133"/>
    </row>
    <row r="69" spans="1:9" x14ac:dyDescent="0.25">
      <c r="A69" s="9">
        <v>40</v>
      </c>
      <c r="B69" s="133"/>
      <c r="C69" s="9">
        <v>17</v>
      </c>
      <c r="D69" s="133"/>
      <c r="E69" s="133"/>
      <c r="F69" s="9">
        <v>75023.899999999994</v>
      </c>
      <c r="G69" s="9">
        <f t="shared" si="13"/>
        <v>75.023899999999998</v>
      </c>
      <c r="H69" s="9">
        <f t="shared" si="14"/>
        <v>1.2503983333333333</v>
      </c>
      <c r="I69" s="133"/>
    </row>
    <row r="70" spans="1:9" x14ac:dyDescent="0.25">
      <c r="A70" s="9">
        <v>40</v>
      </c>
      <c r="B70" s="133"/>
      <c r="C70" s="9">
        <v>17</v>
      </c>
      <c r="D70" s="133"/>
      <c r="E70" s="133"/>
      <c r="F70" s="9">
        <v>78421.100000000006</v>
      </c>
      <c r="G70" s="9">
        <f t="shared" si="13"/>
        <v>78.42110000000001</v>
      </c>
      <c r="H70" s="9">
        <f t="shared" si="14"/>
        <v>1.3070183333333334</v>
      </c>
      <c r="I70" s="133"/>
    </row>
    <row r="71" spans="1:9" x14ac:dyDescent="0.25">
      <c r="A71" s="9">
        <v>40</v>
      </c>
      <c r="B71" s="133"/>
      <c r="C71" s="9">
        <v>17</v>
      </c>
      <c r="D71" s="133"/>
      <c r="E71" s="133"/>
      <c r="F71" s="9">
        <v>93003</v>
      </c>
      <c r="G71" s="9">
        <f t="shared" si="13"/>
        <v>93.003</v>
      </c>
      <c r="H71" s="9">
        <f t="shared" si="14"/>
        <v>1.5500499999999999</v>
      </c>
      <c r="I71" s="133"/>
    </row>
    <row r="72" spans="1:9" x14ac:dyDescent="0.25">
      <c r="A72" s="6">
        <v>40</v>
      </c>
      <c r="B72" s="129">
        <v>4</v>
      </c>
      <c r="C72" s="6">
        <v>17</v>
      </c>
      <c r="D72" s="129" t="s">
        <v>17</v>
      </c>
      <c r="E72" s="129" t="s">
        <v>17</v>
      </c>
      <c r="F72" s="6">
        <v>23720.5</v>
      </c>
      <c r="G72" s="6">
        <f t="shared" si="13"/>
        <v>23.720500000000001</v>
      </c>
      <c r="H72" s="6">
        <f t="shared" si="14"/>
        <v>0.3953416666666667</v>
      </c>
      <c r="I72" s="129">
        <f t="shared" ref="I72" si="16">SUM(F72:F76)/5</f>
        <v>23896.339999999997</v>
      </c>
    </row>
    <row r="73" spans="1:9" x14ac:dyDescent="0.25">
      <c r="A73" s="6">
        <v>40</v>
      </c>
      <c r="B73" s="129"/>
      <c r="C73" s="6">
        <v>17</v>
      </c>
      <c r="D73" s="129"/>
      <c r="E73" s="129"/>
      <c r="F73" s="6">
        <v>23819.3</v>
      </c>
      <c r="G73" s="6">
        <f t="shared" si="13"/>
        <v>23.819299999999998</v>
      </c>
      <c r="H73" s="6">
        <f t="shared" si="14"/>
        <v>0.39698833333333333</v>
      </c>
      <c r="I73" s="129"/>
    </row>
    <row r="74" spans="1:9" x14ac:dyDescent="0.25">
      <c r="A74" s="6">
        <v>40</v>
      </c>
      <c r="B74" s="129"/>
      <c r="C74" s="6">
        <v>17</v>
      </c>
      <c r="D74" s="129"/>
      <c r="E74" s="129"/>
      <c r="F74" s="6">
        <v>24014.1</v>
      </c>
      <c r="G74" s="6">
        <f t="shared" si="13"/>
        <v>24.014099999999999</v>
      </c>
      <c r="H74" s="6">
        <f t="shared" si="14"/>
        <v>0.40023500000000001</v>
      </c>
      <c r="I74" s="129"/>
    </row>
    <row r="75" spans="1:9" x14ac:dyDescent="0.25">
      <c r="A75" s="6">
        <v>40</v>
      </c>
      <c r="B75" s="129"/>
      <c r="C75" s="6">
        <v>17</v>
      </c>
      <c r="D75" s="129"/>
      <c r="E75" s="129"/>
      <c r="F75" s="6">
        <v>24041.7</v>
      </c>
      <c r="G75" s="6">
        <f t="shared" si="13"/>
        <v>24.041700000000002</v>
      </c>
      <c r="H75" s="6">
        <f t="shared" si="14"/>
        <v>0.40069500000000002</v>
      </c>
      <c r="I75" s="129"/>
    </row>
    <row r="76" spans="1:9" x14ac:dyDescent="0.25">
      <c r="A76" s="6">
        <v>40</v>
      </c>
      <c r="B76" s="129"/>
      <c r="C76" s="6">
        <v>17</v>
      </c>
      <c r="D76" s="129"/>
      <c r="E76" s="129"/>
      <c r="F76" s="6">
        <v>23886.1</v>
      </c>
      <c r="G76" s="6">
        <f t="shared" si="13"/>
        <v>23.886099999999999</v>
      </c>
      <c r="H76" s="6">
        <f t="shared" si="14"/>
        <v>0.39810166666666663</v>
      </c>
      <c r="I76" s="129"/>
    </row>
    <row r="77" spans="1:9" x14ac:dyDescent="0.25">
      <c r="A77" s="7">
        <v>40</v>
      </c>
      <c r="B77" s="128">
        <v>4</v>
      </c>
      <c r="C77" s="7">
        <v>17</v>
      </c>
      <c r="D77" s="128" t="s">
        <v>17</v>
      </c>
      <c r="E77" s="128" t="s">
        <v>18</v>
      </c>
      <c r="F77" s="7">
        <v>22353.8</v>
      </c>
      <c r="G77" s="7">
        <f t="shared" si="13"/>
        <v>22.3538</v>
      </c>
      <c r="H77" s="7">
        <f t="shared" si="14"/>
        <v>0.3725633333333333</v>
      </c>
      <c r="I77" s="128">
        <f t="shared" ref="I77" si="17">SUM(F77:F81)/5</f>
        <v>21608.659999999996</v>
      </c>
    </row>
    <row r="78" spans="1:9" x14ac:dyDescent="0.25">
      <c r="A78" s="7">
        <v>40</v>
      </c>
      <c r="B78" s="128"/>
      <c r="C78" s="7">
        <v>17</v>
      </c>
      <c r="D78" s="128"/>
      <c r="E78" s="128"/>
      <c r="F78" s="7">
        <v>22416.7</v>
      </c>
      <c r="G78" s="7">
        <f t="shared" si="13"/>
        <v>22.416700000000002</v>
      </c>
      <c r="H78" s="7">
        <f t="shared" si="14"/>
        <v>0.37361166666666673</v>
      </c>
      <c r="I78" s="128"/>
    </row>
    <row r="79" spans="1:9" x14ac:dyDescent="0.25">
      <c r="A79" s="7">
        <v>40</v>
      </c>
      <c r="B79" s="128"/>
      <c r="C79" s="7">
        <v>17</v>
      </c>
      <c r="D79" s="128"/>
      <c r="E79" s="128"/>
      <c r="F79" s="7">
        <v>22572.400000000001</v>
      </c>
      <c r="G79" s="7">
        <f t="shared" si="13"/>
        <v>22.572400000000002</v>
      </c>
      <c r="H79" s="7">
        <f t="shared" si="14"/>
        <v>0.37620666666666669</v>
      </c>
      <c r="I79" s="128"/>
    </row>
    <row r="80" spans="1:9" x14ac:dyDescent="0.25">
      <c r="A80" s="7">
        <v>40</v>
      </c>
      <c r="B80" s="128"/>
      <c r="C80" s="7">
        <v>17</v>
      </c>
      <c r="D80" s="128"/>
      <c r="E80" s="128"/>
      <c r="F80" s="7">
        <v>18301.8</v>
      </c>
      <c r="G80" s="7">
        <f t="shared" si="13"/>
        <v>18.3018</v>
      </c>
      <c r="H80" s="7">
        <f t="shared" si="14"/>
        <v>0.30503000000000002</v>
      </c>
      <c r="I80" s="128"/>
    </row>
    <row r="81" spans="1:9" x14ac:dyDescent="0.25">
      <c r="A81" s="7">
        <v>40</v>
      </c>
      <c r="B81" s="128"/>
      <c r="C81" s="7">
        <v>17</v>
      </c>
      <c r="D81" s="128"/>
      <c r="E81" s="128"/>
      <c r="F81" s="7">
        <v>22398.6</v>
      </c>
      <c r="G81" s="7">
        <f t="shared" si="13"/>
        <v>22.398599999999998</v>
      </c>
      <c r="H81" s="7">
        <f t="shared" si="14"/>
        <v>0.37330999999999998</v>
      </c>
      <c r="I81" s="128"/>
    </row>
    <row r="82" spans="1:9" x14ac:dyDescent="0.25">
      <c r="A82" s="8">
        <v>40</v>
      </c>
      <c r="B82" s="132">
        <v>4</v>
      </c>
      <c r="C82" s="8">
        <v>17</v>
      </c>
      <c r="D82" s="132" t="s">
        <v>18</v>
      </c>
      <c r="E82" s="132" t="s">
        <v>17</v>
      </c>
      <c r="F82" s="8">
        <v>63248</v>
      </c>
      <c r="G82" s="8">
        <f t="shared" si="13"/>
        <v>63.247999999999998</v>
      </c>
      <c r="H82" s="8">
        <f t="shared" si="14"/>
        <v>1.0541333333333334</v>
      </c>
      <c r="I82" s="132">
        <f t="shared" ref="I82" si="18">SUM(F82:F86)/5</f>
        <v>70993.66</v>
      </c>
    </row>
    <row r="83" spans="1:9" x14ac:dyDescent="0.25">
      <c r="A83" s="8">
        <v>40</v>
      </c>
      <c r="B83" s="132"/>
      <c r="C83" s="8">
        <v>17</v>
      </c>
      <c r="D83" s="132"/>
      <c r="E83" s="132"/>
      <c r="F83" s="8">
        <v>52942.3</v>
      </c>
      <c r="G83" s="8">
        <f t="shared" si="13"/>
        <v>52.942300000000003</v>
      </c>
      <c r="H83" s="8">
        <f t="shared" si="14"/>
        <v>0.88237166666666667</v>
      </c>
      <c r="I83" s="132"/>
    </row>
    <row r="84" spans="1:9" x14ac:dyDescent="0.25">
      <c r="A84" s="8">
        <v>40</v>
      </c>
      <c r="B84" s="132"/>
      <c r="C84" s="8">
        <v>17</v>
      </c>
      <c r="D84" s="132"/>
      <c r="E84" s="132"/>
      <c r="F84" s="8">
        <v>77697.8</v>
      </c>
      <c r="G84" s="8">
        <f t="shared" si="13"/>
        <v>77.697800000000001</v>
      </c>
      <c r="H84" s="8">
        <f t="shared" si="14"/>
        <v>1.2949633333333332</v>
      </c>
      <c r="I84" s="132"/>
    </row>
    <row r="85" spans="1:9" x14ac:dyDescent="0.25">
      <c r="A85" s="8">
        <v>40</v>
      </c>
      <c r="B85" s="132"/>
      <c r="C85" s="8">
        <v>17</v>
      </c>
      <c r="D85" s="132"/>
      <c r="E85" s="132"/>
      <c r="F85" s="8">
        <v>80676.899999999994</v>
      </c>
      <c r="G85" s="8">
        <f t="shared" si="13"/>
        <v>80.676899999999989</v>
      </c>
      <c r="H85" s="8">
        <f t="shared" si="14"/>
        <v>1.3446149999999999</v>
      </c>
      <c r="I85" s="132"/>
    </row>
    <row r="86" spans="1:9" x14ac:dyDescent="0.25">
      <c r="A86" s="8">
        <v>40</v>
      </c>
      <c r="B86" s="132"/>
      <c r="C86" s="8">
        <v>17</v>
      </c>
      <c r="D86" s="132"/>
      <c r="E86" s="132"/>
      <c r="F86" s="8">
        <v>80403.3</v>
      </c>
      <c r="G86" s="8">
        <f t="shared" si="13"/>
        <v>80.403300000000002</v>
      </c>
      <c r="H86" s="8">
        <f t="shared" si="14"/>
        <v>1.340055</v>
      </c>
      <c r="I86" s="132"/>
    </row>
    <row r="87" spans="1:9" x14ac:dyDescent="0.25">
      <c r="A87" s="9">
        <v>40</v>
      </c>
      <c r="B87" s="133">
        <v>4</v>
      </c>
      <c r="C87" s="9">
        <v>17</v>
      </c>
      <c r="D87" s="133" t="s">
        <v>18</v>
      </c>
      <c r="E87" s="133" t="s">
        <v>18</v>
      </c>
      <c r="F87" s="9">
        <v>80927</v>
      </c>
      <c r="G87" s="9">
        <f t="shared" si="13"/>
        <v>80.927000000000007</v>
      </c>
      <c r="H87" s="9">
        <f t="shared" si="14"/>
        <v>1.3487833333333334</v>
      </c>
      <c r="I87" s="133">
        <f t="shared" ref="I87" si="19">SUM(F87:F91)/5</f>
        <v>74366.180000000008</v>
      </c>
    </row>
    <row r="88" spans="1:9" x14ac:dyDescent="0.25">
      <c r="A88" s="9">
        <v>40</v>
      </c>
      <c r="B88" s="133"/>
      <c r="C88" s="9">
        <v>17</v>
      </c>
      <c r="D88" s="133"/>
      <c r="E88" s="133"/>
      <c r="F88" s="9">
        <v>63149.599999999999</v>
      </c>
      <c r="G88" s="9">
        <f t="shared" si="13"/>
        <v>63.1496</v>
      </c>
      <c r="H88" s="9">
        <f t="shared" si="14"/>
        <v>1.0524933333333333</v>
      </c>
      <c r="I88" s="133"/>
    </row>
    <row r="89" spans="1:9" x14ac:dyDescent="0.25">
      <c r="A89" s="9">
        <v>40</v>
      </c>
      <c r="B89" s="133"/>
      <c r="C89" s="9">
        <v>17</v>
      </c>
      <c r="D89" s="133"/>
      <c r="E89" s="133"/>
      <c r="F89" s="9">
        <v>80701.899999999994</v>
      </c>
      <c r="G89" s="9">
        <f t="shared" si="13"/>
        <v>80.701899999999995</v>
      </c>
      <c r="H89" s="9">
        <f t="shared" si="14"/>
        <v>1.3450316666666666</v>
      </c>
      <c r="I89" s="133"/>
    </row>
    <row r="90" spans="1:9" x14ac:dyDescent="0.25">
      <c r="A90" s="9">
        <v>40</v>
      </c>
      <c r="B90" s="133"/>
      <c r="C90" s="9">
        <v>17</v>
      </c>
      <c r="D90" s="133"/>
      <c r="E90" s="133"/>
      <c r="F90" s="9">
        <v>80289.8</v>
      </c>
      <c r="G90" s="9">
        <f t="shared" si="13"/>
        <v>80.2898</v>
      </c>
      <c r="H90" s="9">
        <f t="shared" si="14"/>
        <v>1.3381633333333334</v>
      </c>
      <c r="I90" s="133"/>
    </row>
    <row r="91" spans="1:9" x14ac:dyDescent="0.25">
      <c r="A91" s="9">
        <v>40</v>
      </c>
      <c r="B91" s="133"/>
      <c r="C91" s="9">
        <v>17</v>
      </c>
      <c r="D91" s="133"/>
      <c r="E91" s="133"/>
      <c r="F91" s="9">
        <v>66762.600000000006</v>
      </c>
      <c r="G91" s="9">
        <f t="shared" si="13"/>
        <v>66.762600000000006</v>
      </c>
      <c r="H91" s="9">
        <f t="shared" si="14"/>
        <v>1.1127100000000001</v>
      </c>
      <c r="I91" s="133"/>
    </row>
    <row r="92" spans="1:9" x14ac:dyDescent="0.25">
      <c r="A92" s="6">
        <v>40</v>
      </c>
      <c r="B92" s="129">
        <v>5</v>
      </c>
      <c r="C92" s="6">
        <v>17</v>
      </c>
      <c r="D92" s="129" t="s">
        <v>17</v>
      </c>
      <c r="E92" s="129" t="s">
        <v>17</v>
      </c>
      <c r="F92" s="6">
        <v>14048.7</v>
      </c>
      <c r="G92" s="6">
        <f t="shared" si="13"/>
        <v>14.0487</v>
      </c>
      <c r="H92" s="6">
        <f t="shared" si="14"/>
        <v>0.23414499999999999</v>
      </c>
      <c r="I92" s="129">
        <f t="shared" ref="I92" si="20">SUM(F92:F96)/5</f>
        <v>18268.879999999997</v>
      </c>
    </row>
    <row r="93" spans="1:9" x14ac:dyDescent="0.25">
      <c r="A93" s="6">
        <v>40</v>
      </c>
      <c r="B93" s="129"/>
      <c r="C93" s="6">
        <v>17</v>
      </c>
      <c r="D93" s="129"/>
      <c r="E93" s="129"/>
      <c r="F93" s="6">
        <v>21845.3</v>
      </c>
      <c r="G93" s="6">
        <f t="shared" si="13"/>
        <v>21.845299999999998</v>
      </c>
      <c r="H93" s="6">
        <f t="shared" si="14"/>
        <v>0.36408833333333329</v>
      </c>
      <c r="I93" s="129"/>
    </row>
    <row r="94" spans="1:9" x14ac:dyDescent="0.25">
      <c r="A94" s="6">
        <v>40</v>
      </c>
      <c r="B94" s="129"/>
      <c r="C94" s="6">
        <v>17</v>
      </c>
      <c r="D94" s="129"/>
      <c r="E94" s="129"/>
      <c r="F94" s="6">
        <v>19805.900000000001</v>
      </c>
      <c r="G94" s="6">
        <f t="shared" si="13"/>
        <v>19.805900000000001</v>
      </c>
      <c r="H94" s="6">
        <f t="shared" si="14"/>
        <v>0.33009833333333333</v>
      </c>
      <c r="I94" s="129"/>
    </row>
    <row r="95" spans="1:9" x14ac:dyDescent="0.25">
      <c r="A95" s="6">
        <v>40</v>
      </c>
      <c r="B95" s="129"/>
      <c r="C95" s="6">
        <v>17</v>
      </c>
      <c r="D95" s="129"/>
      <c r="E95" s="129"/>
      <c r="F95" s="6">
        <v>21785.3</v>
      </c>
      <c r="G95" s="6">
        <f t="shared" si="13"/>
        <v>21.785299999999999</v>
      </c>
      <c r="H95" s="6">
        <f t="shared" si="14"/>
        <v>0.36308833333333335</v>
      </c>
      <c r="I95" s="129"/>
    </row>
    <row r="96" spans="1:9" x14ac:dyDescent="0.25">
      <c r="A96" s="6">
        <v>40</v>
      </c>
      <c r="B96" s="129"/>
      <c r="C96" s="6">
        <v>17</v>
      </c>
      <c r="D96" s="129"/>
      <c r="E96" s="129"/>
      <c r="F96" s="6">
        <v>13859.2</v>
      </c>
      <c r="G96" s="6">
        <f t="shared" si="13"/>
        <v>13.859200000000001</v>
      </c>
      <c r="H96" s="6">
        <f t="shared" si="14"/>
        <v>0.2309866666666667</v>
      </c>
      <c r="I96" s="129"/>
    </row>
    <row r="97" spans="1:9" x14ac:dyDescent="0.25">
      <c r="A97" s="7">
        <v>40</v>
      </c>
      <c r="B97" s="128">
        <v>5</v>
      </c>
      <c r="C97" s="7">
        <v>17</v>
      </c>
      <c r="D97" s="128" t="s">
        <v>17</v>
      </c>
      <c r="E97" s="128" t="s">
        <v>18</v>
      </c>
      <c r="F97" s="7">
        <v>19982.5</v>
      </c>
      <c r="G97" s="7">
        <f t="shared" si="13"/>
        <v>19.982500000000002</v>
      </c>
      <c r="H97" s="7">
        <f t="shared" si="14"/>
        <v>0.33304166666666668</v>
      </c>
      <c r="I97" s="128">
        <f t="shared" ref="I97" si="21">SUM(F97:F101)/5</f>
        <v>17341.32</v>
      </c>
    </row>
    <row r="98" spans="1:9" x14ac:dyDescent="0.25">
      <c r="A98" s="7">
        <v>40</v>
      </c>
      <c r="B98" s="128"/>
      <c r="C98" s="7">
        <v>17</v>
      </c>
      <c r="D98" s="128"/>
      <c r="E98" s="128"/>
      <c r="F98" s="7">
        <v>19936.5</v>
      </c>
      <c r="G98" s="7">
        <f t="shared" si="13"/>
        <v>19.936499999999999</v>
      </c>
      <c r="H98" s="7">
        <f t="shared" si="14"/>
        <v>0.33227499999999999</v>
      </c>
      <c r="I98" s="128"/>
    </row>
    <row r="99" spans="1:9" x14ac:dyDescent="0.25">
      <c r="A99" s="7">
        <v>40</v>
      </c>
      <c r="B99" s="128"/>
      <c r="C99" s="7">
        <v>17</v>
      </c>
      <c r="D99" s="128"/>
      <c r="E99" s="128"/>
      <c r="F99" s="7">
        <v>13014.2</v>
      </c>
      <c r="G99" s="7">
        <f t="shared" si="13"/>
        <v>13.014200000000001</v>
      </c>
      <c r="H99" s="7">
        <f t="shared" si="14"/>
        <v>0.21690333333333334</v>
      </c>
      <c r="I99" s="128"/>
    </row>
    <row r="100" spans="1:9" x14ac:dyDescent="0.25">
      <c r="A100" s="7">
        <v>40</v>
      </c>
      <c r="B100" s="128"/>
      <c r="C100" s="7">
        <v>17</v>
      </c>
      <c r="D100" s="128"/>
      <c r="E100" s="128"/>
      <c r="F100" s="7">
        <v>14563.5</v>
      </c>
      <c r="G100" s="7">
        <f t="shared" si="13"/>
        <v>14.563499999999999</v>
      </c>
      <c r="H100" s="7">
        <f t="shared" si="14"/>
        <v>0.242725</v>
      </c>
      <c r="I100" s="128"/>
    </row>
    <row r="101" spans="1:9" x14ac:dyDescent="0.25">
      <c r="A101" s="7">
        <v>40</v>
      </c>
      <c r="B101" s="128"/>
      <c r="C101" s="7">
        <v>17</v>
      </c>
      <c r="D101" s="128"/>
      <c r="E101" s="128"/>
      <c r="F101" s="7">
        <v>19209.900000000001</v>
      </c>
      <c r="G101" s="7">
        <f t="shared" si="13"/>
        <v>19.209900000000001</v>
      </c>
      <c r="H101" s="7">
        <f t="shared" si="14"/>
        <v>0.32016500000000003</v>
      </c>
      <c r="I101" s="128"/>
    </row>
    <row r="102" spans="1:9" x14ac:dyDescent="0.25">
      <c r="A102" s="8">
        <v>40</v>
      </c>
      <c r="B102" s="132">
        <v>5</v>
      </c>
      <c r="C102" s="8">
        <v>17</v>
      </c>
      <c r="D102" s="132" t="s">
        <v>18</v>
      </c>
      <c r="E102" s="132" t="s">
        <v>17</v>
      </c>
      <c r="F102" s="8">
        <v>49427.199999999997</v>
      </c>
      <c r="G102" s="8">
        <f t="shared" si="13"/>
        <v>49.427199999999999</v>
      </c>
      <c r="H102" s="8">
        <f t="shared" si="14"/>
        <v>0.82378666666666667</v>
      </c>
      <c r="I102" s="132">
        <f t="shared" ref="I102" si="22">SUM(F102:F106)/5</f>
        <v>62424.220000000008</v>
      </c>
    </row>
    <row r="103" spans="1:9" x14ac:dyDescent="0.25">
      <c r="A103" s="8">
        <v>40</v>
      </c>
      <c r="B103" s="132"/>
      <c r="C103" s="8">
        <v>17</v>
      </c>
      <c r="D103" s="132"/>
      <c r="E103" s="132"/>
      <c r="F103" s="8">
        <v>67775.399999999994</v>
      </c>
      <c r="G103" s="8">
        <f t="shared" si="13"/>
        <v>67.775399999999991</v>
      </c>
      <c r="H103" s="8">
        <f t="shared" si="14"/>
        <v>1.1295899999999999</v>
      </c>
      <c r="I103" s="132"/>
    </row>
    <row r="104" spans="1:9" x14ac:dyDescent="0.25">
      <c r="A104" s="8">
        <v>40</v>
      </c>
      <c r="B104" s="132"/>
      <c r="C104" s="8">
        <v>17</v>
      </c>
      <c r="D104" s="132"/>
      <c r="E104" s="132"/>
      <c r="F104" s="8">
        <v>71355.600000000006</v>
      </c>
      <c r="G104" s="8">
        <f t="shared" si="13"/>
        <v>71.35560000000001</v>
      </c>
      <c r="H104" s="8">
        <f t="shared" si="14"/>
        <v>1.1892600000000002</v>
      </c>
      <c r="I104" s="132"/>
    </row>
    <row r="105" spans="1:9" x14ac:dyDescent="0.25">
      <c r="A105" s="8">
        <v>40</v>
      </c>
      <c r="B105" s="132"/>
      <c r="C105" s="8">
        <v>17</v>
      </c>
      <c r="D105" s="132"/>
      <c r="E105" s="132"/>
      <c r="F105" s="8">
        <v>52638.2</v>
      </c>
      <c r="G105" s="8">
        <f t="shared" si="13"/>
        <v>52.638199999999998</v>
      </c>
      <c r="H105" s="8">
        <f t="shared" si="14"/>
        <v>0.87730333333333332</v>
      </c>
      <c r="I105" s="132"/>
    </row>
    <row r="106" spans="1:9" x14ac:dyDescent="0.25">
      <c r="A106" s="8">
        <v>40</v>
      </c>
      <c r="B106" s="132"/>
      <c r="C106" s="8">
        <v>17</v>
      </c>
      <c r="D106" s="132"/>
      <c r="E106" s="132"/>
      <c r="F106" s="8">
        <v>70924.7</v>
      </c>
      <c r="G106" s="8">
        <f t="shared" si="13"/>
        <v>70.924700000000001</v>
      </c>
      <c r="H106" s="8">
        <f t="shared" si="14"/>
        <v>1.1820783333333333</v>
      </c>
      <c r="I106" s="132"/>
    </row>
    <row r="107" spans="1:9" x14ac:dyDescent="0.25">
      <c r="A107" s="9">
        <v>40</v>
      </c>
      <c r="B107" s="133">
        <v>5</v>
      </c>
      <c r="C107" s="9">
        <v>17</v>
      </c>
      <c r="D107" s="133" t="s">
        <v>18</v>
      </c>
      <c r="E107" s="133" t="s">
        <v>18</v>
      </c>
      <c r="F107" s="9">
        <v>49046.6</v>
      </c>
      <c r="G107" s="9">
        <f t="shared" si="13"/>
        <v>49.046599999999998</v>
      </c>
      <c r="H107" s="9">
        <f t="shared" si="14"/>
        <v>0.8174433333333333</v>
      </c>
      <c r="I107" s="133">
        <f t="shared" ref="I107" si="23">SUM(F107:F111)/5</f>
        <v>59759.96</v>
      </c>
    </row>
    <row r="108" spans="1:9" x14ac:dyDescent="0.25">
      <c r="A108" s="9">
        <v>40</v>
      </c>
      <c r="B108" s="133"/>
      <c r="C108" s="9">
        <v>17</v>
      </c>
      <c r="D108" s="133"/>
      <c r="E108" s="133"/>
      <c r="F108" s="9">
        <v>58493.9</v>
      </c>
      <c r="G108" s="9">
        <f t="shared" si="13"/>
        <v>58.493900000000004</v>
      </c>
      <c r="H108" s="9">
        <f t="shared" si="14"/>
        <v>0.97489833333333342</v>
      </c>
      <c r="I108" s="133"/>
    </row>
    <row r="109" spans="1:9" x14ac:dyDescent="0.25">
      <c r="A109" s="9">
        <v>40</v>
      </c>
      <c r="B109" s="133"/>
      <c r="C109" s="9">
        <v>17</v>
      </c>
      <c r="D109" s="133"/>
      <c r="E109" s="133"/>
      <c r="F109" s="9">
        <v>61741</v>
      </c>
      <c r="G109" s="9">
        <f t="shared" si="13"/>
        <v>61.741</v>
      </c>
      <c r="H109" s="9">
        <f t="shared" si="14"/>
        <v>1.0290166666666667</v>
      </c>
      <c r="I109" s="133"/>
    </row>
    <row r="110" spans="1:9" x14ac:dyDescent="0.25">
      <c r="A110" s="9">
        <v>40</v>
      </c>
      <c r="B110" s="133"/>
      <c r="C110" s="9">
        <v>17</v>
      </c>
      <c r="D110" s="133"/>
      <c r="E110" s="133"/>
      <c r="F110" s="9">
        <v>58516.6</v>
      </c>
      <c r="G110" s="9">
        <f t="shared" si="13"/>
        <v>58.516599999999997</v>
      </c>
      <c r="H110" s="9">
        <f t="shared" si="14"/>
        <v>0.97527666666666657</v>
      </c>
      <c r="I110" s="133"/>
    </row>
    <row r="111" spans="1:9" x14ac:dyDescent="0.25">
      <c r="A111" s="9">
        <v>40</v>
      </c>
      <c r="B111" s="133"/>
      <c r="C111" s="9">
        <v>17</v>
      </c>
      <c r="D111" s="133"/>
      <c r="E111" s="133"/>
      <c r="F111" s="9">
        <v>71001.7</v>
      </c>
      <c r="G111" s="9">
        <f t="shared" si="13"/>
        <v>71.0017</v>
      </c>
      <c r="H111" s="9">
        <f t="shared" si="14"/>
        <v>1.1833616666666666</v>
      </c>
      <c r="I111" s="133"/>
    </row>
    <row r="112" spans="1:9" x14ac:dyDescent="0.25">
      <c r="A112" s="6">
        <v>40</v>
      </c>
      <c r="B112" s="129">
        <v>6</v>
      </c>
      <c r="C112" s="6">
        <v>17</v>
      </c>
      <c r="D112" s="129" t="s">
        <v>17</v>
      </c>
      <c r="E112" s="129" t="s">
        <v>17</v>
      </c>
      <c r="F112" s="6">
        <v>20837.8</v>
      </c>
      <c r="G112" s="6">
        <f t="shared" si="13"/>
        <v>20.837799999999998</v>
      </c>
      <c r="H112" s="6">
        <f t="shared" si="14"/>
        <v>0.34729666666666664</v>
      </c>
      <c r="I112" s="129">
        <f t="shared" ref="I112" si="24">SUM(F112:F116)/5</f>
        <v>20798.82</v>
      </c>
    </row>
    <row r="113" spans="1:9" x14ac:dyDescent="0.25">
      <c r="A113" s="6">
        <v>40</v>
      </c>
      <c r="B113" s="129"/>
      <c r="C113" s="6">
        <v>17</v>
      </c>
      <c r="D113" s="129"/>
      <c r="E113" s="129"/>
      <c r="F113" s="6">
        <v>20744.900000000001</v>
      </c>
      <c r="G113" s="6">
        <f t="shared" si="13"/>
        <v>20.744900000000001</v>
      </c>
      <c r="H113" s="6">
        <f t="shared" si="14"/>
        <v>0.34574833333333338</v>
      </c>
      <c r="I113" s="129"/>
    </row>
    <row r="114" spans="1:9" x14ac:dyDescent="0.25">
      <c r="A114" s="6">
        <v>40</v>
      </c>
      <c r="B114" s="129"/>
      <c r="C114" s="6">
        <v>17</v>
      </c>
      <c r="D114" s="129"/>
      <c r="E114" s="129"/>
      <c r="F114" s="6">
        <v>20356.099999999999</v>
      </c>
      <c r="G114" s="6">
        <f t="shared" si="13"/>
        <v>20.356099999999998</v>
      </c>
      <c r="H114" s="6">
        <f t="shared" si="14"/>
        <v>0.33926833333333328</v>
      </c>
      <c r="I114" s="129"/>
    </row>
    <row r="115" spans="1:9" x14ac:dyDescent="0.25">
      <c r="A115" s="6">
        <v>40</v>
      </c>
      <c r="B115" s="129"/>
      <c r="C115" s="6">
        <v>17</v>
      </c>
      <c r="D115" s="129"/>
      <c r="E115" s="129"/>
      <c r="F115" s="6">
        <v>20857.900000000001</v>
      </c>
      <c r="G115" s="6">
        <f t="shared" si="13"/>
        <v>20.857900000000001</v>
      </c>
      <c r="H115" s="6">
        <f t="shared" si="14"/>
        <v>0.34763166666666667</v>
      </c>
      <c r="I115" s="129"/>
    </row>
    <row r="116" spans="1:9" x14ac:dyDescent="0.25">
      <c r="A116" s="6">
        <v>40</v>
      </c>
      <c r="B116" s="129"/>
      <c r="C116" s="6">
        <v>17</v>
      </c>
      <c r="D116" s="129"/>
      <c r="E116" s="129"/>
      <c r="F116" s="6">
        <v>21197.4</v>
      </c>
      <c r="G116" s="6">
        <f t="shared" si="13"/>
        <v>21.197400000000002</v>
      </c>
      <c r="H116" s="6">
        <f t="shared" si="14"/>
        <v>0.35329000000000005</v>
      </c>
      <c r="I116" s="129"/>
    </row>
    <row r="117" spans="1:9" x14ac:dyDescent="0.25">
      <c r="A117" s="7">
        <v>40</v>
      </c>
      <c r="B117" s="128">
        <v>6</v>
      </c>
      <c r="C117" s="7">
        <v>17</v>
      </c>
      <c r="D117" s="128" t="s">
        <v>17</v>
      </c>
      <c r="E117" s="128" t="s">
        <v>18</v>
      </c>
      <c r="F117" s="7">
        <v>21897.3</v>
      </c>
      <c r="G117" s="7">
        <f t="shared" si="13"/>
        <v>21.897299999999998</v>
      </c>
      <c r="H117" s="7">
        <f t="shared" si="14"/>
        <v>0.36495499999999997</v>
      </c>
      <c r="I117" s="128">
        <f t="shared" ref="I117" si="25">SUM(F117:F121)/5</f>
        <v>19996.98</v>
      </c>
    </row>
    <row r="118" spans="1:9" x14ac:dyDescent="0.25">
      <c r="A118" s="7">
        <v>40</v>
      </c>
      <c r="B118" s="128"/>
      <c r="C118" s="7">
        <v>17</v>
      </c>
      <c r="D118" s="128"/>
      <c r="E118" s="128"/>
      <c r="F118" s="7">
        <v>23117.3</v>
      </c>
      <c r="G118" s="7">
        <f t="shared" si="13"/>
        <v>23.1173</v>
      </c>
      <c r="H118" s="7">
        <f t="shared" si="14"/>
        <v>0.38528833333333334</v>
      </c>
      <c r="I118" s="128"/>
    </row>
    <row r="119" spans="1:9" x14ac:dyDescent="0.25">
      <c r="A119" s="7">
        <v>40</v>
      </c>
      <c r="B119" s="128"/>
      <c r="C119" s="7">
        <v>17</v>
      </c>
      <c r="D119" s="128"/>
      <c r="E119" s="128"/>
      <c r="F119" s="7">
        <v>17171.8</v>
      </c>
      <c r="G119" s="7">
        <f t="shared" si="13"/>
        <v>17.171799999999998</v>
      </c>
      <c r="H119" s="7">
        <f t="shared" si="14"/>
        <v>0.2861966666666666</v>
      </c>
      <c r="I119" s="128"/>
    </row>
    <row r="120" spans="1:9" x14ac:dyDescent="0.25">
      <c r="A120" s="7">
        <v>40</v>
      </c>
      <c r="B120" s="128"/>
      <c r="C120" s="7">
        <v>17</v>
      </c>
      <c r="D120" s="128"/>
      <c r="E120" s="128"/>
      <c r="F120" s="7">
        <v>19366.2</v>
      </c>
      <c r="G120" s="7">
        <f t="shared" si="13"/>
        <v>19.366199999999999</v>
      </c>
      <c r="H120" s="7">
        <f t="shared" si="14"/>
        <v>0.32277</v>
      </c>
      <c r="I120" s="128"/>
    </row>
    <row r="121" spans="1:9" x14ac:dyDescent="0.25">
      <c r="A121" s="7">
        <v>40</v>
      </c>
      <c r="B121" s="128"/>
      <c r="C121" s="7">
        <v>17</v>
      </c>
      <c r="D121" s="128"/>
      <c r="E121" s="128"/>
      <c r="F121" s="7">
        <v>18432.3</v>
      </c>
      <c r="G121" s="7">
        <f t="shared" si="13"/>
        <v>18.432299999999998</v>
      </c>
      <c r="H121" s="7">
        <f t="shared" si="14"/>
        <v>0.30720499999999995</v>
      </c>
      <c r="I121" s="128"/>
    </row>
    <row r="122" spans="1:9" x14ac:dyDescent="0.25">
      <c r="A122" s="8">
        <v>40</v>
      </c>
      <c r="B122" s="132">
        <v>6</v>
      </c>
      <c r="C122" s="8">
        <v>17</v>
      </c>
      <c r="D122" s="132" t="s">
        <v>18</v>
      </c>
      <c r="E122" s="132" t="s">
        <v>17</v>
      </c>
      <c r="F122" s="8">
        <v>46408.6</v>
      </c>
      <c r="G122" s="8">
        <f t="shared" si="13"/>
        <v>46.4086</v>
      </c>
      <c r="H122" s="8">
        <f t="shared" si="14"/>
        <v>0.7734766666666667</v>
      </c>
      <c r="I122" s="132">
        <f t="shared" ref="I122" si="26">SUM(F122:F126)/5</f>
        <v>56237.1</v>
      </c>
    </row>
    <row r="123" spans="1:9" x14ac:dyDescent="0.25">
      <c r="A123" s="8">
        <v>40</v>
      </c>
      <c r="B123" s="132"/>
      <c r="C123" s="8">
        <v>17</v>
      </c>
      <c r="D123" s="132"/>
      <c r="E123" s="132"/>
      <c r="F123" s="8">
        <v>66698.5</v>
      </c>
      <c r="G123" s="8">
        <f t="shared" si="13"/>
        <v>66.698499999999996</v>
      </c>
      <c r="H123" s="8">
        <f t="shared" si="14"/>
        <v>1.1116416666666666</v>
      </c>
      <c r="I123" s="132"/>
    </row>
    <row r="124" spans="1:9" x14ac:dyDescent="0.25">
      <c r="A124" s="8">
        <v>40</v>
      </c>
      <c r="B124" s="132"/>
      <c r="C124" s="8">
        <v>17</v>
      </c>
      <c r="D124" s="132"/>
      <c r="E124" s="132"/>
      <c r="F124" s="8">
        <v>66667.100000000006</v>
      </c>
      <c r="G124" s="8">
        <f t="shared" si="13"/>
        <v>66.667100000000005</v>
      </c>
      <c r="H124" s="8">
        <f t="shared" si="14"/>
        <v>1.1111183333333334</v>
      </c>
      <c r="I124" s="132"/>
    </row>
    <row r="125" spans="1:9" x14ac:dyDescent="0.25">
      <c r="A125" s="8">
        <v>40</v>
      </c>
      <c r="B125" s="132"/>
      <c r="C125" s="8">
        <v>17</v>
      </c>
      <c r="D125" s="132"/>
      <c r="E125" s="132"/>
      <c r="F125" s="8">
        <v>54779</v>
      </c>
      <c r="G125" s="8">
        <f t="shared" si="13"/>
        <v>54.779000000000003</v>
      </c>
      <c r="H125" s="8">
        <f t="shared" si="14"/>
        <v>0.91298333333333337</v>
      </c>
      <c r="I125" s="132"/>
    </row>
    <row r="126" spans="1:9" x14ac:dyDescent="0.25">
      <c r="A126" s="8">
        <v>40</v>
      </c>
      <c r="B126" s="132"/>
      <c r="C126" s="8">
        <v>17</v>
      </c>
      <c r="D126" s="132"/>
      <c r="E126" s="132"/>
      <c r="F126" s="8">
        <v>46632.3</v>
      </c>
      <c r="G126" s="8">
        <f t="shared" si="13"/>
        <v>46.632300000000001</v>
      </c>
      <c r="H126" s="8">
        <f t="shared" si="14"/>
        <v>0.77720500000000003</v>
      </c>
      <c r="I126" s="132"/>
    </row>
    <row r="127" spans="1:9" x14ac:dyDescent="0.25">
      <c r="A127" s="9">
        <v>40</v>
      </c>
      <c r="B127" s="133">
        <v>6</v>
      </c>
      <c r="C127" s="9">
        <v>17</v>
      </c>
      <c r="D127" s="133" t="s">
        <v>18</v>
      </c>
      <c r="E127" s="133" t="s">
        <v>18</v>
      </c>
      <c r="F127" s="9">
        <v>52135.8</v>
      </c>
      <c r="G127" s="9">
        <f t="shared" si="13"/>
        <v>52.135800000000003</v>
      </c>
      <c r="H127" s="9">
        <f t="shared" si="14"/>
        <v>0.86893000000000009</v>
      </c>
      <c r="I127" s="133">
        <f t="shared" ref="I127" si="27">SUM(F127:F131)/5</f>
        <v>56189.319999999992</v>
      </c>
    </row>
    <row r="128" spans="1:9" x14ac:dyDescent="0.25">
      <c r="A128" s="9">
        <v>40</v>
      </c>
      <c r="B128" s="133"/>
      <c r="C128" s="9">
        <v>17</v>
      </c>
      <c r="D128" s="133"/>
      <c r="E128" s="133"/>
      <c r="F128" s="9">
        <v>60902.9</v>
      </c>
      <c r="G128" s="9">
        <f t="shared" si="13"/>
        <v>60.902900000000002</v>
      </c>
      <c r="H128" s="9">
        <f t="shared" si="14"/>
        <v>1.0150483333333333</v>
      </c>
      <c r="I128" s="133"/>
    </row>
    <row r="129" spans="1:9" x14ac:dyDescent="0.25">
      <c r="A129" s="9">
        <v>40</v>
      </c>
      <c r="B129" s="133"/>
      <c r="C129" s="9">
        <v>17</v>
      </c>
      <c r="D129" s="133"/>
      <c r="E129" s="133"/>
      <c r="F129" s="9">
        <v>66441.3</v>
      </c>
      <c r="G129" s="9">
        <f t="shared" si="13"/>
        <v>66.441299999999998</v>
      </c>
      <c r="H129" s="9">
        <f t="shared" si="14"/>
        <v>1.1073549999999999</v>
      </c>
      <c r="I129" s="133"/>
    </row>
    <row r="130" spans="1:9" x14ac:dyDescent="0.25">
      <c r="A130" s="9">
        <v>40</v>
      </c>
      <c r="B130" s="133"/>
      <c r="C130" s="9">
        <v>17</v>
      </c>
      <c r="D130" s="133"/>
      <c r="E130" s="133"/>
      <c r="F130" s="9">
        <v>49295.6</v>
      </c>
      <c r="G130" s="9">
        <f t="shared" si="13"/>
        <v>49.2956</v>
      </c>
      <c r="H130" s="9">
        <f t="shared" si="14"/>
        <v>0.82159333333333329</v>
      </c>
      <c r="I130" s="133"/>
    </row>
    <row r="131" spans="1:9" x14ac:dyDescent="0.25">
      <c r="A131" s="9">
        <v>40</v>
      </c>
      <c r="B131" s="133"/>
      <c r="C131" s="9">
        <v>17</v>
      </c>
      <c r="D131" s="133"/>
      <c r="E131" s="133"/>
      <c r="F131" s="9">
        <v>52171</v>
      </c>
      <c r="G131" s="9">
        <f t="shared" ref="G131:G171" si="28">F131/1000</f>
        <v>52.170999999999999</v>
      </c>
      <c r="H131" s="9">
        <f t="shared" ref="H131:H171" si="29">G131/60</f>
        <v>0.8695166666666666</v>
      </c>
      <c r="I131" s="133"/>
    </row>
    <row r="132" spans="1:9" x14ac:dyDescent="0.25">
      <c r="A132" s="6">
        <v>40</v>
      </c>
      <c r="B132" s="129">
        <v>7</v>
      </c>
      <c r="C132" s="6">
        <v>17</v>
      </c>
      <c r="D132" s="129" t="s">
        <v>17</v>
      </c>
      <c r="E132" s="129" t="s">
        <v>17</v>
      </c>
      <c r="F132" s="6">
        <v>16423.599999999999</v>
      </c>
      <c r="G132" s="6">
        <f t="shared" si="28"/>
        <v>16.423599999999997</v>
      </c>
      <c r="H132" s="6">
        <f t="shared" si="29"/>
        <v>0.27372666666666662</v>
      </c>
      <c r="I132" s="129">
        <f t="shared" ref="I132" si="30">SUM(F132:F136)/5</f>
        <v>18812.939999999999</v>
      </c>
    </row>
    <row r="133" spans="1:9" x14ac:dyDescent="0.25">
      <c r="A133" s="6">
        <v>40</v>
      </c>
      <c r="B133" s="129"/>
      <c r="C133" s="6">
        <v>17</v>
      </c>
      <c r="D133" s="129"/>
      <c r="E133" s="129"/>
      <c r="F133" s="6">
        <v>14398.2</v>
      </c>
      <c r="G133" s="6">
        <f t="shared" si="28"/>
        <v>14.398200000000001</v>
      </c>
      <c r="H133" s="6">
        <f t="shared" si="29"/>
        <v>0.23997000000000002</v>
      </c>
      <c r="I133" s="129"/>
    </row>
    <row r="134" spans="1:9" x14ac:dyDescent="0.25">
      <c r="A134" s="6">
        <v>40</v>
      </c>
      <c r="B134" s="129"/>
      <c r="C134" s="6">
        <v>17</v>
      </c>
      <c r="D134" s="129"/>
      <c r="E134" s="129"/>
      <c r="F134" s="6">
        <v>19444.599999999999</v>
      </c>
      <c r="G134" s="6">
        <f t="shared" si="28"/>
        <v>19.444599999999998</v>
      </c>
      <c r="H134" s="6">
        <f t="shared" si="29"/>
        <v>0.32407666666666662</v>
      </c>
      <c r="I134" s="129"/>
    </row>
    <row r="135" spans="1:9" x14ac:dyDescent="0.25">
      <c r="A135" s="6">
        <v>40</v>
      </c>
      <c r="B135" s="129"/>
      <c r="C135" s="6">
        <v>17</v>
      </c>
      <c r="D135" s="129"/>
      <c r="E135" s="129"/>
      <c r="F135" s="6">
        <v>21745.8</v>
      </c>
      <c r="G135" s="6">
        <f t="shared" si="28"/>
        <v>21.745799999999999</v>
      </c>
      <c r="H135" s="6">
        <f t="shared" si="29"/>
        <v>0.36242999999999997</v>
      </c>
      <c r="I135" s="129"/>
    </row>
    <row r="136" spans="1:9" x14ac:dyDescent="0.25">
      <c r="A136" s="6">
        <v>40</v>
      </c>
      <c r="B136" s="129"/>
      <c r="C136" s="6">
        <v>17</v>
      </c>
      <c r="D136" s="129"/>
      <c r="E136" s="129"/>
      <c r="F136" s="6">
        <v>22052.5</v>
      </c>
      <c r="G136" s="6">
        <f t="shared" si="28"/>
        <v>22.052499999999998</v>
      </c>
      <c r="H136" s="6">
        <f t="shared" si="29"/>
        <v>0.36754166666666666</v>
      </c>
      <c r="I136" s="129"/>
    </row>
    <row r="137" spans="1:9" x14ac:dyDescent="0.25">
      <c r="A137" s="7">
        <v>40</v>
      </c>
      <c r="B137" s="128">
        <v>7</v>
      </c>
      <c r="C137" s="7">
        <v>17</v>
      </c>
      <c r="D137" s="128" t="s">
        <v>17</v>
      </c>
      <c r="E137" s="128" t="s">
        <v>18</v>
      </c>
      <c r="F137" s="7">
        <v>23509.3</v>
      </c>
      <c r="G137" s="7">
        <f t="shared" si="28"/>
        <v>23.5093</v>
      </c>
      <c r="H137" s="7">
        <f t="shared" si="29"/>
        <v>0.39182166666666668</v>
      </c>
      <c r="I137" s="128">
        <f t="shared" ref="I137" si="31">SUM(F137:F141)/5</f>
        <v>19411.14</v>
      </c>
    </row>
    <row r="138" spans="1:9" x14ac:dyDescent="0.25">
      <c r="A138" s="7">
        <v>40</v>
      </c>
      <c r="B138" s="128"/>
      <c r="C138" s="7">
        <v>17</v>
      </c>
      <c r="D138" s="128"/>
      <c r="E138" s="128"/>
      <c r="F138" s="7">
        <v>17576.3</v>
      </c>
      <c r="G138" s="7">
        <f t="shared" si="28"/>
        <v>17.5763</v>
      </c>
      <c r="H138" s="7">
        <f t="shared" si="29"/>
        <v>0.29293833333333336</v>
      </c>
      <c r="I138" s="128"/>
    </row>
    <row r="139" spans="1:9" x14ac:dyDescent="0.25">
      <c r="A139" s="7">
        <v>40</v>
      </c>
      <c r="B139" s="128"/>
      <c r="C139" s="7">
        <v>17</v>
      </c>
      <c r="D139" s="128"/>
      <c r="E139" s="128"/>
      <c r="F139" s="7">
        <v>24742.3</v>
      </c>
      <c r="G139" s="7">
        <f t="shared" si="28"/>
        <v>24.7423</v>
      </c>
      <c r="H139" s="7">
        <f t="shared" si="29"/>
        <v>0.41237166666666669</v>
      </c>
      <c r="I139" s="128"/>
    </row>
    <row r="140" spans="1:9" x14ac:dyDescent="0.25">
      <c r="A140" s="7">
        <v>40</v>
      </c>
      <c r="B140" s="128"/>
      <c r="C140" s="7">
        <v>17</v>
      </c>
      <c r="D140" s="128"/>
      <c r="E140" s="128"/>
      <c r="F140" s="7">
        <v>16103.3</v>
      </c>
      <c r="G140" s="7">
        <f t="shared" si="28"/>
        <v>16.103300000000001</v>
      </c>
      <c r="H140" s="7">
        <f t="shared" si="29"/>
        <v>0.26838833333333334</v>
      </c>
      <c r="I140" s="128"/>
    </row>
    <row r="141" spans="1:9" x14ac:dyDescent="0.25">
      <c r="A141" s="7">
        <v>40</v>
      </c>
      <c r="B141" s="128"/>
      <c r="C141" s="7">
        <v>17</v>
      </c>
      <c r="D141" s="128"/>
      <c r="E141" s="128"/>
      <c r="F141" s="7">
        <v>15124.5</v>
      </c>
      <c r="G141" s="7">
        <f t="shared" si="28"/>
        <v>15.124499999999999</v>
      </c>
      <c r="H141" s="7">
        <f t="shared" si="29"/>
        <v>0.25207499999999999</v>
      </c>
      <c r="I141" s="128"/>
    </row>
    <row r="142" spans="1:9" x14ac:dyDescent="0.25">
      <c r="A142" s="8">
        <v>40</v>
      </c>
      <c r="B142" s="132">
        <v>7</v>
      </c>
      <c r="C142" s="8">
        <v>17</v>
      </c>
      <c r="D142" s="132" t="s">
        <v>18</v>
      </c>
      <c r="E142" s="132" t="s">
        <v>17</v>
      </c>
      <c r="F142" s="8">
        <v>63485.8</v>
      </c>
      <c r="G142" s="8">
        <f t="shared" si="28"/>
        <v>63.485800000000005</v>
      </c>
      <c r="H142" s="8">
        <f t="shared" si="29"/>
        <v>1.0580966666666667</v>
      </c>
      <c r="I142" s="132">
        <f t="shared" ref="I142" si="32">SUM(F142:F146)/5</f>
        <v>60567.58</v>
      </c>
    </row>
    <row r="143" spans="1:9" x14ac:dyDescent="0.25">
      <c r="A143" s="8">
        <v>40</v>
      </c>
      <c r="B143" s="132"/>
      <c r="C143" s="8">
        <v>17</v>
      </c>
      <c r="D143" s="132"/>
      <c r="E143" s="132"/>
      <c r="F143" s="8">
        <v>63448.9</v>
      </c>
      <c r="G143" s="8">
        <f t="shared" si="28"/>
        <v>63.448900000000002</v>
      </c>
      <c r="H143" s="8">
        <f t="shared" si="29"/>
        <v>1.0574816666666667</v>
      </c>
      <c r="I143" s="132"/>
    </row>
    <row r="144" spans="1:9" x14ac:dyDescent="0.25">
      <c r="A144" s="8">
        <v>40</v>
      </c>
      <c r="B144" s="132"/>
      <c r="C144" s="8">
        <v>17</v>
      </c>
      <c r="D144" s="132"/>
      <c r="E144" s="132"/>
      <c r="F144" s="8">
        <v>63103.7</v>
      </c>
      <c r="G144" s="8">
        <f t="shared" si="28"/>
        <v>63.103699999999996</v>
      </c>
      <c r="H144" s="8">
        <f t="shared" si="29"/>
        <v>1.0517283333333334</v>
      </c>
      <c r="I144" s="132"/>
    </row>
    <row r="145" spans="1:9" x14ac:dyDescent="0.25">
      <c r="A145" s="8">
        <v>40</v>
      </c>
      <c r="B145" s="132"/>
      <c r="C145" s="8">
        <v>17</v>
      </c>
      <c r="D145" s="132"/>
      <c r="E145" s="132"/>
      <c r="F145" s="8">
        <v>52141.3</v>
      </c>
      <c r="G145" s="8">
        <f t="shared" si="28"/>
        <v>52.141300000000001</v>
      </c>
      <c r="H145" s="8">
        <f t="shared" si="29"/>
        <v>0.86902166666666669</v>
      </c>
      <c r="I145" s="132"/>
    </row>
    <row r="146" spans="1:9" x14ac:dyDescent="0.25">
      <c r="A146" s="8">
        <v>40</v>
      </c>
      <c r="B146" s="132"/>
      <c r="C146" s="8">
        <v>17</v>
      </c>
      <c r="D146" s="132"/>
      <c r="E146" s="132"/>
      <c r="F146" s="8">
        <v>60658.2</v>
      </c>
      <c r="G146" s="8">
        <f t="shared" si="28"/>
        <v>60.658199999999994</v>
      </c>
      <c r="H146" s="8">
        <f t="shared" si="29"/>
        <v>1.0109699999999999</v>
      </c>
      <c r="I146" s="132"/>
    </row>
    <row r="147" spans="1:9" x14ac:dyDescent="0.25">
      <c r="A147" s="9">
        <v>40</v>
      </c>
      <c r="B147" s="133">
        <v>7</v>
      </c>
      <c r="C147" s="9">
        <v>17</v>
      </c>
      <c r="D147" s="133" t="s">
        <v>18</v>
      </c>
      <c r="E147" s="133" t="s">
        <v>18</v>
      </c>
      <c r="F147" s="9">
        <v>63781.7</v>
      </c>
      <c r="G147" s="9">
        <f t="shared" si="28"/>
        <v>63.781699999999994</v>
      </c>
      <c r="H147" s="9">
        <f t="shared" si="29"/>
        <v>1.0630283333333332</v>
      </c>
      <c r="I147" s="133">
        <f t="shared" ref="I147" si="33">SUM(F147:F151)/5</f>
        <v>56143.08</v>
      </c>
    </row>
    <row r="148" spans="1:9" x14ac:dyDescent="0.25">
      <c r="A148" s="9">
        <v>40</v>
      </c>
      <c r="B148" s="133"/>
      <c r="C148" s="9">
        <v>17</v>
      </c>
      <c r="D148" s="133"/>
      <c r="E148" s="133"/>
      <c r="F148" s="9">
        <v>46518.400000000001</v>
      </c>
      <c r="G148" s="9">
        <f t="shared" si="28"/>
        <v>46.5184</v>
      </c>
      <c r="H148" s="9">
        <f t="shared" si="29"/>
        <v>0.7753066666666667</v>
      </c>
      <c r="I148" s="133"/>
    </row>
    <row r="149" spans="1:9" x14ac:dyDescent="0.25">
      <c r="A149" s="9">
        <v>40</v>
      </c>
      <c r="B149" s="133"/>
      <c r="C149" s="9">
        <v>17</v>
      </c>
      <c r="D149" s="133"/>
      <c r="E149" s="133"/>
      <c r="F149" s="9">
        <v>63178.5</v>
      </c>
      <c r="G149" s="9">
        <f t="shared" si="28"/>
        <v>63.1785</v>
      </c>
      <c r="H149" s="9">
        <f t="shared" si="29"/>
        <v>1.052975</v>
      </c>
      <c r="I149" s="133"/>
    </row>
    <row r="150" spans="1:9" x14ac:dyDescent="0.25">
      <c r="A150" s="9">
        <v>40</v>
      </c>
      <c r="B150" s="133"/>
      <c r="C150" s="9">
        <v>17</v>
      </c>
      <c r="D150" s="133"/>
      <c r="E150" s="133"/>
      <c r="F150" s="9">
        <v>63368.5</v>
      </c>
      <c r="G150" s="9">
        <f t="shared" si="28"/>
        <v>63.368499999999997</v>
      </c>
      <c r="H150" s="9">
        <f t="shared" si="29"/>
        <v>1.0561416666666665</v>
      </c>
      <c r="I150" s="133"/>
    </row>
    <row r="151" spans="1:9" x14ac:dyDescent="0.25">
      <c r="A151" s="9">
        <v>40</v>
      </c>
      <c r="B151" s="133"/>
      <c r="C151" s="9">
        <v>17</v>
      </c>
      <c r="D151" s="133"/>
      <c r="E151" s="133"/>
      <c r="F151" s="9">
        <v>43868.3</v>
      </c>
      <c r="G151" s="9">
        <f t="shared" si="28"/>
        <v>43.868300000000005</v>
      </c>
      <c r="H151" s="9">
        <f t="shared" si="29"/>
        <v>0.73113833333333345</v>
      </c>
      <c r="I151" s="133"/>
    </row>
    <row r="152" spans="1:9" x14ac:dyDescent="0.25">
      <c r="A152" s="6">
        <v>40</v>
      </c>
      <c r="B152" s="129">
        <v>8</v>
      </c>
      <c r="C152" s="6">
        <v>17</v>
      </c>
      <c r="D152" s="129" t="s">
        <v>17</v>
      </c>
      <c r="E152" s="129" t="s">
        <v>17</v>
      </c>
      <c r="F152" s="6">
        <v>20411.7</v>
      </c>
      <c r="G152" s="6">
        <f t="shared" si="28"/>
        <v>20.4117</v>
      </c>
      <c r="H152" s="6">
        <f t="shared" si="29"/>
        <v>0.34019499999999997</v>
      </c>
      <c r="I152" s="129">
        <f t="shared" ref="I152" si="34">SUM(F152:F156)/5</f>
        <v>18298.580000000002</v>
      </c>
    </row>
    <row r="153" spans="1:9" x14ac:dyDescent="0.25">
      <c r="A153" s="6">
        <v>40</v>
      </c>
      <c r="B153" s="129"/>
      <c r="C153" s="6">
        <v>17</v>
      </c>
      <c r="D153" s="129"/>
      <c r="E153" s="129"/>
      <c r="F153" s="6">
        <v>19244.900000000001</v>
      </c>
      <c r="G153" s="6">
        <f t="shared" si="28"/>
        <v>19.244900000000001</v>
      </c>
      <c r="H153" s="6">
        <f t="shared" si="29"/>
        <v>0.32074833333333336</v>
      </c>
      <c r="I153" s="129"/>
    </row>
    <row r="154" spans="1:9" x14ac:dyDescent="0.25">
      <c r="A154" s="6">
        <v>40</v>
      </c>
      <c r="B154" s="129"/>
      <c r="C154" s="6">
        <v>17</v>
      </c>
      <c r="D154" s="129"/>
      <c r="E154" s="129"/>
      <c r="F154" s="6">
        <v>19148.3</v>
      </c>
      <c r="G154" s="6">
        <f t="shared" si="28"/>
        <v>19.148299999999999</v>
      </c>
      <c r="H154" s="6">
        <f t="shared" si="29"/>
        <v>0.3191383333333333</v>
      </c>
      <c r="I154" s="129"/>
    </row>
    <row r="155" spans="1:9" x14ac:dyDescent="0.25">
      <c r="A155" s="6">
        <v>40</v>
      </c>
      <c r="B155" s="129"/>
      <c r="C155" s="6">
        <v>17</v>
      </c>
      <c r="D155" s="129"/>
      <c r="E155" s="129"/>
      <c r="F155" s="6">
        <v>17883.3</v>
      </c>
      <c r="G155" s="6">
        <f t="shared" si="28"/>
        <v>17.883299999999998</v>
      </c>
      <c r="H155" s="6">
        <f t="shared" si="29"/>
        <v>0.29805499999999996</v>
      </c>
      <c r="I155" s="129"/>
    </row>
    <row r="156" spans="1:9" x14ac:dyDescent="0.25">
      <c r="A156" s="6">
        <v>40</v>
      </c>
      <c r="B156" s="129"/>
      <c r="C156" s="6">
        <v>17</v>
      </c>
      <c r="D156" s="129"/>
      <c r="E156" s="129"/>
      <c r="F156" s="6">
        <v>14804.7</v>
      </c>
      <c r="G156" s="6">
        <f t="shared" si="28"/>
        <v>14.8047</v>
      </c>
      <c r="H156" s="6">
        <f t="shared" si="29"/>
        <v>0.24674500000000002</v>
      </c>
      <c r="I156" s="129"/>
    </row>
    <row r="157" spans="1:9" x14ac:dyDescent="0.25">
      <c r="A157" s="7">
        <v>40</v>
      </c>
      <c r="B157" s="128">
        <v>8</v>
      </c>
      <c r="C157" s="7">
        <v>17</v>
      </c>
      <c r="D157" s="128" t="s">
        <v>17</v>
      </c>
      <c r="E157" s="128" t="s">
        <v>18</v>
      </c>
      <c r="F157" s="7">
        <v>15140.7</v>
      </c>
      <c r="G157" s="7">
        <f t="shared" si="28"/>
        <v>15.140700000000001</v>
      </c>
      <c r="H157" s="7">
        <f t="shared" si="29"/>
        <v>0.25234499999999999</v>
      </c>
      <c r="I157" s="128">
        <f t="shared" ref="I157" si="35">SUM(F157:F161)/5</f>
        <v>18914.54</v>
      </c>
    </row>
    <row r="158" spans="1:9" x14ac:dyDescent="0.25">
      <c r="A158" s="7">
        <v>40</v>
      </c>
      <c r="B158" s="128"/>
      <c r="C158" s="7">
        <v>17</v>
      </c>
      <c r="D158" s="128"/>
      <c r="E158" s="128"/>
      <c r="F158" s="7">
        <v>19803.3</v>
      </c>
      <c r="G158" s="7">
        <f t="shared" si="28"/>
        <v>19.8033</v>
      </c>
      <c r="H158" s="7">
        <f t="shared" si="29"/>
        <v>0.33005499999999999</v>
      </c>
      <c r="I158" s="128"/>
    </row>
    <row r="159" spans="1:9" x14ac:dyDescent="0.25">
      <c r="A159" s="7">
        <v>40</v>
      </c>
      <c r="B159" s="128"/>
      <c r="C159" s="7">
        <v>17</v>
      </c>
      <c r="D159" s="128"/>
      <c r="E159" s="128"/>
      <c r="F159" s="7">
        <v>18517.3</v>
      </c>
      <c r="G159" s="7">
        <f t="shared" si="28"/>
        <v>18.517299999999999</v>
      </c>
      <c r="H159" s="7">
        <f t="shared" si="29"/>
        <v>0.30862166666666663</v>
      </c>
      <c r="I159" s="128"/>
    </row>
    <row r="160" spans="1:9" x14ac:dyDescent="0.25">
      <c r="A160" s="7">
        <v>40</v>
      </c>
      <c r="B160" s="128"/>
      <c r="C160" s="7">
        <v>17</v>
      </c>
      <c r="D160" s="128"/>
      <c r="E160" s="128"/>
      <c r="F160" s="7">
        <v>19508.400000000001</v>
      </c>
      <c r="G160" s="7">
        <f t="shared" si="28"/>
        <v>19.508400000000002</v>
      </c>
      <c r="H160" s="7">
        <f t="shared" si="29"/>
        <v>0.32514000000000004</v>
      </c>
      <c r="I160" s="128"/>
    </row>
    <row r="161" spans="1:9" x14ac:dyDescent="0.25">
      <c r="A161" s="7">
        <v>40</v>
      </c>
      <c r="B161" s="128"/>
      <c r="C161" s="7">
        <v>17</v>
      </c>
      <c r="D161" s="128"/>
      <c r="E161" s="128"/>
      <c r="F161" s="7">
        <v>21603</v>
      </c>
      <c r="G161" s="7">
        <f t="shared" si="28"/>
        <v>21.603000000000002</v>
      </c>
      <c r="H161" s="7">
        <f t="shared" si="29"/>
        <v>0.36005000000000004</v>
      </c>
      <c r="I161" s="128"/>
    </row>
    <row r="162" spans="1:9" x14ac:dyDescent="0.25">
      <c r="A162" s="8">
        <v>40</v>
      </c>
      <c r="B162" s="132">
        <v>8</v>
      </c>
      <c r="C162" s="8">
        <v>17</v>
      </c>
      <c r="D162" s="132" t="s">
        <v>18</v>
      </c>
      <c r="E162" s="132" t="s">
        <v>17</v>
      </c>
      <c r="F162" s="8">
        <v>63177.5</v>
      </c>
      <c r="G162" s="8">
        <f t="shared" si="28"/>
        <v>63.177500000000002</v>
      </c>
      <c r="H162" s="8">
        <f t="shared" si="29"/>
        <v>1.0529583333333334</v>
      </c>
      <c r="I162" s="132">
        <f t="shared" ref="I162" si="36">SUM(F162:F166)/5</f>
        <v>59564.719999999994</v>
      </c>
    </row>
    <row r="163" spans="1:9" x14ac:dyDescent="0.25">
      <c r="A163" s="8">
        <v>40</v>
      </c>
      <c r="B163" s="132"/>
      <c r="C163" s="8">
        <v>17</v>
      </c>
      <c r="D163" s="132"/>
      <c r="E163" s="132"/>
      <c r="F163" s="8">
        <v>63311.7</v>
      </c>
      <c r="G163" s="8">
        <f t="shared" si="28"/>
        <v>63.311699999999995</v>
      </c>
      <c r="H163" s="8">
        <f t="shared" si="29"/>
        <v>1.0551949999999999</v>
      </c>
      <c r="I163" s="132"/>
    </row>
    <row r="164" spans="1:9" x14ac:dyDescent="0.25">
      <c r="A164" s="8">
        <v>40</v>
      </c>
      <c r="B164" s="132"/>
      <c r="C164" s="8">
        <v>17</v>
      </c>
      <c r="D164" s="132"/>
      <c r="E164" s="132"/>
      <c r="F164" s="8">
        <v>64253.7</v>
      </c>
      <c r="G164" s="8">
        <f t="shared" si="28"/>
        <v>64.253699999999995</v>
      </c>
      <c r="H164" s="8">
        <f t="shared" si="29"/>
        <v>1.0708949999999999</v>
      </c>
      <c r="I164" s="132"/>
    </row>
    <row r="165" spans="1:9" x14ac:dyDescent="0.25">
      <c r="A165" s="8">
        <v>40</v>
      </c>
      <c r="B165" s="132"/>
      <c r="C165" s="8">
        <v>17</v>
      </c>
      <c r="D165" s="132"/>
      <c r="E165" s="132"/>
      <c r="F165" s="8">
        <v>63372.7</v>
      </c>
      <c r="G165" s="8">
        <f t="shared" si="28"/>
        <v>63.372699999999995</v>
      </c>
      <c r="H165" s="8">
        <f t="shared" si="29"/>
        <v>1.0562116666666665</v>
      </c>
      <c r="I165" s="132"/>
    </row>
    <row r="166" spans="1:9" x14ac:dyDescent="0.25">
      <c r="A166" s="8">
        <v>40</v>
      </c>
      <c r="B166" s="132"/>
      <c r="C166" s="8">
        <v>17</v>
      </c>
      <c r="D166" s="132"/>
      <c r="E166" s="132"/>
      <c r="F166" s="8">
        <v>43708</v>
      </c>
      <c r="G166" s="8">
        <f t="shared" si="28"/>
        <v>43.707999999999998</v>
      </c>
      <c r="H166" s="8">
        <f t="shared" si="29"/>
        <v>0.7284666666666666</v>
      </c>
      <c r="I166" s="132"/>
    </row>
    <row r="167" spans="1:9" x14ac:dyDescent="0.25">
      <c r="A167" s="9">
        <v>40</v>
      </c>
      <c r="B167" s="133">
        <v>8</v>
      </c>
      <c r="C167" s="9">
        <v>17</v>
      </c>
      <c r="D167" s="133" t="s">
        <v>18</v>
      </c>
      <c r="E167" s="133" t="s">
        <v>18</v>
      </c>
      <c r="F167" s="9">
        <v>49364.7</v>
      </c>
      <c r="G167" s="9">
        <f t="shared" si="28"/>
        <v>49.364699999999999</v>
      </c>
      <c r="H167" s="9">
        <f t="shared" si="29"/>
        <v>0.82274499999999995</v>
      </c>
      <c r="I167" s="133">
        <f t="shared" ref="I167" si="37">SUM(F167:F171)/5</f>
        <v>60408.339999999989</v>
      </c>
    </row>
    <row r="168" spans="1:9" x14ac:dyDescent="0.25">
      <c r="A168" s="9">
        <v>40</v>
      </c>
      <c r="B168" s="133"/>
      <c r="C168" s="9">
        <v>17</v>
      </c>
      <c r="D168" s="133"/>
      <c r="E168" s="133"/>
      <c r="F168" s="9">
        <v>62974.1</v>
      </c>
      <c r="G168" s="9">
        <f t="shared" si="28"/>
        <v>62.9741</v>
      </c>
      <c r="H168" s="9">
        <f t="shared" si="29"/>
        <v>1.0495683333333334</v>
      </c>
      <c r="I168" s="133"/>
    </row>
    <row r="169" spans="1:9" x14ac:dyDescent="0.25">
      <c r="A169" s="9">
        <v>40</v>
      </c>
      <c r="B169" s="133"/>
      <c r="C169" s="9">
        <v>17</v>
      </c>
      <c r="D169" s="133"/>
      <c r="E169" s="133"/>
      <c r="F169" s="9">
        <v>63194</v>
      </c>
      <c r="G169" s="9">
        <f t="shared" si="28"/>
        <v>63.194000000000003</v>
      </c>
      <c r="H169" s="9">
        <f t="shared" si="29"/>
        <v>1.0532333333333335</v>
      </c>
      <c r="I169" s="133"/>
    </row>
    <row r="170" spans="1:9" x14ac:dyDescent="0.25">
      <c r="A170" s="9">
        <v>40</v>
      </c>
      <c r="B170" s="133"/>
      <c r="C170" s="9">
        <v>17</v>
      </c>
      <c r="D170" s="133"/>
      <c r="E170" s="133"/>
      <c r="F170" s="9">
        <v>63414.9</v>
      </c>
      <c r="G170" s="9">
        <f t="shared" si="28"/>
        <v>63.414900000000003</v>
      </c>
      <c r="H170" s="9">
        <f t="shared" si="29"/>
        <v>1.056915</v>
      </c>
      <c r="I170" s="133"/>
    </row>
    <row r="171" spans="1:9" x14ac:dyDescent="0.25">
      <c r="A171" s="9">
        <v>40</v>
      </c>
      <c r="B171" s="133"/>
      <c r="C171" s="9">
        <v>17</v>
      </c>
      <c r="D171" s="133"/>
      <c r="E171" s="133"/>
      <c r="F171" s="9">
        <v>63094</v>
      </c>
      <c r="G171" s="9">
        <f t="shared" si="28"/>
        <v>63.094000000000001</v>
      </c>
      <c r="H171" s="9">
        <f t="shared" si="29"/>
        <v>1.0515666666666668</v>
      </c>
      <c r="I171" s="133"/>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31" t="s">
        <v>17</v>
      </c>
      <c r="B2" s="131"/>
      <c r="C2" s="10">
        <v>67314.5</v>
      </c>
      <c r="D2" s="131">
        <v>0</v>
      </c>
      <c r="E2" s="131">
        <f>SUM(C2:C6)/5</f>
        <v>67096.639999999985</v>
      </c>
      <c r="H2" s="30" t="s">
        <v>20</v>
      </c>
      <c r="I2" s="24">
        <v>1</v>
      </c>
      <c r="J2" s="24">
        <v>2</v>
      </c>
      <c r="K2" s="24">
        <v>3</v>
      </c>
      <c r="L2" s="24">
        <v>4</v>
      </c>
      <c r="M2" s="24">
        <v>5</v>
      </c>
      <c r="N2" s="24">
        <v>6</v>
      </c>
      <c r="O2" s="24">
        <v>7</v>
      </c>
      <c r="P2" s="25">
        <v>8</v>
      </c>
    </row>
    <row r="3" spans="1:16" x14ac:dyDescent="0.25">
      <c r="A3" s="131"/>
      <c r="B3" s="131"/>
      <c r="C3" s="10">
        <v>67088.899999999994</v>
      </c>
      <c r="D3" s="131"/>
      <c r="E3" s="131"/>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31"/>
      <c r="B4" s="131"/>
      <c r="C4" s="10">
        <v>67185.7</v>
      </c>
      <c r="D4" s="131"/>
      <c r="E4" s="131"/>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31"/>
      <c r="B5" s="131"/>
      <c r="C5" s="10">
        <v>66607.7</v>
      </c>
      <c r="D5" s="131"/>
      <c r="E5" s="131"/>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31"/>
      <c r="B6" s="131"/>
      <c r="C6" s="10">
        <v>67286.399999999994</v>
      </c>
      <c r="D6" s="131"/>
      <c r="E6" s="131"/>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30" t="s">
        <v>18</v>
      </c>
      <c r="B7" s="130"/>
      <c r="C7" s="11">
        <v>255690</v>
      </c>
      <c r="D7" s="130">
        <v>0</v>
      </c>
      <c r="E7" s="130">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30"/>
      <c r="B8" s="130"/>
      <c r="C8" s="11">
        <v>255234</v>
      </c>
      <c r="D8" s="130"/>
      <c r="E8" s="130"/>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30"/>
      <c r="B9" s="130"/>
      <c r="C9" s="11">
        <v>254960</v>
      </c>
      <c r="D9" s="130"/>
      <c r="E9" s="130"/>
    </row>
    <row r="10" spans="1:16" x14ac:dyDescent="0.25">
      <c r="A10" s="130"/>
      <c r="B10" s="130"/>
      <c r="C10" s="11">
        <v>254264</v>
      </c>
      <c r="D10" s="130"/>
      <c r="E10" s="130"/>
    </row>
    <row r="11" spans="1:16" x14ac:dyDescent="0.25">
      <c r="A11" s="130"/>
      <c r="B11" s="130"/>
      <c r="C11" s="11">
        <v>253482</v>
      </c>
      <c r="D11" s="130"/>
      <c r="E11" s="130"/>
    </row>
    <row r="12" spans="1:16" x14ac:dyDescent="0.25">
      <c r="A12" s="129" t="s">
        <v>17</v>
      </c>
      <c r="B12" s="129" t="s">
        <v>17</v>
      </c>
      <c r="C12" s="6">
        <v>67401.8</v>
      </c>
      <c r="D12" s="129">
        <v>1</v>
      </c>
      <c r="E12" s="129">
        <f>SUM(C12:C16)/5</f>
        <v>66700.5</v>
      </c>
    </row>
    <row r="13" spans="1:16" x14ac:dyDescent="0.25">
      <c r="A13" s="129"/>
      <c r="B13" s="129"/>
      <c r="C13" s="6">
        <v>66515</v>
      </c>
      <c r="D13" s="129"/>
      <c r="E13" s="129"/>
    </row>
    <row r="14" spans="1:16" x14ac:dyDescent="0.25">
      <c r="A14" s="129"/>
      <c r="B14" s="129"/>
      <c r="C14" s="6">
        <v>66720.3</v>
      </c>
      <c r="D14" s="129"/>
      <c r="E14" s="129"/>
    </row>
    <row r="15" spans="1:16" x14ac:dyDescent="0.25">
      <c r="A15" s="129"/>
      <c r="B15" s="129"/>
      <c r="C15" s="6">
        <v>66057.2</v>
      </c>
      <c r="D15" s="129"/>
      <c r="E15" s="129"/>
    </row>
    <row r="16" spans="1:16" x14ac:dyDescent="0.25">
      <c r="A16" s="129"/>
      <c r="B16" s="129"/>
      <c r="C16" s="6">
        <v>66808.2</v>
      </c>
      <c r="D16" s="129"/>
      <c r="E16" s="129"/>
    </row>
    <row r="17" spans="1:5" x14ac:dyDescent="0.25">
      <c r="A17" s="128" t="s">
        <v>17</v>
      </c>
      <c r="B17" s="128" t="s">
        <v>18</v>
      </c>
      <c r="C17" s="7">
        <v>65876.600000000006</v>
      </c>
      <c r="D17" s="128">
        <v>1</v>
      </c>
      <c r="E17" s="128">
        <f>SUM(C17:C21)/5</f>
        <v>65802.38</v>
      </c>
    </row>
    <row r="18" spans="1:5" x14ac:dyDescent="0.25">
      <c r="A18" s="128"/>
      <c r="B18" s="128"/>
      <c r="C18" s="7">
        <v>65777.3</v>
      </c>
      <c r="D18" s="128"/>
      <c r="E18" s="128"/>
    </row>
    <row r="19" spans="1:5" x14ac:dyDescent="0.25">
      <c r="A19" s="128"/>
      <c r="B19" s="128"/>
      <c r="C19" s="7">
        <v>65897.7</v>
      </c>
      <c r="D19" s="128"/>
      <c r="E19" s="128"/>
    </row>
    <row r="20" spans="1:5" x14ac:dyDescent="0.25">
      <c r="A20" s="128"/>
      <c r="B20" s="128"/>
      <c r="C20" s="7">
        <v>65713.5</v>
      </c>
      <c r="D20" s="128"/>
      <c r="E20" s="128"/>
    </row>
    <row r="21" spans="1:5" x14ac:dyDescent="0.25">
      <c r="A21" s="128"/>
      <c r="B21" s="128"/>
      <c r="C21" s="7">
        <v>65746.8</v>
      </c>
      <c r="D21" s="128"/>
      <c r="E21" s="128"/>
    </row>
    <row r="22" spans="1:5" x14ac:dyDescent="0.25">
      <c r="A22" s="132" t="s">
        <v>18</v>
      </c>
      <c r="B22" s="132" t="s">
        <v>17</v>
      </c>
      <c r="C22" s="8">
        <v>251986</v>
      </c>
      <c r="D22" s="132">
        <v>1</v>
      </c>
      <c r="E22" s="132">
        <f>SUM(C22:C26)/5</f>
        <v>252188.79999999999</v>
      </c>
    </row>
    <row r="23" spans="1:5" x14ac:dyDescent="0.25">
      <c r="A23" s="132"/>
      <c r="B23" s="132"/>
      <c r="C23" s="8">
        <v>251990</v>
      </c>
      <c r="D23" s="132"/>
      <c r="E23" s="132"/>
    </row>
    <row r="24" spans="1:5" x14ac:dyDescent="0.25">
      <c r="A24" s="132"/>
      <c r="B24" s="132"/>
      <c r="C24" s="8">
        <v>251847</v>
      </c>
      <c r="D24" s="132"/>
      <c r="E24" s="132"/>
    </row>
    <row r="25" spans="1:5" x14ac:dyDescent="0.25">
      <c r="A25" s="132"/>
      <c r="B25" s="132"/>
      <c r="C25" s="8">
        <v>251876</v>
      </c>
      <c r="D25" s="132"/>
      <c r="E25" s="132"/>
    </row>
    <row r="26" spans="1:5" x14ac:dyDescent="0.25">
      <c r="A26" s="132"/>
      <c r="B26" s="132"/>
      <c r="C26" s="8">
        <v>253245</v>
      </c>
      <c r="D26" s="132"/>
      <c r="E26" s="132"/>
    </row>
    <row r="27" spans="1:5" x14ac:dyDescent="0.25">
      <c r="A27" s="133" t="s">
        <v>18</v>
      </c>
      <c r="B27" s="133" t="s">
        <v>18</v>
      </c>
      <c r="C27" s="9">
        <v>254483</v>
      </c>
      <c r="D27" s="133">
        <v>1</v>
      </c>
      <c r="E27" s="133">
        <f>SUM(C27:C31)/5</f>
        <v>253193.2</v>
      </c>
    </row>
    <row r="28" spans="1:5" x14ac:dyDescent="0.25">
      <c r="A28" s="133"/>
      <c r="B28" s="133"/>
      <c r="C28" s="9">
        <v>253111</v>
      </c>
      <c r="D28" s="133"/>
      <c r="E28" s="133"/>
    </row>
    <row r="29" spans="1:5" x14ac:dyDescent="0.25">
      <c r="A29" s="133"/>
      <c r="B29" s="133"/>
      <c r="C29" s="9">
        <v>251484</v>
      </c>
      <c r="D29" s="133"/>
      <c r="E29" s="133"/>
    </row>
    <row r="30" spans="1:5" x14ac:dyDescent="0.25">
      <c r="A30" s="133"/>
      <c r="B30" s="133"/>
      <c r="C30" s="9">
        <v>252818</v>
      </c>
      <c r="D30" s="133"/>
      <c r="E30" s="133"/>
    </row>
    <row r="31" spans="1:5" x14ac:dyDescent="0.25">
      <c r="A31" s="133"/>
      <c r="B31" s="133"/>
      <c r="C31" s="9">
        <v>254070</v>
      </c>
      <c r="D31" s="133"/>
      <c r="E31" s="133"/>
    </row>
    <row r="32" spans="1:5" x14ac:dyDescent="0.25">
      <c r="A32" s="129" t="s">
        <v>17</v>
      </c>
      <c r="B32" s="129" t="s">
        <v>17</v>
      </c>
      <c r="C32" s="6">
        <v>37708.400000000001</v>
      </c>
      <c r="D32" s="129">
        <v>2</v>
      </c>
      <c r="E32" s="129">
        <f>SUM(C32:C36)/5</f>
        <v>32993.94</v>
      </c>
    </row>
    <row r="33" spans="1:5" x14ac:dyDescent="0.25">
      <c r="A33" s="129"/>
      <c r="B33" s="129"/>
      <c r="C33" s="6">
        <v>29796.6</v>
      </c>
      <c r="D33" s="129"/>
      <c r="E33" s="129"/>
    </row>
    <row r="34" spans="1:5" x14ac:dyDescent="0.25">
      <c r="A34" s="129"/>
      <c r="B34" s="129"/>
      <c r="C34" s="6">
        <v>31599.7</v>
      </c>
      <c r="D34" s="129"/>
      <c r="E34" s="129"/>
    </row>
    <row r="35" spans="1:5" x14ac:dyDescent="0.25">
      <c r="A35" s="129"/>
      <c r="B35" s="129"/>
      <c r="C35" s="6">
        <v>28161.8</v>
      </c>
      <c r="D35" s="129"/>
      <c r="E35" s="129"/>
    </row>
    <row r="36" spans="1:5" x14ac:dyDescent="0.25">
      <c r="A36" s="129"/>
      <c r="B36" s="129"/>
      <c r="C36" s="6">
        <v>37703.199999999997</v>
      </c>
      <c r="D36" s="129"/>
      <c r="E36" s="129"/>
    </row>
    <row r="37" spans="1:5" x14ac:dyDescent="0.25">
      <c r="A37" s="128" t="s">
        <v>17</v>
      </c>
      <c r="B37" s="128" t="s">
        <v>18</v>
      </c>
      <c r="C37" s="7">
        <v>32682.3</v>
      </c>
      <c r="D37" s="128">
        <v>2</v>
      </c>
      <c r="E37" s="128">
        <f>SUM(C37:C41)/5</f>
        <v>34992.639999999999</v>
      </c>
    </row>
    <row r="38" spans="1:5" x14ac:dyDescent="0.25">
      <c r="A38" s="128"/>
      <c r="B38" s="128"/>
      <c r="C38" s="7">
        <v>37267.4</v>
      </c>
      <c r="D38" s="128"/>
      <c r="E38" s="128"/>
    </row>
    <row r="39" spans="1:5" x14ac:dyDescent="0.25">
      <c r="A39" s="128"/>
      <c r="B39" s="128"/>
      <c r="C39" s="7">
        <v>30943.9</v>
      </c>
      <c r="D39" s="128"/>
      <c r="E39" s="128"/>
    </row>
    <row r="40" spans="1:5" x14ac:dyDescent="0.25">
      <c r="A40" s="128"/>
      <c r="B40" s="128"/>
      <c r="C40" s="7">
        <v>37141.599999999999</v>
      </c>
      <c r="D40" s="128"/>
      <c r="E40" s="128"/>
    </row>
    <row r="41" spans="1:5" x14ac:dyDescent="0.25">
      <c r="A41" s="128"/>
      <c r="B41" s="128"/>
      <c r="C41" s="7">
        <v>36928</v>
      </c>
      <c r="D41" s="128"/>
      <c r="E41" s="128"/>
    </row>
    <row r="42" spans="1:5" x14ac:dyDescent="0.25">
      <c r="A42" s="132" t="s">
        <v>18</v>
      </c>
      <c r="B42" s="132" t="s">
        <v>17</v>
      </c>
      <c r="C42" s="8">
        <v>135634</v>
      </c>
      <c r="D42" s="132">
        <v>2</v>
      </c>
      <c r="E42" s="132">
        <f>SUM(C42:C46)/5</f>
        <v>122818.9</v>
      </c>
    </row>
    <row r="43" spans="1:5" x14ac:dyDescent="0.25">
      <c r="A43" s="132"/>
      <c r="B43" s="132"/>
      <c r="C43" s="8">
        <v>134952</v>
      </c>
      <c r="D43" s="132"/>
      <c r="E43" s="132"/>
    </row>
    <row r="44" spans="1:5" x14ac:dyDescent="0.25">
      <c r="A44" s="132"/>
      <c r="B44" s="132"/>
      <c r="C44" s="8">
        <v>118165</v>
      </c>
      <c r="D44" s="132"/>
      <c r="E44" s="132"/>
    </row>
    <row r="45" spans="1:5" x14ac:dyDescent="0.25">
      <c r="A45" s="132"/>
      <c r="B45" s="132"/>
      <c r="C45" s="8">
        <v>136298</v>
      </c>
      <c r="D45" s="132"/>
      <c r="E45" s="132"/>
    </row>
    <row r="46" spans="1:5" x14ac:dyDescent="0.25">
      <c r="A46" s="132"/>
      <c r="B46" s="132"/>
      <c r="C46" s="8">
        <v>89045.5</v>
      </c>
      <c r="D46" s="132"/>
      <c r="E46" s="132"/>
    </row>
    <row r="47" spans="1:5" x14ac:dyDescent="0.25">
      <c r="A47" s="133" t="s">
        <v>18</v>
      </c>
      <c r="B47" s="133" t="s">
        <v>18</v>
      </c>
      <c r="C47" s="9">
        <v>119013</v>
      </c>
      <c r="D47" s="133">
        <v>2</v>
      </c>
      <c r="E47" s="133">
        <f>SUM(C47:C51)/5</f>
        <v>132197.20000000001</v>
      </c>
    </row>
    <row r="48" spans="1:5" x14ac:dyDescent="0.25">
      <c r="A48" s="133"/>
      <c r="B48" s="133"/>
      <c r="C48" s="9">
        <v>135979</v>
      </c>
      <c r="D48" s="133"/>
      <c r="E48" s="133"/>
    </row>
    <row r="49" spans="1:5" x14ac:dyDescent="0.25">
      <c r="A49" s="133"/>
      <c r="B49" s="133"/>
      <c r="C49" s="9">
        <v>135776</v>
      </c>
      <c r="D49" s="133"/>
      <c r="E49" s="133"/>
    </row>
    <row r="50" spans="1:5" x14ac:dyDescent="0.25">
      <c r="A50" s="133"/>
      <c r="B50" s="133"/>
      <c r="C50" s="9">
        <v>135080</v>
      </c>
      <c r="D50" s="133"/>
      <c r="E50" s="133"/>
    </row>
    <row r="51" spans="1:5" x14ac:dyDescent="0.25">
      <c r="A51" s="133"/>
      <c r="B51" s="133"/>
      <c r="C51" s="9">
        <v>135138</v>
      </c>
      <c r="D51" s="133"/>
      <c r="E51" s="133"/>
    </row>
    <row r="52" spans="1:5" x14ac:dyDescent="0.25">
      <c r="A52" s="129" t="s">
        <v>17</v>
      </c>
      <c r="B52" s="129" t="s">
        <v>17</v>
      </c>
      <c r="C52" s="6">
        <v>28757.9</v>
      </c>
      <c r="D52" s="129">
        <v>3</v>
      </c>
      <c r="E52" s="129">
        <f>SUM(C52:C56)/5</f>
        <v>26377.120000000003</v>
      </c>
    </row>
    <row r="53" spans="1:5" x14ac:dyDescent="0.25">
      <c r="A53" s="129"/>
      <c r="B53" s="129"/>
      <c r="C53" s="6">
        <v>28475.3</v>
      </c>
      <c r="D53" s="129"/>
      <c r="E53" s="129"/>
    </row>
    <row r="54" spans="1:5" x14ac:dyDescent="0.25">
      <c r="A54" s="129"/>
      <c r="B54" s="129"/>
      <c r="C54" s="6">
        <v>25300</v>
      </c>
      <c r="D54" s="129"/>
      <c r="E54" s="129"/>
    </row>
    <row r="55" spans="1:5" x14ac:dyDescent="0.25">
      <c r="A55" s="129"/>
      <c r="B55" s="129"/>
      <c r="C55" s="6">
        <v>20617.3</v>
      </c>
      <c r="D55" s="129"/>
      <c r="E55" s="129"/>
    </row>
    <row r="56" spans="1:5" x14ac:dyDescent="0.25">
      <c r="A56" s="129"/>
      <c r="B56" s="129"/>
      <c r="C56" s="6">
        <v>28735.1</v>
      </c>
      <c r="D56" s="129"/>
      <c r="E56" s="129"/>
    </row>
    <row r="57" spans="1:5" x14ac:dyDescent="0.25">
      <c r="A57" s="128" t="s">
        <v>17</v>
      </c>
      <c r="B57" s="128" t="s">
        <v>18</v>
      </c>
      <c r="C57" s="7">
        <v>20201</v>
      </c>
      <c r="D57" s="128">
        <v>3</v>
      </c>
      <c r="E57" s="128">
        <f>SUM(C57:C61)/5</f>
        <v>24258.9</v>
      </c>
    </row>
    <row r="58" spans="1:5" x14ac:dyDescent="0.25">
      <c r="A58" s="128"/>
      <c r="B58" s="128"/>
      <c r="C58" s="7">
        <v>27399.1</v>
      </c>
      <c r="D58" s="128"/>
      <c r="E58" s="128"/>
    </row>
    <row r="59" spans="1:5" x14ac:dyDescent="0.25">
      <c r="A59" s="128"/>
      <c r="B59" s="128"/>
      <c r="C59" s="7">
        <v>26050.1</v>
      </c>
      <c r="D59" s="128"/>
      <c r="E59" s="128"/>
    </row>
    <row r="60" spans="1:5" x14ac:dyDescent="0.25">
      <c r="A60" s="128"/>
      <c r="B60" s="128"/>
      <c r="C60" s="7">
        <v>27546</v>
      </c>
      <c r="D60" s="128"/>
      <c r="E60" s="128"/>
    </row>
    <row r="61" spans="1:5" x14ac:dyDescent="0.25">
      <c r="A61" s="128"/>
      <c r="B61" s="128"/>
      <c r="C61" s="7">
        <v>20098.3</v>
      </c>
      <c r="D61" s="128"/>
      <c r="E61" s="128"/>
    </row>
    <row r="62" spans="1:5" x14ac:dyDescent="0.25">
      <c r="A62" s="132" t="s">
        <v>18</v>
      </c>
      <c r="B62" s="132" t="s">
        <v>17</v>
      </c>
      <c r="C62" s="8">
        <v>66627.7</v>
      </c>
      <c r="D62" s="132">
        <v>3</v>
      </c>
      <c r="E62" s="132">
        <f>SUM(C62:C66)/5</f>
        <v>76386.06</v>
      </c>
    </row>
    <row r="63" spans="1:5" x14ac:dyDescent="0.25">
      <c r="A63" s="132"/>
      <c r="B63" s="132"/>
      <c r="C63" s="8">
        <v>79299</v>
      </c>
      <c r="D63" s="132"/>
      <c r="E63" s="132"/>
    </row>
    <row r="64" spans="1:5" x14ac:dyDescent="0.25">
      <c r="A64" s="132"/>
      <c r="B64" s="132"/>
      <c r="C64" s="8">
        <v>69818.3</v>
      </c>
      <c r="D64" s="132"/>
      <c r="E64" s="132"/>
    </row>
    <row r="65" spans="1:5" x14ac:dyDescent="0.25">
      <c r="A65" s="132"/>
      <c r="B65" s="132"/>
      <c r="C65" s="8">
        <v>100542</v>
      </c>
      <c r="D65" s="132"/>
      <c r="E65" s="132"/>
    </row>
    <row r="66" spans="1:5" x14ac:dyDescent="0.25">
      <c r="A66" s="132"/>
      <c r="B66" s="132"/>
      <c r="C66" s="8">
        <v>65643.3</v>
      </c>
      <c r="D66" s="132"/>
      <c r="E66" s="132"/>
    </row>
    <row r="67" spans="1:5" x14ac:dyDescent="0.25">
      <c r="A67" s="133" t="s">
        <v>18</v>
      </c>
      <c r="B67" s="133" t="s">
        <v>18</v>
      </c>
      <c r="C67" s="9">
        <v>66242.600000000006</v>
      </c>
      <c r="D67" s="133">
        <v>3</v>
      </c>
      <c r="E67" s="133">
        <f>SUM(C67:C71)/5</f>
        <v>79996.2</v>
      </c>
    </row>
    <row r="68" spans="1:5" x14ac:dyDescent="0.25">
      <c r="A68" s="133"/>
      <c r="B68" s="133"/>
      <c r="C68" s="9">
        <v>87290.4</v>
      </c>
      <c r="D68" s="133"/>
      <c r="E68" s="133"/>
    </row>
    <row r="69" spans="1:5" x14ac:dyDescent="0.25">
      <c r="A69" s="133"/>
      <c r="B69" s="133"/>
      <c r="C69" s="9">
        <v>75023.899999999994</v>
      </c>
      <c r="D69" s="133"/>
      <c r="E69" s="133"/>
    </row>
    <row r="70" spans="1:5" x14ac:dyDescent="0.25">
      <c r="A70" s="133"/>
      <c r="B70" s="133"/>
      <c r="C70" s="9">
        <v>78421.100000000006</v>
      </c>
      <c r="D70" s="133"/>
      <c r="E70" s="133"/>
    </row>
    <row r="71" spans="1:5" x14ac:dyDescent="0.25">
      <c r="A71" s="133"/>
      <c r="B71" s="133"/>
      <c r="C71" s="9">
        <v>93003</v>
      </c>
      <c r="D71" s="133"/>
      <c r="E71" s="133"/>
    </row>
    <row r="72" spans="1:5" x14ac:dyDescent="0.25">
      <c r="A72" s="129" t="s">
        <v>17</v>
      </c>
      <c r="B72" s="129" t="s">
        <v>17</v>
      </c>
      <c r="C72" s="6">
        <v>23720.5</v>
      </c>
      <c r="D72" s="129">
        <v>4</v>
      </c>
      <c r="E72" s="129">
        <f>SUM(C72:C76)/5</f>
        <v>23896.339999999997</v>
      </c>
    </row>
    <row r="73" spans="1:5" x14ac:dyDescent="0.25">
      <c r="A73" s="129"/>
      <c r="B73" s="129"/>
      <c r="C73" s="6">
        <v>23819.3</v>
      </c>
      <c r="D73" s="129"/>
      <c r="E73" s="129"/>
    </row>
    <row r="74" spans="1:5" x14ac:dyDescent="0.25">
      <c r="A74" s="129"/>
      <c r="B74" s="129"/>
      <c r="C74" s="6">
        <v>24014.1</v>
      </c>
      <c r="D74" s="129"/>
      <c r="E74" s="129"/>
    </row>
    <row r="75" spans="1:5" x14ac:dyDescent="0.25">
      <c r="A75" s="129"/>
      <c r="B75" s="129"/>
      <c r="C75" s="6">
        <v>24041.7</v>
      </c>
      <c r="D75" s="129"/>
      <c r="E75" s="129"/>
    </row>
    <row r="76" spans="1:5" x14ac:dyDescent="0.25">
      <c r="A76" s="129"/>
      <c r="B76" s="129"/>
      <c r="C76" s="6">
        <v>23886.1</v>
      </c>
      <c r="D76" s="129"/>
      <c r="E76" s="129"/>
    </row>
    <row r="77" spans="1:5" x14ac:dyDescent="0.25">
      <c r="A77" s="128" t="s">
        <v>17</v>
      </c>
      <c r="B77" s="128" t="s">
        <v>18</v>
      </c>
      <c r="C77" s="7">
        <v>22353.8</v>
      </c>
      <c r="D77" s="128">
        <v>4</v>
      </c>
      <c r="E77" s="128">
        <f>SUM(C77:C81)/5</f>
        <v>21608.659999999996</v>
      </c>
    </row>
    <row r="78" spans="1:5" x14ac:dyDescent="0.25">
      <c r="A78" s="128"/>
      <c r="B78" s="128"/>
      <c r="C78" s="7">
        <v>22416.7</v>
      </c>
      <c r="D78" s="128"/>
      <c r="E78" s="128"/>
    </row>
    <row r="79" spans="1:5" x14ac:dyDescent="0.25">
      <c r="A79" s="128"/>
      <c r="B79" s="128"/>
      <c r="C79" s="7">
        <v>22572.400000000001</v>
      </c>
      <c r="D79" s="128"/>
      <c r="E79" s="128"/>
    </row>
    <row r="80" spans="1:5" x14ac:dyDescent="0.25">
      <c r="A80" s="128"/>
      <c r="B80" s="128"/>
      <c r="C80" s="7">
        <v>18301.8</v>
      </c>
      <c r="D80" s="128"/>
      <c r="E80" s="128"/>
    </row>
    <row r="81" spans="1:5" x14ac:dyDescent="0.25">
      <c r="A81" s="128"/>
      <c r="B81" s="128"/>
      <c r="C81" s="7">
        <v>22398.6</v>
      </c>
      <c r="D81" s="128"/>
      <c r="E81" s="128"/>
    </row>
    <row r="82" spans="1:5" x14ac:dyDescent="0.25">
      <c r="A82" s="132" t="s">
        <v>18</v>
      </c>
      <c r="B82" s="132" t="s">
        <v>17</v>
      </c>
      <c r="C82" s="8">
        <v>63248</v>
      </c>
      <c r="D82" s="132">
        <v>4</v>
      </c>
      <c r="E82" s="132">
        <f>SUM(C82:C86)/5</f>
        <v>70993.66</v>
      </c>
    </row>
    <row r="83" spans="1:5" x14ac:dyDescent="0.25">
      <c r="A83" s="132"/>
      <c r="B83" s="132"/>
      <c r="C83" s="8">
        <v>52942.3</v>
      </c>
      <c r="D83" s="132"/>
      <c r="E83" s="132"/>
    </row>
    <row r="84" spans="1:5" x14ac:dyDescent="0.25">
      <c r="A84" s="132"/>
      <c r="B84" s="132"/>
      <c r="C84" s="8">
        <v>77697.8</v>
      </c>
      <c r="D84" s="132"/>
      <c r="E84" s="132"/>
    </row>
    <row r="85" spans="1:5" x14ac:dyDescent="0.25">
      <c r="A85" s="132"/>
      <c r="B85" s="132"/>
      <c r="C85" s="8">
        <v>80676.899999999994</v>
      </c>
      <c r="D85" s="132"/>
      <c r="E85" s="132"/>
    </row>
    <row r="86" spans="1:5" x14ac:dyDescent="0.25">
      <c r="A86" s="132"/>
      <c r="B86" s="132"/>
      <c r="C86" s="8">
        <v>80403.3</v>
      </c>
      <c r="D86" s="132"/>
      <c r="E86" s="132"/>
    </row>
    <row r="87" spans="1:5" x14ac:dyDescent="0.25">
      <c r="A87" s="133" t="s">
        <v>18</v>
      </c>
      <c r="B87" s="133" t="s">
        <v>18</v>
      </c>
      <c r="C87" s="9">
        <v>80927</v>
      </c>
      <c r="D87" s="133">
        <v>4</v>
      </c>
      <c r="E87" s="133">
        <f>SUM(C87:C91)/5</f>
        <v>74366.180000000008</v>
      </c>
    </row>
    <row r="88" spans="1:5" x14ac:dyDescent="0.25">
      <c r="A88" s="133"/>
      <c r="B88" s="133"/>
      <c r="C88" s="9">
        <v>63149.599999999999</v>
      </c>
      <c r="D88" s="133"/>
      <c r="E88" s="133"/>
    </row>
    <row r="89" spans="1:5" x14ac:dyDescent="0.25">
      <c r="A89" s="133"/>
      <c r="B89" s="133"/>
      <c r="C89" s="9">
        <v>80701.899999999994</v>
      </c>
      <c r="D89" s="133"/>
      <c r="E89" s="133"/>
    </row>
    <row r="90" spans="1:5" x14ac:dyDescent="0.25">
      <c r="A90" s="133"/>
      <c r="B90" s="133"/>
      <c r="C90" s="9">
        <v>80289.8</v>
      </c>
      <c r="D90" s="133"/>
      <c r="E90" s="133"/>
    </row>
    <row r="91" spans="1:5" x14ac:dyDescent="0.25">
      <c r="A91" s="133"/>
      <c r="B91" s="133"/>
      <c r="C91" s="9">
        <v>66762.600000000006</v>
      </c>
      <c r="D91" s="133"/>
      <c r="E91" s="133"/>
    </row>
    <row r="92" spans="1:5" x14ac:dyDescent="0.25">
      <c r="A92" s="129" t="s">
        <v>17</v>
      </c>
      <c r="B92" s="129" t="s">
        <v>17</v>
      </c>
      <c r="C92" s="6">
        <v>14048.7</v>
      </c>
      <c r="D92" s="129">
        <v>5</v>
      </c>
      <c r="E92" s="129">
        <f>SUM(C92:C96)/5</f>
        <v>18268.879999999997</v>
      </c>
    </row>
    <row r="93" spans="1:5" x14ac:dyDescent="0.25">
      <c r="A93" s="129"/>
      <c r="B93" s="129"/>
      <c r="C93" s="6">
        <v>21845.3</v>
      </c>
      <c r="D93" s="129"/>
      <c r="E93" s="129"/>
    </row>
    <row r="94" spans="1:5" x14ac:dyDescent="0.25">
      <c r="A94" s="129"/>
      <c r="B94" s="129"/>
      <c r="C94" s="6">
        <v>19805.900000000001</v>
      </c>
      <c r="D94" s="129"/>
      <c r="E94" s="129"/>
    </row>
    <row r="95" spans="1:5" x14ac:dyDescent="0.25">
      <c r="A95" s="129"/>
      <c r="B95" s="129"/>
      <c r="C95" s="6">
        <v>21785.3</v>
      </c>
      <c r="D95" s="129"/>
      <c r="E95" s="129"/>
    </row>
    <row r="96" spans="1:5" x14ac:dyDescent="0.25">
      <c r="A96" s="129"/>
      <c r="B96" s="129"/>
      <c r="C96" s="6">
        <v>13859.2</v>
      </c>
      <c r="D96" s="129"/>
      <c r="E96" s="129"/>
    </row>
    <row r="97" spans="1:5" x14ac:dyDescent="0.25">
      <c r="A97" s="128" t="s">
        <v>17</v>
      </c>
      <c r="B97" s="128" t="s">
        <v>18</v>
      </c>
      <c r="C97" s="7">
        <v>19982.5</v>
      </c>
      <c r="D97" s="128">
        <v>5</v>
      </c>
      <c r="E97" s="128">
        <f>SUM(C97:C101)/5</f>
        <v>17341.32</v>
      </c>
    </row>
    <row r="98" spans="1:5" x14ac:dyDescent="0.25">
      <c r="A98" s="128"/>
      <c r="B98" s="128"/>
      <c r="C98" s="7">
        <v>19936.5</v>
      </c>
      <c r="D98" s="128"/>
      <c r="E98" s="128"/>
    </row>
    <row r="99" spans="1:5" x14ac:dyDescent="0.25">
      <c r="A99" s="128"/>
      <c r="B99" s="128"/>
      <c r="C99" s="7">
        <v>13014.2</v>
      </c>
      <c r="D99" s="128"/>
      <c r="E99" s="128"/>
    </row>
    <row r="100" spans="1:5" x14ac:dyDescent="0.25">
      <c r="A100" s="128"/>
      <c r="B100" s="128"/>
      <c r="C100" s="7">
        <v>14563.5</v>
      </c>
      <c r="D100" s="128"/>
      <c r="E100" s="128"/>
    </row>
    <row r="101" spans="1:5" x14ac:dyDescent="0.25">
      <c r="A101" s="128"/>
      <c r="B101" s="128"/>
      <c r="C101" s="7">
        <v>19209.900000000001</v>
      </c>
      <c r="D101" s="128"/>
      <c r="E101" s="128"/>
    </row>
    <row r="102" spans="1:5" x14ac:dyDescent="0.25">
      <c r="A102" s="132" t="s">
        <v>18</v>
      </c>
      <c r="B102" s="132" t="s">
        <v>17</v>
      </c>
      <c r="C102" s="8">
        <v>49427.199999999997</v>
      </c>
      <c r="D102" s="132">
        <v>5</v>
      </c>
      <c r="E102" s="132">
        <f>SUM(C102:C106)/5</f>
        <v>62424.220000000008</v>
      </c>
    </row>
    <row r="103" spans="1:5" x14ac:dyDescent="0.25">
      <c r="A103" s="132"/>
      <c r="B103" s="132"/>
      <c r="C103" s="8">
        <v>67775.399999999994</v>
      </c>
      <c r="D103" s="132"/>
      <c r="E103" s="132"/>
    </row>
    <row r="104" spans="1:5" x14ac:dyDescent="0.25">
      <c r="A104" s="132"/>
      <c r="B104" s="132"/>
      <c r="C104" s="8">
        <v>71355.600000000006</v>
      </c>
      <c r="D104" s="132"/>
      <c r="E104" s="132"/>
    </row>
    <row r="105" spans="1:5" x14ac:dyDescent="0.25">
      <c r="A105" s="132"/>
      <c r="B105" s="132"/>
      <c r="C105" s="8">
        <v>52638.2</v>
      </c>
      <c r="D105" s="132"/>
      <c r="E105" s="132"/>
    </row>
    <row r="106" spans="1:5" x14ac:dyDescent="0.25">
      <c r="A106" s="132"/>
      <c r="B106" s="132"/>
      <c r="C106" s="8">
        <v>70924.7</v>
      </c>
      <c r="D106" s="132"/>
      <c r="E106" s="132"/>
    </row>
    <row r="107" spans="1:5" x14ac:dyDescent="0.25">
      <c r="A107" s="133" t="s">
        <v>18</v>
      </c>
      <c r="B107" s="133" t="s">
        <v>18</v>
      </c>
      <c r="C107" s="9">
        <v>49046.6</v>
      </c>
      <c r="D107" s="133">
        <v>5</v>
      </c>
      <c r="E107" s="133">
        <f>SUM(C107:C111)/5</f>
        <v>59759.96</v>
      </c>
    </row>
    <row r="108" spans="1:5" x14ac:dyDescent="0.25">
      <c r="A108" s="133"/>
      <c r="B108" s="133"/>
      <c r="C108" s="9">
        <v>58493.9</v>
      </c>
      <c r="D108" s="133"/>
      <c r="E108" s="133"/>
    </row>
    <row r="109" spans="1:5" x14ac:dyDescent="0.25">
      <c r="A109" s="133"/>
      <c r="B109" s="133"/>
      <c r="C109" s="9">
        <v>61741</v>
      </c>
      <c r="D109" s="133"/>
      <c r="E109" s="133"/>
    </row>
    <row r="110" spans="1:5" x14ac:dyDescent="0.25">
      <c r="A110" s="133"/>
      <c r="B110" s="133"/>
      <c r="C110" s="9">
        <v>58516.6</v>
      </c>
      <c r="D110" s="133"/>
      <c r="E110" s="133"/>
    </row>
    <row r="111" spans="1:5" x14ac:dyDescent="0.25">
      <c r="A111" s="133"/>
      <c r="B111" s="133"/>
      <c r="C111" s="9">
        <v>71001.7</v>
      </c>
      <c r="D111" s="133"/>
      <c r="E111" s="133"/>
    </row>
    <row r="112" spans="1:5" x14ac:dyDescent="0.25">
      <c r="A112" s="129" t="s">
        <v>17</v>
      </c>
      <c r="B112" s="129" t="s">
        <v>17</v>
      </c>
      <c r="C112" s="6">
        <v>20837.8</v>
      </c>
      <c r="D112" s="129">
        <v>6</v>
      </c>
      <c r="E112" s="129">
        <f>SUM(C112:C116)/5</f>
        <v>20798.82</v>
      </c>
    </row>
    <row r="113" spans="1:5" x14ac:dyDescent="0.25">
      <c r="A113" s="129"/>
      <c r="B113" s="129"/>
      <c r="C113" s="6">
        <v>20744.900000000001</v>
      </c>
      <c r="D113" s="129"/>
      <c r="E113" s="129"/>
    </row>
    <row r="114" spans="1:5" x14ac:dyDescent="0.25">
      <c r="A114" s="129"/>
      <c r="B114" s="129"/>
      <c r="C114" s="6">
        <v>20356.099999999999</v>
      </c>
      <c r="D114" s="129"/>
      <c r="E114" s="129"/>
    </row>
    <row r="115" spans="1:5" x14ac:dyDescent="0.25">
      <c r="A115" s="129"/>
      <c r="B115" s="129"/>
      <c r="C115" s="6">
        <v>20857.900000000001</v>
      </c>
      <c r="D115" s="129"/>
      <c r="E115" s="129"/>
    </row>
    <row r="116" spans="1:5" x14ac:dyDescent="0.25">
      <c r="A116" s="129"/>
      <c r="B116" s="129"/>
      <c r="C116" s="6">
        <v>21197.4</v>
      </c>
      <c r="D116" s="129"/>
      <c r="E116" s="129"/>
    </row>
    <row r="117" spans="1:5" x14ac:dyDescent="0.25">
      <c r="A117" s="128" t="s">
        <v>17</v>
      </c>
      <c r="B117" s="128" t="s">
        <v>18</v>
      </c>
      <c r="C117" s="7">
        <v>21897.3</v>
      </c>
      <c r="D117" s="128">
        <v>6</v>
      </c>
      <c r="E117" s="128">
        <f>SUM(C117:C121)/5</f>
        <v>19996.98</v>
      </c>
    </row>
    <row r="118" spans="1:5" x14ac:dyDescent="0.25">
      <c r="A118" s="128"/>
      <c r="B118" s="128"/>
      <c r="C118" s="7">
        <v>23117.3</v>
      </c>
      <c r="D118" s="128"/>
      <c r="E118" s="128"/>
    </row>
    <row r="119" spans="1:5" x14ac:dyDescent="0.25">
      <c r="A119" s="128"/>
      <c r="B119" s="128"/>
      <c r="C119" s="7">
        <v>17171.8</v>
      </c>
      <c r="D119" s="128"/>
      <c r="E119" s="128"/>
    </row>
    <row r="120" spans="1:5" x14ac:dyDescent="0.25">
      <c r="A120" s="128"/>
      <c r="B120" s="128"/>
      <c r="C120" s="7">
        <v>19366.2</v>
      </c>
      <c r="D120" s="128"/>
      <c r="E120" s="128"/>
    </row>
    <row r="121" spans="1:5" x14ac:dyDescent="0.25">
      <c r="A121" s="128"/>
      <c r="B121" s="128"/>
      <c r="C121" s="7">
        <v>18432.3</v>
      </c>
      <c r="D121" s="128"/>
      <c r="E121" s="128"/>
    </row>
    <row r="122" spans="1:5" x14ac:dyDescent="0.25">
      <c r="A122" s="132" t="s">
        <v>18</v>
      </c>
      <c r="B122" s="132" t="s">
        <v>17</v>
      </c>
      <c r="C122" s="8">
        <v>46408.6</v>
      </c>
      <c r="D122" s="132">
        <v>6</v>
      </c>
      <c r="E122" s="132">
        <f>SUM(C122:C126)/5</f>
        <v>56237.1</v>
      </c>
    </row>
    <row r="123" spans="1:5" x14ac:dyDescent="0.25">
      <c r="A123" s="132"/>
      <c r="B123" s="132"/>
      <c r="C123" s="8">
        <v>66698.5</v>
      </c>
      <c r="D123" s="132"/>
      <c r="E123" s="132"/>
    </row>
    <row r="124" spans="1:5" x14ac:dyDescent="0.25">
      <c r="A124" s="132"/>
      <c r="B124" s="132"/>
      <c r="C124" s="8">
        <v>66667.100000000006</v>
      </c>
      <c r="D124" s="132"/>
      <c r="E124" s="132"/>
    </row>
    <row r="125" spans="1:5" x14ac:dyDescent="0.25">
      <c r="A125" s="132"/>
      <c r="B125" s="132"/>
      <c r="C125" s="8">
        <v>54779</v>
      </c>
      <c r="D125" s="132"/>
      <c r="E125" s="132"/>
    </row>
    <row r="126" spans="1:5" x14ac:dyDescent="0.25">
      <c r="A126" s="132"/>
      <c r="B126" s="132"/>
      <c r="C126" s="8">
        <v>46632.3</v>
      </c>
      <c r="D126" s="132"/>
      <c r="E126" s="132"/>
    </row>
    <row r="127" spans="1:5" x14ac:dyDescent="0.25">
      <c r="A127" s="133" t="s">
        <v>18</v>
      </c>
      <c r="B127" s="133" t="s">
        <v>18</v>
      </c>
      <c r="C127" s="9">
        <v>52135.8</v>
      </c>
      <c r="D127" s="133">
        <v>6</v>
      </c>
      <c r="E127" s="133">
        <f>SUM(C127:C131)/5</f>
        <v>56189.319999999992</v>
      </c>
    </row>
    <row r="128" spans="1:5" x14ac:dyDescent="0.25">
      <c r="A128" s="133"/>
      <c r="B128" s="133"/>
      <c r="C128" s="9">
        <v>60902.9</v>
      </c>
      <c r="D128" s="133"/>
      <c r="E128" s="133"/>
    </row>
    <row r="129" spans="1:5" x14ac:dyDescent="0.25">
      <c r="A129" s="133"/>
      <c r="B129" s="133"/>
      <c r="C129" s="9">
        <v>66441.3</v>
      </c>
      <c r="D129" s="133"/>
      <c r="E129" s="133"/>
    </row>
    <row r="130" spans="1:5" x14ac:dyDescent="0.25">
      <c r="A130" s="133"/>
      <c r="B130" s="133"/>
      <c r="C130" s="9">
        <v>49295.6</v>
      </c>
      <c r="D130" s="133"/>
      <c r="E130" s="133"/>
    </row>
    <row r="131" spans="1:5" x14ac:dyDescent="0.25">
      <c r="A131" s="133"/>
      <c r="B131" s="133"/>
      <c r="C131" s="9">
        <v>52171</v>
      </c>
      <c r="D131" s="133"/>
      <c r="E131" s="133"/>
    </row>
    <row r="132" spans="1:5" x14ac:dyDescent="0.25">
      <c r="A132" s="129" t="s">
        <v>17</v>
      </c>
      <c r="B132" s="129" t="s">
        <v>17</v>
      </c>
      <c r="C132" s="6">
        <v>16423.599999999999</v>
      </c>
      <c r="D132" s="129">
        <v>7</v>
      </c>
      <c r="E132" s="129">
        <f t="shared" ref="E132" si="2">SUM(C132:C136)/5</f>
        <v>18812.939999999999</v>
      </c>
    </row>
    <row r="133" spans="1:5" x14ac:dyDescent="0.25">
      <c r="A133" s="129"/>
      <c r="B133" s="129"/>
      <c r="C133" s="6">
        <v>14398.2</v>
      </c>
      <c r="D133" s="129"/>
      <c r="E133" s="129"/>
    </row>
    <row r="134" spans="1:5" x14ac:dyDescent="0.25">
      <c r="A134" s="129"/>
      <c r="B134" s="129"/>
      <c r="C134" s="6">
        <v>19444.599999999999</v>
      </c>
      <c r="D134" s="129"/>
      <c r="E134" s="129"/>
    </row>
    <row r="135" spans="1:5" x14ac:dyDescent="0.25">
      <c r="A135" s="129"/>
      <c r="B135" s="129"/>
      <c r="C135" s="6">
        <v>21745.8</v>
      </c>
      <c r="D135" s="129"/>
      <c r="E135" s="129"/>
    </row>
    <row r="136" spans="1:5" x14ac:dyDescent="0.25">
      <c r="A136" s="129"/>
      <c r="B136" s="129"/>
      <c r="C136" s="6">
        <v>22052.5</v>
      </c>
      <c r="D136" s="129"/>
      <c r="E136" s="129"/>
    </row>
    <row r="137" spans="1:5" x14ac:dyDescent="0.25">
      <c r="A137" s="128" t="s">
        <v>17</v>
      </c>
      <c r="B137" s="128" t="s">
        <v>18</v>
      </c>
      <c r="C137" s="7">
        <v>23509.3</v>
      </c>
      <c r="D137" s="128">
        <v>7</v>
      </c>
      <c r="E137" s="128">
        <f t="shared" ref="E137" si="3">SUM(C137:C141)/5</f>
        <v>19411.14</v>
      </c>
    </row>
    <row r="138" spans="1:5" x14ac:dyDescent="0.25">
      <c r="A138" s="128"/>
      <c r="B138" s="128"/>
      <c r="C138" s="7">
        <v>17576.3</v>
      </c>
      <c r="D138" s="128"/>
      <c r="E138" s="128"/>
    </row>
    <row r="139" spans="1:5" x14ac:dyDescent="0.25">
      <c r="A139" s="128"/>
      <c r="B139" s="128"/>
      <c r="C139" s="7">
        <v>24742.3</v>
      </c>
      <c r="D139" s="128"/>
      <c r="E139" s="128"/>
    </row>
    <row r="140" spans="1:5" x14ac:dyDescent="0.25">
      <c r="A140" s="128"/>
      <c r="B140" s="128"/>
      <c r="C140" s="7">
        <v>16103.3</v>
      </c>
      <c r="D140" s="128"/>
      <c r="E140" s="128"/>
    </row>
    <row r="141" spans="1:5" x14ac:dyDescent="0.25">
      <c r="A141" s="128"/>
      <c r="B141" s="128"/>
      <c r="C141" s="7">
        <v>15124.5</v>
      </c>
      <c r="D141" s="128"/>
      <c r="E141" s="128"/>
    </row>
    <row r="142" spans="1:5" x14ac:dyDescent="0.25">
      <c r="A142" s="132" t="s">
        <v>18</v>
      </c>
      <c r="B142" s="132" t="s">
        <v>17</v>
      </c>
      <c r="C142" s="8">
        <v>63485.8</v>
      </c>
      <c r="D142" s="132">
        <v>7</v>
      </c>
      <c r="E142" s="132">
        <f t="shared" ref="E142" si="4">SUM(C142:C146)/5</f>
        <v>60567.58</v>
      </c>
    </row>
    <row r="143" spans="1:5" x14ac:dyDescent="0.25">
      <c r="A143" s="132"/>
      <c r="B143" s="132"/>
      <c r="C143" s="8">
        <v>63448.9</v>
      </c>
      <c r="D143" s="132"/>
      <c r="E143" s="132"/>
    </row>
    <row r="144" spans="1:5" x14ac:dyDescent="0.25">
      <c r="A144" s="132"/>
      <c r="B144" s="132"/>
      <c r="C144" s="8">
        <v>63103.7</v>
      </c>
      <c r="D144" s="132"/>
      <c r="E144" s="132"/>
    </row>
    <row r="145" spans="1:5" x14ac:dyDescent="0.25">
      <c r="A145" s="132"/>
      <c r="B145" s="132"/>
      <c r="C145" s="8">
        <v>52141.3</v>
      </c>
      <c r="D145" s="132"/>
      <c r="E145" s="132"/>
    </row>
    <row r="146" spans="1:5" x14ac:dyDescent="0.25">
      <c r="A146" s="132"/>
      <c r="B146" s="132"/>
      <c r="C146" s="8">
        <v>60658.2</v>
      </c>
      <c r="D146" s="132"/>
      <c r="E146" s="132"/>
    </row>
    <row r="147" spans="1:5" x14ac:dyDescent="0.25">
      <c r="A147" s="133" t="s">
        <v>18</v>
      </c>
      <c r="B147" s="133" t="s">
        <v>18</v>
      </c>
      <c r="C147" s="9">
        <v>63781.7</v>
      </c>
      <c r="D147" s="133">
        <v>7</v>
      </c>
      <c r="E147" s="133">
        <f t="shared" ref="E147" si="5">SUM(C147:C151)/5</f>
        <v>56143.08</v>
      </c>
    </row>
    <row r="148" spans="1:5" x14ac:dyDescent="0.25">
      <c r="A148" s="133"/>
      <c r="B148" s="133"/>
      <c r="C148" s="9">
        <v>46518.400000000001</v>
      </c>
      <c r="D148" s="133"/>
      <c r="E148" s="133"/>
    </row>
    <row r="149" spans="1:5" x14ac:dyDescent="0.25">
      <c r="A149" s="133"/>
      <c r="B149" s="133"/>
      <c r="C149" s="9">
        <v>63178.5</v>
      </c>
      <c r="D149" s="133"/>
      <c r="E149" s="133"/>
    </row>
    <row r="150" spans="1:5" x14ac:dyDescent="0.25">
      <c r="A150" s="133"/>
      <c r="B150" s="133"/>
      <c r="C150" s="9">
        <v>63368.5</v>
      </c>
      <c r="D150" s="133"/>
      <c r="E150" s="133"/>
    </row>
    <row r="151" spans="1:5" x14ac:dyDescent="0.25">
      <c r="A151" s="133"/>
      <c r="B151" s="133"/>
      <c r="C151" s="9">
        <v>43868.3</v>
      </c>
      <c r="D151" s="133"/>
      <c r="E151" s="133"/>
    </row>
    <row r="152" spans="1:5" x14ac:dyDescent="0.25">
      <c r="A152" s="129" t="s">
        <v>17</v>
      </c>
      <c r="B152" s="129" t="s">
        <v>17</v>
      </c>
      <c r="C152" s="6">
        <v>20411.7</v>
      </c>
      <c r="D152" s="129">
        <v>8</v>
      </c>
      <c r="E152" s="129">
        <f t="shared" ref="E152" si="6">SUM(C152:C156)/5</f>
        <v>18298.580000000002</v>
      </c>
    </row>
    <row r="153" spans="1:5" x14ac:dyDescent="0.25">
      <c r="A153" s="129"/>
      <c r="B153" s="129"/>
      <c r="C153" s="6">
        <v>19244.900000000001</v>
      </c>
      <c r="D153" s="129"/>
      <c r="E153" s="129"/>
    </row>
    <row r="154" spans="1:5" x14ac:dyDescent="0.25">
      <c r="A154" s="129"/>
      <c r="B154" s="129"/>
      <c r="C154" s="6">
        <v>19148.3</v>
      </c>
      <c r="D154" s="129"/>
      <c r="E154" s="129"/>
    </row>
    <row r="155" spans="1:5" x14ac:dyDescent="0.25">
      <c r="A155" s="129"/>
      <c r="B155" s="129"/>
      <c r="C155" s="6">
        <v>17883.3</v>
      </c>
      <c r="D155" s="129"/>
      <c r="E155" s="129"/>
    </row>
    <row r="156" spans="1:5" x14ac:dyDescent="0.25">
      <c r="A156" s="129"/>
      <c r="B156" s="129"/>
      <c r="C156" s="6">
        <v>14804.7</v>
      </c>
      <c r="D156" s="129"/>
      <c r="E156" s="129"/>
    </row>
    <row r="157" spans="1:5" x14ac:dyDescent="0.25">
      <c r="A157" s="128" t="s">
        <v>17</v>
      </c>
      <c r="B157" s="128" t="s">
        <v>18</v>
      </c>
      <c r="C157" s="7">
        <v>15140.7</v>
      </c>
      <c r="D157" s="128">
        <v>8</v>
      </c>
      <c r="E157" s="128">
        <f t="shared" ref="E157" si="7">SUM(C157:C161)/5</f>
        <v>18914.54</v>
      </c>
    </row>
    <row r="158" spans="1:5" x14ac:dyDescent="0.25">
      <c r="A158" s="128"/>
      <c r="B158" s="128"/>
      <c r="C158" s="7">
        <v>19803.3</v>
      </c>
      <c r="D158" s="128"/>
      <c r="E158" s="128"/>
    </row>
    <row r="159" spans="1:5" x14ac:dyDescent="0.25">
      <c r="A159" s="128"/>
      <c r="B159" s="128"/>
      <c r="C159" s="7">
        <v>18517.3</v>
      </c>
      <c r="D159" s="128"/>
      <c r="E159" s="128"/>
    </row>
    <row r="160" spans="1:5" x14ac:dyDescent="0.25">
      <c r="A160" s="128"/>
      <c r="B160" s="128"/>
      <c r="C160" s="7">
        <v>19508.400000000001</v>
      </c>
      <c r="D160" s="128"/>
      <c r="E160" s="128"/>
    </row>
    <row r="161" spans="1:5" x14ac:dyDescent="0.25">
      <c r="A161" s="128"/>
      <c r="B161" s="128"/>
      <c r="C161" s="7">
        <v>21603</v>
      </c>
      <c r="D161" s="128"/>
      <c r="E161" s="128"/>
    </row>
    <row r="162" spans="1:5" x14ac:dyDescent="0.25">
      <c r="A162" s="132" t="s">
        <v>18</v>
      </c>
      <c r="B162" s="132" t="s">
        <v>17</v>
      </c>
      <c r="C162" s="8">
        <v>63177.5</v>
      </c>
      <c r="D162" s="132">
        <v>8</v>
      </c>
      <c r="E162" s="132">
        <f t="shared" ref="E162" si="8">SUM(C162:C166)/5</f>
        <v>59564.719999999994</v>
      </c>
    </row>
    <row r="163" spans="1:5" x14ac:dyDescent="0.25">
      <c r="A163" s="132"/>
      <c r="B163" s="132"/>
      <c r="C163" s="8">
        <v>63311.7</v>
      </c>
      <c r="D163" s="132"/>
      <c r="E163" s="132"/>
    </row>
    <row r="164" spans="1:5" x14ac:dyDescent="0.25">
      <c r="A164" s="132"/>
      <c r="B164" s="132"/>
      <c r="C164" s="8">
        <v>64253.7</v>
      </c>
      <c r="D164" s="132"/>
      <c r="E164" s="132"/>
    </row>
    <row r="165" spans="1:5" x14ac:dyDescent="0.25">
      <c r="A165" s="132"/>
      <c r="B165" s="132"/>
      <c r="C165" s="8">
        <v>63372.7</v>
      </c>
      <c r="D165" s="132"/>
      <c r="E165" s="132"/>
    </row>
    <row r="166" spans="1:5" x14ac:dyDescent="0.25">
      <c r="A166" s="132"/>
      <c r="B166" s="132"/>
      <c r="C166" s="8">
        <v>43708</v>
      </c>
      <c r="D166" s="132"/>
      <c r="E166" s="132"/>
    </row>
    <row r="167" spans="1:5" x14ac:dyDescent="0.25">
      <c r="A167" s="133" t="s">
        <v>18</v>
      </c>
      <c r="B167" s="133" t="s">
        <v>18</v>
      </c>
      <c r="C167" s="9">
        <v>49364.7</v>
      </c>
      <c r="D167" s="133">
        <v>8</v>
      </c>
      <c r="E167" s="133">
        <f t="shared" ref="E167" si="9">SUM(C167:C171)/5</f>
        <v>60408.339999999989</v>
      </c>
    </row>
    <row r="168" spans="1:5" x14ac:dyDescent="0.25">
      <c r="A168" s="133"/>
      <c r="B168" s="133"/>
      <c r="C168" s="9">
        <v>62974.1</v>
      </c>
      <c r="D168" s="133"/>
      <c r="E168" s="133"/>
    </row>
    <row r="169" spans="1:5" x14ac:dyDescent="0.25">
      <c r="A169" s="133"/>
      <c r="B169" s="133"/>
      <c r="C169" s="9">
        <v>63194</v>
      </c>
      <c r="D169" s="133"/>
      <c r="E169" s="133"/>
    </row>
    <row r="170" spans="1:5" x14ac:dyDescent="0.25">
      <c r="A170" s="133"/>
      <c r="B170" s="133"/>
      <c r="C170" s="9">
        <v>63414.9</v>
      </c>
      <c r="D170" s="133"/>
      <c r="E170" s="133"/>
    </row>
    <row r="171" spans="1:5" x14ac:dyDescent="0.25">
      <c r="A171" s="133"/>
      <c r="B171" s="133"/>
      <c r="C171" s="9">
        <v>63094</v>
      </c>
      <c r="D171" s="133"/>
      <c r="E171" s="133"/>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31">
        <v>0</v>
      </c>
      <c r="C2" s="10">
        <v>17</v>
      </c>
      <c r="D2" s="131" t="s">
        <v>17</v>
      </c>
      <c r="E2" s="131"/>
      <c r="F2" s="10">
        <v>66819.3</v>
      </c>
      <c r="G2" s="10">
        <f>F2/1000</f>
        <v>66.819299999999998</v>
      </c>
      <c r="H2" s="10">
        <f>G2/60</f>
        <v>1.1136550000000001</v>
      </c>
      <c r="I2" s="131">
        <f>SUM(F2:F6)/5</f>
        <v>66791.92</v>
      </c>
    </row>
    <row r="3" spans="1:9" x14ac:dyDescent="0.25">
      <c r="A3" s="10">
        <v>40</v>
      </c>
      <c r="B3" s="131"/>
      <c r="C3" s="10">
        <v>17</v>
      </c>
      <c r="D3" s="131"/>
      <c r="E3" s="131"/>
      <c r="F3" s="10">
        <v>65922.8</v>
      </c>
      <c r="G3" s="10">
        <f t="shared" ref="G3:G66" si="0">F3/1000</f>
        <v>65.922800000000009</v>
      </c>
      <c r="H3" s="10">
        <f t="shared" ref="H3:H66" si="1">G3/60</f>
        <v>1.0987133333333334</v>
      </c>
      <c r="I3" s="131"/>
    </row>
    <row r="4" spans="1:9" x14ac:dyDescent="0.25">
      <c r="A4" s="10">
        <v>40</v>
      </c>
      <c r="B4" s="131"/>
      <c r="C4" s="10">
        <v>17</v>
      </c>
      <c r="D4" s="131"/>
      <c r="E4" s="131"/>
      <c r="F4" s="10">
        <v>66577.3</v>
      </c>
      <c r="G4" s="10">
        <f t="shared" si="0"/>
        <v>66.577300000000008</v>
      </c>
      <c r="H4" s="10">
        <f t="shared" si="1"/>
        <v>1.1096216666666667</v>
      </c>
      <c r="I4" s="131"/>
    </row>
    <row r="5" spans="1:9" x14ac:dyDescent="0.25">
      <c r="A5" s="10">
        <v>40</v>
      </c>
      <c r="B5" s="131"/>
      <c r="C5" s="10">
        <v>17</v>
      </c>
      <c r="D5" s="131"/>
      <c r="E5" s="131"/>
      <c r="F5" s="10">
        <v>68116.3</v>
      </c>
      <c r="G5" s="10">
        <f t="shared" si="0"/>
        <v>68.11630000000001</v>
      </c>
      <c r="H5" s="10">
        <f t="shared" si="1"/>
        <v>1.1352716666666669</v>
      </c>
      <c r="I5" s="131"/>
    </row>
    <row r="6" spans="1:9" x14ac:dyDescent="0.25">
      <c r="A6" s="10">
        <v>40</v>
      </c>
      <c r="B6" s="131"/>
      <c r="C6" s="10">
        <v>17</v>
      </c>
      <c r="D6" s="131"/>
      <c r="E6" s="131"/>
      <c r="F6" s="10">
        <v>66523.899999999994</v>
      </c>
      <c r="G6" s="10">
        <f t="shared" si="0"/>
        <v>66.523899999999998</v>
      </c>
      <c r="H6" s="10">
        <f t="shared" si="1"/>
        <v>1.1087316666666667</v>
      </c>
      <c r="I6" s="131"/>
    </row>
    <row r="7" spans="1:9" x14ac:dyDescent="0.25">
      <c r="A7" s="11">
        <v>40</v>
      </c>
      <c r="B7" s="130">
        <v>0</v>
      </c>
      <c r="C7" s="11">
        <v>17</v>
      </c>
      <c r="D7" s="130" t="s">
        <v>18</v>
      </c>
      <c r="E7" s="130"/>
      <c r="F7" s="11">
        <v>257440</v>
      </c>
      <c r="G7" s="11">
        <f t="shared" si="0"/>
        <v>257.44</v>
      </c>
      <c r="H7" s="11">
        <f t="shared" si="1"/>
        <v>4.2906666666666666</v>
      </c>
      <c r="I7" s="130">
        <f>SUM(F7:F11)/5</f>
        <v>264833.59999999998</v>
      </c>
    </row>
    <row r="8" spans="1:9" x14ac:dyDescent="0.25">
      <c r="A8" s="11">
        <v>40</v>
      </c>
      <c r="B8" s="130"/>
      <c r="C8" s="11">
        <v>17</v>
      </c>
      <c r="D8" s="130"/>
      <c r="E8" s="130"/>
      <c r="F8" s="11">
        <v>271912</v>
      </c>
      <c r="G8" s="11">
        <f t="shared" si="0"/>
        <v>271.91199999999998</v>
      </c>
      <c r="H8" s="11">
        <f t="shared" si="1"/>
        <v>4.5318666666666667</v>
      </c>
      <c r="I8" s="130"/>
    </row>
    <row r="9" spans="1:9" x14ac:dyDescent="0.25">
      <c r="A9" s="11">
        <v>40</v>
      </c>
      <c r="B9" s="130"/>
      <c r="C9" s="11">
        <v>17</v>
      </c>
      <c r="D9" s="130"/>
      <c r="E9" s="130"/>
      <c r="F9" s="11">
        <v>269461</v>
      </c>
      <c r="G9" s="11">
        <f t="shared" si="0"/>
        <v>269.46100000000001</v>
      </c>
      <c r="H9" s="11">
        <f t="shared" si="1"/>
        <v>4.4910166666666669</v>
      </c>
      <c r="I9" s="130"/>
    </row>
    <row r="10" spans="1:9" x14ac:dyDescent="0.25">
      <c r="A10" s="11">
        <v>40</v>
      </c>
      <c r="B10" s="130"/>
      <c r="C10" s="11">
        <v>17</v>
      </c>
      <c r="D10" s="130"/>
      <c r="E10" s="130"/>
      <c r="F10" s="11">
        <v>268263</v>
      </c>
      <c r="G10" s="11">
        <f t="shared" si="0"/>
        <v>268.26299999999998</v>
      </c>
      <c r="H10" s="11">
        <f t="shared" si="1"/>
        <v>4.47105</v>
      </c>
      <c r="I10" s="130"/>
    </row>
    <row r="11" spans="1:9" x14ac:dyDescent="0.25">
      <c r="A11" s="11">
        <v>40</v>
      </c>
      <c r="B11" s="130"/>
      <c r="C11" s="11">
        <v>17</v>
      </c>
      <c r="D11" s="130"/>
      <c r="E11" s="130"/>
      <c r="F11" s="11">
        <v>257092</v>
      </c>
      <c r="G11" s="11">
        <f t="shared" si="0"/>
        <v>257.09199999999998</v>
      </c>
      <c r="H11" s="11">
        <f t="shared" si="1"/>
        <v>4.2848666666666668</v>
      </c>
      <c r="I11" s="130"/>
    </row>
    <row r="12" spans="1:9" x14ac:dyDescent="0.25">
      <c r="A12" s="6">
        <v>40</v>
      </c>
      <c r="B12" s="129">
        <v>1</v>
      </c>
      <c r="C12" s="6">
        <v>17</v>
      </c>
      <c r="D12" s="129" t="s">
        <v>17</v>
      </c>
      <c r="E12" s="129" t="s">
        <v>17</v>
      </c>
      <c r="F12" s="6">
        <v>66684.899999999994</v>
      </c>
      <c r="G12" s="6">
        <f t="shared" si="0"/>
        <v>66.684899999999999</v>
      </c>
      <c r="H12" s="6">
        <f t="shared" si="1"/>
        <v>1.111415</v>
      </c>
      <c r="I12" s="129">
        <f t="shared" ref="I12" si="2">SUM(F12:F16)/5</f>
        <v>66424.639999999985</v>
      </c>
    </row>
    <row r="13" spans="1:9" x14ac:dyDescent="0.25">
      <c r="A13" s="6">
        <v>40</v>
      </c>
      <c r="B13" s="129"/>
      <c r="C13" s="6">
        <v>17</v>
      </c>
      <c r="D13" s="129"/>
      <c r="E13" s="129"/>
      <c r="F13" s="6">
        <v>66479.199999999997</v>
      </c>
      <c r="G13" s="6">
        <f t="shared" si="0"/>
        <v>66.479199999999992</v>
      </c>
      <c r="H13" s="6">
        <f t="shared" si="1"/>
        <v>1.1079866666666665</v>
      </c>
      <c r="I13" s="129"/>
    </row>
    <row r="14" spans="1:9" x14ac:dyDescent="0.25">
      <c r="A14" s="6">
        <v>40</v>
      </c>
      <c r="B14" s="129"/>
      <c r="C14" s="6">
        <v>17</v>
      </c>
      <c r="D14" s="129"/>
      <c r="E14" s="129"/>
      <c r="F14" s="6">
        <v>66426.3</v>
      </c>
      <c r="G14" s="6">
        <f t="shared" si="0"/>
        <v>66.426299999999998</v>
      </c>
      <c r="H14" s="6">
        <f t="shared" si="1"/>
        <v>1.107105</v>
      </c>
      <c r="I14" s="129"/>
    </row>
    <row r="15" spans="1:9" x14ac:dyDescent="0.25">
      <c r="A15" s="6">
        <v>40</v>
      </c>
      <c r="B15" s="129"/>
      <c r="C15" s="6">
        <v>17</v>
      </c>
      <c r="D15" s="129"/>
      <c r="E15" s="129"/>
      <c r="F15" s="6">
        <v>66505</v>
      </c>
      <c r="G15" s="6">
        <f t="shared" si="0"/>
        <v>66.504999999999995</v>
      </c>
      <c r="H15" s="6">
        <f t="shared" si="1"/>
        <v>1.1084166666666666</v>
      </c>
      <c r="I15" s="129"/>
    </row>
    <row r="16" spans="1:9" x14ac:dyDescent="0.25">
      <c r="A16" s="6">
        <v>40</v>
      </c>
      <c r="B16" s="129"/>
      <c r="C16" s="6">
        <v>17</v>
      </c>
      <c r="D16" s="129"/>
      <c r="E16" s="129"/>
      <c r="F16" s="6">
        <v>66027.8</v>
      </c>
      <c r="G16" s="6">
        <f t="shared" si="0"/>
        <v>66.027799999999999</v>
      </c>
      <c r="H16" s="6">
        <f t="shared" si="1"/>
        <v>1.1004633333333333</v>
      </c>
      <c r="I16" s="129"/>
    </row>
    <row r="17" spans="1:9" x14ac:dyDescent="0.25">
      <c r="A17" s="7">
        <v>40</v>
      </c>
      <c r="B17" s="128">
        <v>1</v>
      </c>
      <c r="C17" s="7">
        <v>17</v>
      </c>
      <c r="D17" s="128" t="s">
        <v>17</v>
      </c>
      <c r="E17" s="128" t="s">
        <v>18</v>
      </c>
      <c r="F17" s="7">
        <v>66819.3</v>
      </c>
      <c r="G17" s="7">
        <f t="shared" si="0"/>
        <v>66.819299999999998</v>
      </c>
      <c r="H17" s="7">
        <f t="shared" si="1"/>
        <v>1.1136550000000001</v>
      </c>
      <c r="I17" s="128">
        <f t="shared" ref="I17" si="3">SUM(F17:F21)/5</f>
        <v>66791.92</v>
      </c>
    </row>
    <row r="18" spans="1:9" x14ac:dyDescent="0.25">
      <c r="A18" s="7">
        <v>40</v>
      </c>
      <c r="B18" s="128"/>
      <c r="C18" s="7">
        <v>17</v>
      </c>
      <c r="D18" s="128"/>
      <c r="E18" s="128"/>
      <c r="F18" s="7">
        <v>65922.8</v>
      </c>
      <c r="G18" s="7">
        <f t="shared" si="0"/>
        <v>65.922800000000009</v>
      </c>
      <c r="H18" s="7">
        <f t="shared" si="1"/>
        <v>1.0987133333333334</v>
      </c>
      <c r="I18" s="128"/>
    </row>
    <row r="19" spans="1:9" x14ac:dyDescent="0.25">
      <c r="A19" s="7">
        <v>40</v>
      </c>
      <c r="B19" s="128"/>
      <c r="C19" s="7">
        <v>17</v>
      </c>
      <c r="D19" s="128"/>
      <c r="E19" s="128"/>
      <c r="F19" s="7">
        <v>66577.3</v>
      </c>
      <c r="G19" s="7">
        <f t="shared" si="0"/>
        <v>66.577300000000008</v>
      </c>
      <c r="H19" s="7">
        <f t="shared" si="1"/>
        <v>1.1096216666666667</v>
      </c>
      <c r="I19" s="128"/>
    </row>
    <row r="20" spans="1:9" x14ac:dyDescent="0.25">
      <c r="A20" s="7">
        <v>40</v>
      </c>
      <c r="B20" s="128"/>
      <c r="C20" s="7">
        <v>17</v>
      </c>
      <c r="D20" s="128"/>
      <c r="E20" s="128"/>
      <c r="F20" s="7">
        <v>68116.3</v>
      </c>
      <c r="G20" s="7">
        <f t="shared" si="0"/>
        <v>68.11630000000001</v>
      </c>
      <c r="H20" s="7">
        <f t="shared" si="1"/>
        <v>1.1352716666666669</v>
      </c>
      <c r="I20" s="128"/>
    </row>
    <row r="21" spans="1:9" x14ac:dyDescent="0.25">
      <c r="A21" s="7">
        <v>40</v>
      </c>
      <c r="B21" s="128"/>
      <c r="C21" s="7">
        <v>17</v>
      </c>
      <c r="D21" s="128"/>
      <c r="E21" s="128"/>
      <c r="F21" s="7">
        <v>66523.899999999994</v>
      </c>
      <c r="G21" s="7">
        <f t="shared" si="0"/>
        <v>66.523899999999998</v>
      </c>
      <c r="H21" s="7">
        <f t="shared" si="1"/>
        <v>1.1087316666666667</v>
      </c>
      <c r="I21" s="128"/>
    </row>
    <row r="22" spans="1:9" x14ac:dyDescent="0.25">
      <c r="A22" s="8">
        <v>40</v>
      </c>
      <c r="B22" s="132">
        <v>1</v>
      </c>
      <c r="C22" s="8">
        <v>17</v>
      </c>
      <c r="D22" s="132" t="s">
        <v>18</v>
      </c>
      <c r="E22" s="132" t="s">
        <v>17</v>
      </c>
      <c r="F22" s="8">
        <v>255083</v>
      </c>
      <c r="G22" s="8">
        <f t="shared" si="0"/>
        <v>255.083</v>
      </c>
      <c r="H22" s="8">
        <f t="shared" si="1"/>
        <v>4.2513833333333331</v>
      </c>
      <c r="I22" s="132">
        <f t="shared" ref="I22" si="4">SUM(F22:F26)/5</f>
        <v>255231.8</v>
      </c>
    </row>
    <row r="23" spans="1:9" x14ac:dyDescent="0.25">
      <c r="A23" s="8">
        <v>40</v>
      </c>
      <c r="B23" s="132"/>
      <c r="C23" s="8">
        <v>17</v>
      </c>
      <c r="D23" s="132"/>
      <c r="E23" s="132"/>
      <c r="F23" s="8">
        <v>254091</v>
      </c>
      <c r="G23" s="8">
        <f t="shared" si="0"/>
        <v>254.09100000000001</v>
      </c>
      <c r="H23" s="8">
        <f t="shared" si="1"/>
        <v>4.2348499999999998</v>
      </c>
      <c r="I23" s="132"/>
    </row>
    <row r="24" spans="1:9" x14ac:dyDescent="0.25">
      <c r="A24" s="8">
        <v>40</v>
      </c>
      <c r="B24" s="132"/>
      <c r="C24" s="8">
        <v>17</v>
      </c>
      <c r="D24" s="132"/>
      <c r="E24" s="132"/>
      <c r="F24" s="8">
        <v>254093</v>
      </c>
      <c r="G24" s="8">
        <f t="shared" si="0"/>
        <v>254.09299999999999</v>
      </c>
      <c r="H24" s="8">
        <f t="shared" si="1"/>
        <v>4.2348833333333333</v>
      </c>
      <c r="I24" s="132"/>
    </row>
    <row r="25" spans="1:9" x14ac:dyDescent="0.25">
      <c r="A25" s="8">
        <v>40</v>
      </c>
      <c r="B25" s="132"/>
      <c r="C25" s="8">
        <v>17</v>
      </c>
      <c r="D25" s="132"/>
      <c r="E25" s="132"/>
      <c r="F25" s="8">
        <v>255072</v>
      </c>
      <c r="G25" s="8">
        <f t="shared" si="0"/>
        <v>255.072</v>
      </c>
      <c r="H25" s="8">
        <f t="shared" si="1"/>
        <v>4.2511999999999999</v>
      </c>
      <c r="I25" s="132"/>
    </row>
    <row r="26" spans="1:9" x14ac:dyDescent="0.25">
      <c r="A26" s="8">
        <v>40</v>
      </c>
      <c r="B26" s="132"/>
      <c r="C26" s="8">
        <v>17</v>
      </c>
      <c r="D26" s="132"/>
      <c r="E26" s="132"/>
      <c r="F26" s="8">
        <v>257820</v>
      </c>
      <c r="G26" s="8">
        <f t="shared" si="0"/>
        <v>257.82</v>
      </c>
      <c r="H26" s="8">
        <f t="shared" si="1"/>
        <v>4.2969999999999997</v>
      </c>
      <c r="I26" s="132"/>
    </row>
    <row r="27" spans="1:9" x14ac:dyDescent="0.25">
      <c r="A27" s="9">
        <v>40</v>
      </c>
      <c r="B27" s="133">
        <v>1</v>
      </c>
      <c r="C27" s="9">
        <v>17</v>
      </c>
      <c r="D27" s="133" t="s">
        <v>18</v>
      </c>
      <c r="E27" s="133" t="s">
        <v>18</v>
      </c>
      <c r="F27" s="9">
        <v>257440</v>
      </c>
      <c r="G27" s="9">
        <f t="shared" si="0"/>
        <v>257.44</v>
      </c>
      <c r="H27" s="9">
        <f t="shared" si="1"/>
        <v>4.2906666666666666</v>
      </c>
      <c r="I27" s="133">
        <f t="shared" ref="I27" si="5">SUM(F27:F31)/5</f>
        <v>264833.59999999998</v>
      </c>
    </row>
    <row r="28" spans="1:9" x14ac:dyDescent="0.25">
      <c r="A28" s="9">
        <v>40</v>
      </c>
      <c r="B28" s="133"/>
      <c r="C28" s="9">
        <v>17</v>
      </c>
      <c r="D28" s="133"/>
      <c r="E28" s="133"/>
      <c r="F28" s="9">
        <v>271912</v>
      </c>
      <c r="G28" s="9">
        <f t="shared" si="0"/>
        <v>271.91199999999998</v>
      </c>
      <c r="H28" s="9">
        <f t="shared" si="1"/>
        <v>4.5318666666666667</v>
      </c>
      <c r="I28" s="133"/>
    </row>
    <row r="29" spans="1:9" x14ac:dyDescent="0.25">
      <c r="A29" s="9">
        <v>40</v>
      </c>
      <c r="B29" s="133"/>
      <c r="C29" s="9">
        <v>17</v>
      </c>
      <c r="D29" s="133"/>
      <c r="E29" s="133"/>
      <c r="F29" s="9">
        <v>269461</v>
      </c>
      <c r="G29" s="9">
        <f t="shared" si="0"/>
        <v>269.46100000000001</v>
      </c>
      <c r="H29" s="9">
        <f t="shared" si="1"/>
        <v>4.4910166666666669</v>
      </c>
      <c r="I29" s="133"/>
    </row>
    <row r="30" spans="1:9" x14ac:dyDescent="0.25">
      <c r="A30" s="9">
        <v>40</v>
      </c>
      <c r="B30" s="133"/>
      <c r="C30" s="9">
        <v>17</v>
      </c>
      <c r="D30" s="133"/>
      <c r="E30" s="133"/>
      <c r="F30" s="9">
        <v>268263</v>
      </c>
      <c r="G30" s="9">
        <f t="shared" si="0"/>
        <v>268.26299999999998</v>
      </c>
      <c r="H30" s="9">
        <f t="shared" si="1"/>
        <v>4.47105</v>
      </c>
      <c r="I30" s="133"/>
    </row>
    <row r="31" spans="1:9" x14ac:dyDescent="0.25">
      <c r="A31" s="9">
        <v>40</v>
      </c>
      <c r="B31" s="133"/>
      <c r="C31" s="9">
        <v>17</v>
      </c>
      <c r="D31" s="133"/>
      <c r="E31" s="133"/>
      <c r="F31" s="9">
        <v>257092</v>
      </c>
      <c r="G31" s="9">
        <f t="shared" si="0"/>
        <v>257.09199999999998</v>
      </c>
      <c r="H31" s="9">
        <f t="shared" si="1"/>
        <v>4.2848666666666668</v>
      </c>
      <c r="I31" s="133"/>
    </row>
    <row r="32" spans="1:9" x14ac:dyDescent="0.25">
      <c r="A32" s="6">
        <v>40</v>
      </c>
      <c r="B32" s="129">
        <v>2</v>
      </c>
      <c r="C32" s="6">
        <v>17</v>
      </c>
      <c r="D32" s="129" t="s">
        <v>17</v>
      </c>
      <c r="E32" s="129" t="s">
        <v>17</v>
      </c>
      <c r="F32" s="6">
        <v>37253.1</v>
      </c>
      <c r="G32" s="6">
        <f t="shared" si="0"/>
        <v>37.253099999999996</v>
      </c>
      <c r="H32" s="6">
        <f t="shared" si="1"/>
        <v>0.62088499999999991</v>
      </c>
      <c r="I32" s="129">
        <f t="shared" ref="I32" si="6">SUM(F32:F36)/5</f>
        <v>37373.199999999997</v>
      </c>
    </row>
    <row r="33" spans="1:9" x14ac:dyDescent="0.25">
      <c r="A33" s="6">
        <v>40</v>
      </c>
      <c r="B33" s="129"/>
      <c r="C33" s="6">
        <v>17</v>
      </c>
      <c r="D33" s="129"/>
      <c r="E33" s="129"/>
      <c r="F33" s="6">
        <v>37550.9</v>
      </c>
      <c r="G33" s="6">
        <f t="shared" si="0"/>
        <v>37.550899999999999</v>
      </c>
      <c r="H33" s="6">
        <f t="shared" si="1"/>
        <v>0.62584833333333334</v>
      </c>
      <c r="I33" s="129"/>
    </row>
    <row r="34" spans="1:9" x14ac:dyDescent="0.25">
      <c r="A34" s="6">
        <v>40</v>
      </c>
      <c r="B34" s="129"/>
      <c r="C34" s="6">
        <v>17</v>
      </c>
      <c r="D34" s="129"/>
      <c r="E34" s="129"/>
      <c r="F34" s="6">
        <v>37042.300000000003</v>
      </c>
      <c r="G34" s="6">
        <f t="shared" si="0"/>
        <v>37.042300000000004</v>
      </c>
      <c r="H34" s="6">
        <f t="shared" si="1"/>
        <v>0.61737166666666676</v>
      </c>
      <c r="I34" s="129"/>
    </row>
    <row r="35" spans="1:9" x14ac:dyDescent="0.25">
      <c r="A35" s="6">
        <v>40</v>
      </c>
      <c r="B35" s="129"/>
      <c r="C35" s="6">
        <v>17</v>
      </c>
      <c r="D35" s="129"/>
      <c r="E35" s="129"/>
      <c r="F35" s="6">
        <v>37457</v>
      </c>
      <c r="G35" s="6">
        <f t="shared" si="0"/>
        <v>37.457000000000001</v>
      </c>
      <c r="H35" s="6">
        <f t="shared" si="1"/>
        <v>0.6242833333333333</v>
      </c>
      <c r="I35" s="129"/>
    </row>
    <row r="36" spans="1:9" x14ac:dyDescent="0.25">
      <c r="A36" s="6">
        <v>40</v>
      </c>
      <c r="B36" s="129"/>
      <c r="C36" s="6">
        <v>17</v>
      </c>
      <c r="D36" s="129"/>
      <c r="E36" s="129"/>
      <c r="F36" s="6">
        <v>37562.699999999997</v>
      </c>
      <c r="G36" s="6">
        <f t="shared" si="0"/>
        <v>37.5627</v>
      </c>
      <c r="H36" s="6">
        <f t="shared" si="1"/>
        <v>0.62604499999999996</v>
      </c>
      <c r="I36" s="129"/>
    </row>
    <row r="37" spans="1:9" x14ac:dyDescent="0.25">
      <c r="A37" s="7">
        <v>40</v>
      </c>
      <c r="B37" s="128">
        <v>2</v>
      </c>
      <c r="C37" s="7">
        <v>17</v>
      </c>
      <c r="D37" s="128" t="s">
        <v>17</v>
      </c>
      <c r="E37" s="128" t="s">
        <v>18</v>
      </c>
      <c r="F37" s="7">
        <v>37202.699999999997</v>
      </c>
      <c r="G37" s="7">
        <f t="shared" si="0"/>
        <v>37.2027</v>
      </c>
      <c r="H37" s="7">
        <f t="shared" si="1"/>
        <v>0.62004499999999996</v>
      </c>
      <c r="I37" s="128">
        <f t="shared" ref="I37" si="7">SUM(F37:F41)/5</f>
        <v>37264.94</v>
      </c>
    </row>
    <row r="38" spans="1:9" x14ac:dyDescent="0.25">
      <c r="A38" s="7">
        <v>40</v>
      </c>
      <c r="B38" s="128"/>
      <c r="C38" s="7">
        <v>17</v>
      </c>
      <c r="D38" s="128"/>
      <c r="E38" s="128"/>
      <c r="F38" s="7">
        <v>37206.9</v>
      </c>
      <c r="G38" s="7">
        <f t="shared" si="0"/>
        <v>37.206900000000005</v>
      </c>
      <c r="H38" s="7">
        <f t="shared" si="1"/>
        <v>0.62011500000000008</v>
      </c>
      <c r="I38" s="128"/>
    </row>
    <row r="39" spans="1:9" x14ac:dyDescent="0.25">
      <c r="A39" s="7">
        <v>40</v>
      </c>
      <c r="B39" s="128"/>
      <c r="C39" s="7">
        <v>17</v>
      </c>
      <c r="D39" s="128"/>
      <c r="E39" s="128"/>
      <c r="F39" s="7">
        <v>37581.4</v>
      </c>
      <c r="G39" s="7">
        <f t="shared" si="0"/>
        <v>37.581400000000002</v>
      </c>
      <c r="H39" s="7">
        <f t="shared" si="1"/>
        <v>0.62635666666666667</v>
      </c>
      <c r="I39" s="128"/>
    </row>
    <row r="40" spans="1:9" x14ac:dyDescent="0.25">
      <c r="A40" s="7">
        <v>40</v>
      </c>
      <c r="B40" s="128"/>
      <c r="C40" s="7">
        <v>17</v>
      </c>
      <c r="D40" s="128"/>
      <c r="E40" s="128"/>
      <c r="F40" s="7">
        <v>37267.5</v>
      </c>
      <c r="G40" s="7">
        <f t="shared" si="0"/>
        <v>37.267499999999998</v>
      </c>
      <c r="H40" s="7">
        <f t="shared" si="1"/>
        <v>0.62112499999999993</v>
      </c>
      <c r="I40" s="128"/>
    </row>
    <row r="41" spans="1:9" x14ac:dyDescent="0.25">
      <c r="A41" s="7">
        <v>40</v>
      </c>
      <c r="B41" s="128"/>
      <c r="C41" s="7">
        <v>17</v>
      </c>
      <c r="D41" s="128"/>
      <c r="E41" s="128"/>
      <c r="F41" s="7">
        <v>37066.199999999997</v>
      </c>
      <c r="G41" s="7">
        <f t="shared" si="0"/>
        <v>37.066199999999995</v>
      </c>
      <c r="H41" s="7">
        <f t="shared" si="1"/>
        <v>0.61776999999999993</v>
      </c>
      <c r="I41" s="128"/>
    </row>
    <row r="42" spans="1:9" x14ac:dyDescent="0.25">
      <c r="A42" s="8">
        <v>40</v>
      </c>
      <c r="B42" s="132">
        <v>2</v>
      </c>
      <c r="C42" s="8">
        <v>17</v>
      </c>
      <c r="D42" s="132" t="s">
        <v>18</v>
      </c>
      <c r="E42" s="132" t="s">
        <v>17</v>
      </c>
      <c r="F42" s="8">
        <v>137701</v>
      </c>
      <c r="G42" s="8">
        <f t="shared" si="0"/>
        <v>137.70099999999999</v>
      </c>
      <c r="H42" s="8">
        <f t="shared" si="1"/>
        <v>2.2950166666666667</v>
      </c>
      <c r="I42" s="132">
        <f t="shared" ref="I42" si="8">SUM(F42:F46)/5</f>
        <v>138128.79999999999</v>
      </c>
    </row>
    <row r="43" spans="1:9" x14ac:dyDescent="0.25">
      <c r="A43" s="8">
        <v>40</v>
      </c>
      <c r="B43" s="132"/>
      <c r="C43" s="8">
        <v>17</v>
      </c>
      <c r="D43" s="132"/>
      <c r="E43" s="132"/>
      <c r="F43" s="8">
        <v>137660</v>
      </c>
      <c r="G43" s="8">
        <f t="shared" si="0"/>
        <v>137.66</v>
      </c>
      <c r="H43" s="8">
        <f t="shared" si="1"/>
        <v>2.2943333333333333</v>
      </c>
      <c r="I43" s="132"/>
    </row>
    <row r="44" spans="1:9" x14ac:dyDescent="0.25">
      <c r="A44" s="8">
        <v>40</v>
      </c>
      <c r="B44" s="132"/>
      <c r="C44" s="8">
        <v>17</v>
      </c>
      <c r="D44" s="132"/>
      <c r="E44" s="132"/>
      <c r="F44" s="8">
        <v>136792</v>
      </c>
      <c r="G44" s="8">
        <f t="shared" si="0"/>
        <v>136.792</v>
      </c>
      <c r="H44" s="8">
        <f t="shared" si="1"/>
        <v>2.2798666666666665</v>
      </c>
      <c r="I44" s="132"/>
    </row>
    <row r="45" spans="1:9" x14ac:dyDescent="0.25">
      <c r="A45" s="8">
        <v>40</v>
      </c>
      <c r="B45" s="132"/>
      <c r="C45" s="8">
        <v>17</v>
      </c>
      <c r="D45" s="132"/>
      <c r="E45" s="132"/>
      <c r="F45" s="8">
        <v>138895</v>
      </c>
      <c r="G45" s="8">
        <f t="shared" si="0"/>
        <v>138.89500000000001</v>
      </c>
      <c r="H45" s="8">
        <f t="shared" si="1"/>
        <v>2.314916666666667</v>
      </c>
      <c r="I45" s="132"/>
    </row>
    <row r="46" spans="1:9" x14ac:dyDescent="0.25">
      <c r="A46" s="8">
        <v>40</v>
      </c>
      <c r="B46" s="132"/>
      <c r="C46" s="8">
        <v>17</v>
      </c>
      <c r="D46" s="132"/>
      <c r="E46" s="132"/>
      <c r="F46" s="8">
        <v>139596</v>
      </c>
      <c r="G46" s="8">
        <f t="shared" si="0"/>
        <v>139.596</v>
      </c>
      <c r="H46" s="8">
        <f t="shared" si="1"/>
        <v>2.3266</v>
      </c>
      <c r="I46" s="132"/>
    </row>
    <row r="47" spans="1:9" x14ac:dyDescent="0.25">
      <c r="A47" s="9">
        <v>40</v>
      </c>
      <c r="B47" s="133">
        <v>2</v>
      </c>
      <c r="C47" s="9">
        <v>17</v>
      </c>
      <c r="D47" s="133" t="s">
        <v>18</v>
      </c>
      <c r="E47" s="133" t="s">
        <v>18</v>
      </c>
      <c r="F47" s="9">
        <v>135492</v>
      </c>
      <c r="G47" s="9">
        <f t="shared" si="0"/>
        <v>135.49199999999999</v>
      </c>
      <c r="H47" s="9">
        <f t="shared" si="1"/>
        <v>2.2582</v>
      </c>
      <c r="I47" s="133">
        <f t="shared" ref="I47" si="9">SUM(F47:F51)/5</f>
        <v>135661.79999999999</v>
      </c>
    </row>
    <row r="48" spans="1:9" x14ac:dyDescent="0.25">
      <c r="A48" s="9">
        <v>40</v>
      </c>
      <c r="B48" s="133"/>
      <c r="C48" s="9">
        <v>17</v>
      </c>
      <c r="D48" s="133"/>
      <c r="E48" s="133"/>
      <c r="F48" s="9">
        <v>135995</v>
      </c>
      <c r="G48" s="9">
        <f t="shared" si="0"/>
        <v>135.995</v>
      </c>
      <c r="H48" s="9">
        <f t="shared" si="1"/>
        <v>2.2665833333333336</v>
      </c>
      <c r="I48" s="133"/>
    </row>
    <row r="49" spans="1:9" x14ac:dyDescent="0.25">
      <c r="A49" s="9">
        <v>40</v>
      </c>
      <c r="B49" s="133"/>
      <c r="C49" s="9">
        <v>17</v>
      </c>
      <c r="D49" s="133"/>
      <c r="E49" s="133"/>
      <c r="F49" s="9">
        <v>135113</v>
      </c>
      <c r="G49" s="9">
        <f t="shared" si="0"/>
        <v>135.113</v>
      </c>
      <c r="H49" s="9">
        <f t="shared" si="1"/>
        <v>2.2518833333333332</v>
      </c>
      <c r="I49" s="133"/>
    </row>
    <row r="50" spans="1:9" x14ac:dyDescent="0.25">
      <c r="A50" s="9">
        <v>40</v>
      </c>
      <c r="B50" s="133"/>
      <c r="C50" s="9">
        <v>17</v>
      </c>
      <c r="D50" s="133"/>
      <c r="E50" s="133"/>
      <c r="F50" s="9">
        <v>135809</v>
      </c>
      <c r="G50" s="9">
        <f t="shared" si="0"/>
        <v>135.809</v>
      </c>
      <c r="H50" s="9">
        <f t="shared" si="1"/>
        <v>2.2634833333333333</v>
      </c>
      <c r="I50" s="133"/>
    </row>
    <row r="51" spans="1:9" x14ac:dyDescent="0.25">
      <c r="A51" s="9">
        <v>40</v>
      </c>
      <c r="B51" s="133"/>
      <c r="C51" s="9">
        <v>17</v>
      </c>
      <c r="D51" s="133"/>
      <c r="E51" s="133"/>
      <c r="F51" s="9">
        <v>135900</v>
      </c>
      <c r="G51" s="9">
        <f t="shared" si="0"/>
        <v>135.9</v>
      </c>
      <c r="H51" s="9">
        <f t="shared" si="1"/>
        <v>2.2650000000000001</v>
      </c>
      <c r="I51" s="133"/>
    </row>
    <row r="52" spans="1:9" x14ac:dyDescent="0.25">
      <c r="A52" s="6">
        <v>40</v>
      </c>
      <c r="B52" s="129">
        <v>3</v>
      </c>
      <c r="C52" s="6">
        <v>17</v>
      </c>
      <c r="D52" s="129" t="s">
        <v>17</v>
      </c>
      <c r="E52" s="129" t="s">
        <v>17</v>
      </c>
      <c r="F52" s="6">
        <v>27166</v>
      </c>
      <c r="G52" s="6">
        <f t="shared" si="0"/>
        <v>27.166</v>
      </c>
      <c r="H52" s="6">
        <f t="shared" si="1"/>
        <v>0.45276666666666665</v>
      </c>
      <c r="I52" s="129">
        <f t="shared" ref="I52" si="10">SUM(F52:F56)/5</f>
        <v>27070.26</v>
      </c>
    </row>
    <row r="53" spans="1:9" x14ac:dyDescent="0.25">
      <c r="A53" s="6">
        <v>40</v>
      </c>
      <c r="B53" s="129"/>
      <c r="C53" s="6">
        <v>17</v>
      </c>
      <c r="D53" s="129"/>
      <c r="E53" s="129"/>
      <c r="F53" s="6">
        <v>27259.1</v>
      </c>
      <c r="G53" s="6">
        <f t="shared" si="0"/>
        <v>27.2591</v>
      </c>
      <c r="H53" s="6">
        <f t="shared" si="1"/>
        <v>0.45431833333333332</v>
      </c>
      <c r="I53" s="129"/>
    </row>
    <row r="54" spans="1:9" x14ac:dyDescent="0.25">
      <c r="A54" s="6">
        <v>40</v>
      </c>
      <c r="B54" s="129"/>
      <c r="C54" s="6">
        <v>17</v>
      </c>
      <c r="D54" s="129"/>
      <c r="E54" s="129"/>
      <c r="F54" s="6">
        <v>26839.8</v>
      </c>
      <c r="G54" s="6">
        <f t="shared" si="0"/>
        <v>26.8398</v>
      </c>
      <c r="H54" s="6">
        <f t="shared" si="1"/>
        <v>0.44733000000000001</v>
      </c>
      <c r="I54" s="129"/>
    </row>
    <row r="55" spans="1:9" x14ac:dyDescent="0.25">
      <c r="A55" s="6">
        <v>40</v>
      </c>
      <c r="B55" s="129"/>
      <c r="C55" s="6">
        <v>17</v>
      </c>
      <c r="D55" s="129"/>
      <c r="E55" s="129"/>
      <c r="F55" s="6">
        <v>26949.1</v>
      </c>
      <c r="G55" s="6">
        <f t="shared" si="0"/>
        <v>26.949099999999998</v>
      </c>
      <c r="H55" s="6">
        <f t="shared" si="1"/>
        <v>0.44915166666666662</v>
      </c>
      <c r="I55" s="129"/>
    </row>
    <row r="56" spans="1:9" x14ac:dyDescent="0.25">
      <c r="A56" s="6">
        <v>40</v>
      </c>
      <c r="B56" s="129"/>
      <c r="C56" s="6">
        <v>17</v>
      </c>
      <c r="D56" s="129"/>
      <c r="E56" s="129"/>
      <c r="F56" s="6">
        <v>27137.3</v>
      </c>
      <c r="G56" s="6">
        <f t="shared" si="0"/>
        <v>27.1373</v>
      </c>
      <c r="H56" s="6">
        <f t="shared" si="1"/>
        <v>0.45228833333333335</v>
      </c>
      <c r="I56" s="129"/>
    </row>
    <row r="57" spans="1:9" x14ac:dyDescent="0.25">
      <c r="A57" s="7">
        <v>40</v>
      </c>
      <c r="B57" s="128">
        <v>3</v>
      </c>
      <c r="C57" s="7">
        <v>17</v>
      </c>
      <c r="D57" s="128" t="s">
        <v>17</v>
      </c>
      <c r="E57" s="128" t="s">
        <v>18</v>
      </c>
      <c r="F57" s="7">
        <v>27161.9</v>
      </c>
      <c r="G57" s="7">
        <f t="shared" si="0"/>
        <v>27.161900000000003</v>
      </c>
      <c r="H57" s="7">
        <f t="shared" si="1"/>
        <v>0.45269833333333337</v>
      </c>
      <c r="I57" s="128">
        <f t="shared" ref="I57" si="11">SUM(F57:F61)/5</f>
        <v>27176.440000000002</v>
      </c>
    </row>
    <row r="58" spans="1:9" x14ac:dyDescent="0.25">
      <c r="A58" s="7">
        <v>40</v>
      </c>
      <c r="B58" s="128"/>
      <c r="C58" s="7">
        <v>17</v>
      </c>
      <c r="D58" s="128"/>
      <c r="E58" s="128"/>
      <c r="F58" s="7">
        <v>27041.3</v>
      </c>
      <c r="G58" s="7">
        <f t="shared" si="0"/>
        <v>27.0413</v>
      </c>
      <c r="H58" s="7">
        <f t="shared" si="1"/>
        <v>0.4506883333333333</v>
      </c>
      <c r="I58" s="128"/>
    </row>
    <row r="59" spans="1:9" x14ac:dyDescent="0.25">
      <c r="A59" s="7">
        <v>40</v>
      </c>
      <c r="B59" s="128"/>
      <c r="C59" s="7">
        <v>17</v>
      </c>
      <c r="D59" s="128"/>
      <c r="E59" s="128"/>
      <c r="F59" s="7">
        <v>27403.7</v>
      </c>
      <c r="G59" s="7">
        <f t="shared" si="0"/>
        <v>27.403700000000001</v>
      </c>
      <c r="H59" s="7">
        <f t="shared" si="1"/>
        <v>0.45672833333333335</v>
      </c>
      <c r="I59" s="128"/>
    </row>
    <row r="60" spans="1:9" x14ac:dyDescent="0.25">
      <c r="A60" s="7">
        <v>40</v>
      </c>
      <c r="B60" s="128"/>
      <c r="C60" s="7">
        <v>17</v>
      </c>
      <c r="D60" s="128"/>
      <c r="E60" s="128"/>
      <c r="F60" s="7">
        <v>27217.599999999999</v>
      </c>
      <c r="G60" s="7">
        <f t="shared" si="0"/>
        <v>27.217599999999997</v>
      </c>
      <c r="H60" s="7">
        <f t="shared" si="1"/>
        <v>0.45362666666666662</v>
      </c>
      <c r="I60" s="128"/>
    </row>
    <row r="61" spans="1:9" x14ac:dyDescent="0.25">
      <c r="A61" s="7">
        <v>40</v>
      </c>
      <c r="B61" s="128"/>
      <c r="C61" s="7">
        <v>17</v>
      </c>
      <c r="D61" s="128"/>
      <c r="E61" s="128"/>
      <c r="F61" s="7">
        <v>27057.7</v>
      </c>
      <c r="G61" s="7">
        <f t="shared" si="0"/>
        <v>27.057700000000001</v>
      </c>
      <c r="H61" s="7">
        <f t="shared" si="1"/>
        <v>0.45096166666666665</v>
      </c>
      <c r="I61" s="128"/>
    </row>
    <row r="62" spans="1:9" x14ac:dyDescent="0.25">
      <c r="A62" s="8">
        <v>40</v>
      </c>
      <c r="B62" s="132">
        <v>3</v>
      </c>
      <c r="C62" s="8">
        <v>17</v>
      </c>
      <c r="D62" s="132" t="s">
        <v>18</v>
      </c>
      <c r="E62" s="132" t="s">
        <v>17</v>
      </c>
      <c r="F62" s="8">
        <v>105884</v>
      </c>
      <c r="G62" s="8">
        <f t="shared" si="0"/>
        <v>105.884</v>
      </c>
      <c r="H62" s="8">
        <f t="shared" si="1"/>
        <v>1.7647333333333333</v>
      </c>
      <c r="I62" s="132">
        <f t="shared" ref="I62" si="12">SUM(F62:F66)/5</f>
        <v>104519</v>
      </c>
    </row>
    <row r="63" spans="1:9" x14ac:dyDescent="0.25">
      <c r="A63" s="8">
        <v>40</v>
      </c>
      <c r="B63" s="132"/>
      <c r="C63" s="8">
        <v>17</v>
      </c>
      <c r="D63" s="132"/>
      <c r="E63" s="132"/>
      <c r="F63" s="8">
        <v>105062</v>
      </c>
      <c r="G63" s="8">
        <f t="shared" si="0"/>
        <v>105.062</v>
      </c>
      <c r="H63" s="8">
        <f t="shared" si="1"/>
        <v>1.7510333333333332</v>
      </c>
      <c r="I63" s="132"/>
    </row>
    <row r="64" spans="1:9" x14ac:dyDescent="0.25">
      <c r="A64" s="8">
        <v>40</v>
      </c>
      <c r="B64" s="132"/>
      <c r="C64" s="8">
        <v>17</v>
      </c>
      <c r="D64" s="132"/>
      <c r="E64" s="132"/>
      <c r="F64" s="8">
        <v>105278</v>
      </c>
      <c r="G64" s="8">
        <f t="shared" si="0"/>
        <v>105.27800000000001</v>
      </c>
      <c r="H64" s="8">
        <f t="shared" si="1"/>
        <v>1.7546333333333335</v>
      </c>
      <c r="I64" s="132"/>
    </row>
    <row r="65" spans="1:9" x14ac:dyDescent="0.25">
      <c r="A65" s="8">
        <v>40</v>
      </c>
      <c r="B65" s="132"/>
      <c r="C65" s="8">
        <v>17</v>
      </c>
      <c r="D65" s="132"/>
      <c r="E65" s="132"/>
      <c r="F65" s="8">
        <v>106362</v>
      </c>
      <c r="G65" s="8">
        <f t="shared" si="0"/>
        <v>106.36199999999999</v>
      </c>
      <c r="H65" s="8">
        <f t="shared" si="1"/>
        <v>1.7726999999999999</v>
      </c>
      <c r="I65" s="132"/>
    </row>
    <row r="66" spans="1:9" x14ac:dyDescent="0.25">
      <c r="A66" s="8">
        <v>40</v>
      </c>
      <c r="B66" s="132"/>
      <c r="C66" s="8">
        <v>17</v>
      </c>
      <c r="D66" s="132"/>
      <c r="E66" s="132"/>
      <c r="F66" s="8">
        <v>100009</v>
      </c>
      <c r="G66" s="8">
        <f t="shared" si="0"/>
        <v>100.009</v>
      </c>
      <c r="H66" s="8">
        <f t="shared" si="1"/>
        <v>1.6668166666666666</v>
      </c>
      <c r="I66" s="132"/>
    </row>
    <row r="67" spans="1:9" x14ac:dyDescent="0.25">
      <c r="A67" s="9">
        <v>40</v>
      </c>
      <c r="B67" s="133">
        <v>3</v>
      </c>
      <c r="C67" s="9">
        <v>17</v>
      </c>
      <c r="D67" s="133" t="s">
        <v>18</v>
      </c>
      <c r="E67" s="133" t="s">
        <v>18</v>
      </c>
      <c r="F67" s="9">
        <v>100934</v>
      </c>
      <c r="G67" s="9">
        <f t="shared" ref="G67:G130" si="13">F67/1000</f>
        <v>100.934</v>
      </c>
      <c r="H67" s="9">
        <f t="shared" ref="H67:H130" si="14">G67/60</f>
        <v>1.6822333333333332</v>
      </c>
      <c r="I67" s="133">
        <f t="shared" ref="I67" si="15">SUM(F67:F71)/5</f>
        <v>101451.4</v>
      </c>
    </row>
    <row r="68" spans="1:9" x14ac:dyDescent="0.25">
      <c r="A68" s="9">
        <v>40</v>
      </c>
      <c r="B68" s="133"/>
      <c r="C68" s="9">
        <v>17</v>
      </c>
      <c r="D68" s="133"/>
      <c r="E68" s="133"/>
      <c r="F68" s="9">
        <v>100921</v>
      </c>
      <c r="G68" s="9">
        <f t="shared" si="13"/>
        <v>100.92100000000001</v>
      </c>
      <c r="H68" s="9">
        <f t="shared" si="14"/>
        <v>1.6820166666666667</v>
      </c>
      <c r="I68" s="133"/>
    </row>
    <row r="69" spans="1:9" x14ac:dyDescent="0.25">
      <c r="A69" s="9">
        <v>40</v>
      </c>
      <c r="B69" s="133"/>
      <c r="C69" s="9">
        <v>17</v>
      </c>
      <c r="D69" s="133"/>
      <c r="E69" s="133"/>
      <c r="F69" s="9">
        <v>101858</v>
      </c>
      <c r="G69" s="9">
        <f t="shared" si="13"/>
        <v>101.858</v>
      </c>
      <c r="H69" s="9">
        <f t="shared" si="14"/>
        <v>1.6976333333333333</v>
      </c>
      <c r="I69" s="133"/>
    </row>
    <row r="70" spans="1:9" x14ac:dyDescent="0.25">
      <c r="A70" s="9">
        <v>40</v>
      </c>
      <c r="B70" s="133"/>
      <c r="C70" s="9">
        <v>17</v>
      </c>
      <c r="D70" s="133"/>
      <c r="E70" s="133"/>
      <c r="F70" s="9">
        <v>102015</v>
      </c>
      <c r="G70" s="9">
        <f t="shared" si="13"/>
        <v>102.015</v>
      </c>
      <c r="H70" s="9">
        <f t="shared" si="14"/>
        <v>1.70025</v>
      </c>
      <c r="I70" s="133"/>
    </row>
    <row r="71" spans="1:9" x14ac:dyDescent="0.25">
      <c r="A71" s="9">
        <v>40</v>
      </c>
      <c r="B71" s="133"/>
      <c r="C71" s="9">
        <v>17</v>
      </c>
      <c r="D71" s="133"/>
      <c r="E71" s="133"/>
      <c r="F71" s="9">
        <v>101529</v>
      </c>
      <c r="G71" s="9">
        <f t="shared" si="13"/>
        <v>101.529</v>
      </c>
      <c r="H71" s="9">
        <f t="shared" si="14"/>
        <v>1.69215</v>
      </c>
      <c r="I71" s="133"/>
    </row>
    <row r="72" spans="1:9" x14ac:dyDescent="0.25">
      <c r="A72" s="6">
        <v>40</v>
      </c>
      <c r="B72" s="129">
        <v>4</v>
      </c>
      <c r="C72" s="6">
        <v>17</v>
      </c>
      <c r="D72" s="129" t="s">
        <v>17</v>
      </c>
      <c r="E72" s="129" t="s">
        <v>17</v>
      </c>
      <c r="F72" s="6">
        <v>22464.799999999999</v>
      </c>
      <c r="G72" s="6">
        <f t="shared" si="13"/>
        <v>22.4648</v>
      </c>
      <c r="H72" s="6">
        <f t="shared" si="14"/>
        <v>0.37441333333333332</v>
      </c>
      <c r="I72" s="129">
        <f t="shared" ref="I72" si="16">SUM(F72:F76)/5</f>
        <v>22231.359999999997</v>
      </c>
    </row>
    <row r="73" spans="1:9" x14ac:dyDescent="0.25">
      <c r="A73" s="6">
        <v>40</v>
      </c>
      <c r="B73" s="129"/>
      <c r="C73" s="6">
        <v>17</v>
      </c>
      <c r="D73" s="129"/>
      <c r="E73" s="129"/>
      <c r="F73" s="6">
        <v>21979.4</v>
      </c>
      <c r="G73" s="6">
        <f t="shared" si="13"/>
        <v>21.979400000000002</v>
      </c>
      <c r="H73" s="6">
        <f t="shared" si="14"/>
        <v>0.36632333333333339</v>
      </c>
      <c r="I73" s="129"/>
    </row>
    <row r="74" spans="1:9" x14ac:dyDescent="0.25">
      <c r="A74" s="6">
        <v>40</v>
      </c>
      <c r="B74" s="129"/>
      <c r="C74" s="6">
        <v>17</v>
      </c>
      <c r="D74" s="129"/>
      <c r="E74" s="129"/>
      <c r="F74" s="6">
        <v>22344.6</v>
      </c>
      <c r="G74" s="6">
        <f t="shared" si="13"/>
        <v>22.3446</v>
      </c>
      <c r="H74" s="6">
        <f t="shared" si="14"/>
        <v>0.37241000000000002</v>
      </c>
      <c r="I74" s="129"/>
    </row>
    <row r="75" spans="1:9" x14ac:dyDescent="0.25">
      <c r="A75" s="6">
        <v>40</v>
      </c>
      <c r="B75" s="129"/>
      <c r="C75" s="6">
        <v>17</v>
      </c>
      <c r="D75" s="129"/>
      <c r="E75" s="129"/>
      <c r="F75" s="6">
        <v>22232.5</v>
      </c>
      <c r="G75" s="6">
        <f t="shared" si="13"/>
        <v>22.232500000000002</v>
      </c>
      <c r="H75" s="6">
        <f t="shared" si="14"/>
        <v>0.37054166666666671</v>
      </c>
      <c r="I75" s="129"/>
    </row>
    <row r="76" spans="1:9" x14ac:dyDescent="0.25">
      <c r="A76" s="6">
        <v>40</v>
      </c>
      <c r="B76" s="129"/>
      <c r="C76" s="6">
        <v>17</v>
      </c>
      <c r="D76" s="129"/>
      <c r="E76" s="129"/>
      <c r="F76" s="6">
        <v>22135.5</v>
      </c>
      <c r="G76" s="6">
        <f t="shared" si="13"/>
        <v>22.1355</v>
      </c>
      <c r="H76" s="6">
        <f t="shared" si="14"/>
        <v>0.368925</v>
      </c>
      <c r="I76" s="129"/>
    </row>
    <row r="77" spans="1:9" x14ac:dyDescent="0.25">
      <c r="A77" s="7">
        <v>40</v>
      </c>
      <c r="B77" s="128">
        <v>4</v>
      </c>
      <c r="C77" s="7">
        <v>17</v>
      </c>
      <c r="D77" s="128" t="s">
        <v>17</v>
      </c>
      <c r="E77" s="128" t="s">
        <v>18</v>
      </c>
      <c r="F77" s="7">
        <v>22419.3</v>
      </c>
      <c r="G77" s="7">
        <f t="shared" si="13"/>
        <v>22.4193</v>
      </c>
      <c r="H77" s="7">
        <f t="shared" si="14"/>
        <v>0.37365500000000001</v>
      </c>
      <c r="I77" s="128">
        <f t="shared" ref="I77" si="17">SUM(F77:F81)/5</f>
        <v>22251</v>
      </c>
    </row>
    <row r="78" spans="1:9" x14ac:dyDescent="0.25">
      <c r="A78" s="7">
        <v>40</v>
      </c>
      <c r="B78" s="128"/>
      <c r="C78" s="7">
        <v>17</v>
      </c>
      <c r="D78" s="128"/>
      <c r="E78" s="128"/>
      <c r="F78" s="7">
        <v>22170.400000000001</v>
      </c>
      <c r="G78" s="7">
        <f t="shared" si="13"/>
        <v>22.170400000000001</v>
      </c>
      <c r="H78" s="7">
        <f t="shared" si="14"/>
        <v>0.36950666666666671</v>
      </c>
      <c r="I78" s="128"/>
    </row>
    <row r="79" spans="1:9" x14ac:dyDescent="0.25">
      <c r="A79" s="7">
        <v>40</v>
      </c>
      <c r="B79" s="128"/>
      <c r="C79" s="7">
        <v>17</v>
      </c>
      <c r="D79" s="128"/>
      <c r="E79" s="128"/>
      <c r="F79" s="7">
        <v>22193.599999999999</v>
      </c>
      <c r="G79" s="7">
        <f t="shared" si="13"/>
        <v>22.1936</v>
      </c>
      <c r="H79" s="7">
        <f t="shared" si="14"/>
        <v>0.36989333333333335</v>
      </c>
      <c r="I79" s="128"/>
    </row>
    <row r="80" spans="1:9" x14ac:dyDescent="0.25">
      <c r="A80" s="7">
        <v>40</v>
      </c>
      <c r="B80" s="128"/>
      <c r="C80" s="7">
        <v>17</v>
      </c>
      <c r="D80" s="128"/>
      <c r="E80" s="128"/>
      <c r="F80" s="7">
        <v>22382.1</v>
      </c>
      <c r="G80" s="7">
        <f t="shared" si="13"/>
        <v>22.382099999999998</v>
      </c>
      <c r="H80" s="7">
        <f t="shared" si="14"/>
        <v>0.37303499999999995</v>
      </c>
      <c r="I80" s="128"/>
    </row>
    <row r="81" spans="1:9" x14ac:dyDescent="0.25">
      <c r="A81" s="7">
        <v>40</v>
      </c>
      <c r="B81" s="128"/>
      <c r="C81" s="7">
        <v>17</v>
      </c>
      <c r="D81" s="128"/>
      <c r="E81" s="128"/>
      <c r="F81" s="7">
        <v>22089.599999999999</v>
      </c>
      <c r="G81" s="7">
        <f t="shared" si="13"/>
        <v>22.089599999999997</v>
      </c>
      <c r="H81" s="7">
        <f t="shared" si="14"/>
        <v>0.36815999999999993</v>
      </c>
      <c r="I81" s="128"/>
    </row>
    <row r="82" spans="1:9" x14ac:dyDescent="0.25">
      <c r="A82" s="8">
        <v>40</v>
      </c>
      <c r="B82" s="132">
        <v>4</v>
      </c>
      <c r="C82" s="8">
        <v>17</v>
      </c>
      <c r="D82" s="132" t="s">
        <v>18</v>
      </c>
      <c r="E82" s="132" t="s">
        <v>17</v>
      </c>
      <c r="F82" s="8">
        <v>80254.100000000006</v>
      </c>
      <c r="G82" s="8">
        <f t="shared" si="13"/>
        <v>80.254100000000008</v>
      </c>
      <c r="H82" s="8">
        <f t="shared" si="14"/>
        <v>1.3375683333333335</v>
      </c>
      <c r="I82" s="132">
        <f t="shared" ref="I82" si="18">SUM(F82:F86)/5</f>
        <v>79837.62</v>
      </c>
    </row>
    <row r="83" spans="1:9" x14ac:dyDescent="0.25">
      <c r="A83" s="8">
        <v>40</v>
      </c>
      <c r="B83" s="132"/>
      <c r="C83" s="8">
        <v>17</v>
      </c>
      <c r="D83" s="132"/>
      <c r="E83" s="132"/>
      <c r="F83" s="8">
        <v>80078.5</v>
      </c>
      <c r="G83" s="8">
        <f t="shared" si="13"/>
        <v>80.078500000000005</v>
      </c>
      <c r="H83" s="8">
        <f t="shared" si="14"/>
        <v>1.3346416666666667</v>
      </c>
      <c r="I83" s="132"/>
    </row>
    <row r="84" spans="1:9" x14ac:dyDescent="0.25">
      <c r="A84" s="8">
        <v>40</v>
      </c>
      <c r="B84" s="132"/>
      <c r="C84" s="8">
        <v>17</v>
      </c>
      <c r="D84" s="132"/>
      <c r="E84" s="132"/>
      <c r="F84" s="8">
        <v>79674.899999999994</v>
      </c>
      <c r="G84" s="8">
        <f t="shared" si="13"/>
        <v>79.674899999999994</v>
      </c>
      <c r="H84" s="8">
        <f t="shared" si="14"/>
        <v>1.327915</v>
      </c>
      <c r="I84" s="132"/>
    </row>
    <row r="85" spans="1:9" x14ac:dyDescent="0.25">
      <c r="A85" s="8">
        <v>40</v>
      </c>
      <c r="B85" s="132"/>
      <c r="C85" s="8">
        <v>17</v>
      </c>
      <c r="D85" s="132"/>
      <c r="E85" s="132"/>
      <c r="F85" s="8">
        <v>79686.3</v>
      </c>
      <c r="G85" s="8">
        <f t="shared" si="13"/>
        <v>79.686300000000003</v>
      </c>
      <c r="H85" s="8">
        <f t="shared" si="14"/>
        <v>1.3281050000000001</v>
      </c>
      <c r="I85" s="132"/>
    </row>
    <row r="86" spans="1:9" x14ac:dyDescent="0.25">
      <c r="A86" s="8">
        <v>40</v>
      </c>
      <c r="B86" s="132"/>
      <c r="C86" s="8">
        <v>17</v>
      </c>
      <c r="D86" s="132"/>
      <c r="E86" s="132"/>
      <c r="F86" s="8">
        <v>79494.3</v>
      </c>
      <c r="G86" s="8">
        <f t="shared" si="13"/>
        <v>79.49430000000001</v>
      </c>
      <c r="H86" s="8">
        <f t="shared" si="14"/>
        <v>1.3249050000000002</v>
      </c>
      <c r="I86" s="132"/>
    </row>
    <row r="87" spans="1:9" x14ac:dyDescent="0.25">
      <c r="A87" s="9">
        <v>40</v>
      </c>
      <c r="B87" s="133">
        <v>4</v>
      </c>
      <c r="C87" s="9">
        <v>17</v>
      </c>
      <c r="D87" s="133" t="s">
        <v>18</v>
      </c>
      <c r="E87" s="133" t="s">
        <v>18</v>
      </c>
      <c r="F87" s="9">
        <v>81340.5</v>
      </c>
      <c r="G87" s="9">
        <f t="shared" si="13"/>
        <v>81.340500000000006</v>
      </c>
      <c r="H87" s="9">
        <f t="shared" si="14"/>
        <v>1.3556750000000002</v>
      </c>
      <c r="I87" s="133">
        <f t="shared" ref="I87" si="19">SUM(F87:F91)/5</f>
        <v>80947.680000000008</v>
      </c>
    </row>
    <row r="88" spans="1:9" x14ac:dyDescent="0.25">
      <c r="A88" s="9">
        <v>40</v>
      </c>
      <c r="B88" s="133"/>
      <c r="C88" s="9">
        <v>17</v>
      </c>
      <c r="D88" s="133"/>
      <c r="E88" s="133"/>
      <c r="F88" s="9">
        <v>80801.5</v>
      </c>
      <c r="G88" s="9">
        <f t="shared" si="13"/>
        <v>80.801500000000004</v>
      </c>
      <c r="H88" s="9">
        <f t="shared" si="14"/>
        <v>1.3466916666666668</v>
      </c>
      <c r="I88" s="133"/>
    </row>
    <row r="89" spans="1:9" x14ac:dyDescent="0.25">
      <c r="A89" s="9">
        <v>40</v>
      </c>
      <c r="B89" s="133"/>
      <c r="C89" s="9">
        <v>17</v>
      </c>
      <c r="D89" s="133"/>
      <c r="E89" s="133"/>
      <c r="F89" s="9">
        <v>81033.5</v>
      </c>
      <c r="G89" s="9">
        <f t="shared" si="13"/>
        <v>81.033500000000004</v>
      </c>
      <c r="H89" s="9">
        <f t="shared" si="14"/>
        <v>1.3505583333333333</v>
      </c>
      <c r="I89" s="133"/>
    </row>
    <row r="90" spans="1:9" x14ac:dyDescent="0.25">
      <c r="A90" s="9">
        <v>40</v>
      </c>
      <c r="B90" s="133"/>
      <c r="C90" s="9">
        <v>17</v>
      </c>
      <c r="D90" s="133"/>
      <c r="E90" s="133"/>
      <c r="F90" s="9">
        <v>80962</v>
      </c>
      <c r="G90" s="9">
        <f t="shared" si="13"/>
        <v>80.962000000000003</v>
      </c>
      <c r="H90" s="9">
        <f t="shared" si="14"/>
        <v>1.3493666666666668</v>
      </c>
      <c r="I90" s="133"/>
    </row>
    <row r="91" spans="1:9" x14ac:dyDescent="0.25">
      <c r="A91" s="9">
        <v>40</v>
      </c>
      <c r="B91" s="133"/>
      <c r="C91" s="9">
        <v>17</v>
      </c>
      <c r="D91" s="133"/>
      <c r="E91" s="133"/>
      <c r="F91" s="9">
        <v>80600.899999999994</v>
      </c>
      <c r="G91" s="9">
        <f t="shared" si="13"/>
        <v>80.600899999999996</v>
      </c>
      <c r="H91" s="9">
        <f t="shared" si="14"/>
        <v>1.3433483333333334</v>
      </c>
      <c r="I91" s="133"/>
    </row>
    <row r="92" spans="1:9" x14ac:dyDescent="0.25">
      <c r="A92" s="6">
        <v>40</v>
      </c>
      <c r="B92" s="129">
        <v>5</v>
      </c>
      <c r="C92" s="6">
        <v>17</v>
      </c>
      <c r="D92" s="129" t="s">
        <v>17</v>
      </c>
      <c r="E92" s="129" t="s">
        <v>17</v>
      </c>
      <c r="F92" s="6">
        <v>19902.8</v>
      </c>
      <c r="G92" s="6">
        <f t="shared" si="13"/>
        <v>19.902799999999999</v>
      </c>
      <c r="H92" s="6">
        <f t="shared" si="14"/>
        <v>0.3317133333333333</v>
      </c>
      <c r="I92" s="129">
        <f t="shared" ref="I92" si="20">SUM(F92:F96)/5</f>
        <v>19823.579999999998</v>
      </c>
    </row>
    <row r="93" spans="1:9" x14ac:dyDescent="0.25">
      <c r="A93" s="6">
        <v>40</v>
      </c>
      <c r="B93" s="129"/>
      <c r="C93" s="6">
        <v>17</v>
      </c>
      <c r="D93" s="129"/>
      <c r="E93" s="129"/>
      <c r="F93" s="6">
        <v>19790.8</v>
      </c>
      <c r="G93" s="6">
        <f t="shared" si="13"/>
        <v>19.790800000000001</v>
      </c>
      <c r="H93" s="6">
        <f t="shared" si="14"/>
        <v>0.32984666666666668</v>
      </c>
      <c r="I93" s="129"/>
    </row>
    <row r="94" spans="1:9" x14ac:dyDescent="0.25">
      <c r="A94" s="6">
        <v>40</v>
      </c>
      <c r="B94" s="129"/>
      <c r="C94" s="6">
        <v>17</v>
      </c>
      <c r="D94" s="129"/>
      <c r="E94" s="129"/>
      <c r="F94" s="6">
        <v>19796.5</v>
      </c>
      <c r="G94" s="6">
        <f t="shared" si="13"/>
        <v>19.796500000000002</v>
      </c>
      <c r="H94" s="6">
        <f t="shared" si="14"/>
        <v>0.32994166666666669</v>
      </c>
      <c r="I94" s="129"/>
    </row>
    <row r="95" spans="1:9" x14ac:dyDescent="0.25">
      <c r="A95" s="6">
        <v>40</v>
      </c>
      <c r="B95" s="129"/>
      <c r="C95" s="6">
        <v>17</v>
      </c>
      <c r="D95" s="129"/>
      <c r="E95" s="129"/>
      <c r="F95" s="6">
        <v>19855.400000000001</v>
      </c>
      <c r="G95" s="6">
        <f t="shared" si="13"/>
        <v>19.855400000000003</v>
      </c>
      <c r="H95" s="6">
        <f t="shared" si="14"/>
        <v>0.3309233333333334</v>
      </c>
      <c r="I95" s="129"/>
    </row>
    <row r="96" spans="1:9" x14ac:dyDescent="0.25">
      <c r="A96" s="6">
        <v>40</v>
      </c>
      <c r="B96" s="129"/>
      <c r="C96" s="6">
        <v>17</v>
      </c>
      <c r="D96" s="129"/>
      <c r="E96" s="129"/>
      <c r="F96" s="6">
        <v>19772.400000000001</v>
      </c>
      <c r="G96" s="6">
        <f t="shared" si="13"/>
        <v>19.772400000000001</v>
      </c>
      <c r="H96" s="6">
        <f t="shared" si="14"/>
        <v>0.32954</v>
      </c>
      <c r="I96" s="129"/>
    </row>
    <row r="97" spans="1:9" x14ac:dyDescent="0.25">
      <c r="A97" s="7">
        <v>40</v>
      </c>
      <c r="B97" s="128">
        <v>5</v>
      </c>
      <c r="C97" s="7">
        <v>17</v>
      </c>
      <c r="D97" s="128" t="s">
        <v>17</v>
      </c>
      <c r="E97" s="128" t="s">
        <v>18</v>
      </c>
      <c r="F97" s="7">
        <v>19895.400000000001</v>
      </c>
      <c r="G97" s="7">
        <f t="shared" si="13"/>
        <v>19.895400000000002</v>
      </c>
      <c r="H97" s="7">
        <f t="shared" si="14"/>
        <v>0.33159000000000005</v>
      </c>
      <c r="I97" s="128">
        <f t="shared" ref="I97" si="21">SUM(F97:F101)/5</f>
        <v>19869.7</v>
      </c>
    </row>
    <row r="98" spans="1:9" x14ac:dyDescent="0.25">
      <c r="A98" s="7">
        <v>40</v>
      </c>
      <c r="B98" s="128"/>
      <c r="C98" s="7">
        <v>17</v>
      </c>
      <c r="D98" s="128"/>
      <c r="E98" s="128"/>
      <c r="F98" s="7">
        <v>19848.900000000001</v>
      </c>
      <c r="G98" s="7">
        <f t="shared" si="13"/>
        <v>19.8489</v>
      </c>
      <c r="H98" s="7">
        <f t="shared" si="14"/>
        <v>0.33081500000000003</v>
      </c>
      <c r="I98" s="128"/>
    </row>
    <row r="99" spans="1:9" x14ac:dyDescent="0.25">
      <c r="A99" s="7">
        <v>40</v>
      </c>
      <c r="B99" s="128"/>
      <c r="C99" s="7">
        <v>17</v>
      </c>
      <c r="D99" s="128"/>
      <c r="E99" s="128"/>
      <c r="F99" s="7">
        <v>19911.599999999999</v>
      </c>
      <c r="G99" s="7">
        <f t="shared" si="13"/>
        <v>19.9116</v>
      </c>
      <c r="H99" s="7">
        <f t="shared" si="14"/>
        <v>0.33185999999999999</v>
      </c>
      <c r="I99" s="128"/>
    </row>
    <row r="100" spans="1:9" x14ac:dyDescent="0.25">
      <c r="A100" s="7">
        <v>40</v>
      </c>
      <c r="B100" s="128"/>
      <c r="C100" s="7">
        <v>17</v>
      </c>
      <c r="D100" s="128"/>
      <c r="E100" s="128"/>
      <c r="F100" s="7">
        <v>19848.5</v>
      </c>
      <c r="G100" s="7">
        <f t="shared" si="13"/>
        <v>19.848500000000001</v>
      </c>
      <c r="H100" s="7">
        <f t="shared" si="14"/>
        <v>0.33080833333333337</v>
      </c>
      <c r="I100" s="128"/>
    </row>
    <row r="101" spans="1:9" x14ac:dyDescent="0.25">
      <c r="A101" s="7">
        <v>40</v>
      </c>
      <c r="B101" s="128"/>
      <c r="C101" s="7">
        <v>17</v>
      </c>
      <c r="D101" s="128"/>
      <c r="E101" s="128"/>
      <c r="F101" s="7">
        <v>19844.099999999999</v>
      </c>
      <c r="G101" s="7">
        <f t="shared" si="13"/>
        <v>19.844099999999997</v>
      </c>
      <c r="H101" s="7">
        <f t="shared" si="14"/>
        <v>0.33073499999999995</v>
      </c>
      <c r="I101" s="128"/>
    </row>
    <row r="102" spans="1:9" x14ac:dyDescent="0.25">
      <c r="A102" s="8">
        <v>40</v>
      </c>
      <c r="B102" s="132">
        <v>5</v>
      </c>
      <c r="C102" s="8">
        <v>17</v>
      </c>
      <c r="D102" s="132" t="s">
        <v>18</v>
      </c>
      <c r="E102" s="132" t="s">
        <v>17</v>
      </c>
      <c r="F102" s="8">
        <v>70231.399999999994</v>
      </c>
      <c r="G102" s="8">
        <f t="shared" si="13"/>
        <v>70.231399999999994</v>
      </c>
      <c r="H102" s="8">
        <f t="shared" si="14"/>
        <v>1.1705233333333331</v>
      </c>
      <c r="I102" s="132">
        <f t="shared" ref="I102" si="22">SUM(F102:F106)/5</f>
        <v>70549.78</v>
      </c>
    </row>
    <row r="103" spans="1:9" x14ac:dyDescent="0.25">
      <c r="A103" s="8">
        <v>40</v>
      </c>
      <c r="B103" s="132"/>
      <c r="C103" s="8">
        <v>17</v>
      </c>
      <c r="D103" s="132"/>
      <c r="E103" s="132"/>
      <c r="F103" s="8">
        <v>70922.8</v>
      </c>
      <c r="G103" s="8">
        <f t="shared" si="13"/>
        <v>70.922800000000009</v>
      </c>
      <c r="H103" s="8">
        <f t="shared" si="14"/>
        <v>1.1820466666666669</v>
      </c>
      <c r="I103" s="132"/>
    </row>
    <row r="104" spans="1:9" x14ac:dyDescent="0.25">
      <c r="A104" s="8">
        <v>40</v>
      </c>
      <c r="B104" s="132"/>
      <c r="C104" s="8">
        <v>17</v>
      </c>
      <c r="D104" s="132"/>
      <c r="E104" s="132"/>
      <c r="F104" s="8">
        <v>71443.3</v>
      </c>
      <c r="G104" s="8">
        <f t="shared" si="13"/>
        <v>71.443300000000008</v>
      </c>
      <c r="H104" s="8">
        <f t="shared" si="14"/>
        <v>1.1907216666666669</v>
      </c>
      <c r="I104" s="132"/>
    </row>
    <row r="105" spans="1:9" x14ac:dyDescent="0.25">
      <c r="A105" s="8">
        <v>40</v>
      </c>
      <c r="B105" s="132"/>
      <c r="C105" s="8">
        <v>17</v>
      </c>
      <c r="D105" s="132"/>
      <c r="E105" s="132"/>
      <c r="F105" s="8">
        <v>70036.600000000006</v>
      </c>
      <c r="G105" s="8">
        <f t="shared" si="13"/>
        <v>70.036600000000007</v>
      </c>
      <c r="H105" s="8">
        <f t="shared" si="14"/>
        <v>1.1672766666666667</v>
      </c>
      <c r="I105" s="132"/>
    </row>
    <row r="106" spans="1:9" x14ac:dyDescent="0.25">
      <c r="A106" s="8">
        <v>40</v>
      </c>
      <c r="B106" s="132"/>
      <c r="C106" s="8">
        <v>17</v>
      </c>
      <c r="D106" s="132"/>
      <c r="E106" s="132"/>
      <c r="F106" s="8">
        <v>70114.8</v>
      </c>
      <c r="G106" s="8">
        <f t="shared" si="13"/>
        <v>70.114800000000002</v>
      </c>
      <c r="H106" s="8">
        <f t="shared" si="14"/>
        <v>1.16858</v>
      </c>
      <c r="I106" s="132"/>
    </row>
    <row r="107" spans="1:9" x14ac:dyDescent="0.25">
      <c r="A107" s="9">
        <v>40</v>
      </c>
      <c r="B107" s="133">
        <v>5</v>
      </c>
      <c r="C107" s="9">
        <v>17</v>
      </c>
      <c r="D107" s="133" t="s">
        <v>18</v>
      </c>
      <c r="E107" s="133" t="s">
        <v>18</v>
      </c>
      <c r="F107" s="9">
        <v>71016.899999999994</v>
      </c>
      <c r="G107" s="9">
        <f t="shared" si="13"/>
        <v>71.016899999999993</v>
      </c>
      <c r="H107" s="9">
        <f t="shared" si="14"/>
        <v>1.1836149999999999</v>
      </c>
      <c r="I107" s="133">
        <f t="shared" ref="I107" si="23">SUM(F107:F111)/5</f>
        <v>70836.960000000006</v>
      </c>
    </row>
    <row r="108" spans="1:9" x14ac:dyDescent="0.25">
      <c r="A108" s="9">
        <v>40</v>
      </c>
      <c r="B108" s="133"/>
      <c r="C108" s="9">
        <v>17</v>
      </c>
      <c r="D108" s="133"/>
      <c r="E108" s="133"/>
      <c r="F108" s="9">
        <v>70935.8</v>
      </c>
      <c r="G108" s="9">
        <f t="shared" si="13"/>
        <v>70.9358</v>
      </c>
      <c r="H108" s="9">
        <f t="shared" si="14"/>
        <v>1.1822633333333334</v>
      </c>
      <c r="I108" s="133"/>
    </row>
    <row r="109" spans="1:9" x14ac:dyDescent="0.25">
      <c r="A109" s="9">
        <v>40</v>
      </c>
      <c r="B109" s="133"/>
      <c r="C109" s="9">
        <v>17</v>
      </c>
      <c r="D109" s="133"/>
      <c r="E109" s="133"/>
      <c r="F109" s="9">
        <v>70802.899999999994</v>
      </c>
      <c r="G109" s="9">
        <f t="shared" si="13"/>
        <v>70.802899999999994</v>
      </c>
      <c r="H109" s="9">
        <f t="shared" si="14"/>
        <v>1.1800483333333331</v>
      </c>
      <c r="I109" s="133"/>
    </row>
    <row r="110" spans="1:9" x14ac:dyDescent="0.25">
      <c r="A110" s="9">
        <v>40</v>
      </c>
      <c r="B110" s="133"/>
      <c r="C110" s="9">
        <v>17</v>
      </c>
      <c r="D110" s="133"/>
      <c r="E110" s="133"/>
      <c r="F110" s="9">
        <v>70513.3</v>
      </c>
      <c r="G110" s="9">
        <f t="shared" si="13"/>
        <v>70.513300000000001</v>
      </c>
      <c r="H110" s="9">
        <f t="shared" si="14"/>
        <v>1.1752216666666666</v>
      </c>
      <c r="I110" s="133"/>
    </row>
    <row r="111" spans="1:9" x14ac:dyDescent="0.25">
      <c r="A111" s="9">
        <v>40</v>
      </c>
      <c r="B111" s="133"/>
      <c r="C111" s="9">
        <v>17</v>
      </c>
      <c r="D111" s="133"/>
      <c r="E111" s="133"/>
      <c r="F111" s="9">
        <v>70915.899999999994</v>
      </c>
      <c r="G111" s="9">
        <f t="shared" si="13"/>
        <v>70.915899999999993</v>
      </c>
      <c r="H111" s="9">
        <f t="shared" si="14"/>
        <v>1.1819316666666666</v>
      </c>
      <c r="I111" s="133"/>
    </row>
    <row r="112" spans="1:9" x14ac:dyDescent="0.25">
      <c r="A112" s="6">
        <v>40</v>
      </c>
      <c r="B112" s="129">
        <v>6</v>
      </c>
      <c r="C112" s="6">
        <v>17</v>
      </c>
      <c r="D112" s="129" t="s">
        <v>17</v>
      </c>
      <c r="E112" s="129" t="s">
        <v>17</v>
      </c>
      <c r="F112" s="6">
        <v>19203.099999999999</v>
      </c>
      <c r="G112" s="6">
        <f t="shared" si="13"/>
        <v>19.203099999999999</v>
      </c>
      <c r="H112" s="6">
        <f t="shared" si="14"/>
        <v>0.32005166666666668</v>
      </c>
      <c r="I112" s="129">
        <f t="shared" ref="I112" si="24">SUM(F112:F116)/5</f>
        <v>19144.72</v>
      </c>
    </row>
    <row r="113" spans="1:9" x14ac:dyDescent="0.25">
      <c r="A113" s="6">
        <v>40</v>
      </c>
      <c r="B113" s="129"/>
      <c r="C113" s="6">
        <v>17</v>
      </c>
      <c r="D113" s="129"/>
      <c r="E113" s="129"/>
      <c r="F113" s="6">
        <v>19189.7</v>
      </c>
      <c r="G113" s="6">
        <f t="shared" si="13"/>
        <v>19.189700000000002</v>
      </c>
      <c r="H113" s="6">
        <f t="shared" si="14"/>
        <v>0.31982833333333338</v>
      </c>
      <c r="I113" s="129"/>
    </row>
    <row r="114" spans="1:9" x14ac:dyDescent="0.25">
      <c r="A114" s="6">
        <v>40</v>
      </c>
      <c r="B114" s="129"/>
      <c r="C114" s="6">
        <v>17</v>
      </c>
      <c r="D114" s="129"/>
      <c r="E114" s="129"/>
      <c r="F114" s="6">
        <v>19088.400000000001</v>
      </c>
      <c r="G114" s="6">
        <f t="shared" si="13"/>
        <v>19.0884</v>
      </c>
      <c r="H114" s="6">
        <f t="shared" si="14"/>
        <v>0.31813999999999998</v>
      </c>
      <c r="I114" s="129"/>
    </row>
    <row r="115" spans="1:9" x14ac:dyDescent="0.25">
      <c r="A115" s="6">
        <v>40</v>
      </c>
      <c r="B115" s="129"/>
      <c r="C115" s="6">
        <v>17</v>
      </c>
      <c r="D115" s="129"/>
      <c r="E115" s="129"/>
      <c r="F115" s="6">
        <v>19092.099999999999</v>
      </c>
      <c r="G115" s="6">
        <f t="shared" si="13"/>
        <v>19.092099999999999</v>
      </c>
      <c r="H115" s="6">
        <f t="shared" si="14"/>
        <v>0.31820166666666666</v>
      </c>
      <c r="I115" s="129"/>
    </row>
    <row r="116" spans="1:9" x14ac:dyDescent="0.25">
      <c r="A116" s="6">
        <v>40</v>
      </c>
      <c r="B116" s="129"/>
      <c r="C116" s="6">
        <v>17</v>
      </c>
      <c r="D116" s="129"/>
      <c r="E116" s="129"/>
      <c r="F116" s="6">
        <v>19150.3</v>
      </c>
      <c r="G116" s="6">
        <f t="shared" si="13"/>
        <v>19.150299999999998</v>
      </c>
      <c r="H116" s="6">
        <f t="shared" si="14"/>
        <v>0.31917166666666663</v>
      </c>
      <c r="I116" s="129"/>
    </row>
    <row r="117" spans="1:9" x14ac:dyDescent="0.25">
      <c r="A117" s="7">
        <v>40</v>
      </c>
      <c r="B117" s="128">
        <v>6</v>
      </c>
      <c r="C117" s="7">
        <v>17</v>
      </c>
      <c r="D117" s="128" t="s">
        <v>17</v>
      </c>
      <c r="E117" s="128" t="s">
        <v>18</v>
      </c>
      <c r="F117" s="7">
        <v>19055.2</v>
      </c>
      <c r="G117" s="7">
        <f t="shared" si="13"/>
        <v>19.055199999999999</v>
      </c>
      <c r="H117" s="7">
        <f t="shared" si="14"/>
        <v>0.31758666666666663</v>
      </c>
      <c r="I117" s="128">
        <f t="shared" ref="I117" si="25">SUM(F117:F121)/5</f>
        <v>19084.379999999997</v>
      </c>
    </row>
    <row r="118" spans="1:9" x14ac:dyDescent="0.25">
      <c r="A118" s="7">
        <v>40</v>
      </c>
      <c r="B118" s="128"/>
      <c r="C118" s="7">
        <v>17</v>
      </c>
      <c r="D118" s="128"/>
      <c r="E118" s="128"/>
      <c r="F118" s="7">
        <v>19177.2</v>
      </c>
      <c r="G118" s="7">
        <f t="shared" si="13"/>
        <v>19.177199999999999</v>
      </c>
      <c r="H118" s="7">
        <f t="shared" si="14"/>
        <v>0.31961999999999996</v>
      </c>
      <c r="I118" s="128"/>
    </row>
    <row r="119" spans="1:9" x14ac:dyDescent="0.25">
      <c r="A119" s="7">
        <v>40</v>
      </c>
      <c r="B119" s="128"/>
      <c r="C119" s="7">
        <v>17</v>
      </c>
      <c r="D119" s="128"/>
      <c r="E119" s="128"/>
      <c r="F119" s="7">
        <v>19096</v>
      </c>
      <c r="G119" s="7">
        <f t="shared" si="13"/>
        <v>19.096</v>
      </c>
      <c r="H119" s="7">
        <f t="shared" si="14"/>
        <v>0.31826666666666664</v>
      </c>
      <c r="I119" s="128"/>
    </row>
    <row r="120" spans="1:9" x14ac:dyDescent="0.25">
      <c r="A120" s="7">
        <v>40</v>
      </c>
      <c r="B120" s="128"/>
      <c r="C120" s="7">
        <v>17</v>
      </c>
      <c r="D120" s="128"/>
      <c r="E120" s="128"/>
      <c r="F120" s="7">
        <v>19118.8</v>
      </c>
      <c r="G120" s="7">
        <f t="shared" si="13"/>
        <v>19.1188</v>
      </c>
      <c r="H120" s="7">
        <f t="shared" si="14"/>
        <v>0.31864666666666669</v>
      </c>
      <c r="I120" s="128"/>
    </row>
    <row r="121" spans="1:9" x14ac:dyDescent="0.25">
      <c r="A121" s="7">
        <v>40</v>
      </c>
      <c r="B121" s="128"/>
      <c r="C121" s="7">
        <v>17</v>
      </c>
      <c r="D121" s="128"/>
      <c r="E121" s="128"/>
      <c r="F121" s="7">
        <v>18974.7</v>
      </c>
      <c r="G121" s="7">
        <f t="shared" si="13"/>
        <v>18.974700000000002</v>
      </c>
      <c r="H121" s="7">
        <f t="shared" si="14"/>
        <v>0.31624500000000005</v>
      </c>
      <c r="I121" s="128"/>
    </row>
    <row r="122" spans="1:9" x14ac:dyDescent="0.25">
      <c r="A122" s="8">
        <v>40</v>
      </c>
      <c r="B122" s="132">
        <v>6</v>
      </c>
      <c r="C122" s="8">
        <v>17</v>
      </c>
      <c r="D122" s="132" t="s">
        <v>18</v>
      </c>
      <c r="E122" s="132" t="s">
        <v>17</v>
      </c>
      <c r="F122" s="8">
        <v>65946.8</v>
      </c>
      <c r="G122" s="8">
        <f t="shared" si="13"/>
        <v>65.946799999999996</v>
      </c>
      <c r="H122" s="8">
        <f t="shared" si="14"/>
        <v>1.0991133333333332</v>
      </c>
      <c r="I122" s="132">
        <f t="shared" ref="I122" si="26">SUM(F122:F126)/5</f>
        <v>65952.92</v>
      </c>
    </row>
    <row r="123" spans="1:9" x14ac:dyDescent="0.25">
      <c r="A123" s="8">
        <v>40</v>
      </c>
      <c r="B123" s="132"/>
      <c r="C123" s="8">
        <v>17</v>
      </c>
      <c r="D123" s="132"/>
      <c r="E123" s="132"/>
      <c r="F123" s="8">
        <v>66011</v>
      </c>
      <c r="G123" s="8">
        <f t="shared" si="13"/>
        <v>66.010999999999996</v>
      </c>
      <c r="H123" s="8">
        <f t="shared" si="14"/>
        <v>1.1001833333333333</v>
      </c>
      <c r="I123" s="132"/>
    </row>
    <row r="124" spans="1:9" x14ac:dyDescent="0.25">
      <c r="A124" s="8">
        <v>40</v>
      </c>
      <c r="B124" s="132"/>
      <c r="C124" s="8">
        <v>17</v>
      </c>
      <c r="D124" s="132"/>
      <c r="E124" s="132"/>
      <c r="F124" s="8">
        <v>65662.2</v>
      </c>
      <c r="G124" s="8">
        <f t="shared" si="13"/>
        <v>65.662199999999999</v>
      </c>
      <c r="H124" s="8">
        <f t="shared" si="14"/>
        <v>1.0943700000000001</v>
      </c>
      <c r="I124" s="132"/>
    </row>
    <row r="125" spans="1:9" x14ac:dyDescent="0.25">
      <c r="A125" s="8">
        <v>40</v>
      </c>
      <c r="B125" s="132"/>
      <c r="C125" s="8">
        <v>17</v>
      </c>
      <c r="D125" s="132"/>
      <c r="E125" s="132"/>
      <c r="F125" s="8">
        <v>66023.8</v>
      </c>
      <c r="G125" s="8">
        <f t="shared" si="13"/>
        <v>66.023800000000008</v>
      </c>
      <c r="H125" s="8">
        <f t="shared" si="14"/>
        <v>1.1003966666666669</v>
      </c>
      <c r="I125" s="132"/>
    </row>
    <row r="126" spans="1:9" x14ac:dyDescent="0.25">
      <c r="A126" s="8">
        <v>40</v>
      </c>
      <c r="B126" s="132"/>
      <c r="C126" s="8">
        <v>17</v>
      </c>
      <c r="D126" s="132"/>
      <c r="E126" s="132"/>
      <c r="F126" s="8">
        <v>66120.800000000003</v>
      </c>
      <c r="G126" s="8">
        <f t="shared" si="13"/>
        <v>66.120800000000003</v>
      </c>
      <c r="H126" s="8">
        <f t="shared" si="14"/>
        <v>1.1020133333333333</v>
      </c>
      <c r="I126" s="132"/>
    </row>
    <row r="127" spans="1:9" x14ac:dyDescent="0.25">
      <c r="A127" s="9">
        <v>40</v>
      </c>
      <c r="B127" s="133">
        <v>6</v>
      </c>
      <c r="C127" s="9">
        <v>17</v>
      </c>
      <c r="D127" s="133" t="s">
        <v>18</v>
      </c>
      <c r="E127" s="133" t="s">
        <v>18</v>
      </c>
      <c r="F127" s="9">
        <v>66832.899999999994</v>
      </c>
      <c r="G127" s="9">
        <f t="shared" si="13"/>
        <v>66.832899999999995</v>
      </c>
      <c r="H127" s="9">
        <f t="shared" si="14"/>
        <v>1.1138816666666667</v>
      </c>
      <c r="I127" s="133">
        <f t="shared" ref="I127" si="27">SUM(F127:F131)/5</f>
        <v>67512.179999999993</v>
      </c>
    </row>
    <row r="128" spans="1:9" x14ac:dyDescent="0.25">
      <c r="A128" s="9">
        <v>40</v>
      </c>
      <c r="B128" s="133"/>
      <c r="C128" s="9">
        <v>17</v>
      </c>
      <c r="D128" s="133"/>
      <c r="E128" s="133"/>
      <c r="F128" s="9">
        <v>66455.899999999994</v>
      </c>
      <c r="G128" s="9">
        <f t="shared" si="13"/>
        <v>66.4559</v>
      </c>
      <c r="H128" s="9">
        <f t="shared" si="14"/>
        <v>1.1075983333333332</v>
      </c>
      <c r="I128" s="133"/>
    </row>
    <row r="129" spans="1:9" x14ac:dyDescent="0.25">
      <c r="A129" s="9">
        <v>40</v>
      </c>
      <c r="B129" s="133"/>
      <c r="C129" s="9">
        <v>17</v>
      </c>
      <c r="D129" s="133"/>
      <c r="E129" s="133"/>
      <c r="F129" s="9">
        <v>66524</v>
      </c>
      <c r="G129" s="9">
        <f t="shared" si="13"/>
        <v>66.524000000000001</v>
      </c>
      <c r="H129" s="9">
        <f t="shared" si="14"/>
        <v>1.1087333333333333</v>
      </c>
      <c r="I129" s="133"/>
    </row>
    <row r="130" spans="1:9" x14ac:dyDescent="0.25">
      <c r="A130" s="9">
        <v>40</v>
      </c>
      <c r="B130" s="133"/>
      <c r="C130" s="9">
        <v>17</v>
      </c>
      <c r="D130" s="133"/>
      <c r="E130" s="133"/>
      <c r="F130" s="9">
        <v>69008.899999999994</v>
      </c>
      <c r="G130" s="9">
        <f t="shared" si="13"/>
        <v>69.008899999999997</v>
      </c>
      <c r="H130" s="9">
        <f t="shared" si="14"/>
        <v>1.1501483333333333</v>
      </c>
      <c r="I130" s="133"/>
    </row>
    <row r="131" spans="1:9" x14ac:dyDescent="0.25">
      <c r="A131" s="9">
        <v>40</v>
      </c>
      <c r="B131" s="133"/>
      <c r="C131" s="9">
        <v>17</v>
      </c>
      <c r="D131" s="133"/>
      <c r="E131" s="133"/>
      <c r="F131" s="9">
        <v>68739.199999999997</v>
      </c>
      <c r="G131" s="9">
        <f t="shared" ref="G131:G172" si="28">F131/1000</f>
        <v>68.739199999999997</v>
      </c>
      <c r="H131" s="9">
        <f t="shared" ref="H131:H172" si="29">G131/60</f>
        <v>1.1456533333333332</v>
      </c>
      <c r="I131" s="133"/>
    </row>
    <row r="132" spans="1:9" x14ac:dyDescent="0.25">
      <c r="A132" s="6">
        <v>40</v>
      </c>
      <c r="B132" s="129">
        <v>7</v>
      </c>
      <c r="C132" s="6">
        <v>17</v>
      </c>
      <c r="D132" s="129" t="s">
        <v>17</v>
      </c>
      <c r="E132" s="129" t="s">
        <v>17</v>
      </c>
      <c r="F132" s="6">
        <v>18701</v>
      </c>
      <c r="G132" s="6">
        <f t="shared" si="28"/>
        <v>18.701000000000001</v>
      </c>
      <c r="H132" s="6">
        <f t="shared" si="29"/>
        <v>0.31168333333333337</v>
      </c>
      <c r="I132" s="129">
        <f t="shared" ref="I132" si="30">SUM(F132:F136)/5</f>
        <v>18582.38</v>
      </c>
    </row>
    <row r="133" spans="1:9" x14ac:dyDescent="0.25">
      <c r="A133" s="6">
        <v>40</v>
      </c>
      <c r="B133" s="129"/>
      <c r="C133" s="6">
        <v>17</v>
      </c>
      <c r="D133" s="129"/>
      <c r="E133" s="129"/>
      <c r="F133" s="6">
        <v>18492.099999999999</v>
      </c>
      <c r="G133" s="6">
        <f t="shared" si="28"/>
        <v>18.492099999999997</v>
      </c>
      <c r="H133" s="6">
        <f t="shared" si="29"/>
        <v>0.3082016666666666</v>
      </c>
      <c r="I133" s="129"/>
    </row>
    <row r="134" spans="1:9" x14ac:dyDescent="0.25">
      <c r="A134" s="6">
        <v>40</v>
      </c>
      <c r="B134" s="129"/>
      <c r="C134" s="6">
        <v>17</v>
      </c>
      <c r="D134" s="129"/>
      <c r="E134" s="129"/>
      <c r="F134" s="6">
        <v>18675.099999999999</v>
      </c>
      <c r="G134" s="6">
        <f t="shared" si="28"/>
        <v>18.675099999999997</v>
      </c>
      <c r="H134" s="6">
        <f t="shared" si="29"/>
        <v>0.31125166666666659</v>
      </c>
      <c r="I134" s="129"/>
    </row>
    <row r="135" spans="1:9" x14ac:dyDescent="0.25">
      <c r="A135" s="6">
        <v>40</v>
      </c>
      <c r="B135" s="129"/>
      <c r="C135" s="6">
        <v>17</v>
      </c>
      <c r="D135" s="129"/>
      <c r="E135" s="129"/>
      <c r="F135" s="6">
        <v>18465.400000000001</v>
      </c>
      <c r="G135" s="6">
        <f t="shared" si="28"/>
        <v>18.465400000000002</v>
      </c>
      <c r="H135" s="6">
        <f t="shared" si="29"/>
        <v>0.30775666666666673</v>
      </c>
      <c r="I135" s="129"/>
    </row>
    <row r="136" spans="1:9" x14ac:dyDescent="0.25">
      <c r="A136" s="6">
        <v>40</v>
      </c>
      <c r="B136" s="129"/>
      <c r="C136" s="6">
        <v>17</v>
      </c>
      <c r="D136" s="129"/>
      <c r="E136" s="129"/>
      <c r="F136" s="6">
        <v>18578.3</v>
      </c>
      <c r="G136" s="6">
        <f t="shared" si="28"/>
        <v>18.578299999999999</v>
      </c>
      <c r="H136" s="6">
        <f t="shared" si="29"/>
        <v>0.30963833333333329</v>
      </c>
      <c r="I136" s="129"/>
    </row>
    <row r="137" spans="1:9" x14ac:dyDescent="0.25">
      <c r="A137" s="7">
        <v>40</v>
      </c>
      <c r="B137" s="128">
        <v>7</v>
      </c>
      <c r="C137" s="7">
        <v>17</v>
      </c>
      <c r="D137" s="128" t="s">
        <v>17</v>
      </c>
      <c r="E137" s="128" t="s">
        <v>18</v>
      </c>
      <c r="F137" s="7">
        <v>18741.400000000001</v>
      </c>
      <c r="G137" s="7">
        <f t="shared" si="28"/>
        <v>18.741400000000002</v>
      </c>
      <c r="H137" s="7">
        <f t="shared" si="29"/>
        <v>0.31235666666666673</v>
      </c>
      <c r="I137" s="128">
        <f t="shared" ref="I137" si="31">SUM(F137:F141)/5</f>
        <v>18688.88</v>
      </c>
    </row>
    <row r="138" spans="1:9" x14ac:dyDescent="0.25">
      <c r="A138" s="7">
        <v>40</v>
      </c>
      <c r="B138" s="128"/>
      <c r="C138" s="7">
        <v>17</v>
      </c>
      <c r="D138" s="128"/>
      <c r="E138" s="128"/>
      <c r="F138" s="7">
        <v>18472.400000000001</v>
      </c>
      <c r="G138" s="7">
        <f t="shared" si="28"/>
        <v>18.4724</v>
      </c>
      <c r="H138" s="7">
        <f t="shared" si="29"/>
        <v>0.30787333333333333</v>
      </c>
      <c r="I138" s="128"/>
    </row>
    <row r="139" spans="1:9" x14ac:dyDescent="0.25">
      <c r="A139" s="7">
        <v>40</v>
      </c>
      <c r="B139" s="128"/>
      <c r="C139" s="7">
        <v>17</v>
      </c>
      <c r="D139" s="128"/>
      <c r="E139" s="128"/>
      <c r="F139" s="7">
        <v>18686</v>
      </c>
      <c r="G139" s="7">
        <f t="shared" si="28"/>
        <v>18.686</v>
      </c>
      <c r="H139" s="7">
        <f t="shared" si="29"/>
        <v>0.31143333333333334</v>
      </c>
      <c r="I139" s="128"/>
    </row>
    <row r="140" spans="1:9" x14ac:dyDescent="0.25">
      <c r="A140" s="7">
        <v>40</v>
      </c>
      <c r="B140" s="128"/>
      <c r="C140" s="7">
        <v>17</v>
      </c>
      <c r="D140" s="128"/>
      <c r="E140" s="128"/>
      <c r="F140" s="7">
        <v>18563.8</v>
      </c>
      <c r="G140" s="7">
        <f t="shared" si="28"/>
        <v>18.563800000000001</v>
      </c>
      <c r="H140" s="7">
        <f t="shared" si="29"/>
        <v>0.30939666666666665</v>
      </c>
      <c r="I140" s="128"/>
    </row>
    <row r="141" spans="1:9" x14ac:dyDescent="0.25">
      <c r="A141" s="7">
        <v>40</v>
      </c>
      <c r="B141" s="128"/>
      <c r="C141" s="7">
        <v>17</v>
      </c>
      <c r="D141" s="128"/>
      <c r="E141" s="128"/>
      <c r="F141" s="7">
        <v>18980.8</v>
      </c>
      <c r="G141" s="7">
        <f t="shared" si="28"/>
        <v>18.980799999999999</v>
      </c>
      <c r="H141" s="7">
        <f t="shared" si="29"/>
        <v>0.31634666666666666</v>
      </c>
      <c r="I141" s="128"/>
    </row>
    <row r="142" spans="1:9" x14ac:dyDescent="0.25">
      <c r="A142" s="8">
        <v>40</v>
      </c>
      <c r="B142" s="132">
        <v>7</v>
      </c>
      <c r="C142" s="8">
        <v>17</v>
      </c>
      <c r="D142" s="132" t="s">
        <v>18</v>
      </c>
      <c r="E142" s="132" t="s">
        <v>17</v>
      </c>
      <c r="F142" s="8">
        <v>65520.5</v>
      </c>
      <c r="G142" s="8">
        <f t="shared" si="28"/>
        <v>65.520499999999998</v>
      </c>
      <c r="H142" s="8">
        <f t="shared" si="29"/>
        <v>1.0920083333333332</v>
      </c>
      <c r="I142" s="132">
        <f t="shared" ref="I142" si="32">SUM(F142:F146)/5</f>
        <v>63703.46</v>
      </c>
    </row>
    <row r="143" spans="1:9" x14ac:dyDescent="0.25">
      <c r="A143" s="8">
        <v>40</v>
      </c>
      <c r="B143" s="132"/>
      <c r="C143" s="8">
        <v>17</v>
      </c>
      <c r="D143" s="132"/>
      <c r="E143" s="132"/>
      <c r="F143" s="8">
        <v>63011.7</v>
      </c>
      <c r="G143" s="8">
        <f t="shared" si="28"/>
        <v>63.011699999999998</v>
      </c>
      <c r="H143" s="8">
        <f t="shared" si="29"/>
        <v>1.050195</v>
      </c>
      <c r="I143" s="132"/>
    </row>
    <row r="144" spans="1:9" x14ac:dyDescent="0.25">
      <c r="A144" s="8">
        <v>40</v>
      </c>
      <c r="B144" s="132"/>
      <c r="C144" s="8">
        <v>17</v>
      </c>
      <c r="D144" s="132"/>
      <c r="E144" s="132"/>
      <c r="F144" s="8">
        <v>63330.2</v>
      </c>
      <c r="G144" s="8">
        <f t="shared" si="28"/>
        <v>63.330199999999998</v>
      </c>
      <c r="H144" s="8">
        <f t="shared" si="29"/>
        <v>1.0555033333333332</v>
      </c>
      <c r="I144" s="132"/>
    </row>
    <row r="145" spans="1:9" x14ac:dyDescent="0.25">
      <c r="A145" s="8">
        <v>40</v>
      </c>
      <c r="B145" s="132"/>
      <c r="C145" s="8">
        <v>17</v>
      </c>
      <c r="D145" s="132"/>
      <c r="E145" s="132"/>
      <c r="F145" s="8">
        <v>63742</v>
      </c>
      <c r="G145" s="8">
        <f t="shared" si="28"/>
        <v>63.741999999999997</v>
      </c>
      <c r="H145" s="8">
        <f t="shared" si="29"/>
        <v>1.0623666666666667</v>
      </c>
      <c r="I145" s="132"/>
    </row>
    <row r="146" spans="1:9" x14ac:dyDescent="0.25">
      <c r="A146" s="8">
        <v>40</v>
      </c>
      <c r="B146" s="132"/>
      <c r="C146" s="8">
        <v>17</v>
      </c>
      <c r="D146" s="132"/>
      <c r="E146" s="132"/>
      <c r="F146" s="8">
        <v>62912.9</v>
      </c>
      <c r="G146" s="8">
        <f t="shared" si="28"/>
        <v>62.9129</v>
      </c>
      <c r="H146" s="8">
        <f t="shared" si="29"/>
        <v>1.0485483333333334</v>
      </c>
      <c r="I146" s="132"/>
    </row>
    <row r="147" spans="1:9" x14ac:dyDescent="0.25">
      <c r="A147" s="9">
        <v>40</v>
      </c>
      <c r="B147" s="133">
        <v>7</v>
      </c>
      <c r="C147" s="9">
        <v>17</v>
      </c>
      <c r="D147" s="133" t="s">
        <v>18</v>
      </c>
      <c r="E147" s="133" t="s">
        <v>18</v>
      </c>
      <c r="F147" s="9">
        <v>67625.3</v>
      </c>
      <c r="G147" s="9">
        <f t="shared" si="28"/>
        <v>67.62530000000001</v>
      </c>
      <c r="H147" s="9">
        <f t="shared" si="29"/>
        <v>1.1270883333333335</v>
      </c>
      <c r="I147" s="133">
        <f t="shared" ref="I147" si="33">SUM(F147:F151)/5</f>
        <v>65516.719999999994</v>
      </c>
    </row>
    <row r="148" spans="1:9" x14ac:dyDescent="0.25">
      <c r="A148" s="9">
        <v>40</v>
      </c>
      <c r="B148" s="133"/>
      <c r="C148" s="9">
        <v>17</v>
      </c>
      <c r="D148" s="133"/>
      <c r="E148" s="133"/>
      <c r="F148" s="9">
        <v>68487.3</v>
      </c>
      <c r="G148" s="9">
        <f t="shared" si="28"/>
        <v>68.487300000000005</v>
      </c>
      <c r="H148" s="9">
        <f t="shared" si="29"/>
        <v>1.1414550000000001</v>
      </c>
      <c r="I148" s="133"/>
    </row>
    <row r="149" spans="1:9" x14ac:dyDescent="0.25">
      <c r="A149" s="9">
        <v>40</v>
      </c>
      <c r="B149" s="133"/>
      <c r="C149" s="9">
        <v>17</v>
      </c>
      <c r="D149" s="133"/>
      <c r="E149" s="133"/>
      <c r="F149" s="9">
        <v>65277.5</v>
      </c>
      <c r="G149" s="9">
        <f t="shared" si="28"/>
        <v>65.277500000000003</v>
      </c>
      <c r="H149" s="9">
        <f t="shared" si="29"/>
        <v>1.0879583333333334</v>
      </c>
      <c r="I149" s="133"/>
    </row>
    <row r="150" spans="1:9" x14ac:dyDescent="0.25">
      <c r="A150" s="9">
        <v>40</v>
      </c>
      <c r="B150" s="133"/>
      <c r="C150" s="9">
        <v>17</v>
      </c>
      <c r="D150" s="133"/>
      <c r="E150" s="133"/>
      <c r="F150" s="9">
        <v>63309.5</v>
      </c>
      <c r="G150" s="9">
        <f t="shared" si="28"/>
        <v>63.3095</v>
      </c>
      <c r="H150" s="9">
        <f t="shared" si="29"/>
        <v>1.0551583333333334</v>
      </c>
      <c r="I150" s="133"/>
    </row>
    <row r="151" spans="1:9" x14ac:dyDescent="0.25">
      <c r="A151" s="9">
        <v>40</v>
      </c>
      <c r="B151" s="133"/>
      <c r="C151" s="9">
        <v>17</v>
      </c>
      <c r="D151" s="133"/>
      <c r="E151" s="133"/>
      <c r="F151" s="9">
        <v>62884</v>
      </c>
      <c r="G151" s="9">
        <f t="shared" si="28"/>
        <v>62.884</v>
      </c>
      <c r="H151" s="9">
        <f t="shared" si="29"/>
        <v>1.0480666666666667</v>
      </c>
      <c r="I151" s="133"/>
    </row>
    <row r="152" spans="1:9" x14ac:dyDescent="0.25">
      <c r="A152" s="6">
        <v>40</v>
      </c>
      <c r="B152" s="129">
        <v>8</v>
      </c>
      <c r="C152" s="6">
        <v>17</v>
      </c>
      <c r="D152" s="129" t="s">
        <v>17</v>
      </c>
      <c r="E152" s="129" t="s">
        <v>17</v>
      </c>
      <c r="F152" s="6">
        <v>19037.5</v>
      </c>
      <c r="G152" s="6">
        <f t="shared" si="28"/>
        <v>19.037500000000001</v>
      </c>
      <c r="H152" s="6">
        <f t="shared" si="29"/>
        <v>0.31729166666666669</v>
      </c>
      <c r="I152" s="129">
        <f t="shared" ref="I152" si="34">SUM(F152:F156)/5</f>
        <v>18798.899999999998</v>
      </c>
    </row>
    <row r="153" spans="1:9" x14ac:dyDescent="0.25">
      <c r="A153" s="6">
        <v>40</v>
      </c>
      <c r="B153" s="129"/>
      <c r="C153" s="6">
        <v>17</v>
      </c>
      <c r="D153" s="129"/>
      <c r="E153" s="129"/>
      <c r="F153" s="6">
        <v>18689.2</v>
      </c>
      <c r="G153" s="6">
        <f t="shared" si="28"/>
        <v>18.6892</v>
      </c>
      <c r="H153" s="6">
        <f t="shared" si="29"/>
        <v>0.31148666666666663</v>
      </c>
      <c r="I153" s="129"/>
    </row>
    <row r="154" spans="1:9" x14ac:dyDescent="0.25">
      <c r="A154" s="6">
        <v>40</v>
      </c>
      <c r="B154" s="129"/>
      <c r="C154" s="6">
        <v>17</v>
      </c>
      <c r="D154" s="129"/>
      <c r="E154" s="129"/>
      <c r="F154" s="6">
        <v>18635.2</v>
      </c>
      <c r="G154" s="6">
        <f t="shared" si="28"/>
        <v>18.635200000000001</v>
      </c>
      <c r="H154" s="6">
        <f t="shared" si="29"/>
        <v>0.31058666666666668</v>
      </c>
      <c r="I154" s="129"/>
    </row>
    <row r="155" spans="1:9" x14ac:dyDescent="0.25">
      <c r="A155" s="6">
        <v>40</v>
      </c>
      <c r="B155" s="129"/>
      <c r="C155" s="6">
        <v>17</v>
      </c>
      <c r="D155" s="129"/>
      <c r="E155" s="129"/>
      <c r="F155" s="6">
        <v>18846.400000000001</v>
      </c>
      <c r="G155" s="6">
        <f t="shared" si="28"/>
        <v>18.846400000000003</v>
      </c>
      <c r="H155" s="6">
        <f t="shared" si="29"/>
        <v>0.3141066666666667</v>
      </c>
      <c r="I155" s="129"/>
    </row>
    <row r="156" spans="1:9" x14ac:dyDescent="0.25">
      <c r="A156" s="6">
        <v>40</v>
      </c>
      <c r="B156" s="129"/>
      <c r="C156" s="6">
        <v>17</v>
      </c>
      <c r="D156" s="129"/>
      <c r="E156" s="129"/>
      <c r="F156" s="6">
        <v>18786.2</v>
      </c>
      <c r="G156" s="6">
        <f t="shared" si="28"/>
        <v>18.786200000000001</v>
      </c>
      <c r="H156" s="6">
        <f t="shared" si="29"/>
        <v>0.31310333333333334</v>
      </c>
      <c r="I156" s="129"/>
    </row>
    <row r="157" spans="1:9" x14ac:dyDescent="0.25">
      <c r="A157" s="7">
        <v>40</v>
      </c>
      <c r="B157" s="128">
        <v>8</v>
      </c>
      <c r="C157" s="7">
        <v>17</v>
      </c>
      <c r="D157" s="128" t="s">
        <v>17</v>
      </c>
      <c r="E157" s="128" t="s">
        <v>18</v>
      </c>
      <c r="F157" s="7">
        <v>18625.3</v>
      </c>
      <c r="G157" s="7">
        <f t="shared" si="28"/>
        <v>18.625299999999999</v>
      </c>
      <c r="H157" s="7">
        <f t="shared" si="29"/>
        <v>0.31042166666666665</v>
      </c>
      <c r="I157" s="128">
        <f t="shared" ref="I157" si="35">SUM(F157:F161)/5</f>
        <v>18734.340000000004</v>
      </c>
    </row>
    <row r="158" spans="1:9" x14ac:dyDescent="0.25">
      <c r="A158" s="7">
        <v>40</v>
      </c>
      <c r="B158" s="128"/>
      <c r="C158" s="7">
        <v>17</v>
      </c>
      <c r="D158" s="128"/>
      <c r="E158" s="128"/>
      <c r="F158" s="7">
        <v>18697.2</v>
      </c>
      <c r="G158" s="7">
        <f t="shared" si="28"/>
        <v>18.697200000000002</v>
      </c>
      <c r="H158" s="7">
        <f t="shared" si="29"/>
        <v>0.31162000000000006</v>
      </c>
      <c r="I158" s="128"/>
    </row>
    <row r="159" spans="1:9" x14ac:dyDescent="0.25">
      <c r="A159" s="7">
        <v>40</v>
      </c>
      <c r="B159" s="128"/>
      <c r="C159" s="7">
        <v>17</v>
      </c>
      <c r="D159" s="128"/>
      <c r="E159" s="128"/>
      <c r="F159" s="7">
        <v>18725</v>
      </c>
      <c r="G159" s="7">
        <f t="shared" si="28"/>
        <v>18.725000000000001</v>
      </c>
      <c r="H159" s="7">
        <f t="shared" si="29"/>
        <v>0.31208333333333338</v>
      </c>
      <c r="I159" s="128"/>
    </row>
    <row r="160" spans="1:9" x14ac:dyDescent="0.25">
      <c r="A160" s="7">
        <v>40</v>
      </c>
      <c r="B160" s="128"/>
      <c r="C160" s="7">
        <v>17</v>
      </c>
      <c r="D160" s="128"/>
      <c r="E160" s="128"/>
      <c r="F160" s="7">
        <v>18651.599999999999</v>
      </c>
      <c r="G160" s="7">
        <f t="shared" si="28"/>
        <v>18.651599999999998</v>
      </c>
      <c r="H160" s="7">
        <f t="shared" si="29"/>
        <v>0.31085999999999997</v>
      </c>
      <c r="I160" s="128"/>
    </row>
    <row r="161" spans="1:9" x14ac:dyDescent="0.25">
      <c r="A161" s="7">
        <v>40</v>
      </c>
      <c r="B161" s="128"/>
      <c r="C161" s="7">
        <v>17</v>
      </c>
      <c r="D161" s="128"/>
      <c r="E161" s="128"/>
      <c r="F161" s="7">
        <v>18972.599999999999</v>
      </c>
      <c r="G161" s="7">
        <f t="shared" si="28"/>
        <v>18.9726</v>
      </c>
      <c r="H161" s="7">
        <f t="shared" si="29"/>
        <v>0.31620999999999999</v>
      </c>
      <c r="I161" s="128"/>
    </row>
    <row r="162" spans="1:9" x14ac:dyDescent="0.25">
      <c r="A162" s="8">
        <v>40</v>
      </c>
      <c r="B162" s="132">
        <v>8</v>
      </c>
      <c r="C162" s="8">
        <v>17</v>
      </c>
      <c r="D162" s="132" t="s">
        <v>18</v>
      </c>
      <c r="E162" s="132" t="s">
        <v>17</v>
      </c>
      <c r="F162" s="8">
        <v>62627.7</v>
      </c>
      <c r="G162" s="8">
        <f t="shared" si="28"/>
        <v>62.627699999999997</v>
      </c>
      <c r="H162" s="8">
        <f t="shared" si="29"/>
        <v>1.043795</v>
      </c>
      <c r="I162" s="132">
        <f t="shared" ref="I162" si="36">SUM(F162:F166)/5</f>
        <v>63171.54</v>
      </c>
    </row>
    <row r="163" spans="1:9" x14ac:dyDescent="0.25">
      <c r="A163" s="8">
        <v>40</v>
      </c>
      <c r="B163" s="132"/>
      <c r="C163" s="8">
        <v>17</v>
      </c>
      <c r="D163" s="132"/>
      <c r="E163" s="132"/>
      <c r="F163" s="8">
        <v>62585.4</v>
      </c>
      <c r="G163" s="8">
        <f t="shared" si="28"/>
        <v>62.5854</v>
      </c>
      <c r="H163" s="8">
        <f t="shared" si="29"/>
        <v>1.0430900000000001</v>
      </c>
      <c r="I163" s="132"/>
    </row>
    <row r="164" spans="1:9" x14ac:dyDescent="0.25">
      <c r="A164" s="8">
        <v>40</v>
      </c>
      <c r="B164" s="132"/>
      <c r="C164" s="8">
        <v>17</v>
      </c>
      <c r="D164" s="132"/>
      <c r="E164" s="132"/>
      <c r="F164" s="8">
        <v>63159.199999999997</v>
      </c>
      <c r="G164" s="8">
        <f t="shared" si="28"/>
        <v>63.159199999999998</v>
      </c>
      <c r="H164" s="8">
        <f t="shared" si="29"/>
        <v>1.0526533333333332</v>
      </c>
      <c r="I164" s="132"/>
    </row>
    <row r="165" spans="1:9" x14ac:dyDescent="0.25">
      <c r="A165" s="8">
        <v>40</v>
      </c>
      <c r="B165" s="132"/>
      <c r="C165" s="8">
        <v>17</v>
      </c>
      <c r="D165" s="132"/>
      <c r="E165" s="132"/>
      <c r="F165" s="8">
        <v>63654</v>
      </c>
      <c r="G165" s="8">
        <f t="shared" si="28"/>
        <v>63.654000000000003</v>
      </c>
      <c r="H165" s="8">
        <f t="shared" si="29"/>
        <v>1.0609</v>
      </c>
      <c r="I165" s="132"/>
    </row>
    <row r="166" spans="1:9" x14ac:dyDescent="0.25">
      <c r="A166" s="8">
        <v>40</v>
      </c>
      <c r="B166" s="132"/>
      <c r="C166" s="8">
        <v>17</v>
      </c>
      <c r="D166" s="132"/>
      <c r="E166" s="132"/>
      <c r="F166" s="8">
        <v>63831.4</v>
      </c>
      <c r="G166" s="8">
        <f t="shared" si="28"/>
        <v>63.831400000000002</v>
      </c>
      <c r="H166" s="8">
        <f t="shared" si="29"/>
        <v>1.0638566666666667</v>
      </c>
      <c r="I166" s="132"/>
    </row>
    <row r="167" spans="1:9" x14ac:dyDescent="0.25">
      <c r="A167" s="9">
        <v>40</v>
      </c>
      <c r="B167" s="133">
        <v>8</v>
      </c>
      <c r="C167" s="9">
        <v>17</v>
      </c>
      <c r="D167" s="133" t="s">
        <v>18</v>
      </c>
      <c r="E167" s="133" t="s">
        <v>18</v>
      </c>
      <c r="F167" s="9">
        <v>61636.3</v>
      </c>
      <c r="G167" s="9">
        <f t="shared" si="28"/>
        <v>61.636300000000006</v>
      </c>
      <c r="H167" s="9">
        <f t="shared" si="29"/>
        <v>1.0272716666666668</v>
      </c>
      <c r="I167" s="133">
        <f t="shared" ref="I167" si="37">SUM(F167:F171)/5</f>
        <v>61572.36</v>
      </c>
    </row>
    <row r="168" spans="1:9" x14ac:dyDescent="0.25">
      <c r="A168" s="9">
        <v>40</v>
      </c>
      <c r="B168" s="133"/>
      <c r="C168" s="9">
        <v>17</v>
      </c>
      <c r="D168" s="133"/>
      <c r="E168" s="133"/>
      <c r="F168" s="9">
        <v>61057.8</v>
      </c>
      <c r="G168" s="9">
        <f t="shared" si="28"/>
        <v>61.0578</v>
      </c>
      <c r="H168" s="9">
        <f t="shared" si="29"/>
        <v>1.01763</v>
      </c>
      <c r="I168" s="133"/>
    </row>
    <row r="169" spans="1:9" x14ac:dyDescent="0.25">
      <c r="A169" s="9">
        <v>40</v>
      </c>
      <c r="B169" s="133"/>
      <c r="C169" s="9">
        <v>17</v>
      </c>
      <c r="D169" s="133"/>
      <c r="E169" s="133"/>
      <c r="F169" s="9">
        <v>61344.9</v>
      </c>
      <c r="G169" s="9">
        <f t="shared" si="28"/>
        <v>61.344900000000003</v>
      </c>
      <c r="H169" s="9">
        <f t="shared" si="29"/>
        <v>1.0224150000000001</v>
      </c>
      <c r="I169" s="133"/>
    </row>
    <row r="170" spans="1:9" x14ac:dyDescent="0.25">
      <c r="A170" s="9">
        <v>40</v>
      </c>
      <c r="B170" s="133"/>
      <c r="C170" s="9">
        <v>17</v>
      </c>
      <c r="D170" s="133"/>
      <c r="E170" s="133"/>
      <c r="F170" s="9">
        <v>61620.6</v>
      </c>
      <c r="G170" s="9">
        <f t="shared" si="28"/>
        <v>61.620599999999996</v>
      </c>
      <c r="H170" s="9">
        <f t="shared" si="29"/>
        <v>1.02701</v>
      </c>
      <c r="I170" s="133"/>
    </row>
    <row r="171" spans="1:9" x14ac:dyDescent="0.25">
      <c r="A171" s="9">
        <v>40</v>
      </c>
      <c r="B171" s="133"/>
      <c r="C171" s="9">
        <v>17</v>
      </c>
      <c r="D171" s="133"/>
      <c r="E171" s="133"/>
      <c r="F171" s="9">
        <v>62202.2</v>
      </c>
      <c r="G171" s="9">
        <f t="shared" si="28"/>
        <v>62.202199999999998</v>
      </c>
      <c r="H171" s="9">
        <f t="shared" si="29"/>
        <v>1.0367033333333333</v>
      </c>
      <c r="I171" s="133"/>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2:B6"/>
    <mergeCell ref="D2:D6"/>
    <mergeCell ref="E2:E6"/>
    <mergeCell ref="I2:I6"/>
    <mergeCell ref="B7:B11"/>
    <mergeCell ref="D7:D11"/>
    <mergeCell ref="E7:E11"/>
    <mergeCell ref="I7:I1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31" t="s">
        <v>17</v>
      </c>
      <c r="B2" s="131"/>
      <c r="C2" s="131">
        <v>0</v>
      </c>
      <c r="D2" s="131">
        <f>'Mediciones Optimización (2)'!I2:I6</f>
        <v>66791.92</v>
      </c>
      <c r="G2" s="30" t="s">
        <v>20</v>
      </c>
      <c r="H2" s="24">
        <v>1</v>
      </c>
      <c r="I2" s="24">
        <v>2</v>
      </c>
      <c r="J2" s="24">
        <v>3</v>
      </c>
      <c r="K2" s="24">
        <v>4</v>
      </c>
      <c r="L2" s="24">
        <v>5</v>
      </c>
      <c r="M2" s="24">
        <v>6</v>
      </c>
      <c r="N2" s="24">
        <v>7</v>
      </c>
      <c r="O2" s="25">
        <v>8</v>
      </c>
    </row>
    <row r="3" spans="1:15" x14ac:dyDescent="0.25">
      <c r="A3" s="131"/>
      <c r="B3" s="131"/>
      <c r="C3" s="131"/>
      <c r="D3" s="131"/>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31"/>
      <c r="B4" s="131"/>
      <c r="C4" s="131"/>
      <c r="D4" s="131"/>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31"/>
      <c r="B5" s="131"/>
      <c r="C5" s="131"/>
      <c r="D5" s="131"/>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31"/>
      <c r="B6" s="131"/>
      <c r="C6" s="131"/>
      <c r="D6" s="131"/>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30" t="s">
        <v>18</v>
      </c>
      <c r="B7" s="130"/>
      <c r="C7" s="130">
        <v>0</v>
      </c>
      <c r="D7" s="130">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30"/>
      <c r="B8" s="130"/>
      <c r="C8" s="130"/>
      <c r="D8" s="130"/>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30"/>
      <c r="B9" s="130"/>
      <c r="C9" s="130"/>
      <c r="D9" s="130"/>
    </row>
    <row r="10" spans="1:15" x14ac:dyDescent="0.25">
      <c r="A10" s="130"/>
      <c r="B10" s="130"/>
      <c r="C10" s="130"/>
      <c r="D10" s="130"/>
    </row>
    <row r="11" spans="1:15" x14ac:dyDescent="0.25">
      <c r="A11" s="130"/>
      <c r="B11" s="130"/>
      <c r="C11" s="130"/>
      <c r="D11" s="130"/>
    </row>
    <row r="12" spans="1:15" x14ac:dyDescent="0.25">
      <c r="A12" s="129" t="s">
        <v>17</v>
      </c>
      <c r="B12" s="129" t="s">
        <v>17</v>
      </c>
      <c r="C12" s="129">
        <v>1</v>
      </c>
      <c r="D12" s="129">
        <f>'Mediciones Optimización (2)'!I12:I16</f>
        <v>66424.639999999985</v>
      </c>
    </row>
    <row r="13" spans="1:15" x14ac:dyDescent="0.25">
      <c r="A13" s="129"/>
      <c r="B13" s="129"/>
      <c r="C13" s="129"/>
      <c r="D13" s="129"/>
    </row>
    <row r="14" spans="1:15" x14ac:dyDescent="0.25">
      <c r="A14" s="129"/>
      <c r="B14" s="129"/>
      <c r="C14" s="129"/>
      <c r="D14" s="129"/>
    </row>
    <row r="15" spans="1:15" x14ac:dyDescent="0.25">
      <c r="A15" s="129"/>
      <c r="B15" s="129"/>
      <c r="C15" s="129"/>
      <c r="D15" s="129"/>
    </row>
    <row r="16" spans="1:15" x14ac:dyDescent="0.25">
      <c r="A16" s="129"/>
      <c r="B16" s="129"/>
      <c r="C16" s="129"/>
      <c r="D16" s="129"/>
    </row>
    <row r="17" spans="1:4" x14ac:dyDescent="0.25">
      <c r="A17" s="128" t="s">
        <v>17</v>
      </c>
      <c r="B17" s="128" t="s">
        <v>18</v>
      </c>
      <c r="C17" s="128">
        <v>1</v>
      </c>
      <c r="D17" s="128">
        <f>'Mediciones Optimización (2)'!I17:I21</f>
        <v>66791.92</v>
      </c>
    </row>
    <row r="18" spans="1:4" x14ac:dyDescent="0.25">
      <c r="A18" s="128"/>
      <c r="B18" s="128"/>
      <c r="C18" s="128"/>
      <c r="D18" s="128"/>
    </row>
    <row r="19" spans="1:4" x14ac:dyDescent="0.25">
      <c r="A19" s="128"/>
      <c r="B19" s="128"/>
      <c r="C19" s="128"/>
      <c r="D19" s="128"/>
    </row>
    <row r="20" spans="1:4" x14ac:dyDescent="0.25">
      <c r="A20" s="128"/>
      <c r="B20" s="128"/>
      <c r="C20" s="128"/>
      <c r="D20" s="128"/>
    </row>
    <row r="21" spans="1:4" x14ac:dyDescent="0.25">
      <c r="A21" s="128"/>
      <c r="B21" s="128"/>
      <c r="C21" s="128"/>
      <c r="D21" s="128"/>
    </row>
    <row r="22" spans="1:4" x14ac:dyDescent="0.25">
      <c r="A22" s="132" t="s">
        <v>18</v>
      </c>
      <c r="B22" s="132" t="s">
        <v>17</v>
      </c>
      <c r="C22" s="132">
        <v>1</v>
      </c>
      <c r="D22" s="132">
        <f>'Mediciones Optimización (2)'!I22:I26</f>
        <v>255231.8</v>
      </c>
    </row>
    <row r="23" spans="1:4" x14ac:dyDescent="0.25">
      <c r="A23" s="132"/>
      <c r="B23" s="132"/>
      <c r="C23" s="132"/>
      <c r="D23" s="132"/>
    </row>
    <row r="24" spans="1:4" x14ac:dyDescent="0.25">
      <c r="A24" s="132"/>
      <c r="B24" s="132"/>
      <c r="C24" s="132"/>
      <c r="D24" s="132"/>
    </row>
    <row r="25" spans="1:4" x14ac:dyDescent="0.25">
      <c r="A25" s="132"/>
      <c r="B25" s="132"/>
      <c r="C25" s="132"/>
      <c r="D25" s="132"/>
    </row>
    <row r="26" spans="1:4" x14ac:dyDescent="0.25">
      <c r="A26" s="132"/>
      <c r="B26" s="132"/>
      <c r="C26" s="132"/>
      <c r="D26" s="132"/>
    </row>
    <row r="27" spans="1:4" x14ac:dyDescent="0.25">
      <c r="A27" s="133" t="s">
        <v>18</v>
      </c>
      <c r="B27" s="133" t="s">
        <v>18</v>
      </c>
      <c r="C27" s="133">
        <v>1</v>
      </c>
      <c r="D27" s="133">
        <f>'Mediciones Optimización (2)'!I27:I31</f>
        <v>264833.59999999998</v>
      </c>
    </row>
    <row r="28" spans="1:4" x14ac:dyDescent="0.25">
      <c r="A28" s="133"/>
      <c r="B28" s="133"/>
      <c r="C28" s="133"/>
      <c r="D28" s="133"/>
    </row>
    <row r="29" spans="1:4" x14ac:dyDescent="0.25">
      <c r="A29" s="133"/>
      <c r="B29" s="133"/>
      <c r="C29" s="133"/>
      <c r="D29" s="133"/>
    </row>
    <row r="30" spans="1:4" x14ac:dyDescent="0.25">
      <c r="A30" s="133"/>
      <c r="B30" s="133"/>
      <c r="C30" s="133"/>
      <c r="D30" s="133"/>
    </row>
    <row r="31" spans="1:4" x14ac:dyDescent="0.25">
      <c r="A31" s="133"/>
      <c r="B31" s="133"/>
      <c r="C31" s="133"/>
      <c r="D31" s="133"/>
    </row>
    <row r="32" spans="1:4" x14ac:dyDescent="0.25">
      <c r="A32" s="129" t="s">
        <v>17</v>
      </c>
      <c r="B32" s="129" t="s">
        <v>17</v>
      </c>
      <c r="C32" s="129">
        <v>2</v>
      </c>
      <c r="D32" s="129">
        <f>'Mediciones Optimización (2)'!I32:I36</f>
        <v>37373.199999999997</v>
      </c>
    </row>
    <row r="33" spans="1:4" x14ac:dyDescent="0.25">
      <c r="A33" s="129"/>
      <c r="B33" s="129"/>
      <c r="C33" s="129"/>
      <c r="D33" s="129"/>
    </row>
    <row r="34" spans="1:4" x14ac:dyDescent="0.25">
      <c r="A34" s="129"/>
      <c r="B34" s="129"/>
      <c r="C34" s="129"/>
      <c r="D34" s="129"/>
    </row>
    <row r="35" spans="1:4" x14ac:dyDescent="0.25">
      <c r="A35" s="129"/>
      <c r="B35" s="129"/>
      <c r="C35" s="129"/>
      <c r="D35" s="129"/>
    </row>
    <row r="36" spans="1:4" x14ac:dyDescent="0.25">
      <c r="A36" s="129"/>
      <c r="B36" s="129"/>
      <c r="C36" s="129"/>
      <c r="D36" s="129"/>
    </row>
    <row r="37" spans="1:4" x14ac:dyDescent="0.25">
      <c r="A37" s="128" t="s">
        <v>17</v>
      </c>
      <c r="B37" s="128" t="s">
        <v>18</v>
      </c>
      <c r="C37" s="128">
        <v>2</v>
      </c>
      <c r="D37" s="128">
        <f>'Mediciones Optimización (2)'!I37:I41</f>
        <v>37264.94</v>
      </c>
    </row>
    <row r="38" spans="1:4" x14ac:dyDescent="0.25">
      <c r="A38" s="128"/>
      <c r="B38" s="128"/>
      <c r="C38" s="128"/>
      <c r="D38" s="128"/>
    </row>
    <row r="39" spans="1:4" x14ac:dyDescent="0.25">
      <c r="A39" s="128"/>
      <c r="B39" s="128"/>
      <c r="C39" s="128"/>
      <c r="D39" s="128"/>
    </row>
    <row r="40" spans="1:4" x14ac:dyDescent="0.25">
      <c r="A40" s="128"/>
      <c r="B40" s="128"/>
      <c r="C40" s="128"/>
      <c r="D40" s="128"/>
    </row>
    <row r="41" spans="1:4" x14ac:dyDescent="0.25">
      <c r="A41" s="128"/>
      <c r="B41" s="128"/>
      <c r="C41" s="128"/>
      <c r="D41" s="128"/>
    </row>
    <row r="42" spans="1:4" x14ac:dyDescent="0.25">
      <c r="A42" s="132" t="s">
        <v>18</v>
      </c>
      <c r="B42" s="132" t="s">
        <v>17</v>
      </c>
      <c r="C42" s="132">
        <v>2</v>
      </c>
      <c r="D42" s="132">
        <f>'Mediciones Optimización (2)'!I42:I46</f>
        <v>138128.79999999999</v>
      </c>
    </row>
    <row r="43" spans="1:4" x14ac:dyDescent="0.25">
      <c r="A43" s="132"/>
      <c r="B43" s="132"/>
      <c r="C43" s="132"/>
      <c r="D43" s="132"/>
    </row>
    <row r="44" spans="1:4" x14ac:dyDescent="0.25">
      <c r="A44" s="132"/>
      <c r="B44" s="132"/>
      <c r="C44" s="132"/>
      <c r="D44" s="132"/>
    </row>
    <row r="45" spans="1:4" x14ac:dyDescent="0.25">
      <c r="A45" s="132"/>
      <c r="B45" s="132"/>
      <c r="C45" s="132"/>
      <c r="D45" s="132"/>
    </row>
    <row r="46" spans="1:4" x14ac:dyDescent="0.25">
      <c r="A46" s="132"/>
      <c r="B46" s="132"/>
      <c r="C46" s="132"/>
      <c r="D46" s="132"/>
    </row>
    <row r="47" spans="1:4" x14ac:dyDescent="0.25">
      <c r="A47" s="133" t="s">
        <v>18</v>
      </c>
      <c r="B47" s="133" t="s">
        <v>18</v>
      </c>
      <c r="C47" s="133">
        <v>2</v>
      </c>
      <c r="D47" s="133">
        <f>'Mediciones Optimización (2)'!I47:I51</f>
        <v>135661.79999999999</v>
      </c>
    </row>
    <row r="48" spans="1:4" x14ac:dyDescent="0.25">
      <c r="A48" s="133"/>
      <c r="B48" s="133"/>
      <c r="C48" s="133"/>
      <c r="D48" s="133"/>
    </row>
    <row r="49" spans="1:4" x14ac:dyDescent="0.25">
      <c r="A49" s="133"/>
      <c r="B49" s="133"/>
      <c r="C49" s="133"/>
      <c r="D49" s="133"/>
    </row>
    <row r="50" spans="1:4" x14ac:dyDescent="0.25">
      <c r="A50" s="133"/>
      <c r="B50" s="133"/>
      <c r="C50" s="133"/>
      <c r="D50" s="133"/>
    </row>
    <row r="51" spans="1:4" x14ac:dyDescent="0.25">
      <c r="A51" s="133"/>
      <c r="B51" s="133"/>
      <c r="C51" s="133"/>
      <c r="D51" s="133"/>
    </row>
    <row r="52" spans="1:4" x14ac:dyDescent="0.25">
      <c r="A52" s="129" t="s">
        <v>17</v>
      </c>
      <c r="B52" s="129" t="s">
        <v>17</v>
      </c>
      <c r="C52" s="129">
        <v>3</v>
      </c>
      <c r="D52" s="129">
        <f>'Mediciones Optimización (2)'!I52:I56</f>
        <v>27070.26</v>
      </c>
    </row>
    <row r="53" spans="1:4" x14ac:dyDescent="0.25">
      <c r="A53" s="129"/>
      <c r="B53" s="129"/>
      <c r="C53" s="129"/>
      <c r="D53" s="129"/>
    </row>
    <row r="54" spans="1:4" x14ac:dyDescent="0.25">
      <c r="A54" s="129"/>
      <c r="B54" s="129"/>
      <c r="C54" s="129"/>
      <c r="D54" s="129"/>
    </row>
    <row r="55" spans="1:4" x14ac:dyDescent="0.25">
      <c r="A55" s="129"/>
      <c r="B55" s="129"/>
      <c r="C55" s="129"/>
      <c r="D55" s="129"/>
    </row>
    <row r="56" spans="1:4" x14ac:dyDescent="0.25">
      <c r="A56" s="129"/>
      <c r="B56" s="129"/>
      <c r="C56" s="129"/>
      <c r="D56" s="129"/>
    </row>
    <row r="57" spans="1:4" x14ac:dyDescent="0.25">
      <c r="A57" s="128" t="s">
        <v>17</v>
      </c>
      <c r="B57" s="128" t="s">
        <v>18</v>
      </c>
      <c r="C57" s="128">
        <v>3</v>
      </c>
      <c r="D57" s="128">
        <f>'Mediciones Optimización (2)'!I57:I61</f>
        <v>27176.440000000002</v>
      </c>
    </row>
    <row r="58" spans="1:4" x14ac:dyDescent="0.25">
      <c r="A58" s="128"/>
      <c r="B58" s="128"/>
      <c r="C58" s="128"/>
      <c r="D58" s="128"/>
    </row>
    <row r="59" spans="1:4" x14ac:dyDescent="0.25">
      <c r="A59" s="128"/>
      <c r="B59" s="128"/>
      <c r="C59" s="128"/>
      <c r="D59" s="128"/>
    </row>
    <row r="60" spans="1:4" x14ac:dyDescent="0.25">
      <c r="A60" s="128"/>
      <c r="B60" s="128"/>
      <c r="C60" s="128"/>
      <c r="D60" s="128"/>
    </row>
    <row r="61" spans="1:4" x14ac:dyDescent="0.25">
      <c r="A61" s="128"/>
      <c r="B61" s="128"/>
      <c r="C61" s="128"/>
      <c r="D61" s="128"/>
    </row>
    <row r="62" spans="1:4" x14ac:dyDescent="0.25">
      <c r="A62" s="132" t="s">
        <v>18</v>
      </c>
      <c r="B62" s="132" t="s">
        <v>17</v>
      </c>
      <c r="C62" s="132">
        <v>3</v>
      </c>
      <c r="D62" s="132">
        <f>'Mediciones Optimización (2)'!I62:I66</f>
        <v>104519</v>
      </c>
    </row>
    <row r="63" spans="1:4" x14ac:dyDescent="0.25">
      <c r="A63" s="132"/>
      <c r="B63" s="132"/>
      <c r="C63" s="132"/>
      <c r="D63" s="132"/>
    </row>
    <row r="64" spans="1:4" x14ac:dyDescent="0.25">
      <c r="A64" s="132"/>
      <c r="B64" s="132"/>
      <c r="C64" s="132"/>
      <c r="D64" s="132"/>
    </row>
    <row r="65" spans="1:4" x14ac:dyDescent="0.25">
      <c r="A65" s="132"/>
      <c r="B65" s="132"/>
      <c r="C65" s="132"/>
      <c r="D65" s="132"/>
    </row>
    <row r="66" spans="1:4" x14ac:dyDescent="0.25">
      <c r="A66" s="132"/>
      <c r="B66" s="132"/>
      <c r="C66" s="132"/>
      <c r="D66" s="132"/>
    </row>
    <row r="67" spans="1:4" x14ac:dyDescent="0.25">
      <c r="A67" s="133" t="s">
        <v>18</v>
      </c>
      <c r="B67" s="133" t="s">
        <v>18</v>
      </c>
      <c r="C67" s="133">
        <v>3</v>
      </c>
      <c r="D67" s="133">
        <f>'Mediciones Optimización (2)'!I67:I71</f>
        <v>101451.4</v>
      </c>
    </row>
    <row r="68" spans="1:4" x14ac:dyDescent="0.25">
      <c r="A68" s="133"/>
      <c r="B68" s="133"/>
      <c r="C68" s="133"/>
      <c r="D68" s="133"/>
    </row>
    <row r="69" spans="1:4" x14ac:dyDescent="0.25">
      <c r="A69" s="133"/>
      <c r="B69" s="133"/>
      <c r="C69" s="133"/>
      <c r="D69" s="133"/>
    </row>
    <row r="70" spans="1:4" x14ac:dyDescent="0.25">
      <c r="A70" s="133"/>
      <c r="B70" s="133"/>
      <c r="C70" s="133"/>
      <c r="D70" s="133"/>
    </row>
    <row r="71" spans="1:4" x14ac:dyDescent="0.25">
      <c r="A71" s="133"/>
      <c r="B71" s="133"/>
      <c r="C71" s="133"/>
      <c r="D71" s="133"/>
    </row>
    <row r="72" spans="1:4" x14ac:dyDescent="0.25">
      <c r="A72" s="129" t="s">
        <v>17</v>
      </c>
      <c r="B72" s="129" t="s">
        <v>17</v>
      </c>
      <c r="C72" s="129">
        <v>4</v>
      </c>
      <c r="D72" s="129">
        <f>'Mediciones Optimización (2)'!I72:I76</f>
        <v>22231.359999999997</v>
      </c>
    </row>
    <row r="73" spans="1:4" x14ac:dyDescent="0.25">
      <c r="A73" s="129"/>
      <c r="B73" s="129"/>
      <c r="C73" s="129"/>
      <c r="D73" s="129"/>
    </row>
    <row r="74" spans="1:4" x14ac:dyDescent="0.25">
      <c r="A74" s="129"/>
      <c r="B74" s="129"/>
      <c r="C74" s="129"/>
      <c r="D74" s="129"/>
    </row>
    <row r="75" spans="1:4" x14ac:dyDescent="0.25">
      <c r="A75" s="129"/>
      <c r="B75" s="129"/>
      <c r="C75" s="129"/>
      <c r="D75" s="129"/>
    </row>
    <row r="76" spans="1:4" x14ac:dyDescent="0.25">
      <c r="A76" s="129"/>
      <c r="B76" s="129"/>
      <c r="C76" s="129"/>
      <c r="D76" s="129"/>
    </row>
    <row r="77" spans="1:4" x14ac:dyDescent="0.25">
      <c r="A77" s="128" t="s">
        <v>17</v>
      </c>
      <c r="B77" s="128" t="s">
        <v>18</v>
      </c>
      <c r="C77" s="128">
        <v>4</v>
      </c>
      <c r="D77" s="128">
        <f>'Mediciones Optimización (2)'!I77:I81</f>
        <v>22251</v>
      </c>
    </row>
    <row r="78" spans="1:4" x14ac:dyDescent="0.25">
      <c r="A78" s="128"/>
      <c r="B78" s="128"/>
      <c r="C78" s="128"/>
      <c r="D78" s="128"/>
    </row>
    <row r="79" spans="1:4" x14ac:dyDescent="0.25">
      <c r="A79" s="128"/>
      <c r="B79" s="128"/>
      <c r="C79" s="128"/>
      <c r="D79" s="128"/>
    </row>
    <row r="80" spans="1:4" x14ac:dyDescent="0.25">
      <c r="A80" s="128"/>
      <c r="B80" s="128"/>
      <c r="C80" s="128"/>
      <c r="D80" s="128"/>
    </row>
    <row r="81" spans="1:4" x14ac:dyDescent="0.25">
      <c r="A81" s="128"/>
      <c r="B81" s="128"/>
      <c r="C81" s="128"/>
      <c r="D81" s="128"/>
    </row>
    <row r="82" spans="1:4" x14ac:dyDescent="0.25">
      <c r="A82" s="132" t="s">
        <v>18</v>
      </c>
      <c r="B82" s="132" t="s">
        <v>17</v>
      </c>
      <c r="C82" s="132">
        <v>4</v>
      </c>
      <c r="D82" s="132">
        <f>'Mediciones Optimización (2)'!I82:I86</f>
        <v>79837.62</v>
      </c>
    </row>
    <row r="83" spans="1:4" x14ac:dyDescent="0.25">
      <c r="A83" s="132"/>
      <c r="B83" s="132"/>
      <c r="C83" s="132"/>
      <c r="D83" s="132"/>
    </row>
    <row r="84" spans="1:4" x14ac:dyDescent="0.25">
      <c r="A84" s="132"/>
      <c r="B84" s="132"/>
      <c r="C84" s="132"/>
      <c r="D84" s="132"/>
    </row>
    <row r="85" spans="1:4" x14ac:dyDescent="0.25">
      <c r="A85" s="132"/>
      <c r="B85" s="132"/>
      <c r="C85" s="132"/>
      <c r="D85" s="132"/>
    </row>
    <row r="86" spans="1:4" x14ac:dyDescent="0.25">
      <c r="A86" s="132"/>
      <c r="B86" s="132"/>
      <c r="C86" s="132"/>
      <c r="D86" s="132"/>
    </row>
    <row r="87" spans="1:4" x14ac:dyDescent="0.25">
      <c r="A87" s="133" t="s">
        <v>18</v>
      </c>
      <c r="B87" s="133" t="s">
        <v>18</v>
      </c>
      <c r="C87" s="133">
        <v>4</v>
      </c>
      <c r="D87" s="133">
        <f>'Mediciones Optimización (2)'!I87:I91</f>
        <v>80947.680000000008</v>
      </c>
    </row>
    <row r="88" spans="1:4" x14ac:dyDescent="0.25">
      <c r="A88" s="133"/>
      <c r="B88" s="133"/>
      <c r="C88" s="133"/>
      <c r="D88" s="133"/>
    </row>
    <row r="89" spans="1:4" x14ac:dyDescent="0.25">
      <c r="A89" s="133"/>
      <c r="B89" s="133"/>
      <c r="C89" s="133"/>
      <c r="D89" s="133"/>
    </row>
    <row r="90" spans="1:4" x14ac:dyDescent="0.25">
      <c r="A90" s="133"/>
      <c r="B90" s="133"/>
      <c r="C90" s="133"/>
      <c r="D90" s="133"/>
    </row>
    <row r="91" spans="1:4" x14ac:dyDescent="0.25">
      <c r="A91" s="133"/>
      <c r="B91" s="133"/>
      <c r="C91" s="133"/>
      <c r="D91" s="133"/>
    </row>
    <row r="92" spans="1:4" x14ac:dyDescent="0.25">
      <c r="A92" s="129" t="s">
        <v>17</v>
      </c>
      <c r="B92" s="129" t="s">
        <v>17</v>
      </c>
      <c r="C92" s="129">
        <v>5</v>
      </c>
      <c r="D92" s="129">
        <f>'Mediciones Optimización (2)'!I92:I96</f>
        <v>19823.579999999998</v>
      </c>
    </row>
    <row r="93" spans="1:4" x14ac:dyDescent="0.25">
      <c r="A93" s="129"/>
      <c r="B93" s="129"/>
      <c r="C93" s="129"/>
      <c r="D93" s="129"/>
    </row>
    <row r="94" spans="1:4" x14ac:dyDescent="0.25">
      <c r="A94" s="129"/>
      <c r="B94" s="129"/>
      <c r="C94" s="129"/>
      <c r="D94" s="129"/>
    </row>
    <row r="95" spans="1:4" x14ac:dyDescent="0.25">
      <c r="A95" s="129"/>
      <c r="B95" s="129"/>
      <c r="C95" s="129"/>
      <c r="D95" s="129"/>
    </row>
    <row r="96" spans="1:4" x14ac:dyDescent="0.25">
      <c r="A96" s="129"/>
      <c r="B96" s="129"/>
      <c r="C96" s="129"/>
      <c r="D96" s="129"/>
    </row>
    <row r="97" spans="1:4" x14ac:dyDescent="0.25">
      <c r="A97" s="128" t="s">
        <v>17</v>
      </c>
      <c r="B97" s="128" t="s">
        <v>18</v>
      </c>
      <c r="C97" s="128">
        <v>5</v>
      </c>
      <c r="D97" s="128">
        <f>'Mediciones Optimización (2)'!I97:I101</f>
        <v>19869.7</v>
      </c>
    </row>
    <row r="98" spans="1:4" x14ac:dyDescent="0.25">
      <c r="A98" s="128"/>
      <c r="B98" s="128"/>
      <c r="C98" s="128"/>
      <c r="D98" s="128"/>
    </row>
    <row r="99" spans="1:4" x14ac:dyDescent="0.25">
      <c r="A99" s="128"/>
      <c r="B99" s="128"/>
      <c r="C99" s="128"/>
      <c r="D99" s="128"/>
    </row>
    <row r="100" spans="1:4" x14ac:dyDescent="0.25">
      <c r="A100" s="128"/>
      <c r="B100" s="128"/>
      <c r="C100" s="128"/>
      <c r="D100" s="128"/>
    </row>
    <row r="101" spans="1:4" x14ac:dyDescent="0.25">
      <c r="A101" s="128"/>
      <c r="B101" s="128"/>
      <c r="C101" s="128"/>
      <c r="D101" s="128"/>
    </row>
    <row r="102" spans="1:4" x14ac:dyDescent="0.25">
      <c r="A102" s="132" t="s">
        <v>18</v>
      </c>
      <c r="B102" s="132" t="s">
        <v>17</v>
      </c>
      <c r="C102" s="132">
        <v>5</v>
      </c>
      <c r="D102" s="132">
        <f>'Mediciones Optimización (2)'!I102:I106</f>
        <v>70549.78</v>
      </c>
    </row>
    <row r="103" spans="1:4" x14ac:dyDescent="0.25">
      <c r="A103" s="132"/>
      <c r="B103" s="132"/>
      <c r="C103" s="132"/>
      <c r="D103" s="132"/>
    </row>
    <row r="104" spans="1:4" x14ac:dyDescent="0.25">
      <c r="A104" s="132"/>
      <c r="B104" s="132"/>
      <c r="C104" s="132"/>
      <c r="D104" s="132"/>
    </row>
    <row r="105" spans="1:4" x14ac:dyDescent="0.25">
      <c r="A105" s="132"/>
      <c r="B105" s="132"/>
      <c r="C105" s="132"/>
      <c r="D105" s="132"/>
    </row>
    <row r="106" spans="1:4" x14ac:dyDescent="0.25">
      <c r="A106" s="132"/>
      <c r="B106" s="132"/>
      <c r="C106" s="132"/>
      <c r="D106" s="132"/>
    </row>
    <row r="107" spans="1:4" x14ac:dyDescent="0.25">
      <c r="A107" s="133" t="s">
        <v>18</v>
      </c>
      <c r="B107" s="133" t="s">
        <v>18</v>
      </c>
      <c r="C107" s="133">
        <v>5</v>
      </c>
      <c r="D107" s="133">
        <f>'Mediciones Optimización (2)'!I107:I111</f>
        <v>70836.960000000006</v>
      </c>
    </row>
    <row r="108" spans="1:4" x14ac:dyDescent="0.25">
      <c r="A108" s="133"/>
      <c r="B108" s="133"/>
      <c r="C108" s="133"/>
      <c r="D108" s="133"/>
    </row>
    <row r="109" spans="1:4" x14ac:dyDescent="0.25">
      <c r="A109" s="133"/>
      <c r="B109" s="133"/>
      <c r="C109" s="133"/>
      <c r="D109" s="133"/>
    </row>
    <row r="110" spans="1:4" x14ac:dyDescent="0.25">
      <c r="A110" s="133"/>
      <c r="B110" s="133"/>
      <c r="C110" s="133"/>
      <c r="D110" s="133"/>
    </row>
    <row r="111" spans="1:4" x14ac:dyDescent="0.25">
      <c r="A111" s="133"/>
      <c r="B111" s="133"/>
      <c r="C111" s="133"/>
      <c r="D111" s="133"/>
    </row>
    <row r="112" spans="1:4" x14ac:dyDescent="0.25">
      <c r="A112" s="129" t="s">
        <v>17</v>
      </c>
      <c r="B112" s="129" t="s">
        <v>17</v>
      </c>
      <c r="C112" s="129">
        <v>6</v>
      </c>
      <c r="D112" s="129">
        <f>'Mediciones Optimización (2)'!I112:I116</f>
        <v>19144.72</v>
      </c>
    </row>
    <row r="113" spans="1:4" x14ac:dyDescent="0.25">
      <c r="A113" s="129"/>
      <c r="B113" s="129"/>
      <c r="C113" s="129"/>
      <c r="D113" s="129"/>
    </row>
    <row r="114" spans="1:4" x14ac:dyDescent="0.25">
      <c r="A114" s="129"/>
      <c r="B114" s="129"/>
      <c r="C114" s="129"/>
      <c r="D114" s="129"/>
    </row>
    <row r="115" spans="1:4" x14ac:dyDescent="0.25">
      <c r="A115" s="129"/>
      <c r="B115" s="129"/>
      <c r="C115" s="129"/>
      <c r="D115" s="129"/>
    </row>
    <row r="116" spans="1:4" x14ac:dyDescent="0.25">
      <c r="A116" s="129"/>
      <c r="B116" s="129"/>
      <c r="C116" s="129"/>
      <c r="D116" s="129"/>
    </row>
    <row r="117" spans="1:4" x14ac:dyDescent="0.25">
      <c r="A117" s="128" t="s">
        <v>17</v>
      </c>
      <c r="B117" s="128" t="s">
        <v>18</v>
      </c>
      <c r="C117" s="128">
        <v>6</v>
      </c>
      <c r="D117" s="128">
        <f>'Mediciones Optimización (2)'!I117:I121</f>
        <v>19084.379999999997</v>
      </c>
    </row>
    <row r="118" spans="1:4" x14ac:dyDescent="0.25">
      <c r="A118" s="128"/>
      <c r="B118" s="128"/>
      <c r="C118" s="128"/>
      <c r="D118" s="128"/>
    </row>
    <row r="119" spans="1:4" x14ac:dyDescent="0.25">
      <c r="A119" s="128"/>
      <c r="B119" s="128"/>
      <c r="C119" s="128"/>
      <c r="D119" s="128"/>
    </row>
    <row r="120" spans="1:4" x14ac:dyDescent="0.25">
      <c r="A120" s="128"/>
      <c r="B120" s="128"/>
      <c r="C120" s="128"/>
      <c r="D120" s="128"/>
    </row>
    <row r="121" spans="1:4" x14ac:dyDescent="0.25">
      <c r="A121" s="128"/>
      <c r="B121" s="128"/>
      <c r="C121" s="128"/>
      <c r="D121" s="128"/>
    </row>
    <row r="122" spans="1:4" x14ac:dyDescent="0.25">
      <c r="A122" s="132" t="s">
        <v>18</v>
      </c>
      <c r="B122" s="132" t="s">
        <v>17</v>
      </c>
      <c r="C122" s="132">
        <v>6</v>
      </c>
      <c r="D122" s="132">
        <f>'Mediciones Optimización (2)'!I122:I126</f>
        <v>65952.92</v>
      </c>
    </row>
    <row r="123" spans="1:4" x14ac:dyDescent="0.25">
      <c r="A123" s="132"/>
      <c r="B123" s="132"/>
      <c r="C123" s="132"/>
      <c r="D123" s="132"/>
    </row>
    <row r="124" spans="1:4" x14ac:dyDescent="0.25">
      <c r="A124" s="132"/>
      <c r="B124" s="132"/>
      <c r="C124" s="132"/>
      <c r="D124" s="132"/>
    </row>
    <row r="125" spans="1:4" x14ac:dyDescent="0.25">
      <c r="A125" s="132"/>
      <c r="B125" s="132"/>
      <c r="C125" s="132"/>
      <c r="D125" s="132"/>
    </row>
    <row r="126" spans="1:4" x14ac:dyDescent="0.25">
      <c r="A126" s="132"/>
      <c r="B126" s="132"/>
      <c r="C126" s="132"/>
      <c r="D126" s="132"/>
    </row>
    <row r="127" spans="1:4" x14ac:dyDescent="0.25">
      <c r="A127" s="133" t="s">
        <v>18</v>
      </c>
      <c r="B127" s="133" t="s">
        <v>18</v>
      </c>
      <c r="C127" s="133">
        <v>6</v>
      </c>
      <c r="D127" s="133">
        <f>'Mediciones Optimización (2)'!I127:I131</f>
        <v>67512.179999999993</v>
      </c>
    </row>
    <row r="128" spans="1:4" x14ac:dyDescent="0.25">
      <c r="A128" s="133"/>
      <c r="B128" s="133"/>
      <c r="C128" s="133"/>
      <c r="D128" s="133"/>
    </row>
    <row r="129" spans="1:4" x14ac:dyDescent="0.25">
      <c r="A129" s="133"/>
      <c r="B129" s="133"/>
      <c r="C129" s="133"/>
      <c r="D129" s="133"/>
    </row>
    <row r="130" spans="1:4" x14ac:dyDescent="0.25">
      <c r="A130" s="133"/>
      <c r="B130" s="133"/>
      <c r="C130" s="133"/>
      <c r="D130" s="133"/>
    </row>
    <row r="131" spans="1:4" x14ac:dyDescent="0.25">
      <c r="A131" s="133"/>
      <c r="B131" s="133"/>
      <c r="C131" s="133"/>
      <c r="D131" s="133"/>
    </row>
    <row r="132" spans="1:4" x14ac:dyDescent="0.25">
      <c r="A132" s="129" t="s">
        <v>17</v>
      </c>
      <c r="B132" s="129" t="s">
        <v>17</v>
      </c>
      <c r="C132" s="129">
        <v>7</v>
      </c>
      <c r="D132" s="129">
        <f>'Mediciones Optimización (2)'!I132:I136</f>
        <v>18582.38</v>
      </c>
    </row>
    <row r="133" spans="1:4" x14ac:dyDescent="0.25">
      <c r="A133" s="129"/>
      <c r="B133" s="129"/>
      <c r="C133" s="129"/>
      <c r="D133" s="129"/>
    </row>
    <row r="134" spans="1:4" x14ac:dyDescent="0.25">
      <c r="A134" s="129"/>
      <c r="B134" s="129"/>
      <c r="C134" s="129"/>
      <c r="D134" s="129"/>
    </row>
    <row r="135" spans="1:4" x14ac:dyDescent="0.25">
      <c r="A135" s="129"/>
      <c r="B135" s="129"/>
      <c r="C135" s="129"/>
      <c r="D135" s="129"/>
    </row>
    <row r="136" spans="1:4" x14ac:dyDescent="0.25">
      <c r="A136" s="129"/>
      <c r="B136" s="129"/>
      <c r="C136" s="129"/>
      <c r="D136" s="129"/>
    </row>
    <row r="137" spans="1:4" x14ac:dyDescent="0.25">
      <c r="A137" s="128" t="s">
        <v>17</v>
      </c>
      <c r="B137" s="128" t="s">
        <v>18</v>
      </c>
      <c r="C137" s="128">
        <v>7</v>
      </c>
      <c r="D137" s="128">
        <f>'Mediciones Optimización (2)'!I137:I141</f>
        <v>18688.88</v>
      </c>
    </row>
    <row r="138" spans="1:4" x14ac:dyDescent="0.25">
      <c r="A138" s="128"/>
      <c r="B138" s="128"/>
      <c r="C138" s="128"/>
      <c r="D138" s="128"/>
    </row>
    <row r="139" spans="1:4" x14ac:dyDescent="0.25">
      <c r="A139" s="128"/>
      <c r="B139" s="128"/>
      <c r="C139" s="128"/>
      <c r="D139" s="128"/>
    </row>
    <row r="140" spans="1:4" x14ac:dyDescent="0.25">
      <c r="A140" s="128"/>
      <c r="B140" s="128"/>
      <c r="C140" s="128"/>
      <c r="D140" s="128"/>
    </row>
    <row r="141" spans="1:4" x14ac:dyDescent="0.25">
      <c r="A141" s="128"/>
      <c r="B141" s="128"/>
      <c r="C141" s="128"/>
      <c r="D141" s="128"/>
    </row>
    <row r="142" spans="1:4" x14ac:dyDescent="0.25">
      <c r="A142" s="132" t="s">
        <v>18</v>
      </c>
      <c r="B142" s="132" t="s">
        <v>17</v>
      </c>
      <c r="C142" s="132">
        <v>7</v>
      </c>
      <c r="D142" s="132">
        <f>'Mediciones Optimización (2)'!I142:I146</f>
        <v>63703.46</v>
      </c>
    </row>
    <row r="143" spans="1:4" x14ac:dyDescent="0.25">
      <c r="A143" s="132"/>
      <c r="B143" s="132"/>
      <c r="C143" s="132"/>
      <c r="D143" s="132"/>
    </row>
    <row r="144" spans="1:4" x14ac:dyDescent="0.25">
      <c r="A144" s="132"/>
      <c r="B144" s="132"/>
      <c r="C144" s="132"/>
      <c r="D144" s="132"/>
    </row>
    <row r="145" spans="1:4" x14ac:dyDescent="0.25">
      <c r="A145" s="132"/>
      <c r="B145" s="132"/>
      <c r="C145" s="132"/>
      <c r="D145" s="132"/>
    </row>
    <row r="146" spans="1:4" x14ac:dyDescent="0.25">
      <c r="A146" s="132"/>
      <c r="B146" s="132"/>
      <c r="C146" s="132"/>
      <c r="D146" s="132"/>
    </row>
    <row r="147" spans="1:4" x14ac:dyDescent="0.25">
      <c r="A147" s="133" t="s">
        <v>18</v>
      </c>
      <c r="B147" s="133" t="s">
        <v>18</v>
      </c>
      <c r="C147" s="133">
        <v>7</v>
      </c>
      <c r="D147" s="133">
        <f>'Mediciones Optimización (2)'!I147:I151</f>
        <v>65516.719999999994</v>
      </c>
    </row>
    <row r="148" spans="1:4" x14ac:dyDescent="0.25">
      <c r="A148" s="133"/>
      <c r="B148" s="133"/>
      <c r="C148" s="133"/>
      <c r="D148" s="133"/>
    </row>
    <row r="149" spans="1:4" x14ac:dyDescent="0.25">
      <c r="A149" s="133"/>
      <c r="B149" s="133"/>
      <c r="C149" s="133"/>
      <c r="D149" s="133"/>
    </row>
    <row r="150" spans="1:4" x14ac:dyDescent="0.25">
      <c r="A150" s="133"/>
      <c r="B150" s="133"/>
      <c r="C150" s="133"/>
      <c r="D150" s="133"/>
    </row>
    <row r="151" spans="1:4" x14ac:dyDescent="0.25">
      <c r="A151" s="133"/>
      <c r="B151" s="133"/>
      <c r="C151" s="133"/>
      <c r="D151" s="133"/>
    </row>
    <row r="152" spans="1:4" x14ac:dyDescent="0.25">
      <c r="A152" s="129" t="s">
        <v>17</v>
      </c>
      <c r="B152" s="129" t="s">
        <v>17</v>
      </c>
      <c r="C152" s="129">
        <v>8</v>
      </c>
      <c r="D152" s="129">
        <f>'Mediciones Optimización (2)'!I152:I156</f>
        <v>18798.899999999998</v>
      </c>
    </row>
    <row r="153" spans="1:4" x14ac:dyDescent="0.25">
      <c r="A153" s="129"/>
      <c r="B153" s="129"/>
      <c r="C153" s="129"/>
      <c r="D153" s="129"/>
    </row>
    <row r="154" spans="1:4" x14ac:dyDescent="0.25">
      <c r="A154" s="129"/>
      <c r="B154" s="129"/>
      <c r="C154" s="129"/>
      <c r="D154" s="129"/>
    </row>
    <row r="155" spans="1:4" x14ac:dyDescent="0.25">
      <c r="A155" s="129"/>
      <c r="B155" s="129"/>
      <c r="C155" s="129"/>
      <c r="D155" s="129"/>
    </row>
    <row r="156" spans="1:4" x14ac:dyDescent="0.25">
      <c r="A156" s="129"/>
      <c r="B156" s="129"/>
      <c r="C156" s="129"/>
      <c r="D156" s="129"/>
    </row>
    <row r="157" spans="1:4" x14ac:dyDescent="0.25">
      <c r="A157" s="128" t="s">
        <v>17</v>
      </c>
      <c r="B157" s="128" t="s">
        <v>18</v>
      </c>
      <c r="C157" s="128">
        <v>8</v>
      </c>
      <c r="D157" s="128">
        <f>'Mediciones Optimización (2)'!I157:I161</f>
        <v>18734.340000000004</v>
      </c>
    </row>
    <row r="158" spans="1:4" x14ac:dyDescent="0.25">
      <c r="A158" s="128"/>
      <c r="B158" s="128"/>
      <c r="C158" s="128"/>
      <c r="D158" s="128"/>
    </row>
    <row r="159" spans="1:4" x14ac:dyDescent="0.25">
      <c r="A159" s="128"/>
      <c r="B159" s="128"/>
      <c r="C159" s="128"/>
      <c r="D159" s="128"/>
    </row>
    <row r="160" spans="1:4" x14ac:dyDescent="0.25">
      <c r="A160" s="128"/>
      <c r="B160" s="128"/>
      <c r="C160" s="128"/>
      <c r="D160" s="128"/>
    </row>
    <row r="161" spans="1:4" x14ac:dyDescent="0.25">
      <c r="A161" s="128"/>
      <c r="B161" s="128"/>
      <c r="C161" s="128"/>
      <c r="D161" s="128"/>
    </row>
    <row r="162" spans="1:4" x14ac:dyDescent="0.25">
      <c r="A162" s="132" t="s">
        <v>18</v>
      </c>
      <c r="B162" s="132" t="s">
        <v>17</v>
      </c>
      <c r="C162" s="132">
        <v>8</v>
      </c>
      <c r="D162" s="132">
        <f>'Mediciones Optimización (2)'!I162:I166</f>
        <v>63171.54</v>
      </c>
    </row>
    <row r="163" spans="1:4" x14ac:dyDescent="0.25">
      <c r="A163" s="132"/>
      <c r="B163" s="132"/>
      <c r="C163" s="132"/>
      <c r="D163" s="132"/>
    </row>
    <row r="164" spans="1:4" x14ac:dyDescent="0.25">
      <c r="A164" s="132"/>
      <c r="B164" s="132"/>
      <c r="C164" s="132"/>
      <c r="D164" s="132"/>
    </row>
    <row r="165" spans="1:4" x14ac:dyDescent="0.25">
      <c r="A165" s="132"/>
      <c r="B165" s="132"/>
      <c r="C165" s="132"/>
      <c r="D165" s="132"/>
    </row>
    <row r="166" spans="1:4" x14ac:dyDescent="0.25">
      <c r="A166" s="132"/>
      <c r="B166" s="132"/>
      <c r="C166" s="132"/>
      <c r="D166" s="132"/>
    </row>
    <row r="167" spans="1:4" x14ac:dyDescent="0.25">
      <c r="A167" s="133" t="s">
        <v>18</v>
      </c>
      <c r="B167" s="133" t="s">
        <v>18</v>
      </c>
      <c r="C167" s="133">
        <v>8</v>
      </c>
      <c r="D167" s="133">
        <f>'Mediciones Optimización (2)'!I167:I171</f>
        <v>61572.36</v>
      </c>
    </row>
    <row r="168" spans="1:4" x14ac:dyDescent="0.25">
      <c r="A168" s="133"/>
      <c r="B168" s="133"/>
      <c r="C168" s="133"/>
      <c r="D168" s="133"/>
    </row>
    <row r="169" spans="1:4" x14ac:dyDescent="0.25">
      <c r="A169" s="133"/>
      <c r="B169" s="133"/>
      <c r="C169" s="133"/>
      <c r="D169" s="133"/>
    </row>
    <row r="170" spans="1:4" x14ac:dyDescent="0.25">
      <c r="A170" s="133"/>
      <c r="B170" s="133"/>
      <c r="C170" s="133"/>
      <c r="D170" s="133"/>
    </row>
    <row r="171" spans="1:4" x14ac:dyDescent="0.25">
      <c r="A171" s="133"/>
      <c r="B171" s="133"/>
      <c r="C171" s="133"/>
      <c r="D171" s="133"/>
    </row>
  </sheetData>
  <mergeCells count="136">
    <mergeCell ref="A2:A6"/>
    <mergeCell ref="B2:B6"/>
    <mergeCell ref="C2:C6"/>
    <mergeCell ref="D2:D6"/>
    <mergeCell ref="A7:A11"/>
    <mergeCell ref="B7:B11"/>
    <mergeCell ref="C7:C11"/>
    <mergeCell ref="D7:D1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lpstr>Barrido K</vt:lpstr>
      <vt:lpstr>Barrido K 1000 iter</vt:lpstr>
      <vt:lpstr>Barrido Iteraciones (3)</vt:lpstr>
      <vt:lpstr>Tablas Barrido Iteraciones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2022-04-29T08:15:55Z</dcterms:modified>
</cp:coreProperties>
</file>