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\bootcamp1\Github\Team-ETL-Project\Web\resources\"/>
    </mc:Choice>
  </mc:AlternateContent>
  <xr:revisionPtr revIDLastSave="0" documentId="8_{9395FB62-13E1-4250-B3B5-8F197FAF7924}" xr6:coauthVersionLast="45" xr6:coauthVersionMax="45" xr10:uidLastSave="{00000000-0000-0000-0000-000000000000}"/>
  <bookViews>
    <workbookView xWindow="-98" yWindow="-98" windowWidth="19396" windowHeight="10996" xr2:uid="{5E993021-6EE2-41AD-B2A0-F377FA760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5" i="1" l="1"/>
  <c r="F285" i="1"/>
  <c r="H285" i="1" s="1"/>
  <c r="I284" i="1"/>
  <c r="H284" i="1"/>
  <c r="G284" i="1"/>
  <c r="J284" i="1" s="1"/>
  <c r="F284" i="1"/>
  <c r="I283" i="1"/>
  <c r="J283" i="1" s="1"/>
  <c r="H283" i="1"/>
  <c r="G283" i="1"/>
  <c r="F283" i="1"/>
  <c r="I282" i="1"/>
  <c r="G282" i="1"/>
  <c r="F282" i="1"/>
  <c r="H282" i="1" s="1"/>
  <c r="I281" i="1"/>
  <c r="G281" i="1"/>
  <c r="J281" i="1" s="1"/>
  <c r="F281" i="1"/>
  <c r="H281" i="1" s="1"/>
  <c r="I280" i="1"/>
  <c r="H280" i="1"/>
  <c r="G280" i="1"/>
  <c r="J280" i="1" s="1"/>
  <c r="F280" i="1"/>
  <c r="I279" i="1"/>
  <c r="F279" i="1"/>
  <c r="G279" i="1" s="1"/>
  <c r="J279" i="1" s="1"/>
  <c r="I278" i="1"/>
  <c r="F278" i="1"/>
  <c r="I277" i="1"/>
  <c r="F277" i="1"/>
  <c r="H277" i="1" s="1"/>
  <c r="I276" i="1"/>
  <c r="H276" i="1"/>
  <c r="G276" i="1"/>
  <c r="J276" i="1" s="1"/>
  <c r="F276" i="1"/>
  <c r="J275" i="1"/>
  <c r="I275" i="1"/>
  <c r="H275" i="1"/>
  <c r="G275" i="1"/>
  <c r="F275" i="1"/>
  <c r="I274" i="1"/>
  <c r="G274" i="1"/>
  <c r="J274" i="1" s="1"/>
  <c r="F274" i="1"/>
  <c r="H274" i="1" s="1"/>
  <c r="I273" i="1"/>
  <c r="G273" i="1"/>
  <c r="J273" i="1" s="1"/>
  <c r="F273" i="1"/>
  <c r="H273" i="1" s="1"/>
  <c r="I272" i="1"/>
  <c r="H272" i="1"/>
  <c r="G272" i="1"/>
  <c r="J272" i="1" s="1"/>
  <c r="F272" i="1"/>
  <c r="I271" i="1"/>
  <c r="F271" i="1"/>
  <c r="G271" i="1" s="1"/>
  <c r="J271" i="1" s="1"/>
  <c r="I270" i="1"/>
  <c r="F270" i="1"/>
  <c r="I269" i="1"/>
  <c r="F269" i="1"/>
  <c r="H269" i="1" s="1"/>
  <c r="I268" i="1"/>
  <c r="H268" i="1"/>
  <c r="G268" i="1"/>
  <c r="J268" i="1" s="1"/>
  <c r="F268" i="1"/>
  <c r="J267" i="1"/>
  <c r="I267" i="1"/>
  <c r="H267" i="1"/>
  <c r="G267" i="1"/>
  <c r="F267" i="1"/>
  <c r="I266" i="1"/>
  <c r="G266" i="1"/>
  <c r="J266" i="1" s="1"/>
  <c r="F266" i="1"/>
  <c r="H266" i="1" s="1"/>
  <c r="I265" i="1"/>
  <c r="G265" i="1"/>
  <c r="J265" i="1" s="1"/>
  <c r="F265" i="1"/>
  <c r="H265" i="1" s="1"/>
  <c r="I264" i="1"/>
  <c r="H264" i="1"/>
  <c r="G264" i="1"/>
  <c r="J264" i="1" s="1"/>
  <c r="F264" i="1"/>
  <c r="I263" i="1"/>
  <c r="F263" i="1"/>
  <c r="G263" i="1" s="1"/>
  <c r="J263" i="1" s="1"/>
  <c r="I262" i="1"/>
  <c r="F262" i="1"/>
  <c r="I261" i="1"/>
  <c r="F261" i="1"/>
  <c r="H261" i="1" s="1"/>
  <c r="I260" i="1"/>
  <c r="H260" i="1"/>
  <c r="G260" i="1"/>
  <c r="J260" i="1" s="1"/>
  <c r="F260" i="1"/>
  <c r="J259" i="1"/>
  <c r="I259" i="1"/>
  <c r="H259" i="1"/>
  <c r="G259" i="1"/>
  <c r="F259" i="1"/>
  <c r="I258" i="1"/>
  <c r="G258" i="1"/>
  <c r="J258" i="1" s="1"/>
  <c r="F258" i="1"/>
  <c r="H258" i="1" s="1"/>
  <c r="I257" i="1"/>
  <c r="G257" i="1"/>
  <c r="J257" i="1" s="1"/>
  <c r="F257" i="1"/>
  <c r="H257" i="1" s="1"/>
  <c r="I256" i="1"/>
  <c r="G256" i="1"/>
  <c r="J256" i="1" s="1"/>
  <c r="F256" i="1"/>
  <c r="H256" i="1" s="1"/>
  <c r="I255" i="1"/>
  <c r="F255" i="1"/>
  <c r="G255" i="1" s="1"/>
  <c r="J255" i="1" s="1"/>
  <c r="I254" i="1"/>
  <c r="F254" i="1"/>
  <c r="G254" i="1" s="1"/>
  <c r="J254" i="1" s="1"/>
  <c r="I253" i="1"/>
  <c r="G253" i="1"/>
  <c r="J253" i="1" s="1"/>
  <c r="F253" i="1"/>
  <c r="H253" i="1" s="1"/>
  <c r="I252" i="1"/>
  <c r="H252" i="1"/>
  <c r="G252" i="1"/>
  <c r="J252" i="1" s="1"/>
  <c r="F252" i="1"/>
  <c r="I251" i="1"/>
  <c r="H251" i="1"/>
  <c r="G251" i="1"/>
  <c r="J251" i="1" s="1"/>
  <c r="F251" i="1"/>
  <c r="I250" i="1"/>
  <c r="F250" i="1"/>
  <c r="H250" i="1" s="1"/>
  <c r="I249" i="1"/>
  <c r="F249" i="1"/>
  <c r="H249" i="1" s="1"/>
  <c r="I248" i="1"/>
  <c r="H248" i="1"/>
  <c r="F248" i="1"/>
  <c r="G248" i="1" s="1"/>
  <c r="J248" i="1" s="1"/>
  <c r="I247" i="1"/>
  <c r="F247" i="1"/>
  <c r="G247" i="1" s="1"/>
  <c r="I246" i="1"/>
  <c r="J246" i="1" s="1"/>
  <c r="H246" i="1"/>
  <c r="F246" i="1"/>
  <c r="G246" i="1" s="1"/>
  <c r="I245" i="1"/>
  <c r="F245" i="1"/>
  <c r="H245" i="1" s="1"/>
  <c r="J244" i="1"/>
  <c r="I244" i="1"/>
  <c r="H244" i="1"/>
  <c r="G244" i="1"/>
  <c r="F244" i="1"/>
  <c r="I243" i="1"/>
  <c r="G243" i="1"/>
  <c r="J243" i="1" s="1"/>
  <c r="F243" i="1"/>
  <c r="H243" i="1" s="1"/>
  <c r="I242" i="1"/>
  <c r="G242" i="1"/>
  <c r="J242" i="1" s="1"/>
  <c r="F242" i="1"/>
  <c r="H242" i="1" s="1"/>
  <c r="I241" i="1"/>
  <c r="H241" i="1"/>
  <c r="G241" i="1"/>
  <c r="J241" i="1" s="1"/>
  <c r="F241" i="1"/>
  <c r="I240" i="1"/>
  <c r="H240" i="1"/>
  <c r="F240" i="1"/>
  <c r="G240" i="1" s="1"/>
  <c r="J240" i="1" s="1"/>
  <c r="I239" i="1"/>
  <c r="J239" i="1" s="1"/>
  <c r="H239" i="1"/>
  <c r="F239" i="1"/>
  <c r="G239" i="1" s="1"/>
  <c r="I238" i="1"/>
  <c r="F238" i="1"/>
  <c r="H238" i="1" s="1"/>
  <c r="I237" i="1"/>
  <c r="F237" i="1"/>
  <c r="I236" i="1"/>
  <c r="H236" i="1"/>
  <c r="G236" i="1"/>
  <c r="J236" i="1" s="1"/>
  <c r="F236" i="1"/>
  <c r="I235" i="1"/>
  <c r="H235" i="1"/>
  <c r="F235" i="1"/>
  <c r="G235" i="1" s="1"/>
  <c r="J235" i="1" s="1"/>
  <c r="I234" i="1"/>
  <c r="G234" i="1"/>
  <c r="F234" i="1"/>
  <c r="H234" i="1" s="1"/>
  <c r="I233" i="1"/>
  <c r="F233" i="1"/>
  <c r="H233" i="1" s="1"/>
  <c r="I232" i="1"/>
  <c r="H232" i="1"/>
  <c r="F232" i="1"/>
  <c r="G232" i="1" s="1"/>
  <c r="J232" i="1" s="1"/>
  <c r="J231" i="1"/>
  <c r="I231" i="1"/>
  <c r="F231" i="1"/>
  <c r="G231" i="1" s="1"/>
  <c r="I230" i="1"/>
  <c r="F230" i="1"/>
  <c r="I229" i="1"/>
  <c r="G229" i="1"/>
  <c r="J229" i="1" s="1"/>
  <c r="F229" i="1"/>
  <c r="H229" i="1" s="1"/>
  <c r="I228" i="1"/>
  <c r="H228" i="1"/>
  <c r="G228" i="1"/>
  <c r="J228" i="1" s="1"/>
  <c r="F228" i="1"/>
  <c r="I227" i="1"/>
  <c r="H227" i="1"/>
  <c r="F227" i="1"/>
  <c r="G227" i="1" s="1"/>
  <c r="J227" i="1" s="1"/>
  <c r="I226" i="1"/>
  <c r="F226" i="1"/>
  <c r="H226" i="1" s="1"/>
  <c r="I225" i="1"/>
  <c r="F225" i="1"/>
  <c r="I224" i="1"/>
  <c r="F224" i="1"/>
  <c r="I223" i="1"/>
  <c r="F223" i="1"/>
  <c r="I222" i="1"/>
  <c r="G222" i="1"/>
  <c r="J222" i="1" s="1"/>
  <c r="F222" i="1"/>
  <c r="H222" i="1" s="1"/>
  <c r="I221" i="1"/>
  <c r="H221" i="1"/>
  <c r="F221" i="1"/>
  <c r="G221" i="1" s="1"/>
  <c r="J221" i="1" s="1"/>
  <c r="I220" i="1"/>
  <c r="J220" i="1" s="1"/>
  <c r="H220" i="1"/>
  <c r="G220" i="1"/>
  <c r="F220" i="1"/>
  <c r="I219" i="1"/>
  <c r="F219" i="1"/>
  <c r="I218" i="1"/>
  <c r="F218" i="1"/>
  <c r="I217" i="1"/>
  <c r="G217" i="1"/>
  <c r="J217" i="1" s="1"/>
  <c r="F217" i="1"/>
  <c r="H217" i="1" s="1"/>
  <c r="I216" i="1"/>
  <c r="G216" i="1"/>
  <c r="J216" i="1" s="1"/>
  <c r="F216" i="1"/>
  <c r="H216" i="1" s="1"/>
  <c r="I215" i="1"/>
  <c r="H215" i="1"/>
  <c r="F215" i="1"/>
  <c r="G215" i="1" s="1"/>
  <c r="J215" i="1" s="1"/>
  <c r="I214" i="1"/>
  <c r="H214" i="1"/>
  <c r="F214" i="1"/>
  <c r="G214" i="1" s="1"/>
  <c r="J214" i="1" s="1"/>
  <c r="J213" i="1"/>
  <c r="I213" i="1"/>
  <c r="H213" i="1"/>
  <c r="G213" i="1"/>
  <c r="F213" i="1"/>
  <c r="J212" i="1"/>
  <c r="I212" i="1"/>
  <c r="H212" i="1"/>
  <c r="G212" i="1"/>
  <c r="F212" i="1"/>
  <c r="I211" i="1"/>
  <c r="G211" i="1"/>
  <c r="J211" i="1" s="1"/>
  <c r="F211" i="1"/>
  <c r="H211" i="1" s="1"/>
  <c r="I210" i="1"/>
  <c r="G210" i="1"/>
  <c r="J210" i="1" s="1"/>
  <c r="F210" i="1"/>
  <c r="H210" i="1" s="1"/>
  <c r="I209" i="1"/>
  <c r="H209" i="1"/>
  <c r="F209" i="1"/>
  <c r="G209" i="1" s="1"/>
  <c r="J209" i="1" s="1"/>
  <c r="I208" i="1"/>
  <c r="H208" i="1"/>
  <c r="G208" i="1"/>
  <c r="J208" i="1" s="1"/>
  <c r="F208" i="1"/>
  <c r="I207" i="1"/>
  <c r="F207" i="1"/>
  <c r="G207" i="1" s="1"/>
  <c r="I206" i="1"/>
  <c r="H206" i="1"/>
  <c r="F206" i="1"/>
  <c r="G206" i="1" s="1"/>
  <c r="I205" i="1"/>
  <c r="F205" i="1"/>
  <c r="I204" i="1"/>
  <c r="H204" i="1"/>
  <c r="G204" i="1"/>
  <c r="J204" i="1" s="1"/>
  <c r="F204" i="1"/>
  <c r="I203" i="1"/>
  <c r="H203" i="1"/>
  <c r="G203" i="1"/>
  <c r="J203" i="1" s="1"/>
  <c r="F203" i="1"/>
  <c r="I202" i="1"/>
  <c r="F202" i="1"/>
  <c r="H202" i="1" s="1"/>
  <c r="I201" i="1"/>
  <c r="H201" i="1"/>
  <c r="F201" i="1"/>
  <c r="G201" i="1" s="1"/>
  <c r="I200" i="1"/>
  <c r="F200" i="1"/>
  <c r="H200" i="1" s="1"/>
  <c r="J199" i="1"/>
  <c r="I199" i="1"/>
  <c r="F199" i="1"/>
  <c r="G199" i="1" s="1"/>
  <c r="I198" i="1"/>
  <c r="F198" i="1"/>
  <c r="I197" i="1"/>
  <c r="H197" i="1"/>
  <c r="G197" i="1"/>
  <c r="J197" i="1" s="1"/>
  <c r="F197" i="1"/>
  <c r="I196" i="1"/>
  <c r="H196" i="1"/>
  <c r="G196" i="1"/>
  <c r="J196" i="1" s="1"/>
  <c r="F196" i="1"/>
  <c r="I195" i="1"/>
  <c r="F195" i="1"/>
  <c r="H195" i="1" s="1"/>
  <c r="I194" i="1"/>
  <c r="F194" i="1"/>
  <c r="H194" i="1" s="1"/>
  <c r="I193" i="1"/>
  <c r="F193" i="1"/>
  <c r="I192" i="1"/>
  <c r="F192" i="1"/>
  <c r="I191" i="1"/>
  <c r="F191" i="1"/>
  <c r="I190" i="1"/>
  <c r="H190" i="1"/>
  <c r="G190" i="1"/>
  <c r="J190" i="1" s="1"/>
  <c r="F190" i="1"/>
  <c r="I189" i="1"/>
  <c r="H189" i="1"/>
  <c r="G189" i="1"/>
  <c r="J189" i="1" s="1"/>
  <c r="F189" i="1"/>
  <c r="I188" i="1"/>
  <c r="J188" i="1" s="1"/>
  <c r="H188" i="1"/>
  <c r="G188" i="1"/>
  <c r="F188" i="1"/>
  <c r="I187" i="1"/>
  <c r="F187" i="1"/>
  <c r="I186" i="1"/>
  <c r="F186" i="1"/>
  <c r="I185" i="1"/>
  <c r="G185" i="1"/>
  <c r="J185" i="1" s="1"/>
  <c r="F185" i="1"/>
  <c r="H185" i="1" s="1"/>
  <c r="I184" i="1"/>
  <c r="G184" i="1"/>
  <c r="J184" i="1" s="1"/>
  <c r="F184" i="1"/>
  <c r="H184" i="1" s="1"/>
  <c r="I183" i="1"/>
  <c r="H183" i="1"/>
  <c r="F183" i="1"/>
  <c r="G183" i="1" s="1"/>
  <c r="J183" i="1" s="1"/>
  <c r="I182" i="1"/>
  <c r="H182" i="1"/>
  <c r="G182" i="1"/>
  <c r="J182" i="1" s="1"/>
  <c r="F182" i="1"/>
  <c r="I181" i="1"/>
  <c r="F181" i="1"/>
  <c r="H181" i="1" s="1"/>
  <c r="J180" i="1"/>
  <c r="I180" i="1"/>
  <c r="H180" i="1"/>
  <c r="G180" i="1"/>
  <c r="F180" i="1"/>
  <c r="I179" i="1"/>
  <c r="G179" i="1"/>
  <c r="J179" i="1" s="1"/>
  <c r="F179" i="1"/>
  <c r="H179" i="1" s="1"/>
  <c r="I178" i="1"/>
  <c r="G178" i="1"/>
  <c r="J178" i="1" s="1"/>
  <c r="F178" i="1"/>
  <c r="H178" i="1" s="1"/>
  <c r="I177" i="1"/>
  <c r="H177" i="1"/>
  <c r="G177" i="1"/>
  <c r="J177" i="1" s="1"/>
  <c r="F177" i="1"/>
  <c r="I176" i="1"/>
  <c r="H176" i="1"/>
  <c r="G176" i="1"/>
  <c r="J176" i="1" s="1"/>
  <c r="F176" i="1"/>
  <c r="I175" i="1"/>
  <c r="H175" i="1"/>
  <c r="F175" i="1"/>
  <c r="G175" i="1" s="1"/>
  <c r="J175" i="1" s="1"/>
  <c r="I174" i="1"/>
  <c r="H174" i="1"/>
  <c r="F174" i="1"/>
  <c r="G174" i="1" s="1"/>
  <c r="I173" i="1"/>
  <c r="F173" i="1"/>
  <c r="I172" i="1"/>
  <c r="H172" i="1"/>
  <c r="G172" i="1"/>
  <c r="J172" i="1" s="1"/>
  <c r="F172" i="1"/>
  <c r="I171" i="1"/>
  <c r="H171" i="1"/>
  <c r="G171" i="1"/>
  <c r="J171" i="1" s="1"/>
  <c r="F171" i="1"/>
  <c r="I170" i="1"/>
  <c r="G170" i="1"/>
  <c r="J170" i="1" s="1"/>
  <c r="F170" i="1"/>
  <c r="H170" i="1" s="1"/>
  <c r="I169" i="1"/>
  <c r="H169" i="1"/>
  <c r="F169" i="1"/>
  <c r="G169" i="1" s="1"/>
  <c r="J169" i="1" s="1"/>
  <c r="I168" i="1"/>
  <c r="H168" i="1"/>
  <c r="F168" i="1"/>
  <c r="G168" i="1" s="1"/>
  <c r="J167" i="1"/>
  <c r="I167" i="1"/>
  <c r="F167" i="1"/>
  <c r="G167" i="1" s="1"/>
  <c r="I166" i="1"/>
  <c r="F166" i="1"/>
  <c r="I165" i="1"/>
  <c r="G165" i="1"/>
  <c r="J165" i="1" s="1"/>
  <c r="F165" i="1"/>
  <c r="H165" i="1" s="1"/>
  <c r="I164" i="1"/>
  <c r="H164" i="1"/>
  <c r="G164" i="1"/>
  <c r="J164" i="1" s="1"/>
  <c r="F164" i="1"/>
  <c r="I163" i="1"/>
  <c r="H163" i="1"/>
  <c r="F163" i="1"/>
  <c r="G163" i="1" s="1"/>
  <c r="I162" i="1"/>
  <c r="F162" i="1"/>
  <c r="H162" i="1" s="1"/>
  <c r="I161" i="1"/>
  <c r="F161" i="1"/>
  <c r="I160" i="1"/>
  <c r="F160" i="1"/>
  <c r="I159" i="1"/>
  <c r="F159" i="1"/>
  <c r="I158" i="1"/>
  <c r="G158" i="1"/>
  <c r="J158" i="1" s="1"/>
  <c r="F158" i="1"/>
  <c r="H158" i="1" s="1"/>
  <c r="I157" i="1"/>
  <c r="H157" i="1"/>
  <c r="G157" i="1"/>
  <c r="J157" i="1" s="1"/>
  <c r="F157" i="1"/>
  <c r="I156" i="1"/>
  <c r="J156" i="1" s="1"/>
  <c r="H156" i="1"/>
  <c r="G156" i="1"/>
  <c r="F156" i="1"/>
  <c r="I155" i="1"/>
  <c r="F155" i="1"/>
  <c r="I154" i="1"/>
  <c r="F154" i="1"/>
  <c r="I153" i="1"/>
  <c r="G153" i="1"/>
  <c r="J153" i="1" s="1"/>
  <c r="F153" i="1"/>
  <c r="H153" i="1" s="1"/>
  <c r="I152" i="1"/>
  <c r="G152" i="1"/>
  <c r="J152" i="1" s="1"/>
  <c r="F152" i="1"/>
  <c r="H152" i="1" s="1"/>
  <c r="I151" i="1"/>
  <c r="H151" i="1"/>
  <c r="F151" i="1"/>
  <c r="G151" i="1" s="1"/>
  <c r="J151" i="1" s="1"/>
  <c r="I150" i="1"/>
  <c r="H150" i="1"/>
  <c r="G150" i="1"/>
  <c r="J150" i="1" s="1"/>
  <c r="F150" i="1"/>
  <c r="I149" i="1"/>
  <c r="H149" i="1"/>
  <c r="F149" i="1"/>
  <c r="G149" i="1" s="1"/>
  <c r="J149" i="1" s="1"/>
  <c r="J148" i="1"/>
  <c r="I148" i="1"/>
  <c r="H148" i="1"/>
  <c r="G148" i="1"/>
  <c r="F148" i="1"/>
  <c r="I147" i="1"/>
  <c r="G147" i="1"/>
  <c r="J147" i="1" s="1"/>
  <c r="F147" i="1"/>
  <c r="H147" i="1" s="1"/>
  <c r="I146" i="1"/>
  <c r="G146" i="1"/>
  <c r="J146" i="1" s="1"/>
  <c r="F146" i="1"/>
  <c r="H146" i="1" s="1"/>
  <c r="I145" i="1"/>
  <c r="H145" i="1"/>
  <c r="G145" i="1"/>
  <c r="J145" i="1" s="1"/>
  <c r="F145" i="1"/>
  <c r="I144" i="1"/>
  <c r="H144" i="1"/>
  <c r="G144" i="1"/>
  <c r="J144" i="1" s="1"/>
  <c r="F144" i="1"/>
  <c r="I143" i="1"/>
  <c r="H143" i="1"/>
  <c r="F143" i="1"/>
  <c r="G143" i="1" s="1"/>
  <c r="I142" i="1"/>
  <c r="H142" i="1"/>
  <c r="F142" i="1"/>
  <c r="G142" i="1" s="1"/>
  <c r="I141" i="1"/>
  <c r="F141" i="1"/>
  <c r="I140" i="1"/>
  <c r="H140" i="1"/>
  <c r="G140" i="1"/>
  <c r="J140" i="1" s="1"/>
  <c r="F140" i="1"/>
  <c r="I139" i="1"/>
  <c r="H139" i="1"/>
  <c r="G139" i="1"/>
  <c r="J139" i="1" s="1"/>
  <c r="F139" i="1"/>
  <c r="I138" i="1"/>
  <c r="G138" i="1"/>
  <c r="F138" i="1"/>
  <c r="H138" i="1" s="1"/>
  <c r="I137" i="1"/>
  <c r="H137" i="1"/>
  <c r="F137" i="1"/>
  <c r="G137" i="1" s="1"/>
  <c r="I136" i="1"/>
  <c r="H136" i="1"/>
  <c r="F136" i="1"/>
  <c r="G136" i="1" s="1"/>
  <c r="J135" i="1"/>
  <c r="I135" i="1"/>
  <c r="F135" i="1"/>
  <c r="G135" i="1" s="1"/>
  <c r="I134" i="1"/>
  <c r="F134" i="1"/>
  <c r="I133" i="1"/>
  <c r="G133" i="1"/>
  <c r="J133" i="1" s="1"/>
  <c r="F133" i="1"/>
  <c r="H133" i="1" s="1"/>
  <c r="I132" i="1"/>
  <c r="H132" i="1"/>
  <c r="G132" i="1"/>
  <c r="J132" i="1" s="1"/>
  <c r="F132" i="1"/>
  <c r="I131" i="1"/>
  <c r="H131" i="1"/>
  <c r="F131" i="1"/>
  <c r="G131" i="1" s="1"/>
  <c r="I130" i="1"/>
  <c r="F130" i="1"/>
  <c r="H130" i="1" s="1"/>
  <c r="I129" i="1"/>
  <c r="F129" i="1"/>
  <c r="I128" i="1"/>
  <c r="F128" i="1"/>
  <c r="I127" i="1"/>
  <c r="F127" i="1"/>
  <c r="I126" i="1"/>
  <c r="G126" i="1"/>
  <c r="J126" i="1" s="1"/>
  <c r="F126" i="1"/>
  <c r="H126" i="1" s="1"/>
  <c r="I125" i="1"/>
  <c r="H125" i="1"/>
  <c r="G125" i="1"/>
  <c r="J125" i="1" s="1"/>
  <c r="F125" i="1"/>
  <c r="I124" i="1"/>
  <c r="J124" i="1" s="1"/>
  <c r="H124" i="1"/>
  <c r="G124" i="1"/>
  <c r="F124" i="1"/>
  <c r="I123" i="1"/>
  <c r="F123" i="1"/>
  <c r="I122" i="1"/>
  <c r="F122" i="1"/>
  <c r="I121" i="1"/>
  <c r="G121" i="1"/>
  <c r="J121" i="1" s="1"/>
  <c r="F121" i="1"/>
  <c r="H121" i="1" s="1"/>
  <c r="I120" i="1"/>
  <c r="G120" i="1"/>
  <c r="J120" i="1" s="1"/>
  <c r="F120" i="1"/>
  <c r="H120" i="1" s="1"/>
  <c r="I119" i="1"/>
  <c r="H119" i="1"/>
  <c r="F119" i="1"/>
  <c r="G119" i="1" s="1"/>
  <c r="J119" i="1" s="1"/>
  <c r="I118" i="1"/>
  <c r="H118" i="1"/>
  <c r="G118" i="1"/>
  <c r="J118" i="1" s="1"/>
  <c r="F118" i="1"/>
  <c r="J117" i="1"/>
  <c r="I117" i="1"/>
  <c r="H117" i="1"/>
  <c r="G117" i="1"/>
  <c r="F117" i="1"/>
  <c r="J116" i="1"/>
  <c r="I116" i="1"/>
  <c r="H116" i="1"/>
  <c r="G116" i="1"/>
  <c r="F116" i="1"/>
  <c r="I115" i="1"/>
  <c r="G115" i="1"/>
  <c r="J115" i="1" s="1"/>
  <c r="F115" i="1"/>
  <c r="H115" i="1" s="1"/>
  <c r="I114" i="1"/>
  <c r="G114" i="1"/>
  <c r="J114" i="1" s="1"/>
  <c r="F114" i="1"/>
  <c r="H114" i="1" s="1"/>
  <c r="I113" i="1"/>
  <c r="H113" i="1"/>
  <c r="G113" i="1"/>
  <c r="J113" i="1" s="1"/>
  <c r="F113" i="1"/>
  <c r="I112" i="1"/>
  <c r="H112" i="1"/>
  <c r="G112" i="1"/>
  <c r="J112" i="1" s="1"/>
  <c r="F112" i="1"/>
  <c r="I111" i="1"/>
  <c r="H111" i="1"/>
  <c r="F111" i="1"/>
  <c r="G111" i="1" s="1"/>
  <c r="J111" i="1" s="1"/>
  <c r="I110" i="1"/>
  <c r="H110" i="1"/>
  <c r="F110" i="1"/>
  <c r="G110" i="1" s="1"/>
  <c r="I109" i="1"/>
  <c r="F109" i="1"/>
  <c r="I108" i="1"/>
  <c r="H108" i="1"/>
  <c r="G108" i="1"/>
  <c r="J108" i="1" s="1"/>
  <c r="F108" i="1"/>
  <c r="I107" i="1"/>
  <c r="H107" i="1"/>
  <c r="G107" i="1"/>
  <c r="J107" i="1" s="1"/>
  <c r="F107" i="1"/>
  <c r="I106" i="1"/>
  <c r="G106" i="1"/>
  <c r="J106" i="1" s="1"/>
  <c r="F106" i="1"/>
  <c r="H106" i="1" s="1"/>
  <c r="I105" i="1"/>
  <c r="H105" i="1"/>
  <c r="F105" i="1"/>
  <c r="G105" i="1" s="1"/>
  <c r="J105" i="1" s="1"/>
  <c r="I104" i="1"/>
  <c r="H104" i="1"/>
  <c r="F104" i="1"/>
  <c r="G104" i="1" s="1"/>
  <c r="J103" i="1"/>
  <c r="I103" i="1"/>
  <c r="F103" i="1"/>
  <c r="G103" i="1" s="1"/>
  <c r="I102" i="1"/>
  <c r="F102" i="1"/>
  <c r="I101" i="1"/>
  <c r="G101" i="1"/>
  <c r="J101" i="1" s="1"/>
  <c r="F101" i="1"/>
  <c r="H101" i="1" s="1"/>
  <c r="I100" i="1"/>
  <c r="H100" i="1"/>
  <c r="G100" i="1"/>
  <c r="J100" i="1" s="1"/>
  <c r="F100" i="1"/>
  <c r="I99" i="1"/>
  <c r="H99" i="1"/>
  <c r="F99" i="1"/>
  <c r="G99" i="1" s="1"/>
  <c r="I98" i="1"/>
  <c r="F98" i="1"/>
  <c r="H98" i="1" s="1"/>
  <c r="I97" i="1"/>
  <c r="F97" i="1"/>
  <c r="I96" i="1"/>
  <c r="F96" i="1"/>
  <c r="I95" i="1"/>
  <c r="F95" i="1"/>
  <c r="I94" i="1"/>
  <c r="G94" i="1"/>
  <c r="J94" i="1" s="1"/>
  <c r="F94" i="1"/>
  <c r="H94" i="1" s="1"/>
  <c r="I93" i="1"/>
  <c r="H93" i="1"/>
  <c r="G93" i="1"/>
  <c r="J93" i="1" s="1"/>
  <c r="F93" i="1"/>
  <c r="I92" i="1"/>
  <c r="J92" i="1" s="1"/>
  <c r="H92" i="1"/>
  <c r="G92" i="1"/>
  <c r="F92" i="1"/>
  <c r="I91" i="1"/>
  <c r="F91" i="1"/>
  <c r="I90" i="1"/>
  <c r="F90" i="1"/>
  <c r="I89" i="1"/>
  <c r="G89" i="1"/>
  <c r="J89" i="1" s="1"/>
  <c r="F89" i="1"/>
  <c r="H89" i="1" s="1"/>
  <c r="I88" i="1"/>
  <c r="G88" i="1"/>
  <c r="J88" i="1" s="1"/>
  <c r="F88" i="1"/>
  <c r="H88" i="1" s="1"/>
  <c r="I87" i="1"/>
  <c r="H87" i="1"/>
  <c r="F87" i="1"/>
  <c r="G87" i="1" s="1"/>
  <c r="J87" i="1" s="1"/>
  <c r="I86" i="1"/>
  <c r="H86" i="1"/>
  <c r="G86" i="1"/>
  <c r="J86" i="1" s="1"/>
  <c r="F86" i="1"/>
  <c r="I85" i="1"/>
  <c r="H85" i="1"/>
  <c r="F85" i="1"/>
  <c r="G85" i="1" s="1"/>
  <c r="J85" i="1" s="1"/>
  <c r="J84" i="1"/>
  <c r="I84" i="1"/>
  <c r="H84" i="1"/>
  <c r="G84" i="1"/>
  <c r="F84" i="1"/>
  <c r="I83" i="1"/>
  <c r="G83" i="1"/>
  <c r="J83" i="1" s="1"/>
  <c r="F83" i="1"/>
  <c r="H83" i="1" s="1"/>
  <c r="I82" i="1"/>
  <c r="G82" i="1"/>
  <c r="J82" i="1" s="1"/>
  <c r="F82" i="1"/>
  <c r="H82" i="1" s="1"/>
  <c r="I81" i="1"/>
  <c r="H81" i="1"/>
  <c r="G81" i="1"/>
  <c r="J81" i="1" s="1"/>
  <c r="F81" i="1"/>
  <c r="I80" i="1"/>
  <c r="H80" i="1"/>
  <c r="G80" i="1"/>
  <c r="J80" i="1" s="1"/>
  <c r="F80" i="1"/>
  <c r="I79" i="1"/>
  <c r="H79" i="1"/>
  <c r="F79" i="1"/>
  <c r="G79" i="1" s="1"/>
  <c r="I78" i="1"/>
  <c r="H78" i="1"/>
  <c r="F78" i="1"/>
  <c r="G78" i="1" s="1"/>
  <c r="I77" i="1"/>
  <c r="F77" i="1"/>
  <c r="I76" i="1"/>
  <c r="H76" i="1"/>
  <c r="G76" i="1"/>
  <c r="J76" i="1" s="1"/>
  <c r="F76" i="1"/>
  <c r="I75" i="1"/>
  <c r="H75" i="1"/>
  <c r="G75" i="1"/>
  <c r="J75" i="1" s="1"/>
  <c r="F75" i="1"/>
  <c r="I74" i="1"/>
  <c r="G74" i="1"/>
  <c r="F74" i="1"/>
  <c r="H74" i="1" s="1"/>
  <c r="I73" i="1"/>
  <c r="H73" i="1"/>
  <c r="F73" i="1"/>
  <c r="G73" i="1" s="1"/>
  <c r="I72" i="1"/>
  <c r="H72" i="1"/>
  <c r="G72" i="1"/>
  <c r="F72" i="1"/>
  <c r="J71" i="1"/>
  <c r="I71" i="1"/>
  <c r="F71" i="1"/>
  <c r="G71" i="1" s="1"/>
  <c r="I70" i="1"/>
  <c r="F70" i="1"/>
  <c r="I69" i="1"/>
  <c r="G69" i="1"/>
  <c r="J69" i="1" s="1"/>
  <c r="F69" i="1"/>
  <c r="H69" i="1" s="1"/>
  <c r="I68" i="1"/>
  <c r="H68" i="1"/>
  <c r="G68" i="1"/>
  <c r="J68" i="1" s="1"/>
  <c r="F68" i="1"/>
  <c r="I67" i="1"/>
  <c r="H67" i="1"/>
  <c r="G67" i="1"/>
  <c r="F67" i="1"/>
  <c r="I66" i="1"/>
  <c r="F66" i="1"/>
  <c r="H66" i="1" s="1"/>
  <c r="I65" i="1"/>
  <c r="F65" i="1"/>
  <c r="I64" i="1"/>
  <c r="F64" i="1"/>
  <c r="I63" i="1"/>
  <c r="F63" i="1"/>
  <c r="I62" i="1"/>
  <c r="G62" i="1"/>
  <c r="J62" i="1" s="1"/>
  <c r="F62" i="1"/>
  <c r="H62" i="1" s="1"/>
  <c r="I61" i="1"/>
  <c r="H61" i="1"/>
  <c r="G61" i="1"/>
  <c r="J61" i="1" s="1"/>
  <c r="F61" i="1"/>
  <c r="I60" i="1"/>
  <c r="J60" i="1" s="1"/>
  <c r="H60" i="1"/>
  <c r="G60" i="1"/>
  <c r="F60" i="1"/>
  <c r="I59" i="1"/>
  <c r="F59" i="1"/>
  <c r="I58" i="1"/>
  <c r="F58" i="1"/>
  <c r="I57" i="1"/>
  <c r="G57" i="1"/>
  <c r="J57" i="1" s="1"/>
  <c r="F57" i="1"/>
  <c r="H57" i="1" s="1"/>
  <c r="I56" i="1"/>
  <c r="H56" i="1"/>
  <c r="G56" i="1"/>
  <c r="J56" i="1" s="1"/>
  <c r="F56" i="1"/>
  <c r="I55" i="1"/>
  <c r="H55" i="1"/>
  <c r="G55" i="1"/>
  <c r="J55" i="1" s="1"/>
  <c r="F55" i="1"/>
  <c r="I54" i="1"/>
  <c r="F54" i="1"/>
  <c r="I53" i="1"/>
  <c r="G53" i="1"/>
  <c r="J53" i="1" s="1"/>
  <c r="F53" i="1"/>
  <c r="H53" i="1" s="1"/>
  <c r="I52" i="1"/>
  <c r="H52" i="1"/>
  <c r="G52" i="1"/>
  <c r="J52" i="1" s="1"/>
  <c r="F52" i="1"/>
  <c r="I51" i="1"/>
  <c r="H51" i="1"/>
  <c r="F51" i="1"/>
  <c r="G51" i="1" s="1"/>
  <c r="I50" i="1"/>
  <c r="F50" i="1"/>
  <c r="I49" i="1"/>
  <c r="G49" i="1"/>
  <c r="J49" i="1" s="1"/>
  <c r="F49" i="1"/>
  <c r="H49" i="1" s="1"/>
  <c r="I48" i="1"/>
  <c r="H48" i="1"/>
  <c r="G48" i="1"/>
  <c r="J48" i="1" s="1"/>
  <c r="F48" i="1"/>
  <c r="I47" i="1"/>
  <c r="H47" i="1"/>
  <c r="F47" i="1"/>
  <c r="G47" i="1" s="1"/>
  <c r="I46" i="1"/>
  <c r="F46" i="1"/>
  <c r="I45" i="1"/>
  <c r="G45" i="1"/>
  <c r="J45" i="1" s="1"/>
  <c r="F45" i="1"/>
  <c r="H45" i="1" s="1"/>
  <c r="I44" i="1"/>
  <c r="H44" i="1"/>
  <c r="G44" i="1"/>
  <c r="J44" i="1" s="1"/>
  <c r="F44" i="1"/>
  <c r="I43" i="1"/>
  <c r="H43" i="1"/>
  <c r="F43" i="1"/>
  <c r="G43" i="1" s="1"/>
  <c r="J43" i="1" s="1"/>
  <c r="I42" i="1"/>
  <c r="F42" i="1"/>
  <c r="I41" i="1"/>
  <c r="G41" i="1"/>
  <c r="J41" i="1" s="1"/>
  <c r="F41" i="1"/>
  <c r="H41" i="1" s="1"/>
  <c r="I40" i="1"/>
  <c r="H40" i="1"/>
  <c r="G40" i="1"/>
  <c r="J40" i="1" s="1"/>
  <c r="F40" i="1"/>
  <c r="I39" i="1"/>
  <c r="H39" i="1"/>
  <c r="F39" i="1"/>
  <c r="G39" i="1" s="1"/>
  <c r="J39" i="1" s="1"/>
  <c r="I38" i="1"/>
  <c r="F38" i="1"/>
  <c r="I37" i="1"/>
  <c r="G37" i="1"/>
  <c r="J37" i="1" s="1"/>
  <c r="F37" i="1"/>
  <c r="H37" i="1" s="1"/>
  <c r="I36" i="1"/>
  <c r="H36" i="1"/>
  <c r="G36" i="1"/>
  <c r="J36" i="1" s="1"/>
  <c r="F36" i="1"/>
  <c r="I35" i="1"/>
  <c r="H35" i="1"/>
  <c r="F35" i="1"/>
  <c r="G35" i="1" s="1"/>
  <c r="I34" i="1"/>
  <c r="F34" i="1"/>
  <c r="I33" i="1"/>
  <c r="G33" i="1"/>
  <c r="J33" i="1" s="1"/>
  <c r="F33" i="1"/>
  <c r="H33" i="1" s="1"/>
  <c r="I32" i="1"/>
  <c r="H32" i="1"/>
  <c r="G32" i="1"/>
  <c r="J32" i="1" s="1"/>
  <c r="F32" i="1"/>
  <c r="I31" i="1"/>
  <c r="H31" i="1"/>
  <c r="F31" i="1"/>
  <c r="G31" i="1" s="1"/>
  <c r="I30" i="1"/>
  <c r="F30" i="1"/>
  <c r="I29" i="1"/>
  <c r="G29" i="1"/>
  <c r="J29" i="1" s="1"/>
  <c r="F29" i="1"/>
  <c r="H29" i="1" s="1"/>
  <c r="I28" i="1"/>
  <c r="H28" i="1"/>
  <c r="G28" i="1"/>
  <c r="J28" i="1" s="1"/>
  <c r="F28" i="1"/>
  <c r="I27" i="1"/>
  <c r="H27" i="1"/>
  <c r="F27" i="1"/>
  <c r="G27" i="1" s="1"/>
  <c r="J27" i="1" s="1"/>
  <c r="I26" i="1"/>
  <c r="F26" i="1"/>
  <c r="I25" i="1"/>
  <c r="G25" i="1"/>
  <c r="J25" i="1" s="1"/>
  <c r="F25" i="1"/>
  <c r="H25" i="1" s="1"/>
  <c r="I24" i="1"/>
  <c r="H24" i="1"/>
  <c r="G24" i="1"/>
  <c r="J24" i="1" s="1"/>
  <c r="F24" i="1"/>
  <c r="I23" i="1"/>
  <c r="H23" i="1"/>
  <c r="F23" i="1"/>
  <c r="G23" i="1" s="1"/>
  <c r="J23" i="1" s="1"/>
  <c r="I22" i="1"/>
  <c r="F22" i="1"/>
  <c r="I21" i="1"/>
  <c r="F21" i="1"/>
  <c r="H21" i="1" s="1"/>
  <c r="I20" i="1"/>
  <c r="H20" i="1"/>
  <c r="G20" i="1"/>
  <c r="J20" i="1" s="1"/>
  <c r="F20" i="1"/>
  <c r="I19" i="1"/>
  <c r="H19" i="1"/>
  <c r="G19" i="1"/>
  <c r="F19" i="1"/>
  <c r="I18" i="1"/>
  <c r="F18" i="1"/>
  <c r="I17" i="1"/>
  <c r="G17" i="1"/>
  <c r="J17" i="1" s="1"/>
  <c r="F17" i="1"/>
  <c r="H17" i="1" s="1"/>
  <c r="I16" i="1"/>
  <c r="H16" i="1"/>
  <c r="G16" i="1"/>
  <c r="J16" i="1" s="1"/>
  <c r="F16" i="1"/>
  <c r="I15" i="1"/>
  <c r="H15" i="1"/>
  <c r="F15" i="1"/>
  <c r="G15" i="1" s="1"/>
  <c r="J15" i="1" s="1"/>
  <c r="I14" i="1"/>
  <c r="F14" i="1"/>
  <c r="I13" i="1"/>
  <c r="F13" i="1"/>
  <c r="H13" i="1" s="1"/>
  <c r="I12" i="1"/>
  <c r="H12" i="1"/>
  <c r="G12" i="1"/>
  <c r="J12" i="1" s="1"/>
  <c r="F12" i="1"/>
  <c r="I11" i="1"/>
  <c r="H11" i="1"/>
  <c r="G11" i="1"/>
  <c r="F11" i="1"/>
  <c r="I10" i="1"/>
  <c r="F10" i="1"/>
  <c r="I9" i="1"/>
  <c r="G9" i="1"/>
  <c r="J9" i="1" s="1"/>
  <c r="F9" i="1"/>
  <c r="H9" i="1" s="1"/>
  <c r="I8" i="1"/>
  <c r="H8" i="1"/>
  <c r="G8" i="1"/>
  <c r="J8" i="1" s="1"/>
  <c r="F8" i="1"/>
  <c r="I7" i="1"/>
  <c r="H7" i="1"/>
  <c r="G7" i="1"/>
  <c r="J7" i="1" s="1"/>
  <c r="F7" i="1"/>
  <c r="I6" i="1"/>
  <c r="F6" i="1"/>
  <c r="I5" i="1"/>
  <c r="G5" i="1"/>
  <c r="J5" i="1" s="1"/>
  <c r="F5" i="1"/>
  <c r="H5" i="1" s="1"/>
  <c r="I4" i="1"/>
  <c r="H4" i="1"/>
  <c r="G4" i="1"/>
  <c r="J4" i="1" s="1"/>
  <c r="F4" i="1"/>
  <c r="I3" i="1"/>
  <c r="H3" i="1"/>
  <c r="G3" i="1"/>
  <c r="J3" i="1" s="1"/>
  <c r="F3" i="1"/>
  <c r="J2" i="1"/>
  <c r="I2" i="1"/>
  <c r="G2" i="1"/>
  <c r="H2" i="1"/>
  <c r="F2" i="1"/>
  <c r="H42" i="1" l="1"/>
  <c r="G42" i="1"/>
  <c r="J42" i="1" s="1"/>
  <c r="J47" i="1"/>
  <c r="J67" i="1"/>
  <c r="J74" i="1"/>
  <c r="J79" i="1"/>
  <c r="H91" i="1"/>
  <c r="G91" i="1"/>
  <c r="J91" i="1" s="1"/>
  <c r="H96" i="1"/>
  <c r="G96" i="1"/>
  <c r="J96" i="1" s="1"/>
  <c r="J99" i="1"/>
  <c r="J104" i="1"/>
  <c r="J138" i="1"/>
  <c r="J143" i="1"/>
  <c r="H155" i="1"/>
  <c r="G155" i="1"/>
  <c r="J155" i="1" s="1"/>
  <c r="H160" i="1"/>
  <c r="G160" i="1"/>
  <c r="J160" i="1" s="1"/>
  <c r="J163" i="1"/>
  <c r="J168" i="1"/>
  <c r="G223" i="1"/>
  <c r="J223" i="1" s="1"/>
  <c r="H223" i="1"/>
  <c r="J234" i="1"/>
  <c r="H192" i="1"/>
  <c r="G192" i="1"/>
  <c r="J192" i="1" s="1"/>
  <c r="J11" i="1"/>
  <c r="G13" i="1"/>
  <c r="J13" i="1" s="1"/>
  <c r="H18" i="1"/>
  <c r="G18" i="1"/>
  <c r="J18" i="1" s="1"/>
  <c r="H30" i="1"/>
  <c r="G30" i="1"/>
  <c r="J30" i="1" s="1"/>
  <c r="J35" i="1"/>
  <c r="H65" i="1"/>
  <c r="G65" i="1"/>
  <c r="J65" i="1" s="1"/>
  <c r="H109" i="1"/>
  <c r="G109" i="1"/>
  <c r="J109" i="1" s="1"/>
  <c r="H123" i="1"/>
  <c r="G123" i="1"/>
  <c r="J123" i="1" s="1"/>
  <c r="H128" i="1"/>
  <c r="G128" i="1"/>
  <c r="J128" i="1" s="1"/>
  <c r="J131" i="1"/>
  <c r="J136" i="1"/>
  <c r="H173" i="1"/>
  <c r="G173" i="1"/>
  <c r="J173" i="1" s="1"/>
  <c r="H193" i="1"/>
  <c r="G193" i="1"/>
  <c r="J193" i="1" s="1"/>
  <c r="H198" i="1"/>
  <c r="G198" i="1"/>
  <c r="J198" i="1" s="1"/>
  <c r="J201" i="1"/>
  <c r="J206" i="1"/>
  <c r="H218" i="1"/>
  <c r="G218" i="1"/>
  <c r="J218" i="1" s="1"/>
  <c r="H237" i="1"/>
  <c r="G237" i="1"/>
  <c r="J237" i="1" s="1"/>
  <c r="H122" i="1"/>
  <c r="G122" i="1"/>
  <c r="J122" i="1" s="1"/>
  <c r="G127" i="1"/>
  <c r="J127" i="1" s="1"/>
  <c r="H127" i="1"/>
  <c r="H50" i="1"/>
  <c r="G50" i="1"/>
  <c r="J50" i="1" s="1"/>
  <c r="H70" i="1"/>
  <c r="G70" i="1"/>
  <c r="J70" i="1" s="1"/>
  <c r="H77" i="1"/>
  <c r="G77" i="1"/>
  <c r="J77" i="1" s="1"/>
  <c r="H97" i="1"/>
  <c r="G97" i="1"/>
  <c r="J97" i="1" s="1"/>
  <c r="H102" i="1"/>
  <c r="G102" i="1"/>
  <c r="J102" i="1" s="1"/>
  <c r="H141" i="1"/>
  <c r="G141" i="1"/>
  <c r="J141" i="1" s="1"/>
  <c r="H161" i="1"/>
  <c r="G161" i="1"/>
  <c r="J161" i="1" s="1"/>
  <c r="H166" i="1"/>
  <c r="G166" i="1"/>
  <c r="J166" i="1" s="1"/>
  <c r="H224" i="1"/>
  <c r="G224" i="1"/>
  <c r="J224" i="1" s="1"/>
  <c r="H22" i="1"/>
  <c r="G22" i="1"/>
  <c r="J22" i="1" s="1"/>
  <c r="H54" i="1"/>
  <c r="G54" i="1"/>
  <c r="J54" i="1" s="1"/>
  <c r="H38" i="1"/>
  <c r="G38" i="1"/>
  <c r="J38" i="1" s="1"/>
  <c r="H134" i="1"/>
  <c r="G134" i="1"/>
  <c r="J134" i="1" s="1"/>
  <c r="H219" i="1"/>
  <c r="G219" i="1"/>
  <c r="J219" i="1" s="1"/>
  <c r="H64" i="1"/>
  <c r="G64" i="1"/>
  <c r="J64" i="1" s="1"/>
  <c r="H14" i="1"/>
  <c r="G14" i="1"/>
  <c r="J14" i="1" s="1"/>
  <c r="H26" i="1"/>
  <c r="G26" i="1"/>
  <c r="J26" i="1" s="1"/>
  <c r="J31" i="1"/>
  <c r="J73" i="1"/>
  <c r="J110" i="1"/>
  <c r="J137" i="1"/>
  <c r="J174" i="1"/>
  <c r="H186" i="1"/>
  <c r="G186" i="1"/>
  <c r="J186" i="1" s="1"/>
  <c r="J207" i="1"/>
  <c r="H225" i="1"/>
  <c r="G225" i="1"/>
  <c r="J225" i="1" s="1"/>
  <c r="H230" i="1"/>
  <c r="G230" i="1"/>
  <c r="J230" i="1" s="1"/>
  <c r="H129" i="1"/>
  <c r="G129" i="1"/>
  <c r="J129" i="1" s="1"/>
  <c r="H10" i="1"/>
  <c r="G10" i="1"/>
  <c r="J10" i="1" s="1"/>
  <c r="J19" i="1"/>
  <c r="G21" i="1"/>
  <c r="J21" i="1" s="1"/>
  <c r="H46" i="1"/>
  <c r="G46" i="1"/>
  <c r="J46" i="1" s="1"/>
  <c r="J51" i="1"/>
  <c r="H58" i="1"/>
  <c r="G58" i="1"/>
  <c r="J58" i="1" s="1"/>
  <c r="G63" i="1"/>
  <c r="J63" i="1" s="1"/>
  <c r="H63" i="1"/>
  <c r="J78" i="1"/>
  <c r="J142" i="1"/>
  <c r="G191" i="1"/>
  <c r="J191" i="1" s="1"/>
  <c r="H191" i="1"/>
  <c r="H59" i="1"/>
  <c r="G59" i="1"/>
  <c r="J59" i="1" s="1"/>
  <c r="H6" i="1"/>
  <c r="G6" i="1"/>
  <c r="J6" i="1" s="1"/>
  <c r="H34" i="1"/>
  <c r="G34" i="1"/>
  <c r="J34" i="1" s="1"/>
  <c r="H90" i="1"/>
  <c r="G90" i="1"/>
  <c r="J90" i="1" s="1"/>
  <c r="G95" i="1"/>
  <c r="J95" i="1" s="1"/>
  <c r="H95" i="1"/>
  <c r="H154" i="1"/>
  <c r="G154" i="1"/>
  <c r="J154" i="1" s="1"/>
  <c r="G159" i="1"/>
  <c r="J159" i="1" s="1"/>
  <c r="H159" i="1"/>
  <c r="H187" i="1"/>
  <c r="G187" i="1"/>
  <c r="J187" i="1" s="1"/>
  <c r="H205" i="1"/>
  <c r="G205" i="1"/>
  <c r="J205" i="1" s="1"/>
  <c r="H255" i="1"/>
  <c r="G261" i="1"/>
  <c r="J261" i="1" s="1"/>
  <c r="H263" i="1"/>
  <c r="G269" i="1"/>
  <c r="J269" i="1" s="1"/>
  <c r="H271" i="1"/>
  <c r="G277" i="1"/>
  <c r="J277" i="1" s="1"/>
  <c r="H279" i="1"/>
  <c r="G66" i="1"/>
  <c r="J66" i="1" s="1"/>
  <c r="H71" i="1"/>
  <c r="G130" i="1"/>
  <c r="J130" i="1" s="1"/>
  <c r="H135" i="1"/>
  <c r="G194" i="1"/>
  <c r="J194" i="1" s="1"/>
  <c r="H199" i="1"/>
  <c r="G250" i="1"/>
  <c r="J250" i="1" s="1"/>
  <c r="J282" i="1"/>
  <c r="H254" i="1"/>
  <c r="H262" i="1"/>
  <c r="G262" i="1"/>
  <c r="J262" i="1" s="1"/>
  <c r="H270" i="1"/>
  <c r="G270" i="1"/>
  <c r="J270" i="1" s="1"/>
  <c r="H278" i="1"/>
  <c r="G278" i="1"/>
  <c r="J278" i="1" s="1"/>
  <c r="J72" i="1"/>
  <c r="G98" i="1"/>
  <c r="J98" i="1" s="1"/>
  <c r="H103" i="1"/>
  <c r="G162" i="1"/>
  <c r="J162" i="1" s="1"/>
  <c r="H167" i="1"/>
  <c r="G181" i="1"/>
  <c r="J181" i="1" s="1"/>
  <c r="G195" i="1"/>
  <c r="J195" i="1" s="1"/>
  <c r="G200" i="1"/>
  <c r="J200" i="1" s="1"/>
  <c r="G226" i="1"/>
  <c r="J226" i="1" s="1"/>
  <c r="H231" i="1"/>
  <c r="G233" i="1"/>
  <c r="J233" i="1" s="1"/>
  <c r="G238" i="1"/>
  <c r="J238" i="1" s="1"/>
  <c r="G245" i="1"/>
  <c r="J245" i="1" s="1"/>
  <c r="J247" i="1"/>
  <c r="G249" i="1"/>
  <c r="J249" i="1" s="1"/>
  <c r="G202" i="1"/>
  <c r="J202" i="1" s="1"/>
  <c r="H207" i="1"/>
  <c r="H247" i="1"/>
  <c r="G285" i="1"/>
  <c r="J285" i="1" s="1"/>
</calcChain>
</file>

<file path=xl/sharedStrings.xml><?xml version="1.0" encoding="utf-8"?>
<sst xmlns="http://schemas.openxmlformats.org/spreadsheetml/2006/main" count="568" uniqueCount="237">
  <si>
    <t>65P615</t>
  </si>
  <si>
    <t>75C815</t>
  </si>
  <si>
    <t>40S4</t>
  </si>
  <si>
    <t>49S4</t>
  </si>
  <si>
    <t>40S615</t>
  </si>
  <si>
    <t>32S4</t>
  </si>
  <si>
    <t>UA75TU8000</t>
  </si>
  <si>
    <t>U55H10</t>
  </si>
  <si>
    <t>55UN7300PTC</t>
  </si>
  <si>
    <t>UA55TU8000</t>
  </si>
  <si>
    <t>BP650USG9200</t>
  </si>
  <si>
    <t>BP550USG9200</t>
  </si>
  <si>
    <t>BP420FSG9200</t>
  </si>
  <si>
    <t>BP320HSG9200</t>
  </si>
  <si>
    <t>L32K5</t>
  </si>
  <si>
    <t>UA43TU8000</t>
  </si>
  <si>
    <t>QA65Q60TA</t>
  </si>
  <si>
    <t>UA50TU8000</t>
  </si>
  <si>
    <t>65UN7300PTC</t>
  </si>
  <si>
    <t>32S615</t>
  </si>
  <si>
    <t>UA65TU8000</t>
  </si>
  <si>
    <t>43UN7300PTC</t>
  </si>
  <si>
    <t>65S8</t>
  </si>
  <si>
    <t>UA32N5300A</t>
  </si>
  <si>
    <t>50UN7300PTC</t>
  </si>
  <si>
    <t>U58H10</t>
  </si>
  <si>
    <t>QA55Q60TA</t>
  </si>
  <si>
    <t>L24H4</t>
  </si>
  <si>
    <t>QA65Q70TA</t>
  </si>
  <si>
    <t>L40K5</t>
  </si>
  <si>
    <t>55S8</t>
  </si>
  <si>
    <t>KD55X8000H</t>
  </si>
  <si>
    <t>75UN8100PTB</t>
  </si>
  <si>
    <t>U43H10</t>
  </si>
  <si>
    <t>U65H10</t>
  </si>
  <si>
    <t>50S8</t>
  </si>
  <si>
    <t>KD49X8000H</t>
  </si>
  <si>
    <t>QA75Q60TA</t>
  </si>
  <si>
    <t>75S8</t>
  </si>
  <si>
    <t>50P715</t>
  </si>
  <si>
    <t>KDL32W660E</t>
  </si>
  <si>
    <t>43S8</t>
  </si>
  <si>
    <t>OLED55BXPTA</t>
  </si>
  <si>
    <t>L24K3</t>
  </si>
  <si>
    <t>OLED65CXPTA</t>
  </si>
  <si>
    <t>QA75Q70TA</t>
  </si>
  <si>
    <t>L32K3</t>
  </si>
  <si>
    <t>UA82TU8000</t>
  </si>
  <si>
    <t>65NANO86TNA</t>
  </si>
  <si>
    <t>65NANO91TNA</t>
  </si>
  <si>
    <t>QA65Q80TA</t>
  </si>
  <si>
    <t>65C715</t>
  </si>
  <si>
    <t>KD65X8000H</t>
  </si>
  <si>
    <t>QA85Q70TA</t>
  </si>
  <si>
    <t>43P715</t>
  </si>
  <si>
    <t>QA55Q80TA</t>
  </si>
  <si>
    <t>KD43X8000H</t>
  </si>
  <si>
    <t>QA55Q70TA</t>
  </si>
  <si>
    <t>65Q8</t>
  </si>
  <si>
    <t>86UN8100PTB</t>
  </si>
  <si>
    <t>85S8</t>
  </si>
  <si>
    <t>QA85Q80TA</t>
  </si>
  <si>
    <t>55C715</t>
  </si>
  <si>
    <t>65P715</t>
  </si>
  <si>
    <t>QA43LS03TA</t>
  </si>
  <si>
    <t>QA65LS03TA</t>
  </si>
  <si>
    <t>55Q8</t>
  </si>
  <si>
    <t>QA65Q800TA</t>
  </si>
  <si>
    <t>KD75X8000H</t>
  </si>
  <si>
    <t>50C715</t>
  </si>
  <si>
    <t>QA75Q80TA</t>
  </si>
  <si>
    <t>QA55LS03TA</t>
  </si>
  <si>
    <t>85P715</t>
  </si>
  <si>
    <t>75P715</t>
  </si>
  <si>
    <t>KD85X8000H</t>
  </si>
  <si>
    <t>75Q8</t>
  </si>
  <si>
    <t>QA82Q800TA</t>
  </si>
  <si>
    <t>65NANO95TNA</t>
  </si>
  <si>
    <t>75NANO91TNA</t>
  </si>
  <si>
    <t>86NANO91TNA</t>
  </si>
  <si>
    <t>OLED77CXPTA</t>
  </si>
  <si>
    <t>QA75Q95TA</t>
  </si>
  <si>
    <t>QA65Q950TS</t>
  </si>
  <si>
    <t>QA75Q950TS</t>
  </si>
  <si>
    <t>QA75Q800TA</t>
  </si>
  <si>
    <t>KD55A8G</t>
  </si>
  <si>
    <t>KD85X8500G</t>
  </si>
  <si>
    <t>KD75X9500H</t>
  </si>
  <si>
    <t>KD65X9500H</t>
  </si>
  <si>
    <t>KD55X9500H</t>
  </si>
  <si>
    <t>100P715</t>
  </si>
  <si>
    <t>55P715</t>
  </si>
  <si>
    <t>75NANO95TNA</t>
  </si>
  <si>
    <t>QA85Q950TS</t>
  </si>
  <si>
    <t>U50H10</t>
  </si>
  <si>
    <t>KD65A8G</t>
  </si>
  <si>
    <t>58S5</t>
  </si>
  <si>
    <t>KD55X8500G</t>
  </si>
  <si>
    <t>KD75X8500G</t>
  </si>
  <si>
    <t>QA65Q95TA</t>
  </si>
  <si>
    <t>QA55Q95TA</t>
  </si>
  <si>
    <t>QA82Q75RA</t>
  </si>
  <si>
    <t>75R6</t>
  </si>
  <si>
    <t>55R7</t>
  </si>
  <si>
    <t>55R6</t>
  </si>
  <si>
    <t>QA65Q900RB</t>
  </si>
  <si>
    <t>UA65RU7100</t>
  </si>
  <si>
    <t>UA55RU8000</t>
  </si>
  <si>
    <t>UA55RU7100</t>
  </si>
  <si>
    <t>QA82Q900RB</t>
  </si>
  <si>
    <t>QA82Q60RA</t>
  </si>
  <si>
    <t>QA75Q900RB</t>
  </si>
  <si>
    <t>QA75Q60RA</t>
  </si>
  <si>
    <t>QA65Q80RA</t>
  </si>
  <si>
    <t>QA75Q6FNA</t>
  </si>
  <si>
    <t>QA55Q6FNA</t>
  </si>
  <si>
    <t>QA65Q6FNA</t>
  </si>
  <si>
    <t>TH65FZ1000U</t>
  </si>
  <si>
    <t>TH65FX800A</t>
  </si>
  <si>
    <t>50P6US</t>
  </si>
  <si>
    <t>QA75Q9FNA</t>
  </si>
  <si>
    <t>QA75Q7FNA</t>
  </si>
  <si>
    <t>QA65Q9FNA</t>
  </si>
  <si>
    <t>75C4US</t>
  </si>
  <si>
    <t>UA65NU8000</t>
  </si>
  <si>
    <t>TH65EX600A</t>
  </si>
  <si>
    <t>UA65KS9500</t>
  </si>
  <si>
    <t>UA55KS8500</t>
  </si>
  <si>
    <t>TH65DX900U</t>
  </si>
  <si>
    <t>55UH770T</t>
  </si>
  <si>
    <t>UD42C5600I</t>
  </si>
  <si>
    <t>QA98Q900RB</t>
  </si>
  <si>
    <t>TH65GX740A</t>
  </si>
  <si>
    <t>65R5</t>
  </si>
  <si>
    <t>40D3000F</t>
  </si>
  <si>
    <t>32HDSM8</t>
  </si>
  <si>
    <t>65UHDSM8</t>
  </si>
  <si>
    <t>55UHDSM8</t>
  </si>
  <si>
    <t>50UHDSM8</t>
  </si>
  <si>
    <t>40FHDSM8</t>
  </si>
  <si>
    <t>55PUT6103/79</t>
  </si>
  <si>
    <t>50PUT6103/79</t>
  </si>
  <si>
    <t>H100LDA</t>
  </si>
  <si>
    <t>LS58UHDSM20</t>
  </si>
  <si>
    <t>24F1</t>
  </si>
  <si>
    <t>40F1</t>
  </si>
  <si>
    <t>50UF1</t>
  </si>
  <si>
    <t>LS32CHD</t>
  </si>
  <si>
    <t>LS40CFHD</t>
  </si>
  <si>
    <t>KD77A9G</t>
  </si>
  <si>
    <t>75X915</t>
  </si>
  <si>
    <t>QA43LS05TAWXXY</t>
  </si>
  <si>
    <t>75X10</t>
  </si>
  <si>
    <t>65X10</t>
  </si>
  <si>
    <t>VG-SCFT50BE/RU</t>
  </si>
  <si>
    <t>65X915</t>
  </si>
  <si>
    <t>55UF1</t>
  </si>
  <si>
    <t>65UF1</t>
  </si>
  <si>
    <t>GTV-3200</t>
  </si>
  <si>
    <t>UA43TU8000WXXY</t>
  </si>
  <si>
    <t>UA50TU8000WXXY</t>
  </si>
  <si>
    <t>UA55TU8000WXXY</t>
  </si>
  <si>
    <t>UA75TU8000WXXY</t>
  </si>
  <si>
    <t>UA82TU8000WXXY</t>
  </si>
  <si>
    <t>QA55Q60TAWXXY</t>
  </si>
  <si>
    <t>QA65Q60TAWXXY</t>
  </si>
  <si>
    <t>QA75Q60TAWXXY</t>
  </si>
  <si>
    <t>QA55Q70TAWXXY</t>
  </si>
  <si>
    <t>QA65Q70TAWXXY</t>
  </si>
  <si>
    <t>QA75Q70TAWXXY</t>
  </si>
  <si>
    <t>QA85Q70TAWXXY</t>
  </si>
  <si>
    <t>QA55Q80TAWXXY</t>
  </si>
  <si>
    <t>QA65Q80TAWXXY</t>
  </si>
  <si>
    <t>QA75Q80TAWXXY</t>
  </si>
  <si>
    <t>32SF1</t>
  </si>
  <si>
    <t>40SF1</t>
  </si>
  <si>
    <t>QA85Q80TAWXXY</t>
  </si>
  <si>
    <t>QA65Q95TAWXXY</t>
  </si>
  <si>
    <t>QA75Q95TAWXXY</t>
  </si>
  <si>
    <t>VG-SCFT43BW/RU</t>
  </si>
  <si>
    <t>QA65Q800TAWXXY</t>
  </si>
  <si>
    <t>QA75Q800TAWXXY</t>
  </si>
  <si>
    <t>QA82Q800TAWXXY</t>
  </si>
  <si>
    <t>OLED55CXPTA</t>
  </si>
  <si>
    <t>55NANO86TNA</t>
  </si>
  <si>
    <t>OLED77GXPTA</t>
  </si>
  <si>
    <t>OLED65GXPTA</t>
  </si>
  <si>
    <t>OLED55GXPTA</t>
  </si>
  <si>
    <t>VG-SCFT50BW/RU</t>
  </si>
  <si>
    <t>VG-SCFT43BE/RU</t>
  </si>
  <si>
    <t>VG-SCFT43WT/RU</t>
  </si>
  <si>
    <t>VG-SCFT50WT/RU</t>
  </si>
  <si>
    <t>OLED65BXPTA</t>
  </si>
  <si>
    <t>65NANO99TNA</t>
  </si>
  <si>
    <t>VG-SCFT65BW/RU</t>
  </si>
  <si>
    <t>32PHT5505</t>
  </si>
  <si>
    <t>VG-SCFT65BE/RU</t>
  </si>
  <si>
    <t>VG-SCFT65WT/RU</t>
  </si>
  <si>
    <t>QA55LS01TAWXXY</t>
  </si>
  <si>
    <t>QA43LS03TAWXXY</t>
  </si>
  <si>
    <t>QA65LS03TAWXXY</t>
  </si>
  <si>
    <t>QA50LS03TAWXXY</t>
  </si>
  <si>
    <t>QA85Q950TSWXXY</t>
  </si>
  <si>
    <t>QA43LS01TAWXXY</t>
  </si>
  <si>
    <t>QA75Q950TSWXXY</t>
  </si>
  <si>
    <t>QA65Q950TSWXXY</t>
  </si>
  <si>
    <t>85Q8</t>
  </si>
  <si>
    <t>65C815</t>
  </si>
  <si>
    <t>55C815</t>
  </si>
  <si>
    <t>LS75UHDSM20</t>
  </si>
  <si>
    <t>H32LK35</t>
  </si>
  <si>
    <t>H50LK68</t>
  </si>
  <si>
    <t>KD65X7000G</t>
  </si>
  <si>
    <t>50QLEDSM20</t>
  </si>
  <si>
    <t>55QLEDSM20</t>
  </si>
  <si>
    <t>65QLEDSM20</t>
  </si>
  <si>
    <t>QA32LS03TBWXXY</t>
  </si>
  <si>
    <t>X95H</t>
  </si>
  <si>
    <t>S8</t>
  </si>
  <si>
    <t>Nano80</t>
  </si>
  <si>
    <t>C715</t>
  </si>
  <si>
    <t>Q60T</t>
  </si>
  <si>
    <t>X80H</t>
  </si>
  <si>
    <t>The</t>
  </si>
  <si>
    <t>Q800T</t>
  </si>
  <si>
    <t>Q95T</t>
  </si>
  <si>
    <t>Q80T</t>
  </si>
  <si>
    <t>Q70T</t>
  </si>
  <si>
    <t>CX</t>
  </si>
  <si>
    <t>Nano99</t>
  </si>
  <si>
    <t>Nano86</t>
  </si>
  <si>
    <t>Nano91</t>
  </si>
  <si>
    <t>Nano95</t>
  </si>
  <si>
    <t>Q8</t>
  </si>
  <si>
    <t>Q950T</t>
  </si>
  <si>
    <t>P715</t>
  </si>
  <si>
    <t>&lt;option value=""&gt;40S4&lt;/option&gt;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</si>
</sst>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C1A8-7B25-411E-B869-B472F89B09E3}">
  <dimension ref="C2:J285"/>
  <sheetViews>
    <sheetView tabSelected="1" topLeftCell="A165" workbookViewId="0">
      <selection activeCell="J2" sqref="J2:J285"/>
    </sheetView>
  </sheetViews>
  <sheetFormatPr defaultRowHeight="14.25" x14ac:dyDescent="0.45"/>
  <cols>
    <col min="5" max="5" width="26.796875" bestFit="1" customWidth="1"/>
    <col min="6" max="6" width="18.9296875" bestFit="1" customWidth="1"/>
    <col min="7" max="7" width="15" bestFit="1" customWidth="1"/>
  </cols>
  <sheetData>
    <row r="2" spans="3:10" x14ac:dyDescent="0.45">
      <c r="C2" t="s">
        <v>0</v>
      </c>
      <c r="E2" t="s">
        <v>236</v>
      </c>
      <c r="F2" t="str">
        <f>LEFT(E2,21)</f>
        <v>&lt;option value=""&gt;40S4</v>
      </c>
      <c r="G2" t="str">
        <f>+LEFT(F2,17)</f>
        <v>&lt;option value=""&gt;</v>
      </c>
      <c r="H2" t="str">
        <f>RIGHT(F2,4)</f>
        <v>40S4</v>
      </c>
      <c r="I2" t="str">
        <f>+RIGHT(E2,9)</f>
        <v>&lt;/option&gt;</v>
      </c>
      <c r="J2" t="str">
        <f>_xlfn.CONCAT(G2,C2,I2)</f>
        <v>&lt;option value=""&gt;65P615&lt;/option&gt;</v>
      </c>
    </row>
    <row r="3" spans="3:10" x14ac:dyDescent="0.45">
      <c r="C3" t="s">
        <v>1</v>
      </c>
      <c r="E3" t="s">
        <v>236</v>
      </c>
      <c r="F3" t="str">
        <f t="shared" ref="F3:F66" si="0">LEFT(E3,21)</f>
        <v>&lt;option value=""&gt;40S4</v>
      </c>
      <c r="G3" t="str">
        <f t="shared" ref="G3:G66" si="1">+LEFT(F3,17)</f>
        <v>&lt;option value=""&gt;</v>
      </c>
      <c r="H3" t="str">
        <f t="shared" ref="H3:H66" si="2">RIGHT(F3,4)</f>
        <v>40S4</v>
      </c>
      <c r="I3" t="str">
        <f t="shared" ref="I3:I66" si="3">+RIGHT(E3,9)</f>
        <v>&lt;/option&gt;</v>
      </c>
      <c r="J3" t="str">
        <f t="shared" ref="J3:J66" si="4">_xlfn.CONCAT(G3,C3,I3)</f>
        <v>&lt;option value=""&gt;75C815&lt;/option&gt;</v>
      </c>
    </row>
    <row r="4" spans="3:10" x14ac:dyDescent="0.45">
      <c r="C4" t="s">
        <v>2</v>
      </c>
      <c r="E4" t="s">
        <v>236</v>
      </c>
      <c r="F4" t="str">
        <f t="shared" si="0"/>
        <v>&lt;option value=""&gt;40S4</v>
      </c>
      <c r="G4" t="str">
        <f t="shared" si="1"/>
        <v>&lt;option value=""&gt;</v>
      </c>
      <c r="H4" t="str">
        <f t="shared" si="2"/>
        <v>40S4</v>
      </c>
      <c r="I4" t="str">
        <f t="shared" si="3"/>
        <v>&lt;/option&gt;</v>
      </c>
      <c r="J4" t="str">
        <f t="shared" si="4"/>
        <v>&lt;option value=""&gt;40S4&lt;/option&gt;</v>
      </c>
    </row>
    <row r="5" spans="3:10" x14ac:dyDescent="0.45">
      <c r="C5" t="s">
        <v>3</v>
      </c>
      <c r="E5" t="s">
        <v>236</v>
      </c>
      <c r="F5" t="str">
        <f t="shared" si="0"/>
        <v>&lt;option value=""&gt;40S4</v>
      </c>
      <c r="G5" t="str">
        <f t="shared" si="1"/>
        <v>&lt;option value=""&gt;</v>
      </c>
      <c r="H5" t="str">
        <f t="shared" si="2"/>
        <v>40S4</v>
      </c>
      <c r="I5" t="str">
        <f t="shared" si="3"/>
        <v>&lt;/option&gt;</v>
      </c>
      <c r="J5" t="str">
        <f t="shared" si="4"/>
        <v>&lt;option value=""&gt;49S4&lt;/option&gt;</v>
      </c>
    </row>
    <row r="6" spans="3:10" x14ac:dyDescent="0.45">
      <c r="C6" t="s">
        <v>4</v>
      </c>
      <c r="E6" t="s">
        <v>236</v>
      </c>
      <c r="F6" t="str">
        <f t="shared" si="0"/>
        <v>&lt;option value=""&gt;40S4</v>
      </c>
      <c r="G6" t="str">
        <f t="shared" si="1"/>
        <v>&lt;option value=""&gt;</v>
      </c>
      <c r="H6" t="str">
        <f t="shared" si="2"/>
        <v>40S4</v>
      </c>
      <c r="I6" t="str">
        <f t="shared" si="3"/>
        <v>&lt;/option&gt;</v>
      </c>
      <c r="J6" t="str">
        <f t="shared" si="4"/>
        <v>&lt;option value=""&gt;40S615&lt;/option&gt;</v>
      </c>
    </row>
    <row r="7" spans="3:10" x14ac:dyDescent="0.45">
      <c r="C7" t="s">
        <v>5</v>
      </c>
      <c r="E7" t="s">
        <v>236</v>
      </c>
      <c r="F7" t="str">
        <f t="shared" si="0"/>
        <v>&lt;option value=""&gt;40S4</v>
      </c>
      <c r="G7" t="str">
        <f t="shared" si="1"/>
        <v>&lt;option value=""&gt;</v>
      </c>
      <c r="H7" t="str">
        <f t="shared" si="2"/>
        <v>40S4</v>
      </c>
      <c r="I7" t="str">
        <f t="shared" si="3"/>
        <v>&lt;/option&gt;</v>
      </c>
      <c r="J7" t="str">
        <f t="shared" si="4"/>
        <v>&lt;option value=""&gt;32S4&lt;/option&gt;</v>
      </c>
    </row>
    <row r="8" spans="3:10" x14ac:dyDescent="0.45">
      <c r="C8" t="s">
        <v>6</v>
      </c>
      <c r="E8" t="s">
        <v>236</v>
      </c>
      <c r="F8" t="str">
        <f t="shared" si="0"/>
        <v>&lt;option value=""&gt;40S4</v>
      </c>
      <c r="G8" t="str">
        <f t="shared" si="1"/>
        <v>&lt;option value=""&gt;</v>
      </c>
      <c r="H8" t="str">
        <f t="shared" si="2"/>
        <v>40S4</v>
      </c>
      <c r="I8" t="str">
        <f t="shared" si="3"/>
        <v>&lt;/option&gt;</v>
      </c>
      <c r="J8" t="str">
        <f t="shared" si="4"/>
        <v>&lt;option value=""&gt;UA75TU8000&lt;/option&gt;</v>
      </c>
    </row>
    <row r="9" spans="3:10" x14ac:dyDescent="0.45">
      <c r="C9" t="s">
        <v>7</v>
      </c>
      <c r="E9" t="s">
        <v>236</v>
      </c>
      <c r="F9" t="str">
        <f t="shared" si="0"/>
        <v>&lt;option value=""&gt;40S4</v>
      </c>
      <c r="G9" t="str">
        <f t="shared" si="1"/>
        <v>&lt;option value=""&gt;</v>
      </c>
      <c r="H9" t="str">
        <f t="shared" si="2"/>
        <v>40S4</v>
      </c>
      <c r="I9" t="str">
        <f t="shared" si="3"/>
        <v>&lt;/option&gt;</v>
      </c>
      <c r="J9" t="str">
        <f t="shared" si="4"/>
        <v>&lt;option value=""&gt;U55H10&lt;/option&gt;</v>
      </c>
    </row>
    <row r="10" spans="3:10" x14ac:dyDescent="0.45">
      <c r="C10" t="s">
        <v>8</v>
      </c>
      <c r="E10" t="s">
        <v>236</v>
      </c>
      <c r="F10" t="str">
        <f t="shared" si="0"/>
        <v>&lt;option value=""&gt;40S4</v>
      </c>
      <c r="G10" t="str">
        <f t="shared" si="1"/>
        <v>&lt;option value=""&gt;</v>
      </c>
      <c r="H10" t="str">
        <f t="shared" si="2"/>
        <v>40S4</v>
      </c>
      <c r="I10" t="str">
        <f t="shared" si="3"/>
        <v>&lt;/option&gt;</v>
      </c>
      <c r="J10" t="str">
        <f t="shared" si="4"/>
        <v>&lt;option value=""&gt;55UN7300PTC&lt;/option&gt;</v>
      </c>
    </row>
    <row r="11" spans="3:10" x14ac:dyDescent="0.45">
      <c r="C11" t="s">
        <v>9</v>
      </c>
      <c r="E11" t="s">
        <v>236</v>
      </c>
      <c r="F11" t="str">
        <f t="shared" si="0"/>
        <v>&lt;option value=""&gt;40S4</v>
      </c>
      <c r="G11" t="str">
        <f t="shared" si="1"/>
        <v>&lt;option value=""&gt;</v>
      </c>
      <c r="H11" t="str">
        <f t="shared" si="2"/>
        <v>40S4</v>
      </c>
      <c r="I11" t="str">
        <f t="shared" si="3"/>
        <v>&lt;/option&gt;</v>
      </c>
      <c r="J11" t="str">
        <f t="shared" si="4"/>
        <v>&lt;option value=""&gt;UA55TU8000&lt;/option&gt;</v>
      </c>
    </row>
    <row r="12" spans="3:10" x14ac:dyDescent="0.45">
      <c r="C12" t="s">
        <v>10</v>
      </c>
      <c r="E12" t="s">
        <v>236</v>
      </c>
      <c r="F12" t="str">
        <f t="shared" si="0"/>
        <v>&lt;option value=""&gt;40S4</v>
      </c>
      <c r="G12" t="str">
        <f t="shared" si="1"/>
        <v>&lt;option value=""&gt;</v>
      </c>
      <c r="H12" t="str">
        <f t="shared" si="2"/>
        <v>40S4</v>
      </c>
      <c r="I12" t="str">
        <f t="shared" si="3"/>
        <v>&lt;/option&gt;</v>
      </c>
      <c r="J12" t="str">
        <f t="shared" si="4"/>
        <v>&lt;option value=""&gt;BP650USG9200&lt;/option&gt;</v>
      </c>
    </row>
    <row r="13" spans="3:10" x14ac:dyDescent="0.45">
      <c r="C13" t="s">
        <v>11</v>
      </c>
      <c r="E13" t="s">
        <v>236</v>
      </c>
      <c r="F13" t="str">
        <f t="shared" si="0"/>
        <v>&lt;option value=""&gt;40S4</v>
      </c>
      <c r="G13" t="str">
        <f t="shared" si="1"/>
        <v>&lt;option value=""&gt;</v>
      </c>
      <c r="H13" t="str">
        <f t="shared" si="2"/>
        <v>40S4</v>
      </c>
      <c r="I13" t="str">
        <f t="shared" si="3"/>
        <v>&lt;/option&gt;</v>
      </c>
      <c r="J13" t="str">
        <f t="shared" si="4"/>
        <v>&lt;option value=""&gt;BP550USG9200&lt;/option&gt;</v>
      </c>
    </row>
    <row r="14" spans="3:10" x14ac:dyDescent="0.45">
      <c r="C14" t="s">
        <v>12</v>
      </c>
      <c r="E14" t="s">
        <v>236</v>
      </c>
      <c r="F14" t="str">
        <f t="shared" si="0"/>
        <v>&lt;option value=""&gt;40S4</v>
      </c>
      <c r="G14" t="str">
        <f t="shared" si="1"/>
        <v>&lt;option value=""&gt;</v>
      </c>
      <c r="H14" t="str">
        <f t="shared" si="2"/>
        <v>40S4</v>
      </c>
      <c r="I14" t="str">
        <f t="shared" si="3"/>
        <v>&lt;/option&gt;</v>
      </c>
      <c r="J14" t="str">
        <f t="shared" si="4"/>
        <v>&lt;option value=""&gt;BP420FSG9200&lt;/option&gt;</v>
      </c>
    </row>
    <row r="15" spans="3:10" x14ac:dyDescent="0.45">
      <c r="C15" t="s">
        <v>13</v>
      </c>
      <c r="E15" t="s">
        <v>236</v>
      </c>
      <c r="F15" t="str">
        <f t="shared" si="0"/>
        <v>&lt;option value=""&gt;40S4</v>
      </c>
      <c r="G15" t="str">
        <f t="shared" si="1"/>
        <v>&lt;option value=""&gt;</v>
      </c>
      <c r="H15" t="str">
        <f t="shared" si="2"/>
        <v>40S4</v>
      </c>
      <c r="I15" t="str">
        <f t="shared" si="3"/>
        <v>&lt;/option&gt;</v>
      </c>
      <c r="J15" t="str">
        <f t="shared" si="4"/>
        <v>&lt;option value=""&gt;BP320HSG9200&lt;/option&gt;</v>
      </c>
    </row>
    <row r="16" spans="3:10" x14ac:dyDescent="0.45">
      <c r="C16" t="s">
        <v>14</v>
      </c>
      <c r="E16" t="s">
        <v>236</v>
      </c>
      <c r="F16" t="str">
        <f t="shared" si="0"/>
        <v>&lt;option value=""&gt;40S4</v>
      </c>
      <c r="G16" t="str">
        <f t="shared" si="1"/>
        <v>&lt;option value=""&gt;</v>
      </c>
      <c r="H16" t="str">
        <f t="shared" si="2"/>
        <v>40S4</v>
      </c>
      <c r="I16" t="str">
        <f t="shared" si="3"/>
        <v>&lt;/option&gt;</v>
      </c>
      <c r="J16" t="str">
        <f t="shared" si="4"/>
        <v>&lt;option value=""&gt;L32K5&lt;/option&gt;</v>
      </c>
    </row>
    <row r="17" spans="3:10" x14ac:dyDescent="0.45">
      <c r="C17" t="s">
        <v>15</v>
      </c>
      <c r="E17" t="s">
        <v>236</v>
      </c>
      <c r="F17" t="str">
        <f t="shared" si="0"/>
        <v>&lt;option value=""&gt;40S4</v>
      </c>
      <c r="G17" t="str">
        <f t="shared" si="1"/>
        <v>&lt;option value=""&gt;</v>
      </c>
      <c r="H17" t="str">
        <f t="shared" si="2"/>
        <v>40S4</v>
      </c>
      <c r="I17" t="str">
        <f t="shared" si="3"/>
        <v>&lt;/option&gt;</v>
      </c>
      <c r="J17" t="str">
        <f t="shared" si="4"/>
        <v>&lt;option value=""&gt;UA43TU8000&lt;/option&gt;</v>
      </c>
    </row>
    <row r="18" spans="3:10" x14ac:dyDescent="0.45">
      <c r="C18" t="s">
        <v>16</v>
      </c>
      <c r="E18" t="s">
        <v>236</v>
      </c>
      <c r="F18" t="str">
        <f t="shared" si="0"/>
        <v>&lt;option value=""&gt;40S4</v>
      </c>
      <c r="G18" t="str">
        <f t="shared" si="1"/>
        <v>&lt;option value=""&gt;</v>
      </c>
      <c r="H18" t="str">
        <f t="shared" si="2"/>
        <v>40S4</v>
      </c>
      <c r="I18" t="str">
        <f t="shared" si="3"/>
        <v>&lt;/option&gt;</v>
      </c>
      <c r="J18" t="str">
        <f t="shared" si="4"/>
        <v>&lt;option value=""&gt;QA65Q60TA&lt;/option&gt;</v>
      </c>
    </row>
    <row r="19" spans="3:10" x14ac:dyDescent="0.45">
      <c r="C19" t="s">
        <v>17</v>
      </c>
      <c r="E19" t="s">
        <v>236</v>
      </c>
      <c r="F19" t="str">
        <f t="shared" si="0"/>
        <v>&lt;option value=""&gt;40S4</v>
      </c>
      <c r="G19" t="str">
        <f t="shared" si="1"/>
        <v>&lt;option value=""&gt;</v>
      </c>
      <c r="H19" t="str">
        <f t="shared" si="2"/>
        <v>40S4</v>
      </c>
      <c r="I19" t="str">
        <f t="shared" si="3"/>
        <v>&lt;/option&gt;</v>
      </c>
      <c r="J19" t="str">
        <f t="shared" si="4"/>
        <v>&lt;option value=""&gt;UA50TU8000&lt;/option&gt;</v>
      </c>
    </row>
    <row r="20" spans="3:10" x14ac:dyDescent="0.45">
      <c r="C20" t="s">
        <v>18</v>
      </c>
      <c r="E20" t="s">
        <v>236</v>
      </c>
      <c r="F20" t="str">
        <f t="shared" si="0"/>
        <v>&lt;option value=""&gt;40S4</v>
      </c>
      <c r="G20" t="str">
        <f t="shared" si="1"/>
        <v>&lt;option value=""&gt;</v>
      </c>
      <c r="H20" t="str">
        <f t="shared" si="2"/>
        <v>40S4</v>
      </c>
      <c r="I20" t="str">
        <f t="shared" si="3"/>
        <v>&lt;/option&gt;</v>
      </c>
      <c r="J20" t="str">
        <f t="shared" si="4"/>
        <v>&lt;option value=""&gt;65UN7300PTC&lt;/option&gt;</v>
      </c>
    </row>
    <row r="21" spans="3:10" x14ac:dyDescent="0.45">
      <c r="C21" t="s">
        <v>19</v>
      </c>
      <c r="E21" t="s">
        <v>236</v>
      </c>
      <c r="F21" t="str">
        <f t="shared" si="0"/>
        <v>&lt;option value=""&gt;40S4</v>
      </c>
      <c r="G21" t="str">
        <f t="shared" si="1"/>
        <v>&lt;option value=""&gt;</v>
      </c>
      <c r="H21" t="str">
        <f t="shared" si="2"/>
        <v>40S4</v>
      </c>
      <c r="I21" t="str">
        <f t="shared" si="3"/>
        <v>&lt;/option&gt;</v>
      </c>
      <c r="J21" t="str">
        <f t="shared" si="4"/>
        <v>&lt;option value=""&gt;32S615&lt;/option&gt;</v>
      </c>
    </row>
    <row r="22" spans="3:10" x14ac:dyDescent="0.45">
      <c r="C22" t="s">
        <v>20</v>
      </c>
      <c r="E22" t="s">
        <v>236</v>
      </c>
      <c r="F22" t="str">
        <f t="shared" si="0"/>
        <v>&lt;option value=""&gt;40S4</v>
      </c>
      <c r="G22" t="str">
        <f t="shared" si="1"/>
        <v>&lt;option value=""&gt;</v>
      </c>
      <c r="H22" t="str">
        <f t="shared" si="2"/>
        <v>40S4</v>
      </c>
      <c r="I22" t="str">
        <f t="shared" si="3"/>
        <v>&lt;/option&gt;</v>
      </c>
      <c r="J22" t="str">
        <f t="shared" si="4"/>
        <v>&lt;option value=""&gt;UA65TU8000&lt;/option&gt;</v>
      </c>
    </row>
    <row r="23" spans="3:10" x14ac:dyDescent="0.45">
      <c r="C23" t="s">
        <v>21</v>
      </c>
      <c r="E23" t="s">
        <v>236</v>
      </c>
      <c r="F23" t="str">
        <f t="shared" si="0"/>
        <v>&lt;option value=""&gt;40S4</v>
      </c>
      <c r="G23" t="str">
        <f t="shared" si="1"/>
        <v>&lt;option value=""&gt;</v>
      </c>
      <c r="H23" t="str">
        <f t="shared" si="2"/>
        <v>40S4</v>
      </c>
      <c r="I23" t="str">
        <f t="shared" si="3"/>
        <v>&lt;/option&gt;</v>
      </c>
      <c r="J23" t="str">
        <f t="shared" si="4"/>
        <v>&lt;option value=""&gt;43UN7300PTC&lt;/option&gt;</v>
      </c>
    </row>
    <row r="24" spans="3:10" x14ac:dyDescent="0.45">
      <c r="C24" t="s">
        <v>22</v>
      </c>
      <c r="E24" t="s">
        <v>236</v>
      </c>
      <c r="F24" t="str">
        <f t="shared" si="0"/>
        <v>&lt;option value=""&gt;40S4</v>
      </c>
      <c r="G24" t="str">
        <f t="shared" si="1"/>
        <v>&lt;option value=""&gt;</v>
      </c>
      <c r="H24" t="str">
        <f t="shared" si="2"/>
        <v>40S4</v>
      </c>
      <c r="I24" t="str">
        <f t="shared" si="3"/>
        <v>&lt;/option&gt;</v>
      </c>
      <c r="J24" t="str">
        <f t="shared" si="4"/>
        <v>&lt;option value=""&gt;65S8&lt;/option&gt;</v>
      </c>
    </row>
    <row r="25" spans="3:10" x14ac:dyDescent="0.45">
      <c r="C25" t="s">
        <v>23</v>
      </c>
      <c r="E25" t="s">
        <v>236</v>
      </c>
      <c r="F25" t="str">
        <f t="shared" si="0"/>
        <v>&lt;option value=""&gt;40S4</v>
      </c>
      <c r="G25" t="str">
        <f t="shared" si="1"/>
        <v>&lt;option value=""&gt;</v>
      </c>
      <c r="H25" t="str">
        <f t="shared" si="2"/>
        <v>40S4</v>
      </c>
      <c r="I25" t="str">
        <f t="shared" si="3"/>
        <v>&lt;/option&gt;</v>
      </c>
      <c r="J25" t="str">
        <f t="shared" si="4"/>
        <v>&lt;option value=""&gt;UA32N5300A&lt;/option&gt;</v>
      </c>
    </row>
    <row r="26" spans="3:10" x14ac:dyDescent="0.45">
      <c r="C26" t="s">
        <v>24</v>
      </c>
      <c r="E26" t="s">
        <v>236</v>
      </c>
      <c r="F26" t="str">
        <f t="shared" si="0"/>
        <v>&lt;option value=""&gt;40S4</v>
      </c>
      <c r="G26" t="str">
        <f t="shared" si="1"/>
        <v>&lt;option value=""&gt;</v>
      </c>
      <c r="H26" t="str">
        <f t="shared" si="2"/>
        <v>40S4</v>
      </c>
      <c r="I26" t="str">
        <f t="shared" si="3"/>
        <v>&lt;/option&gt;</v>
      </c>
      <c r="J26" t="str">
        <f t="shared" si="4"/>
        <v>&lt;option value=""&gt;50UN7300PTC&lt;/option&gt;</v>
      </c>
    </row>
    <row r="27" spans="3:10" x14ac:dyDescent="0.45">
      <c r="C27" t="s">
        <v>25</v>
      </c>
      <c r="E27" t="s">
        <v>236</v>
      </c>
      <c r="F27" t="str">
        <f t="shared" si="0"/>
        <v>&lt;option value=""&gt;40S4</v>
      </c>
      <c r="G27" t="str">
        <f t="shared" si="1"/>
        <v>&lt;option value=""&gt;</v>
      </c>
      <c r="H27" t="str">
        <f t="shared" si="2"/>
        <v>40S4</v>
      </c>
      <c r="I27" t="str">
        <f t="shared" si="3"/>
        <v>&lt;/option&gt;</v>
      </c>
      <c r="J27" t="str">
        <f t="shared" si="4"/>
        <v>&lt;option value=""&gt;U58H10&lt;/option&gt;</v>
      </c>
    </row>
    <row r="28" spans="3:10" x14ac:dyDescent="0.45">
      <c r="C28" t="s">
        <v>26</v>
      </c>
      <c r="E28" t="s">
        <v>236</v>
      </c>
      <c r="F28" t="str">
        <f t="shared" si="0"/>
        <v>&lt;option value=""&gt;40S4</v>
      </c>
      <c r="G28" t="str">
        <f t="shared" si="1"/>
        <v>&lt;option value=""&gt;</v>
      </c>
      <c r="H28" t="str">
        <f t="shared" si="2"/>
        <v>40S4</v>
      </c>
      <c r="I28" t="str">
        <f t="shared" si="3"/>
        <v>&lt;/option&gt;</v>
      </c>
      <c r="J28" t="str">
        <f t="shared" si="4"/>
        <v>&lt;option value=""&gt;QA55Q60TA&lt;/option&gt;</v>
      </c>
    </row>
    <row r="29" spans="3:10" x14ac:dyDescent="0.45">
      <c r="C29" t="s">
        <v>27</v>
      </c>
      <c r="E29" t="s">
        <v>236</v>
      </c>
      <c r="F29" t="str">
        <f t="shared" si="0"/>
        <v>&lt;option value=""&gt;40S4</v>
      </c>
      <c r="G29" t="str">
        <f t="shared" si="1"/>
        <v>&lt;option value=""&gt;</v>
      </c>
      <c r="H29" t="str">
        <f t="shared" si="2"/>
        <v>40S4</v>
      </c>
      <c r="I29" t="str">
        <f t="shared" si="3"/>
        <v>&lt;/option&gt;</v>
      </c>
      <c r="J29" t="str">
        <f t="shared" si="4"/>
        <v>&lt;option value=""&gt;L24H4&lt;/option&gt;</v>
      </c>
    </row>
    <row r="30" spans="3:10" x14ac:dyDescent="0.45">
      <c r="C30" t="s">
        <v>28</v>
      </c>
      <c r="E30" t="s">
        <v>236</v>
      </c>
      <c r="F30" t="str">
        <f t="shared" si="0"/>
        <v>&lt;option value=""&gt;40S4</v>
      </c>
      <c r="G30" t="str">
        <f t="shared" si="1"/>
        <v>&lt;option value=""&gt;</v>
      </c>
      <c r="H30" t="str">
        <f t="shared" si="2"/>
        <v>40S4</v>
      </c>
      <c r="I30" t="str">
        <f t="shared" si="3"/>
        <v>&lt;/option&gt;</v>
      </c>
      <c r="J30" t="str">
        <f t="shared" si="4"/>
        <v>&lt;option value=""&gt;QA65Q70TA&lt;/option&gt;</v>
      </c>
    </row>
    <row r="31" spans="3:10" x14ac:dyDescent="0.45">
      <c r="C31" t="s">
        <v>29</v>
      </c>
      <c r="E31" t="s">
        <v>236</v>
      </c>
      <c r="F31" t="str">
        <f t="shared" si="0"/>
        <v>&lt;option value=""&gt;40S4</v>
      </c>
      <c r="G31" t="str">
        <f t="shared" si="1"/>
        <v>&lt;option value=""&gt;</v>
      </c>
      <c r="H31" t="str">
        <f t="shared" si="2"/>
        <v>40S4</v>
      </c>
      <c r="I31" t="str">
        <f t="shared" si="3"/>
        <v>&lt;/option&gt;</v>
      </c>
      <c r="J31" t="str">
        <f t="shared" si="4"/>
        <v>&lt;option value=""&gt;L40K5&lt;/option&gt;</v>
      </c>
    </row>
    <row r="32" spans="3:10" x14ac:dyDescent="0.45">
      <c r="C32" t="s">
        <v>30</v>
      </c>
      <c r="E32" t="s">
        <v>236</v>
      </c>
      <c r="F32" t="str">
        <f t="shared" si="0"/>
        <v>&lt;option value=""&gt;40S4</v>
      </c>
      <c r="G32" t="str">
        <f t="shared" si="1"/>
        <v>&lt;option value=""&gt;</v>
      </c>
      <c r="H32" t="str">
        <f t="shared" si="2"/>
        <v>40S4</v>
      </c>
      <c r="I32" t="str">
        <f t="shared" si="3"/>
        <v>&lt;/option&gt;</v>
      </c>
      <c r="J32" t="str">
        <f t="shared" si="4"/>
        <v>&lt;option value=""&gt;55S8&lt;/option&gt;</v>
      </c>
    </row>
    <row r="33" spans="3:10" x14ac:dyDescent="0.45">
      <c r="C33" t="s">
        <v>31</v>
      </c>
      <c r="E33" t="s">
        <v>236</v>
      </c>
      <c r="F33" t="str">
        <f t="shared" si="0"/>
        <v>&lt;option value=""&gt;40S4</v>
      </c>
      <c r="G33" t="str">
        <f t="shared" si="1"/>
        <v>&lt;option value=""&gt;</v>
      </c>
      <c r="H33" t="str">
        <f t="shared" si="2"/>
        <v>40S4</v>
      </c>
      <c r="I33" t="str">
        <f t="shared" si="3"/>
        <v>&lt;/option&gt;</v>
      </c>
      <c r="J33" t="str">
        <f t="shared" si="4"/>
        <v>&lt;option value=""&gt;KD55X8000H&lt;/option&gt;</v>
      </c>
    </row>
    <row r="34" spans="3:10" x14ac:dyDescent="0.45">
      <c r="C34" t="s">
        <v>32</v>
      </c>
      <c r="E34" t="s">
        <v>236</v>
      </c>
      <c r="F34" t="str">
        <f t="shared" si="0"/>
        <v>&lt;option value=""&gt;40S4</v>
      </c>
      <c r="G34" t="str">
        <f t="shared" si="1"/>
        <v>&lt;option value=""&gt;</v>
      </c>
      <c r="H34" t="str">
        <f t="shared" si="2"/>
        <v>40S4</v>
      </c>
      <c r="I34" t="str">
        <f t="shared" si="3"/>
        <v>&lt;/option&gt;</v>
      </c>
      <c r="J34" t="str">
        <f t="shared" si="4"/>
        <v>&lt;option value=""&gt;75UN8100PTB&lt;/option&gt;</v>
      </c>
    </row>
    <row r="35" spans="3:10" x14ac:dyDescent="0.45">
      <c r="C35" t="s">
        <v>33</v>
      </c>
      <c r="E35" t="s">
        <v>236</v>
      </c>
      <c r="F35" t="str">
        <f t="shared" si="0"/>
        <v>&lt;option value=""&gt;40S4</v>
      </c>
      <c r="G35" t="str">
        <f t="shared" si="1"/>
        <v>&lt;option value=""&gt;</v>
      </c>
      <c r="H35" t="str">
        <f t="shared" si="2"/>
        <v>40S4</v>
      </c>
      <c r="I35" t="str">
        <f t="shared" si="3"/>
        <v>&lt;/option&gt;</v>
      </c>
      <c r="J35" t="str">
        <f t="shared" si="4"/>
        <v>&lt;option value=""&gt;U43H10&lt;/option&gt;</v>
      </c>
    </row>
    <row r="36" spans="3:10" x14ac:dyDescent="0.45">
      <c r="C36" t="s">
        <v>34</v>
      </c>
      <c r="E36" t="s">
        <v>236</v>
      </c>
      <c r="F36" t="str">
        <f t="shared" si="0"/>
        <v>&lt;option value=""&gt;40S4</v>
      </c>
      <c r="G36" t="str">
        <f t="shared" si="1"/>
        <v>&lt;option value=""&gt;</v>
      </c>
      <c r="H36" t="str">
        <f t="shared" si="2"/>
        <v>40S4</v>
      </c>
      <c r="I36" t="str">
        <f t="shared" si="3"/>
        <v>&lt;/option&gt;</v>
      </c>
      <c r="J36" t="str">
        <f t="shared" si="4"/>
        <v>&lt;option value=""&gt;U65H10&lt;/option&gt;</v>
      </c>
    </row>
    <row r="37" spans="3:10" x14ac:dyDescent="0.45">
      <c r="C37" t="s">
        <v>35</v>
      </c>
      <c r="E37" t="s">
        <v>236</v>
      </c>
      <c r="F37" t="str">
        <f t="shared" si="0"/>
        <v>&lt;option value=""&gt;40S4</v>
      </c>
      <c r="G37" t="str">
        <f t="shared" si="1"/>
        <v>&lt;option value=""&gt;</v>
      </c>
      <c r="H37" t="str">
        <f t="shared" si="2"/>
        <v>40S4</v>
      </c>
      <c r="I37" t="str">
        <f t="shared" si="3"/>
        <v>&lt;/option&gt;</v>
      </c>
      <c r="J37" t="str">
        <f t="shared" si="4"/>
        <v>&lt;option value=""&gt;50S8&lt;/option&gt;</v>
      </c>
    </row>
    <row r="38" spans="3:10" x14ac:dyDescent="0.45">
      <c r="C38" t="s">
        <v>36</v>
      </c>
      <c r="E38" t="s">
        <v>236</v>
      </c>
      <c r="F38" t="str">
        <f t="shared" si="0"/>
        <v>&lt;option value=""&gt;40S4</v>
      </c>
      <c r="G38" t="str">
        <f t="shared" si="1"/>
        <v>&lt;option value=""&gt;</v>
      </c>
      <c r="H38" t="str">
        <f t="shared" si="2"/>
        <v>40S4</v>
      </c>
      <c r="I38" t="str">
        <f t="shared" si="3"/>
        <v>&lt;/option&gt;</v>
      </c>
      <c r="J38" t="str">
        <f t="shared" si="4"/>
        <v>&lt;option value=""&gt;KD49X8000H&lt;/option&gt;</v>
      </c>
    </row>
    <row r="39" spans="3:10" x14ac:dyDescent="0.45">
      <c r="C39" t="s">
        <v>37</v>
      </c>
      <c r="E39" t="s">
        <v>236</v>
      </c>
      <c r="F39" t="str">
        <f t="shared" si="0"/>
        <v>&lt;option value=""&gt;40S4</v>
      </c>
      <c r="G39" t="str">
        <f t="shared" si="1"/>
        <v>&lt;option value=""&gt;</v>
      </c>
      <c r="H39" t="str">
        <f t="shared" si="2"/>
        <v>40S4</v>
      </c>
      <c r="I39" t="str">
        <f t="shared" si="3"/>
        <v>&lt;/option&gt;</v>
      </c>
      <c r="J39" t="str">
        <f t="shared" si="4"/>
        <v>&lt;option value=""&gt;QA75Q60TA&lt;/option&gt;</v>
      </c>
    </row>
    <row r="40" spans="3:10" x14ac:dyDescent="0.45">
      <c r="C40" t="s">
        <v>38</v>
      </c>
      <c r="E40" t="s">
        <v>236</v>
      </c>
      <c r="F40" t="str">
        <f t="shared" si="0"/>
        <v>&lt;option value=""&gt;40S4</v>
      </c>
      <c r="G40" t="str">
        <f t="shared" si="1"/>
        <v>&lt;option value=""&gt;</v>
      </c>
      <c r="H40" t="str">
        <f t="shared" si="2"/>
        <v>40S4</v>
      </c>
      <c r="I40" t="str">
        <f t="shared" si="3"/>
        <v>&lt;/option&gt;</v>
      </c>
      <c r="J40" t="str">
        <f t="shared" si="4"/>
        <v>&lt;option value=""&gt;75S8&lt;/option&gt;</v>
      </c>
    </row>
    <row r="41" spans="3:10" x14ac:dyDescent="0.45">
      <c r="C41" t="s">
        <v>39</v>
      </c>
      <c r="E41" t="s">
        <v>236</v>
      </c>
      <c r="F41" t="str">
        <f t="shared" si="0"/>
        <v>&lt;option value=""&gt;40S4</v>
      </c>
      <c r="G41" t="str">
        <f t="shared" si="1"/>
        <v>&lt;option value=""&gt;</v>
      </c>
      <c r="H41" t="str">
        <f t="shared" si="2"/>
        <v>40S4</v>
      </c>
      <c r="I41" t="str">
        <f t="shared" si="3"/>
        <v>&lt;/option&gt;</v>
      </c>
      <c r="J41" t="str">
        <f t="shared" si="4"/>
        <v>&lt;option value=""&gt;50P715&lt;/option&gt;</v>
      </c>
    </row>
    <row r="42" spans="3:10" x14ac:dyDescent="0.45">
      <c r="C42" t="s">
        <v>40</v>
      </c>
      <c r="E42" t="s">
        <v>236</v>
      </c>
      <c r="F42" t="str">
        <f t="shared" si="0"/>
        <v>&lt;option value=""&gt;40S4</v>
      </c>
      <c r="G42" t="str">
        <f t="shared" si="1"/>
        <v>&lt;option value=""&gt;</v>
      </c>
      <c r="H42" t="str">
        <f t="shared" si="2"/>
        <v>40S4</v>
      </c>
      <c r="I42" t="str">
        <f t="shared" si="3"/>
        <v>&lt;/option&gt;</v>
      </c>
      <c r="J42" t="str">
        <f t="shared" si="4"/>
        <v>&lt;option value=""&gt;KDL32W660E&lt;/option&gt;</v>
      </c>
    </row>
    <row r="43" spans="3:10" x14ac:dyDescent="0.45">
      <c r="C43" t="s">
        <v>41</v>
      </c>
      <c r="E43" t="s">
        <v>236</v>
      </c>
      <c r="F43" t="str">
        <f t="shared" si="0"/>
        <v>&lt;option value=""&gt;40S4</v>
      </c>
      <c r="G43" t="str">
        <f t="shared" si="1"/>
        <v>&lt;option value=""&gt;</v>
      </c>
      <c r="H43" t="str">
        <f t="shared" si="2"/>
        <v>40S4</v>
      </c>
      <c r="I43" t="str">
        <f t="shared" si="3"/>
        <v>&lt;/option&gt;</v>
      </c>
      <c r="J43" t="str">
        <f t="shared" si="4"/>
        <v>&lt;option value=""&gt;43S8&lt;/option&gt;</v>
      </c>
    </row>
    <row r="44" spans="3:10" x14ac:dyDescent="0.45">
      <c r="C44" t="s">
        <v>42</v>
      </c>
      <c r="E44" t="s">
        <v>236</v>
      </c>
      <c r="F44" t="str">
        <f t="shared" si="0"/>
        <v>&lt;option value=""&gt;40S4</v>
      </c>
      <c r="G44" t="str">
        <f t="shared" si="1"/>
        <v>&lt;option value=""&gt;</v>
      </c>
      <c r="H44" t="str">
        <f t="shared" si="2"/>
        <v>40S4</v>
      </c>
      <c r="I44" t="str">
        <f t="shared" si="3"/>
        <v>&lt;/option&gt;</v>
      </c>
      <c r="J44" t="str">
        <f t="shared" si="4"/>
        <v>&lt;option value=""&gt;OLED55BXPTA&lt;/option&gt;</v>
      </c>
    </row>
    <row r="45" spans="3:10" x14ac:dyDescent="0.45">
      <c r="C45" t="s">
        <v>43</v>
      </c>
      <c r="E45" t="s">
        <v>236</v>
      </c>
      <c r="F45" t="str">
        <f t="shared" si="0"/>
        <v>&lt;option value=""&gt;40S4</v>
      </c>
      <c r="G45" t="str">
        <f t="shared" si="1"/>
        <v>&lt;option value=""&gt;</v>
      </c>
      <c r="H45" t="str">
        <f t="shared" si="2"/>
        <v>40S4</v>
      </c>
      <c r="I45" t="str">
        <f t="shared" si="3"/>
        <v>&lt;/option&gt;</v>
      </c>
      <c r="J45" t="str">
        <f t="shared" si="4"/>
        <v>&lt;option value=""&gt;L24K3&lt;/option&gt;</v>
      </c>
    </row>
    <row r="46" spans="3:10" x14ac:dyDescent="0.45">
      <c r="C46" t="s">
        <v>44</v>
      </c>
      <c r="E46" t="s">
        <v>236</v>
      </c>
      <c r="F46" t="str">
        <f t="shared" si="0"/>
        <v>&lt;option value=""&gt;40S4</v>
      </c>
      <c r="G46" t="str">
        <f t="shared" si="1"/>
        <v>&lt;option value=""&gt;</v>
      </c>
      <c r="H46" t="str">
        <f t="shared" si="2"/>
        <v>40S4</v>
      </c>
      <c r="I46" t="str">
        <f t="shared" si="3"/>
        <v>&lt;/option&gt;</v>
      </c>
      <c r="J46" t="str">
        <f t="shared" si="4"/>
        <v>&lt;option value=""&gt;OLED65CXPTA&lt;/option&gt;</v>
      </c>
    </row>
    <row r="47" spans="3:10" x14ac:dyDescent="0.45">
      <c r="C47" t="s">
        <v>45</v>
      </c>
      <c r="E47" t="s">
        <v>236</v>
      </c>
      <c r="F47" t="str">
        <f t="shared" si="0"/>
        <v>&lt;option value=""&gt;40S4</v>
      </c>
      <c r="G47" t="str">
        <f t="shared" si="1"/>
        <v>&lt;option value=""&gt;</v>
      </c>
      <c r="H47" t="str">
        <f t="shared" si="2"/>
        <v>40S4</v>
      </c>
      <c r="I47" t="str">
        <f t="shared" si="3"/>
        <v>&lt;/option&gt;</v>
      </c>
      <c r="J47" t="str">
        <f t="shared" si="4"/>
        <v>&lt;option value=""&gt;QA75Q70TA&lt;/option&gt;</v>
      </c>
    </row>
    <row r="48" spans="3:10" x14ac:dyDescent="0.45">
      <c r="C48" t="s">
        <v>46</v>
      </c>
      <c r="E48" t="s">
        <v>236</v>
      </c>
      <c r="F48" t="str">
        <f t="shared" si="0"/>
        <v>&lt;option value=""&gt;40S4</v>
      </c>
      <c r="G48" t="str">
        <f t="shared" si="1"/>
        <v>&lt;option value=""&gt;</v>
      </c>
      <c r="H48" t="str">
        <f t="shared" si="2"/>
        <v>40S4</v>
      </c>
      <c r="I48" t="str">
        <f t="shared" si="3"/>
        <v>&lt;/option&gt;</v>
      </c>
      <c r="J48" t="str">
        <f t="shared" si="4"/>
        <v>&lt;option value=""&gt;L32K3&lt;/option&gt;</v>
      </c>
    </row>
    <row r="49" spans="3:10" x14ac:dyDescent="0.45">
      <c r="C49" t="s">
        <v>47</v>
      </c>
      <c r="E49" t="s">
        <v>236</v>
      </c>
      <c r="F49" t="str">
        <f t="shared" si="0"/>
        <v>&lt;option value=""&gt;40S4</v>
      </c>
      <c r="G49" t="str">
        <f t="shared" si="1"/>
        <v>&lt;option value=""&gt;</v>
      </c>
      <c r="H49" t="str">
        <f t="shared" si="2"/>
        <v>40S4</v>
      </c>
      <c r="I49" t="str">
        <f t="shared" si="3"/>
        <v>&lt;/option&gt;</v>
      </c>
      <c r="J49" t="str">
        <f t="shared" si="4"/>
        <v>&lt;option value=""&gt;UA82TU8000&lt;/option&gt;</v>
      </c>
    </row>
    <row r="50" spans="3:10" x14ac:dyDescent="0.45">
      <c r="C50" t="s">
        <v>48</v>
      </c>
      <c r="E50" t="s">
        <v>236</v>
      </c>
      <c r="F50" t="str">
        <f t="shared" si="0"/>
        <v>&lt;option value=""&gt;40S4</v>
      </c>
      <c r="G50" t="str">
        <f t="shared" si="1"/>
        <v>&lt;option value=""&gt;</v>
      </c>
      <c r="H50" t="str">
        <f t="shared" si="2"/>
        <v>40S4</v>
      </c>
      <c r="I50" t="str">
        <f t="shared" si="3"/>
        <v>&lt;/option&gt;</v>
      </c>
      <c r="J50" t="str">
        <f t="shared" si="4"/>
        <v>&lt;option value=""&gt;65NANO86TNA&lt;/option&gt;</v>
      </c>
    </row>
    <row r="51" spans="3:10" x14ac:dyDescent="0.45">
      <c r="C51" t="s">
        <v>49</v>
      </c>
      <c r="E51" t="s">
        <v>236</v>
      </c>
      <c r="F51" t="str">
        <f t="shared" si="0"/>
        <v>&lt;option value=""&gt;40S4</v>
      </c>
      <c r="G51" t="str">
        <f t="shared" si="1"/>
        <v>&lt;option value=""&gt;</v>
      </c>
      <c r="H51" t="str">
        <f t="shared" si="2"/>
        <v>40S4</v>
      </c>
      <c r="I51" t="str">
        <f t="shared" si="3"/>
        <v>&lt;/option&gt;</v>
      </c>
      <c r="J51" t="str">
        <f t="shared" si="4"/>
        <v>&lt;option value=""&gt;65NANO91TNA&lt;/option&gt;</v>
      </c>
    </row>
    <row r="52" spans="3:10" x14ac:dyDescent="0.45">
      <c r="C52" t="s">
        <v>50</v>
      </c>
      <c r="E52" t="s">
        <v>236</v>
      </c>
      <c r="F52" t="str">
        <f t="shared" si="0"/>
        <v>&lt;option value=""&gt;40S4</v>
      </c>
      <c r="G52" t="str">
        <f t="shared" si="1"/>
        <v>&lt;option value=""&gt;</v>
      </c>
      <c r="H52" t="str">
        <f t="shared" si="2"/>
        <v>40S4</v>
      </c>
      <c r="I52" t="str">
        <f t="shared" si="3"/>
        <v>&lt;/option&gt;</v>
      </c>
      <c r="J52" t="str">
        <f t="shared" si="4"/>
        <v>&lt;option value=""&gt;QA65Q80TA&lt;/option&gt;</v>
      </c>
    </row>
    <row r="53" spans="3:10" x14ac:dyDescent="0.45">
      <c r="C53" t="s">
        <v>51</v>
      </c>
      <c r="E53" t="s">
        <v>236</v>
      </c>
      <c r="F53" t="str">
        <f t="shared" si="0"/>
        <v>&lt;option value=""&gt;40S4</v>
      </c>
      <c r="G53" t="str">
        <f t="shared" si="1"/>
        <v>&lt;option value=""&gt;</v>
      </c>
      <c r="H53" t="str">
        <f t="shared" si="2"/>
        <v>40S4</v>
      </c>
      <c r="I53" t="str">
        <f t="shared" si="3"/>
        <v>&lt;/option&gt;</v>
      </c>
      <c r="J53" t="str">
        <f t="shared" si="4"/>
        <v>&lt;option value=""&gt;65C715&lt;/option&gt;</v>
      </c>
    </row>
    <row r="54" spans="3:10" x14ac:dyDescent="0.45">
      <c r="C54" t="s">
        <v>52</v>
      </c>
      <c r="E54" t="s">
        <v>236</v>
      </c>
      <c r="F54" t="str">
        <f t="shared" si="0"/>
        <v>&lt;option value=""&gt;40S4</v>
      </c>
      <c r="G54" t="str">
        <f t="shared" si="1"/>
        <v>&lt;option value=""&gt;</v>
      </c>
      <c r="H54" t="str">
        <f t="shared" si="2"/>
        <v>40S4</v>
      </c>
      <c r="I54" t="str">
        <f t="shared" si="3"/>
        <v>&lt;/option&gt;</v>
      </c>
      <c r="J54" t="str">
        <f t="shared" si="4"/>
        <v>&lt;option value=""&gt;KD65X8000H&lt;/option&gt;</v>
      </c>
    </row>
    <row r="55" spans="3:10" x14ac:dyDescent="0.45">
      <c r="C55" t="s">
        <v>53</v>
      </c>
      <c r="E55" t="s">
        <v>236</v>
      </c>
      <c r="F55" t="str">
        <f t="shared" si="0"/>
        <v>&lt;option value=""&gt;40S4</v>
      </c>
      <c r="G55" t="str">
        <f t="shared" si="1"/>
        <v>&lt;option value=""&gt;</v>
      </c>
      <c r="H55" t="str">
        <f t="shared" si="2"/>
        <v>40S4</v>
      </c>
      <c r="I55" t="str">
        <f t="shared" si="3"/>
        <v>&lt;/option&gt;</v>
      </c>
      <c r="J55" t="str">
        <f t="shared" si="4"/>
        <v>&lt;option value=""&gt;QA85Q70TA&lt;/option&gt;</v>
      </c>
    </row>
    <row r="56" spans="3:10" x14ac:dyDescent="0.45">
      <c r="C56" t="s">
        <v>54</v>
      </c>
      <c r="E56" t="s">
        <v>236</v>
      </c>
      <c r="F56" t="str">
        <f t="shared" si="0"/>
        <v>&lt;option value=""&gt;40S4</v>
      </c>
      <c r="G56" t="str">
        <f t="shared" si="1"/>
        <v>&lt;option value=""&gt;</v>
      </c>
      <c r="H56" t="str">
        <f t="shared" si="2"/>
        <v>40S4</v>
      </c>
      <c r="I56" t="str">
        <f t="shared" si="3"/>
        <v>&lt;/option&gt;</v>
      </c>
      <c r="J56" t="str">
        <f t="shared" si="4"/>
        <v>&lt;option value=""&gt;43P715&lt;/option&gt;</v>
      </c>
    </row>
    <row r="57" spans="3:10" x14ac:dyDescent="0.45">
      <c r="C57" t="s">
        <v>55</v>
      </c>
      <c r="E57" t="s">
        <v>236</v>
      </c>
      <c r="F57" t="str">
        <f t="shared" si="0"/>
        <v>&lt;option value=""&gt;40S4</v>
      </c>
      <c r="G57" t="str">
        <f t="shared" si="1"/>
        <v>&lt;option value=""&gt;</v>
      </c>
      <c r="H57" t="str">
        <f t="shared" si="2"/>
        <v>40S4</v>
      </c>
      <c r="I57" t="str">
        <f t="shared" si="3"/>
        <v>&lt;/option&gt;</v>
      </c>
      <c r="J57" t="str">
        <f t="shared" si="4"/>
        <v>&lt;option value=""&gt;QA55Q80TA&lt;/option&gt;</v>
      </c>
    </row>
    <row r="58" spans="3:10" x14ac:dyDescent="0.45">
      <c r="C58" t="s">
        <v>56</v>
      </c>
      <c r="E58" t="s">
        <v>236</v>
      </c>
      <c r="F58" t="str">
        <f t="shared" si="0"/>
        <v>&lt;option value=""&gt;40S4</v>
      </c>
      <c r="G58" t="str">
        <f t="shared" si="1"/>
        <v>&lt;option value=""&gt;</v>
      </c>
      <c r="H58" t="str">
        <f t="shared" si="2"/>
        <v>40S4</v>
      </c>
      <c r="I58" t="str">
        <f t="shared" si="3"/>
        <v>&lt;/option&gt;</v>
      </c>
      <c r="J58" t="str">
        <f t="shared" si="4"/>
        <v>&lt;option value=""&gt;KD43X8000H&lt;/option&gt;</v>
      </c>
    </row>
    <row r="59" spans="3:10" x14ac:dyDescent="0.45">
      <c r="C59" t="s">
        <v>57</v>
      </c>
      <c r="E59" t="s">
        <v>236</v>
      </c>
      <c r="F59" t="str">
        <f t="shared" si="0"/>
        <v>&lt;option value=""&gt;40S4</v>
      </c>
      <c r="G59" t="str">
        <f t="shared" si="1"/>
        <v>&lt;option value=""&gt;</v>
      </c>
      <c r="H59" t="str">
        <f t="shared" si="2"/>
        <v>40S4</v>
      </c>
      <c r="I59" t="str">
        <f t="shared" si="3"/>
        <v>&lt;/option&gt;</v>
      </c>
      <c r="J59" t="str">
        <f t="shared" si="4"/>
        <v>&lt;option value=""&gt;QA55Q70TA&lt;/option&gt;</v>
      </c>
    </row>
    <row r="60" spans="3:10" x14ac:dyDescent="0.45">
      <c r="C60" t="s">
        <v>58</v>
      </c>
      <c r="E60" t="s">
        <v>236</v>
      </c>
      <c r="F60" t="str">
        <f t="shared" si="0"/>
        <v>&lt;option value=""&gt;40S4</v>
      </c>
      <c r="G60" t="str">
        <f t="shared" si="1"/>
        <v>&lt;option value=""&gt;</v>
      </c>
      <c r="H60" t="str">
        <f t="shared" si="2"/>
        <v>40S4</v>
      </c>
      <c r="I60" t="str">
        <f t="shared" si="3"/>
        <v>&lt;/option&gt;</v>
      </c>
      <c r="J60" t="str">
        <f t="shared" si="4"/>
        <v>&lt;option value=""&gt;65Q8&lt;/option&gt;</v>
      </c>
    </row>
    <row r="61" spans="3:10" x14ac:dyDescent="0.45">
      <c r="C61" t="s">
        <v>59</v>
      </c>
      <c r="E61" t="s">
        <v>236</v>
      </c>
      <c r="F61" t="str">
        <f t="shared" si="0"/>
        <v>&lt;option value=""&gt;40S4</v>
      </c>
      <c r="G61" t="str">
        <f t="shared" si="1"/>
        <v>&lt;option value=""&gt;</v>
      </c>
      <c r="H61" t="str">
        <f t="shared" si="2"/>
        <v>40S4</v>
      </c>
      <c r="I61" t="str">
        <f t="shared" si="3"/>
        <v>&lt;/option&gt;</v>
      </c>
      <c r="J61" t="str">
        <f t="shared" si="4"/>
        <v>&lt;option value=""&gt;86UN8100PTB&lt;/option&gt;</v>
      </c>
    </row>
    <row r="62" spans="3:10" x14ac:dyDescent="0.45">
      <c r="C62" t="s">
        <v>60</v>
      </c>
      <c r="E62" t="s">
        <v>236</v>
      </c>
      <c r="F62" t="str">
        <f t="shared" si="0"/>
        <v>&lt;option value=""&gt;40S4</v>
      </c>
      <c r="G62" t="str">
        <f t="shared" si="1"/>
        <v>&lt;option value=""&gt;</v>
      </c>
      <c r="H62" t="str">
        <f t="shared" si="2"/>
        <v>40S4</v>
      </c>
      <c r="I62" t="str">
        <f t="shared" si="3"/>
        <v>&lt;/option&gt;</v>
      </c>
      <c r="J62" t="str">
        <f t="shared" si="4"/>
        <v>&lt;option value=""&gt;85S8&lt;/option&gt;</v>
      </c>
    </row>
    <row r="63" spans="3:10" x14ac:dyDescent="0.45">
      <c r="C63" t="s">
        <v>61</v>
      </c>
      <c r="E63" t="s">
        <v>236</v>
      </c>
      <c r="F63" t="str">
        <f t="shared" si="0"/>
        <v>&lt;option value=""&gt;40S4</v>
      </c>
      <c r="G63" t="str">
        <f t="shared" si="1"/>
        <v>&lt;option value=""&gt;</v>
      </c>
      <c r="H63" t="str">
        <f t="shared" si="2"/>
        <v>40S4</v>
      </c>
      <c r="I63" t="str">
        <f t="shared" si="3"/>
        <v>&lt;/option&gt;</v>
      </c>
      <c r="J63" t="str">
        <f t="shared" si="4"/>
        <v>&lt;option value=""&gt;QA85Q80TA&lt;/option&gt;</v>
      </c>
    </row>
    <row r="64" spans="3:10" x14ac:dyDescent="0.45">
      <c r="C64" t="s">
        <v>62</v>
      </c>
      <c r="E64" t="s">
        <v>236</v>
      </c>
      <c r="F64" t="str">
        <f t="shared" si="0"/>
        <v>&lt;option value=""&gt;40S4</v>
      </c>
      <c r="G64" t="str">
        <f t="shared" si="1"/>
        <v>&lt;option value=""&gt;</v>
      </c>
      <c r="H64" t="str">
        <f t="shared" si="2"/>
        <v>40S4</v>
      </c>
      <c r="I64" t="str">
        <f t="shared" si="3"/>
        <v>&lt;/option&gt;</v>
      </c>
      <c r="J64" t="str">
        <f t="shared" si="4"/>
        <v>&lt;option value=""&gt;55C715&lt;/option&gt;</v>
      </c>
    </row>
    <row r="65" spans="3:10" x14ac:dyDescent="0.45">
      <c r="C65" t="s">
        <v>63</v>
      </c>
      <c r="E65" t="s">
        <v>236</v>
      </c>
      <c r="F65" t="str">
        <f t="shared" si="0"/>
        <v>&lt;option value=""&gt;40S4</v>
      </c>
      <c r="G65" t="str">
        <f t="shared" si="1"/>
        <v>&lt;option value=""&gt;</v>
      </c>
      <c r="H65" t="str">
        <f t="shared" si="2"/>
        <v>40S4</v>
      </c>
      <c r="I65" t="str">
        <f t="shared" si="3"/>
        <v>&lt;/option&gt;</v>
      </c>
      <c r="J65" t="str">
        <f t="shared" si="4"/>
        <v>&lt;option value=""&gt;65P715&lt;/option&gt;</v>
      </c>
    </row>
    <row r="66" spans="3:10" x14ac:dyDescent="0.45">
      <c r="C66" t="s">
        <v>64</v>
      </c>
      <c r="E66" t="s">
        <v>236</v>
      </c>
      <c r="F66" t="str">
        <f t="shared" si="0"/>
        <v>&lt;option value=""&gt;40S4</v>
      </c>
      <c r="G66" t="str">
        <f t="shared" si="1"/>
        <v>&lt;option value=""&gt;</v>
      </c>
      <c r="H66" t="str">
        <f t="shared" si="2"/>
        <v>40S4</v>
      </c>
      <c r="I66" t="str">
        <f t="shared" si="3"/>
        <v>&lt;/option&gt;</v>
      </c>
      <c r="J66" t="str">
        <f t="shared" si="4"/>
        <v>&lt;option value=""&gt;QA43LS03TA&lt;/option&gt;</v>
      </c>
    </row>
    <row r="67" spans="3:10" x14ac:dyDescent="0.45">
      <c r="C67" t="s">
        <v>65</v>
      </c>
      <c r="E67" t="s">
        <v>236</v>
      </c>
      <c r="F67" t="str">
        <f t="shared" ref="F67:F130" si="5">LEFT(E67,21)</f>
        <v>&lt;option value=""&gt;40S4</v>
      </c>
      <c r="G67" t="str">
        <f t="shared" ref="G67:G130" si="6">+LEFT(F67,17)</f>
        <v>&lt;option value=""&gt;</v>
      </c>
      <c r="H67" t="str">
        <f t="shared" ref="H67:H130" si="7">RIGHT(F67,4)</f>
        <v>40S4</v>
      </c>
      <c r="I67" t="str">
        <f t="shared" ref="I67:I130" si="8">+RIGHT(E67,9)</f>
        <v>&lt;/option&gt;</v>
      </c>
      <c r="J67" t="str">
        <f t="shared" ref="J67:J130" si="9">_xlfn.CONCAT(G67,C67,I67)</f>
        <v>&lt;option value=""&gt;QA65LS03TA&lt;/option&gt;</v>
      </c>
    </row>
    <row r="68" spans="3:10" x14ac:dyDescent="0.45">
      <c r="C68" t="s">
        <v>66</v>
      </c>
      <c r="E68" t="s">
        <v>236</v>
      </c>
      <c r="F68" t="str">
        <f t="shared" si="5"/>
        <v>&lt;option value=""&gt;40S4</v>
      </c>
      <c r="G68" t="str">
        <f t="shared" si="6"/>
        <v>&lt;option value=""&gt;</v>
      </c>
      <c r="H68" t="str">
        <f t="shared" si="7"/>
        <v>40S4</v>
      </c>
      <c r="I68" t="str">
        <f t="shared" si="8"/>
        <v>&lt;/option&gt;</v>
      </c>
      <c r="J68" t="str">
        <f t="shared" si="9"/>
        <v>&lt;option value=""&gt;55Q8&lt;/option&gt;</v>
      </c>
    </row>
    <row r="69" spans="3:10" x14ac:dyDescent="0.45">
      <c r="C69" t="s">
        <v>67</v>
      </c>
      <c r="E69" t="s">
        <v>236</v>
      </c>
      <c r="F69" t="str">
        <f t="shared" si="5"/>
        <v>&lt;option value=""&gt;40S4</v>
      </c>
      <c r="G69" t="str">
        <f t="shared" si="6"/>
        <v>&lt;option value=""&gt;</v>
      </c>
      <c r="H69" t="str">
        <f t="shared" si="7"/>
        <v>40S4</v>
      </c>
      <c r="I69" t="str">
        <f t="shared" si="8"/>
        <v>&lt;/option&gt;</v>
      </c>
      <c r="J69" t="str">
        <f t="shared" si="9"/>
        <v>&lt;option value=""&gt;QA65Q800TA&lt;/option&gt;</v>
      </c>
    </row>
    <row r="70" spans="3:10" x14ac:dyDescent="0.45">
      <c r="C70" t="s">
        <v>68</v>
      </c>
      <c r="E70" t="s">
        <v>236</v>
      </c>
      <c r="F70" t="str">
        <f t="shared" si="5"/>
        <v>&lt;option value=""&gt;40S4</v>
      </c>
      <c r="G70" t="str">
        <f t="shared" si="6"/>
        <v>&lt;option value=""&gt;</v>
      </c>
      <c r="H70" t="str">
        <f t="shared" si="7"/>
        <v>40S4</v>
      </c>
      <c r="I70" t="str">
        <f t="shared" si="8"/>
        <v>&lt;/option&gt;</v>
      </c>
      <c r="J70" t="str">
        <f t="shared" si="9"/>
        <v>&lt;option value=""&gt;KD75X8000H&lt;/option&gt;</v>
      </c>
    </row>
    <row r="71" spans="3:10" x14ac:dyDescent="0.45">
      <c r="C71" t="s">
        <v>69</v>
      </c>
      <c r="E71" t="s">
        <v>236</v>
      </c>
      <c r="F71" t="str">
        <f t="shared" si="5"/>
        <v>&lt;option value=""&gt;40S4</v>
      </c>
      <c r="G71" t="str">
        <f t="shared" si="6"/>
        <v>&lt;option value=""&gt;</v>
      </c>
      <c r="H71" t="str">
        <f t="shared" si="7"/>
        <v>40S4</v>
      </c>
      <c r="I71" t="str">
        <f t="shared" si="8"/>
        <v>&lt;/option&gt;</v>
      </c>
      <c r="J71" t="str">
        <f t="shared" si="9"/>
        <v>&lt;option value=""&gt;50C715&lt;/option&gt;</v>
      </c>
    </row>
    <row r="72" spans="3:10" x14ac:dyDescent="0.45">
      <c r="C72" t="s">
        <v>70</v>
      </c>
      <c r="E72" t="s">
        <v>236</v>
      </c>
      <c r="F72" t="str">
        <f t="shared" si="5"/>
        <v>&lt;option value=""&gt;40S4</v>
      </c>
      <c r="G72" t="str">
        <f t="shared" si="6"/>
        <v>&lt;option value=""&gt;</v>
      </c>
      <c r="H72" t="str">
        <f t="shared" si="7"/>
        <v>40S4</v>
      </c>
      <c r="I72" t="str">
        <f t="shared" si="8"/>
        <v>&lt;/option&gt;</v>
      </c>
      <c r="J72" t="str">
        <f t="shared" si="9"/>
        <v>&lt;option value=""&gt;QA75Q80TA&lt;/option&gt;</v>
      </c>
    </row>
    <row r="73" spans="3:10" x14ac:dyDescent="0.45">
      <c r="C73" t="s">
        <v>71</v>
      </c>
      <c r="E73" t="s">
        <v>236</v>
      </c>
      <c r="F73" t="str">
        <f t="shared" si="5"/>
        <v>&lt;option value=""&gt;40S4</v>
      </c>
      <c r="G73" t="str">
        <f t="shared" si="6"/>
        <v>&lt;option value=""&gt;</v>
      </c>
      <c r="H73" t="str">
        <f t="shared" si="7"/>
        <v>40S4</v>
      </c>
      <c r="I73" t="str">
        <f t="shared" si="8"/>
        <v>&lt;/option&gt;</v>
      </c>
      <c r="J73" t="str">
        <f t="shared" si="9"/>
        <v>&lt;option value=""&gt;QA55LS03TA&lt;/option&gt;</v>
      </c>
    </row>
    <row r="74" spans="3:10" x14ac:dyDescent="0.45">
      <c r="C74" t="s">
        <v>72</v>
      </c>
      <c r="E74" t="s">
        <v>236</v>
      </c>
      <c r="F74" t="str">
        <f t="shared" si="5"/>
        <v>&lt;option value=""&gt;40S4</v>
      </c>
      <c r="G74" t="str">
        <f t="shared" si="6"/>
        <v>&lt;option value=""&gt;</v>
      </c>
      <c r="H74" t="str">
        <f t="shared" si="7"/>
        <v>40S4</v>
      </c>
      <c r="I74" t="str">
        <f t="shared" si="8"/>
        <v>&lt;/option&gt;</v>
      </c>
      <c r="J74" t="str">
        <f t="shared" si="9"/>
        <v>&lt;option value=""&gt;85P715&lt;/option&gt;</v>
      </c>
    </row>
    <row r="75" spans="3:10" x14ac:dyDescent="0.45">
      <c r="C75" t="s">
        <v>73</v>
      </c>
      <c r="E75" t="s">
        <v>236</v>
      </c>
      <c r="F75" t="str">
        <f t="shared" si="5"/>
        <v>&lt;option value=""&gt;40S4</v>
      </c>
      <c r="G75" t="str">
        <f t="shared" si="6"/>
        <v>&lt;option value=""&gt;</v>
      </c>
      <c r="H75" t="str">
        <f t="shared" si="7"/>
        <v>40S4</v>
      </c>
      <c r="I75" t="str">
        <f t="shared" si="8"/>
        <v>&lt;/option&gt;</v>
      </c>
      <c r="J75" t="str">
        <f t="shared" si="9"/>
        <v>&lt;option value=""&gt;75P715&lt;/option&gt;</v>
      </c>
    </row>
    <row r="76" spans="3:10" x14ac:dyDescent="0.45">
      <c r="C76" t="s">
        <v>74</v>
      </c>
      <c r="E76" t="s">
        <v>236</v>
      </c>
      <c r="F76" t="str">
        <f t="shared" si="5"/>
        <v>&lt;option value=""&gt;40S4</v>
      </c>
      <c r="G76" t="str">
        <f t="shared" si="6"/>
        <v>&lt;option value=""&gt;</v>
      </c>
      <c r="H76" t="str">
        <f t="shared" si="7"/>
        <v>40S4</v>
      </c>
      <c r="I76" t="str">
        <f t="shared" si="8"/>
        <v>&lt;/option&gt;</v>
      </c>
      <c r="J76" t="str">
        <f t="shared" si="9"/>
        <v>&lt;option value=""&gt;KD85X8000H&lt;/option&gt;</v>
      </c>
    </row>
    <row r="77" spans="3:10" x14ac:dyDescent="0.45">
      <c r="C77" t="s">
        <v>75</v>
      </c>
      <c r="E77" t="s">
        <v>236</v>
      </c>
      <c r="F77" t="str">
        <f t="shared" si="5"/>
        <v>&lt;option value=""&gt;40S4</v>
      </c>
      <c r="G77" t="str">
        <f t="shared" si="6"/>
        <v>&lt;option value=""&gt;</v>
      </c>
      <c r="H77" t="str">
        <f t="shared" si="7"/>
        <v>40S4</v>
      </c>
      <c r="I77" t="str">
        <f t="shared" si="8"/>
        <v>&lt;/option&gt;</v>
      </c>
      <c r="J77" t="str">
        <f t="shared" si="9"/>
        <v>&lt;option value=""&gt;75Q8&lt;/option&gt;</v>
      </c>
    </row>
    <row r="78" spans="3:10" x14ac:dyDescent="0.45">
      <c r="C78" t="s">
        <v>76</v>
      </c>
      <c r="E78" t="s">
        <v>236</v>
      </c>
      <c r="F78" t="str">
        <f t="shared" si="5"/>
        <v>&lt;option value=""&gt;40S4</v>
      </c>
      <c r="G78" t="str">
        <f t="shared" si="6"/>
        <v>&lt;option value=""&gt;</v>
      </c>
      <c r="H78" t="str">
        <f t="shared" si="7"/>
        <v>40S4</v>
      </c>
      <c r="I78" t="str">
        <f t="shared" si="8"/>
        <v>&lt;/option&gt;</v>
      </c>
      <c r="J78" t="str">
        <f t="shared" si="9"/>
        <v>&lt;option value=""&gt;QA82Q800TA&lt;/option&gt;</v>
      </c>
    </row>
    <row r="79" spans="3:10" x14ac:dyDescent="0.45">
      <c r="C79" t="s">
        <v>77</v>
      </c>
      <c r="E79" t="s">
        <v>236</v>
      </c>
      <c r="F79" t="str">
        <f t="shared" si="5"/>
        <v>&lt;option value=""&gt;40S4</v>
      </c>
      <c r="G79" t="str">
        <f t="shared" si="6"/>
        <v>&lt;option value=""&gt;</v>
      </c>
      <c r="H79" t="str">
        <f t="shared" si="7"/>
        <v>40S4</v>
      </c>
      <c r="I79" t="str">
        <f t="shared" si="8"/>
        <v>&lt;/option&gt;</v>
      </c>
      <c r="J79" t="str">
        <f t="shared" si="9"/>
        <v>&lt;option value=""&gt;65NANO95TNA&lt;/option&gt;</v>
      </c>
    </row>
    <row r="80" spans="3:10" x14ac:dyDescent="0.45">
      <c r="C80" t="s">
        <v>78</v>
      </c>
      <c r="E80" t="s">
        <v>236</v>
      </c>
      <c r="F80" t="str">
        <f t="shared" si="5"/>
        <v>&lt;option value=""&gt;40S4</v>
      </c>
      <c r="G80" t="str">
        <f t="shared" si="6"/>
        <v>&lt;option value=""&gt;</v>
      </c>
      <c r="H80" t="str">
        <f t="shared" si="7"/>
        <v>40S4</v>
      </c>
      <c r="I80" t="str">
        <f t="shared" si="8"/>
        <v>&lt;/option&gt;</v>
      </c>
      <c r="J80" t="str">
        <f t="shared" si="9"/>
        <v>&lt;option value=""&gt;75NANO91TNA&lt;/option&gt;</v>
      </c>
    </row>
    <row r="81" spans="3:10" x14ac:dyDescent="0.45">
      <c r="C81" t="s">
        <v>79</v>
      </c>
      <c r="E81" t="s">
        <v>236</v>
      </c>
      <c r="F81" t="str">
        <f t="shared" si="5"/>
        <v>&lt;option value=""&gt;40S4</v>
      </c>
      <c r="G81" t="str">
        <f t="shared" si="6"/>
        <v>&lt;option value=""&gt;</v>
      </c>
      <c r="H81" t="str">
        <f t="shared" si="7"/>
        <v>40S4</v>
      </c>
      <c r="I81" t="str">
        <f t="shared" si="8"/>
        <v>&lt;/option&gt;</v>
      </c>
      <c r="J81" t="str">
        <f t="shared" si="9"/>
        <v>&lt;option value=""&gt;86NANO91TNA&lt;/option&gt;</v>
      </c>
    </row>
    <row r="82" spans="3:10" x14ac:dyDescent="0.45">
      <c r="C82" t="s">
        <v>80</v>
      </c>
      <c r="E82" t="s">
        <v>236</v>
      </c>
      <c r="F82" t="str">
        <f t="shared" si="5"/>
        <v>&lt;option value=""&gt;40S4</v>
      </c>
      <c r="G82" t="str">
        <f t="shared" si="6"/>
        <v>&lt;option value=""&gt;</v>
      </c>
      <c r="H82" t="str">
        <f t="shared" si="7"/>
        <v>40S4</v>
      </c>
      <c r="I82" t="str">
        <f t="shared" si="8"/>
        <v>&lt;/option&gt;</v>
      </c>
      <c r="J82" t="str">
        <f t="shared" si="9"/>
        <v>&lt;option value=""&gt;OLED77CXPTA&lt;/option&gt;</v>
      </c>
    </row>
    <row r="83" spans="3:10" x14ac:dyDescent="0.45">
      <c r="C83" t="s">
        <v>81</v>
      </c>
      <c r="E83" t="s">
        <v>236</v>
      </c>
      <c r="F83" t="str">
        <f t="shared" si="5"/>
        <v>&lt;option value=""&gt;40S4</v>
      </c>
      <c r="G83" t="str">
        <f t="shared" si="6"/>
        <v>&lt;option value=""&gt;</v>
      </c>
      <c r="H83" t="str">
        <f t="shared" si="7"/>
        <v>40S4</v>
      </c>
      <c r="I83" t="str">
        <f t="shared" si="8"/>
        <v>&lt;/option&gt;</v>
      </c>
      <c r="J83" t="str">
        <f t="shared" si="9"/>
        <v>&lt;option value=""&gt;QA75Q95TA&lt;/option&gt;</v>
      </c>
    </row>
    <row r="84" spans="3:10" x14ac:dyDescent="0.45">
      <c r="C84" t="s">
        <v>82</v>
      </c>
      <c r="E84" t="s">
        <v>236</v>
      </c>
      <c r="F84" t="str">
        <f t="shared" si="5"/>
        <v>&lt;option value=""&gt;40S4</v>
      </c>
      <c r="G84" t="str">
        <f t="shared" si="6"/>
        <v>&lt;option value=""&gt;</v>
      </c>
      <c r="H84" t="str">
        <f t="shared" si="7"/>
        <v>40S4</v>
      </c>
      <c r="I84" t="str">
        <f t="shared" si="8"/>
        <v>&lt;/option&gt;</v>
      </c>
      <c r="J84" t="str">
        <f t="shared" si="9"/>
        <v>&lt;option value=""&gt;QA65Q950TS&lt;/option&gt;</v>
      </c>
    </row>
    <row r="85" spans="3:10" x14ac:dyDescent="0.45">
      <c r="C85" t="s">
        <v>83</v>
      </c>
      <c r="E85" t="s">
        <v>236</v>
      </c>
      <c r="F85" t="str">
        <f t="shared" si="5"/>
        <v>&lt;option value=""&gt;40S4</v>
      </c>
      <c r="G85" t="str">
        <f t="shared" si="6"/>
        <v>&lt;option value=""&gt;</v>
      </c>
      <c r="H85" t="str">
        <f t="shared" si="7"/>
        <v>40S4</v>
      </c>
      <c r="I85" t="str">
        <f t="shared" si="8"/>
        <v>&lt;/option&gt;</v>
      </c>
      <c r="J85" t="str">
        <f t="shared" si="9"/>
        <v>&lt;option value=""&gt;QA75Q950TS&lt;/option&gt;</v>
      </c>
    </row>
    <row r="86" spans="3:10" x14ac:dyDescent="0.45">
      <c r="C86" t="s">
        <v>84</v>
      </c>
      <c r="E86" t="s">
        <v>236</v>
      </c>
      <c r="F86" t="str">
        <f t="shared" si="5"/>
        <v>&lt;option value=""&gt;40S4</v>
      </c>
      <c r="G86" t="str">
        <f t="shared" si="6"/>
        <v>&lt;option value=""&gt;</v>
      </c>
      <c r="H86" t="str">
        <f t="shared" si="7"/>
        <v>40S4</v>
      </c>
      <c r="I86" t="str">
        <f t="shared" si="8"/>
        <v>&lt;/option&gt;</v>
      </c>
      <c r="J86" t="str">
        <f t="shared" si="9"/>
        <v>&lt;option value=""&gt;QA75Q800TA&lt;/option&gt;</v>
      </c>
    </row>
    <row r="87" spans="3:10" x14ac:dyDescent="0.45">
      <c r="C87" t="s">
        <v>85</v>
      </c>
      <c r="E87" t="s">
        <v>236</v>
      </c>
      <c r="F87" t="str">
        <f t="shared" si="5"/>
        <v>&lt;option value=""&gt;40S4</v>
      </c>
      <c r="G87" t="str">
        <f t="shared" si="6"/>
        <v>&lt;option value=""&gt;</v>
      </c>
      <c r="H87" t="str">
        <f t="shared" si="7"/>
        <v>40S4</v>
      </c>
      <c r="I87" t="str">
        <f t="shared" si="8"/>
        <v>&lt;/option&gt;</v>
      </c>
      <c r="J87" t="str">
        <f t="shared" si="9"/>
        <v>&lt;option value=""&gt;KD55A8G&lt;/option&gt;</v>
      </c>
    </row>
    <row r="88" spans="3:10" x14ac:dyDescent="0.45">
      <c r="C88" t="s">
        <v>86</v>
      </c>
      <c r="E88" t="s">
        <v>236</v>
      </c>
      <c r="F88" t="str">
        <f t="shared" si="5"/>
        <v>&lt;option value=""&gt;40S4</v>
      </c>
      <c r="G88" t="str">
        <f t="shared" si="6"/>
        <v>&lt;option value=""&gt;</v>
      </c>
      <c r="H88" t="str">
        <f t="shared" si="7"/>
        <v>40S4</v>
      </c>
      <c r="I88" t="str">
        <f t="shared" si="8"/>
        <v>&lt;/option&gt;</v>
      </c>
      <c r="J88" t="str">
        <f t="shared" si="9"/>
        <v>&lt;option value=""&gt;KD85X8500G&lt;/option&gt;</v>
      </c>
    </row>
    <row r="89" spans="3:10" x14ac:dyDescent="0.45">
      <c r="C89" t="s">
        <v>87</v>
      </c>
      <c r="E89" t="s">
        <v>236</v>
      </c>
      <c r="F89" t="str">
        <f t="shared" si="5"/>
        <v>&lt;option value=""&gt;40S4</v>
      </c>
      <c r="G89" t="str">
        <f t="shared" si="6"/>
        <v>&lt;option value=""&gt;</v>
      </c>
      <c r="H89" t="str">
        <f t="shared" si="7"/>
        <v>40S4</v>
      </c>
      <c r="I89" t="str">
        <f t="shared" si="8"/>
        <v>&lt;/option&gt;</v>
      </c>
      <c r="J89" t="str">
        <f t="shared" si="9"/>
        <v>&lt;option value=""&gt;KD75X9500H&lt;/option&gt;</v>
      </c>
    </row>
    <row r="90" spans="3:10" x14ac:dyDescent="0.45">
      <c r="C90" t="s">
        <v>88</v>
      </c>
      <c r="E90" t="s">
        <v>236</v>
      </c>
      <c r="F90" t="str">
        <f t="shared" si="5"/>
        <v>&lt;option value=""&gt;40S4</v>
      </c>
      <c r="G90" t="str">
        <f t="shared" si="6"/>
        <v>&lt;option value=""&gt;</v>
      </c>
      <c r="H90" t="str">
        <f t="shared" si="7"/>
        <v>40S4</v>
      </c>
      <c r="I90" t="str">
        <f t="shared" si="8"/>
        <v>&lt;/option&gt;</v>
      </c>
      <c r="J90" t="str">
        <f t="shared" si="9"/>
        <v>&lt;option value=""&gt;KD65X9500H&lt;/option&gt;</v>
      </c>
    </row>
    <row r="91" spans="3:10" x14ac:dyDescent="0.45">
      <c r="C91" t="s">
        <v>89</v>
      </c>
      <c r="E91" t="s">
        <v>236</v>
      </c>
      <c r="F91" t="str">
        <f t="shared" si="5"/>
        <v>&lt;option value=""&gt;40S4</v>
      </c>
      <c r="G91" t="str">
        <f t="shared" si="6"/>
        <v>&lt;option value=""&gt;</v>
      </c>
      <c r="H91" t="str">
        <f t="shared" si="7"/>
        <v>40S4</v>
      </c>
      <c r="I91" t="str">
        <f t="shared" si="8"/>
        <v>&lt;/option&gt;</v>
      </c>
      <c r="J91" t="str">
        <f t="shared" si="9"/>
        <v>&lt;option value=""&gt;KD55X9500H&lt;/option&gt;</v>
      </c>
    </row>
    <row r="92" spans="3:10" x14ac:dyDescent="0.45">
      <c r="C92" t="s">
        <v>90</v>
      </c>
      <c r="E92" t="s">
        <v>236</v>
      </c>
      <c r="F92" t="str">
        <f t="shared" si="5"/>
        <v>&lt;option value=""&gt;40S4</v>
      </c>
      <c r="G92" t="str">
        <f t="shared" si="6"/>
        <v>&lt;option value=""&gt;</v>
      </c>
      <c r="H92" t="str">
        <f t="shared" si="7"/>
        <v>40S4</v>
      </c>
      <c r="I92" t="str">
        <f t="shared" si="8"/>
        <v>&lt;/option&gt;</v>
      </c>
      <c r="J92" t="str">
        <f t="shared" si="9"/>
        <v>&lt;option value=""&gt;100P715&lt;/option&gt;</v>
      </c>
    </row>
    <row r="93" spans="3:10" x14ac:dyDescent="0.45">
      <c r="C93" t="s">
        <v>91</v>
      </c>
      <c r="E93" t="s">
        <v>236</v>
      </c>
      <c r="F93" t="str">
        <f t="shared" si="5"/>
        <v>&lt;option value=""&gt;40S4</v>
      </c>
      <c r="G93" t="str">
        <f t="shared" si="6"/>
        <v>&lt;option value=""&gt;</v>
      </c>
      <c r="H93" t="str">
        <f t="shared" si="7"/>
        <v>40S4</v>
      </c>
      <c r="I93" t="str">
        <f t="shared" si="8"/>
        <v>&lt;/option&gt;</v>
      </c>
      <c r="J93" t="str">
        <f t="shared" si="9"/>
        <v>&lt;option value=""&gt;55P715&lt;/option&gt;</v>
      </c>
    </row>
    <row r="94" spans="3:10" x14ac:dyDescent="0.45">
      <c r="C94" t="s">
        <v>92</v>
      </c>
      <c r="E94" t="s">
        <v>236</v>
      </c>
      <c r="F94" t="str">
        <f t="shared" si="5"/>
        <v>&lt;option value=""&gt;40S4</v>
      </c>
      <c r="G94" t="str">
        <f t="shared" si="6"/>
        <v>&lt;option value=""&gt;</v>
      </c>
      <c r="H94" t="str">
        <f t="shared" si="7"/>
        <v>40S4</v>
      </c>
      <c r="I94" t="str">
        <f t="shared" si="8"/>
        <v>&lt;/option&gt;</v>
      </c>
      <c r="J94" t="str">
        <f t="shared" si="9"/>
        <v>&lt;option value=""&gt;75NANO95TNA&lt;/option&gt;</v>
      </c>
    </row>
    <row r="95" spans="3:10" x14ac:dyDescent="0.45">
      <c r="C95" t="s">
        <v>93</v>
      </c>
      <c r="E95" t="s">
        <v>236</v>
      </c>
      <c r="F95" t="str">
        <f t="shared" si="5"/>
        <v>&lt;option value=""&gt;40S4</v>
      </c>
      <c r="G95" t="str">
        <f t="shared" si="6"/>
        <v>&lt;option value=""&gt;</v>
      </c>
      <c r="H95" t="str">
        <f t="shared" si="7"/>
        <v>40S4</v>
      </c>
      <c r="I95" t="str">
        <f t="shared" si="8"/>
        <v>&lt;/option&gt;</v>
      </c>
      <c r="J95" t="str">
        <f t="shared" si="9"/>
        <v>&lt;option value=""&gt;QA85Q950TS&lt;/option&gt;</v>
      </c>
    </row>
    <row r="96" spans="3:10" x14ac:dyDescent="0.45">
      <c r="C96" t="s">
        <v>94</v>
      </c>
      <c r="E96" t="s">
        <v>236</v>
      </c>
      <c r="F96" t="str">
        <f t="shared" si="5"/>
        <v>&lt;option value=""&gt;40S4</v>
      </c>
      <c r="G96" t="str">
        <f t="shared" si="6"/>
        <v>&lt;option value=""&gt;</v>
      </c>
      <c r="H96" t="str">
        <f t="shared" si="7"/>
        <v>40S4</v>
      </c>
      <c r="I96" t="str">
        <f t="shared" si="8"/>
        <v>&lt;/option&gt;</v>
      </c>
      <c r="J96" t="str">
        <f t="shared" si="9"/>
        <v>&lt;option value=""&gt;U50H10&lt;/option&gt;</v>
      </c>
    </row>
    <row r="97" spans="3:10" x14ac:dyDescent="0.45">
      <c r="C97" t="s">
        <v>95</v>
      </c>
      <c r="E97" t="s">
        <v>236</v>
      </c>
      <c r="F97" t="str">
        <f t="shared" si="5"/>
        <v>&lt;option value=""&gt;40S4</v>
      </c>
      <c r="G97" t="str">
        <f t="shared" si="6"/>
        <v>&lt;option value=""&gt;</v>
      </c>
      <c r="H97" t="str">
        <f t="shared" si="7"/>
        <v>40S4</v>
      </c>
      <c r="I97" t="str">
        <f t="shared" si="8"/>
        <v>&lt;/option&gt;</v>
      </c>
      <c r="J97" t="str">
        <f t="shared" si="9"/>
        <v>&lt;option value=""&gt;KD65A8G&lt;/option&gt;</v>
      </c>
    </row>
    <row r="98" spans="3:10" x14ac:dyDescent="0.45">
      <c r="C98" t="s">
        <v>96</v>
      </c>
      <c r="E98" t="s">
        <v>236</v>
      </c>
      <c r="F98" t="str">
        <f t="shared" si="5"/>
        <v>&lt;option value=""&gt;40S4</v>
      </c>
      <c r="G98" t="str">
        <f t="shared" si="6"/>
        <v>&lt;option value=""&gt;</v>
      </c>
      <c r="H98" t="str">
        <f t="shared" si="7"/>
        <v>40S4</v>
      </c>
      <c r="I98" t="str">
        <f t="shared" si="8"/>
        <v>&lt;/option&gt;</v>
      </c>
      <c r="J98" t="str">
        <f t="shared" si="9"/>
        <v>&lt;option value=""&gt;58S5&lt;/option&gt;</v>
      </c>
    </row>
    <row r="99" spans="3:10" x14ac:dyDescent="0.45">
      <c r="C99" t="s">
        <v>97</v>
      </c>
      <c r="E99" t="s">
        <v>236</v>
      </c>
      <c r="F99" t="str">
        <f t="shared" si="5"/>
        <v>&lt;option value=""&gt;40S4</v>
      </c>
      <c r="G99" t="str">
        <f t="shared" si="6"/>
        <v>&lt;option value=""&gt;</v>
      </c>
      <c r="H99" t="str">
        <f t="shared" si="7"/>
        <v>40S4</v>
      </c>
      <c r="I99" t="str">
        <f t="shared" si="8"/>
        <v>&lt;/option&gt;</v>
      </c>
      <c r="J99" t="str">
        <f t="shared" si="9"/>
        <v>&lt;option value=""&gt;KD55X8500G&lt;/option&gt;</v>
      </c>
    </row>
    <row r="100" spans="3:10" x14ac:dyDescent="0.45">
      <c r="C100" t="s">
        <v>98</v>
      </c>
      <c r="E100" t="s">
        <v>236</v>
      </c>
      <c r="F100" t="str">
        <f t="shared" si="5"/>
        <v>&lt;option value=""&gt;40S4</v>
      </c>
      <c r="G100" t="str">
        <f t="shared" si="6"/>
        <v>&lt;option value=""&gt;</v>
      </c>
      <c r="H100" t="str">
        <f t="shared" si="7"/>
        <v>40S4</v>
      </c>
      <c r="I100" t="str">
        <f t="shared" si="8"/>
        <v>&lt;/option&gt;</v>
      </c>
      <c r="J100" t="str">
        <f t="shared" si="9"/>
        <v>&lt;option value=""&gt;KD75X8500G&lt;/option&gt;</v>
      </c>
    </row>
    <row r="101" spans="3:10" x14ac:dyDescent="0.45">
      <c r="C101" t="s">
        <v>99</v>
      </c>
      <c r="E101" t="s">
        <v>236</v>
      </c>
      <c r="F101" t="str">
        <f t="shared" si="5"/>
        <v>&lt;option value=""&gt;40S4</v>
      </c>
      <c r="G101" t="str">
        <f t="shared" si="6"/>
        <v>&lt;option value=""&gt;</v>
      </c>
      <c r="H101" t="str">
        <f t="shared" si="7"/>
        <v>40S4</v>
      </c>
      <c r="I101" t="str">
        <f t="shared" si="8"/>
        <v>&lt;/option&gt;</v>
      </c>
      <c r="J101" t="str">
        <f t="shared" si="9"/>
        <v>&lt;option value=""&gt;QA65Q95TA&lt;/option&gt;</v>
      </c>
    </row>
    <row r="102" spans="3:10" x14ac:dyDescent="0.45">
      <c r="C102" t="s">
        <v>100</v>
      </c>
      <c r="E102" t="s">
        <v>236</v>
      </c>
      <c r="F102" t="str">
        <f t="shared" si="5"/>
        <v>&lt;option value=""&gt;40S4</v>
      </c>
      <c r="G102" t="str">
        <f t="shared" si="6"/>
        <v>&lt;option value=""&gt;</v>
      </c>
      <c r="H102" t="str">
        <f t="shared" si="7"/>
        <v>40S4</v>
      </c>
      <c r="I102" t="str">
        <f t="shared" si="8"/>
        <v>&lt;/option&gt;</v>
      </c>
      <c r="J102" t="str">
        <f t="shared" si="9"/>
        <v>&lt;option value=""&gt;QA55Q95TA&lt;/option&gt;</v>
      </c>
    </row>
    <row r="103" spans="3:10" x14ac:dyDescent="0.45">
      <c r="C103" t="s">
        <v>101</v>
      </c>
      <c r="E103" t="s">
        <v>236</v>
      </c>
      <c r="F103" t="str">
        <f t="shared" si="5"/>
        <v>&lt;option value=""&gt;40S4</v>
      </c>
      <c r="G103" t="str">
        <f t="shared" si="6"/>
        <v>&lt;option value=""&gt;</v>
      </c>
      <c r="H103" t="str">
        <f t="shared" si="7"/>
        <v>40S4</v>
      </c>
      <c r="I103" t="str">
        <f t="shared" si="8"/>
        <v>&lt;/option&gt;</v>
      </c>
      <c r="J103" t="str">
        <f t="shared" si="9"/>
        <v>&lt;option value=""&gt;QA82Q75RA&lt;/option&gt;</v>
      </c>
    </row>
    <row r="104" spans="3:10" x14ac:dyDescent="0.45">
      <c r="C104" t="s">
        <v>102</v>
      </c>
      <c r="E104" t="s">
        <v>236</v>
      </c>
      <c r="F104" t="str">
        <f t="shared" si="5"/>
        <v>&lt;option value=""&gt;40S4</v>
      </c>
      <c r="G104" t="str">
        <f t="shared" si="6"/>
        <v>&lt;option value=""&gt;</v>
      </c>
      <c r="H104" t="str">
        <f t="shared" si="7"/>
        <v>40S4</v>
      </c>
      <c r="I104" t="str">
        <f t="shared" si="8"/>
        <v>&lt;/option&gt;</v>
      </c>
      <c r="J104" t="str">
        <f t="shared" si="9"/>
        <v>&lt;option value=""&gt;75R6&lt;/option&gt;</v>
      </c>
    </row>
    <row r="105" spans="3:10" x14ac:dyDescent="0.45">
      <c r="C105" t="s">
        <v>103</v>
      </c>
      <c r="E105" t="s">
        <v>236</v>
      </c>
      <c r="F105" t="str">
        <f t="shared" si="5"/>
        <v>&lt;option value=""&gt;40S4</v>
      </c>
      <c r="G105" t="str">
        <f t="shared" si="6"/>
        <v>&lt;option value=""&gt;</v>
      </c>
      <c r="H105" t="str">
        <f t="shared" si="7"/>
        <v>40S4</v>
      </c>
      <c r="I105" t="str">
        <f t="shared" si="8"/>
        <v>&lt;/option&gt;</v>
      </c>
      <c r="J105" t="str">
        <f t="shared" si="9"/>
        <v>&lt;option value=""&gt;55R7&lt;/option&gt;</v>
      </c>
    </row>
    <row r="106" spans="3:10" x14ac:dyDescent="0.45">
      <c r="C106" t="s">
        <v>104</v>
      </c>
      <c r="E106" t="s">
        <v>236</v>
      </c>
      <c r="F106" t="str">
        <f t="shared" si="5"/>
        <v>&lt;option value=""&gt;40S4</v>
      </c>
      <c r="G106" t="str">
        <f t="shared" si="6"/>
        <v>&lt;option value=""&gt;</v>
      </c>
      <c r="H106" t="str">
        <f t="shared" si="7"/>
        <v>40S4</v>
      </c>
      <c r="I106" t="str">
        <f t="shared" si="8"/>
        <v>&lt;/option&gt;</v>
      </c>
      <c r="J106" t="str">
        <f t="shared" si="9"/>
        <v>&lt;option value=""&gt;55R6&lt;/option&gt;</v>
      </c>
    </row>
    <row r="107" spans="3:10" x14ac:dyDescent="0.45">
      <c r="C107" t="s">
        <v>105</v>
      </c>
      <c r="E107" t="s">
        <v>236</v>
      </c>
      <c r="F107" t="str">
        <f t="shared" si="5"/>
        <v>&lt;option value=""&gt;40S4</v>
      </c>
      <c r="G107" t="str">
        <f t="shared" si="6"/>
        <v>&lt;option value=""&gt;</v>
      </c>
      <c r="H107" t="str">
        <f t="shared" si="7"/>
        <v>40S4</v>
      </c>
      <c r="I107" t="str">
        <f t="shared" si="8"/>
        <v>&lt;/option&gt;</v>
      </c>
      <c r="J107" t="str">
        <f t="shared" si="9"/>
        <v>&lt;option value=""&gt;QA65Q900RB&lt;/option&gt;</v>
      </c>
    </row>
    <row r="108" spans="3:10" x14ac:dyDescent="0.45">
      <c r="C108" t="s">
        <v>106</v>
      </c>
      <c r="E108" t="s">
        <v>236</v>
      </c>
      <c r="F108" t="str">
        <f t="shared" si="5"/>
        <v>&lt;option value=""&gt;40S4</v>
      </c>
      <c r="G108" t="str">
        <f t="shared" si="6"/>
        <v>&lt;option value=""&gt;</v>
      </c>
      <c r="H108" t="str">
        <f t="shared" si="7"/>
        <v>40S4</v>
      </c>
      <c r="I108" t="str">
        <f t="shared" si="8"/>
        <v>&lt;/option&gt;</v>
      </c>
      <c r="J108" t="str">
        <f t="shared" si="9"/>
        <v>&lt;option value=""&gt;UA65RU7100&lt;/option&gt;</v>
      </c>
    </row>
    <row r="109" spans="3:10" x14ac:dyDescent="0.45">
      <c r="C109" t="s">
        <v>107</v>
      </c>
      <c r="E109" t="s">
        <v>236</v>
      </c>
      <c r="F109" t="str">
        <f t="shared" si="5"/>
        <v>&lt;option value=""&gt;40S4</v>
      </c>
      <c r="G109" t="str">
        <f t="shared" si="6"/>
        <v>&lt;option value=""&gt;</v>
      </c>
      <c r="H109" t="str">
        <f t="shared" si="7"/>
        <v>40S4</v>
      </c>
      <c r="I109" t="str">
        <f t="shared" si="8"/>
        <v>&lt;/option&gt;</v>
      </c>
      <c r="J109" t="str">
        <f t="shared" si="9"/>
        <v>&lt;option value=""&gt;UA55RU8000&lt;/option&gt;</v>
      </c>
    </row>
    <row r="110" spans="3:10" x14ac:dyDescent="0.45">
      <c r="C110" t="s">
        <v>108</v>
      </c>
      <c r="E110" t="s">
        <v>236</v>
      </c>
      <c r="F110" t="str">
        <f t="shared" si="5"/>
        <v>&lt;option value=""&gt;40S4</v>
      </c>
      <c r="G110" t="str">
        <f t="shared" si="6"/>
        <v>&lt;option value=""&gt;</v>
      </c>
      <c r="H110" t="str">
        <f t="shared" si="7"/>
        <v>40S4</v>
      </c>
      <c r="I110" t="str">
        <f t="shared" si="8"/>
        <v>&lt;/option&gt;</v>
      </c>
      <c r="J110" t="str">
        <f t="shared" si="9"/>
        <v>&lt;option value=""&gt;UA55RU7100&lt;/option&gt;</v>
      </c>
    </row>
    <row r="111" spans="3:10" x14ac:dyDescent="0.45">
      <c r="C111" t="s">
        <v>109</v>
      </c>
      <c r="E111" t="s">
        <v>236</v>
      </c>
      <c r="F111" t="str">
        <f t="shared" si="5"/>
        <v>&lt;option value=""&gt;40S4</v>
      </c>
      <c r="G111" t="str">
        <f t="shared" si="6"/>
        <v>&lt;option value=""&gt;</v>
      </c>
      <c r="H111" t="str">
        <f t="shared" si="7"/>
        <v>40S4</v>
      </c>
      <c r="I111" t="str">
        <f t="shared" si="8"/>
        <v>&lt;/option&gt;</v>
      </c>
      <c r="J111" t="str">
        <f t="shared" si="9"/>
        <v>&lt;option value=""&gt;QA82Q900RB&lt;/option&gt;</v>
      </c>
    </row>
    <row r="112" spans="3:10" x14ac:dyDescent="0.45">
      <c r="C112" t="s">
        <v>110</v>
      </c>
      <c r="E112" t="s">
        <v>236</v>
      </c>
      <c r="F112" t="str">
        <f t="shared" si="5"/>
        <v>&lt;option value=""&gt;40S4</v>
      </c>
      <c r="G112" t="str">
        <f t="shared" si="6"/>
        <v>&lt;option value=""&gt;</v>
      </c>
      <c r="H112" t="str">
        <f t="shared" si="7"/>
        <v>40S4</v>
      </c>
      <c r="I112" t="str">
        <f t="shared" si="8"/>
        <v>&lt;/option&gt;</v>
      </c>
      <c r="J112" t="str">
        <f t="shared" si="9"/>
        <v>&lt;option value=""&gt;QA82Q60RA&lt;/option&gt;</v>
      </c>
    </row>
    <row r="113" spans="3:10" x14ac:dyDescent="0.45">
      <c r="C113" t="s">
        <v>111</v>
      </c>
      <c r="E113" t="s">
        <v>236</v>
      </c>
      <c r="F113" t="str">
        <f t="shared" si="5"/>
        <v>&lt;option value=""&gt;40S4</v>
      </c>
      <c r="G113" t="str">
        <f t="shared" si="6"/>
        <v>&lt;option value=""&gt;</v>
      </c>
      <c r="H113" t="str">
        <f t="shared" si="7"/>
        <v>40S4</v>
      </c>
      <c r="I113" t="str">
        <f t="shared" si="8"/>
        <v>&lt;/option&gt;</v>
      </c>
      <c r="J113" t="str">
        <f t="shared" si="9"/>
        <v>&lt;option value=""&gt;QA75Q900RB&lt;/option&gt;</v>
      </c>
    </row>
    <row r="114" spans="3:10" x14ac:dyDescent="0.45">
      <c r="C114" t="s">
        <v>112</v>
      </c>
      <c r="E114" t="s">
        <v>236</v>
      </c>
      <c r="F114" t="str">
        <f t="shared" si="5"/>
        <v>&lt;option value=""&gt;40S4</v>
      </c>
      <c r="G114" t="str">
        <f t="shared" si="6"/>
        <v>&lt;option value=""&gt;</v>
      </c>
      <c r="H114" t="str">
        <f t="shared" si="7"/>
        <v>40S4</v>
      </c>
      <c r="I114" t="str">
        <f t="shared" si="8"/>
        <v>&lt;/option&gt;</v>
      </c>
      <c r="J114" t="str">
        <f t="shared" si="9"/>
        <v>&lt;option value=""&gt;QA75Q60RA&lt;/option&gt;</v>
      </c>
    </row>
    <row r="115" spans="3:10" x14ac:dyDescent="0.45">
      <c r="C115" t="s">
        <v>113</v>
      </c>
      <c r="E115" t="s">
        <v>236</v>
      </c>
      <c r="F115" t="str">
        <f t="shared" si="5"/>
        <v>&lt;option value=""&gt;40S4</v>
      </c>
      <c r="G115" t="str">
        <f t="shared" si="6"/>
        <v>&lt;option value=""&gt;</v>
      </c>
      <c r="H115" t="str">
        <f t="shared" si="7"/>
        <v>40S4</v>
      </c>
      <c r="I115" t="str">
        <f t="shared" si="8"/>
        <v>&lt;/option&gt;</v>
      </c>
      <c r="J115" t="str">
        <f t="shared" si="9"/>
        <v>&lt;option value=""&gt;QA65Q80RA&lt;/option&gt;</v>
      </c>
    </row>
    <row r="116" spans="3:10" x14ac:dyDescent="0.45">
      <c r="C116" t="s">
        <v>114</v>
      </c>
      <c r="E116" t="s">
        <v>236</v>
      </c>
      <c r="F116" t="str">
        <f t="shared" si="5"/>
        <v>&lt;option value=""&gt;40S4</v>
      </c>
      <c r="G116" t="str">
        <f t="shared" si="6"/>
        <v>&lt;option value=""&gt;</v>
      </c>
      <c r="H116" t="str">
        <f t="shared" si="7"/>
        <v>40S4</v>
      </c>
      <c r="I116" t="str">
        <f t="shared" si="8"/>
        <v>&lt;/option&gt;</v>
      </c>
      <c r="J116" t="str">
        <f t="shared" si="9"/>
        <v>&lt;option value=""&gt;QA75Q6FNA&lt;/option&gt;</v>
      </c>
    </row>
    <row r="117" spans="3:10" x14ac:dyDescent="0.45">
      <c r="C117" t="s">
        <v>115</v>
      </c>
      <c r="E117" t="s">
        <v>236</v>
      </c>
      <c r="F117" t="str">
        <f t="shared" si="5"/>
        <v>&lt;option value=""&gt;40S4</v>
      </c>
      <c r="G117" t="str">
        <f t="shared" si="6"/>
        <v>&lt;option value=""&gt;</v>
      </c>
      <c r="H117" t="str">
        <f t="shared" si="7"/>
        <v>40S4</v>
      </c>
      <c r="I117" t="str">
        <f t="shared" si="8"/>
        <v>&lt;/option&gt;</v>
      </c>
      <c r="J117" t="str">
        <f t="shared" si="9"/>
        <v>&lt;option value=""&gt;QA55Q6FNA&lt;/option&gt;</v>
      </c>
    </row>
    <row r="118" spans="3:10" x14ac:dyDescent="0.45">
      <c r="C118" t="s">
        <v>116</v>
      </c>
      <c r="E118" t="s">
        <v>236</v>
      </c>
      <c r="F118" t="str">
        <f t="shared" si="5"/>
        <v>&lt;option value=""&gt;40S4</v>
      </c>
      <c r="G118" t="str">
        <f t="shared" si="6"/>
        <v>&lt;option value=""&gt;</v>
      </c>
      <c r="H118" t="str">
        <f t="shared" si="7"/>
        <v>40S4</v>
      </c>
      <c r="I118" t="str">
        <f t="shared" si="8"/>
        <v>&lt;/option&gt;</v>
      </c>
      <c r="J118" t="str">
        <f t="shared" si="9"/>
        <v>&lt;option value=""&gt;QA65Q6FNA&lt;/option&gt;</v>
      </c>
    </row>
    <row r="119" spans="3:10" x14ac:dyDescent="0.45">
      <c r="C119" t="s">
        <v>117</v>
      </c>
      <c r="E119" t="s">
        <v>236</v>
      </c>
      <c r="F119" t="str">
        <f t="shared" si="5"/>
        <v>&lt;option value=""&gt;40S4</v>
      </c>
      <c r="G119" t="str">
        <f t="shared" si="6"/>
        <v>&lt;option value=""&gt;</v>
      </c>
      <c r="H119" t="str">
        <f t="shared" si="7"/>
        <v>40S4</v>
      </c>
      <c r="I119" t="str">
        <f t="shared" si="8"/>
        <v>&lt;/option&gt;</v>
      </c>
      <c r="J119" t="str">
        <f t="shared" si="9"/>
        <v>&lt;option value=""&gt;TH65FZ1000U&lt;/option&gt;</v>
      </c>
    </row>
    <row r="120" spans="3:10" x14ac:dyDescent="0.45">
      <c r="C120" t="s">
        <v>118</v>
      </c>
      <c r="E120" t="s">
        <v>236</v>
      </c>
      <c r="F120" t="str">
        <f t="shared" si="5"/>
        <v>&lt;option value=""&gt;40S4</v>
      </c>
      <c r="G120" t="str">
        <f t="shared" si="6"/>
        <v>&lt;option value=""&gt;</v>
      </c>
      <c r="H120" t="str">
        <f t="shared" si="7"/>
        <v>40S4</v>
      </c>
      <c r="I120" t="str">
        <f t="shared" si="8"/>
        <v>&lt;/option&gt;</v>
      </c>
      <c r="J120" t="str">
        <f t="shared" si="9"/>
        <v>&lt;option value=""&gt;TH65FX800A&lt;/option&gt;</v>
      </c>
    </row>
    <row r="121" spans="3:10" x14ac:dyDescent="0.45">
      <c r="C121" t="s">
        <v>119</v>
      </c>
      <c r="E121" t="s">
        <v>236</v>
      </c>
      <c r="F121" t="str">
        <f t="shared" si="5"/>
        <v>&lt;option value=""&gt;40S4</v>
      </c>
      <c r="G121" t="str">
        <f t="shared" si="6"/>
        <v>&lt;option value=""&gt;</v>
      </c>
      <c r="H121" t="str">
        <f t="shared" si="7"/>
        <v>40S4</v>
      </c>
      <c r="I121" t="str">
        <f t="shared" si="8"/>
        <v>&lt;/option&gt;</v>
      </c>
      <c r="J121" t="str">
        <f t="shared" si="9"/>
        <v>&lt;option value=""&gt;50P6US&lt;/option&gt;</v>
      </c>
    </row>
    <row r="122" spans="3:10" x14ac:dyDescent="0.45">
      <c r="C122" t="s">
        <v>120</v>
      </c>
      <c r="E122" t="s">
        <v>236</v>
      </c>
      <c r="F122" t="str">
        <f t="shared" si="5"/>
        <v>&lt;option value=""&gt;40S4</v>
      </c>
      <c r="G122" t="str">
        <f t="shared" si="6"/>
        <v>&lt;option value=""&gt;</v>
      </c>
      <c r="H122" t="str">
        <f t="shared" si="7"/>
        <v>40S4</v>
      </c>
      <c r="I122" t="str">
        <f t="shared" si="8"/>
        <v>&lt;/option&gt;</v>
      </c>
      <c r="J122" t="str">
        <f t="shared" si="9"/>
        <v>&lt;option value=""&gt;QA75Q9FNA&lt;/option&gt;</v>
      </c>
    </row>
    <row r="123" spans="3:10" x14ac:dyDescent="0.45">
      <c r="C123" t="s">
        <v>121</v>
      </c>
      <c r="E123" t="s">
        <v>236</v>
      </c>
      <c r="F123" t="str">
        <f t="shared" si="5"/>
        <v>&lt;option value=""&gt;40S4</v>
      </c>
      <c r="G123" t="str">
        <f t="shared" si="6"/>
        <v>&lt;option value=""&gt;</v>
      </c>
      <c r="H123" t="str">
        <f t="shared" si="7"/>
        <v>40S4</v>
      </c>
      <c r="I123" t="str">
        <f t="shared" si="8"/>
        <v>&lt;/option&gt;</v>
      </c>
      <c r="J123" t="str">
        <f t="shared" si="9"/>
        <v>&lt;option value=""&gt;QA75Q7FNA&lt;/option&gt;</v>
      </c>
    </row>
    <row r="124" spans="3:10" x14ac:dyDescent="0.45">
      <c r="C124" t="s">
        <v>122</v>
      </c>
      <c r="E124" t="s">
        <v>236</v>
      </c>
      <c r="F124" t="str">
        <f t="shared" si="5"/>
        <v>&lt;option value=""&gt;40S4</v>
      </c>
      <c r="G124" t="str">
        <f t="shared" si="6"/>
        <v>&lt;option value=""&gt;</v>
      </c>
      <c r="H124" t="str">
        <f t="shared" si="7"/>
        <v>40S4</v>
      </c>
      <c r="I124" t="str">
        <f t="shared" si="8"/>
        <v>&lt;/option&gt;</v>
      </c>
      <c r="J124" t="str">
        <f t="shared" si="9"/>
        <v>&lt;option value=""&gt;QA65Q9FNA&lt;/option&gt;</v>
      </c>
    </row>
    <row r="125" spans="3:10" x14ac:dyDescent="0.45">
      <c r="C125" t="s">
        <v>123</v>
      </c>
      <c r="E125" t="s">
        <v>236</v>
      </c>
      <c r="F125" t="str">
        <f t="shared" si="5"/>
        <v>&lt;option value=""&gt;40S4</v>
      </c>
      <c r="G125" t="str">
        <f t="shared" si="6"/>
        <v>&lt;option value=""&gt;</v>
      </c>
      <c r="H125" t="str">
        <f t="shared" si="7"/>
        <v>40S4</v>
      </c>
      <c r="I125" t="str">
        <f t="shared" si="8"/>
        <v>&lt;/option&gt;</v>
      </c>
      <c r="J125" t="str">
        <f t="shared" si="9"/>
        <v>&lt;option value=""&gt;75C4US&lt;/option&gt;</v>
      </c>
    </row>
    <row r="126" spans="3:10" x14ac:dyDescent="0.45">
      <c r="C126" t="s">
        <v>124</v>
      </c>
      <c r="E126" t="s">
        <v>236</v>
      </c>
      <c r="F126" t="str">
        <f t="shared" si="5"/>
        <v>&lt;option value=""&gt;40S4</v>
      </c>
      <c r="G126" t="str">
        <f t="shared" si="6"/>
        <v>&lt;option value=""&gt;</v>
      </c>
      <c r="H126" t="str">
        <f t="shared" si="7"/>
        <v>40S4</v>
      </c>
      <c r="I126" t="str">
        <f t="shared" si="8"/>
        <v>&lt;/option&gt;</v>
      </c>
      <c r="J126" t="str">
        <f t="shared" si="9"/>
        <v>&lt;option value=""&gt;UA65NU8000&lt;/option&gt;</v>
      </c>
    </row>
    <row r="127" spans="3:10" x14ac:dyDescent="0.45">
      <c r="C127" t="s">
        <v>125</v>
      </c>
      <c r="E127" t="s">
        <v>236</v>
      </c>
      <c r="F127" t="str">
        <f t="shared" si="5"/>
        <v>&lt;option value=""&gt;40S4</v>
      </c>
      <c r="G127" t="str">
        <f t="shared" si="6"/>
        <v>&lt;option value=""&gt;</v>
      </c>
      <c r="H127" t="str">
        <f t="shared" si="7"/>
        <v>40S4</v>
      </c>
      <c r="I127" t="str">
        <f t="shared" si="8"/>
        <v>&lt;/option&gt;</v>
      </c>
      <c r="J127" t="str">
        <f t="shared" si="9"/>
        <v>&lt;option value=""&gt;TH65EX600A&lt;/option&gt;</v>
      </c>
    </row>
    <row r="128" spans="3:10" x14ac:dyDescent="0.45">
      <c r="C128" t="s">
        <v>126</v>
      </c>
      <c r="E128" t="s">
        <v>236</v>
      </c>
      <c r="F128" t="str">
        <f t="shared" si="5"/>
        <v>&lt;option value=""&gt;40S4</v>
      </c>
      <c r="G128" t="str">
        <f t="shared" si="6"/>
        <v>&lt;option value=""&gt;</v>
      </c>
      <c r="H128" t="str">
        <f t="shared" si="7"/>
        <v>40S4</v>
      </c>
      <c r="I128" t="str">
        <f t="shared" si="8"/>
        <v>&lt;/option&gt;</v>
      </c>
      <c r="J128" t="str">
        <f t="shared" si="9"/>
        <v>&lt;option value=""&gt;UA65KS9500&lt;/option&gt;</v>
      </c>
    </row>
    <row r="129" spans="3:10" x14ac:dyDescent="0.45">
      <c r="C129" t="s">
        <v>127</v>
      </c>
      <c r="E129" t="s">
        <v>236</v>
      </c>
      <c r="F129" t="str">
        <f t="shared" si="5"/>
        <v>&lt;option value=""&gt;40S4</v>
      </c>
      <c r="G129" t="str">
        <f t="shared" si="6"/>
        <v>&lt;option value=""&gt;</v>
      </c>
      <c r="H129" t="str">
        <f t="shared" si="7"/>
        <v>40S4</v>
      </c>
      <c r="I129" t="str">
        <f t="shared" si="8"/>
        <v>&lt;/option&gt;</v>
      </c>
      <c r="J129" t="str">
        <f t="shared" si="9"/>
        <v>&lt;option value=""&gt;UA55KS8500&lt;/option&gt;</v>
      </c>
    </row>
    <row r="130" spans="3:10" x14ac:dyDescent="0.45">
      <c r="C130" t="s">
        <v>128</v>
      </c>
      <c r="E130" t="s">
        <v>236</v>
      </c>
      <c r="F130" t="str">
        <f t="shared" si="5"/>
        <v>&lt;option value=""&gt;40S4</v>
      </c>
      <c r="G130" t="str">
        <f t="shared" si="6"/>
        <v>&lt;option value=""&gt;</v>
      </c>
      <c r="H130" t="str">
        <f t="shared" si="7"/>
        <v>40S4</v>
      </c>
      <c r="I130" t="str">
        <f t="shared" si="8"/>
        <v>&lt;/option&gt;</v>
      </c>
      <c r="J130" t="str">
        <f t="shared" si="9"/>
        <v>&lt;option value=""&gt;TH65DX900U&lt;/option&gt;</v>
      </c>
    </row>
    <row r="131" spans="3:10" x14ac:dyDescent="0.45">
      <c r="C131" t="s">
        <v>129</v>
      </c>
      <c r="E131" t="s">
        <v>236</v>
      </c>
      <c r="F131" t="str">
        <f t="shared" ref="F131:F194" si="10">LEFT(E131,21)</f>
        <v>&lt;option value=""&gt;40S4</v>
      </c>
      <c r="G131" t="str">
        <f t="shared" ref="G131:G194" si="11">+LEFT(F131,17)</f>
        <v>&lt;option value=""&gt;</v>
      </c>
      <c r="H131" t="str">
        <f t="shared" ref="H131:H194" si="12">RIGHT(F131,4)</f>
        <v>40S4</v>
      </c>
      <c r="I131" t="str">
        <f t="shared" ref="I131:I194" si="13">+RIGHT(E131,9)</f>
        <v>&lt;/option&gt;</v>
      </c>
      <c r="J131" t="str">
        <f t="shared" ref="J131:J194" si="14">_xlfn.CONCAT(G131,C131,I131)</f>
        <v>&lt;option value=""&gt;55UH770T&lt;/option&gt;</v>
      </c>
    </row>
    <row r="132" spans="3:10" x14ac:dyDescent="0.45">
      <c r="C132" t="s">
        <v>130</v>
      </c>
      <c r="E132" t="s">
        <v>236</v>
      </c>
      <c r="F132" t="str">
        <f t="shared" si="10"/>
        <v>&lt;option value=""&gt;40S4</v>
      </c>
      <c r="G132" t="str">
        <f t="shared" si="11"/>
        <v>&lt;option value=""&gt;</v>
      </c>
      <c r="H132" t="str">
        <f t="shared" si="12"/>
        <v>40S4</v>
      </c>
      <c r="I132" t="str">
        <f t="shared" si="13"/>
        <v>&lt;/option&gt;</v>
      </c>
      <c r="J132" t="str">
        <f t="shared" si="14"/>
        <v>&lt;option value=""&gt;UD42C5600I&lt;/option&gt;</v>
      </c>
    </row>
    <row r="133" spans="3:10" x14ac:dyDescent="0.45">
      <c r="C133" t="s">
        <v>131</v>
      </c>
      <c r="E133" t="s">
        <v>236</v>
      </c>
      <c r="F133" t="str">
        <f t="shared" si="10"/>
        <v>&lt;option value=""&gt;40S4</v>
      </c>
      <c r="G133" t="str">
        <f t="shared" si="11"/>
        <v>&lt;option value=""&gt;</v>
      </c>
      <c r="H133" t="str">
        <f t="shared" si="12"/>
        <v>40S4</v>
      </c>
      <c r="I133" t="str">
        <f t="shared" si="13"/>
        <v>&lt;/option&gt;</v>
      </c>
      <c r="J133" t="str">
        <f t="shared" si="14"/>
        <v>&lt;option value=""&gt;QA98Q900RB&lt;/option&gt;</v>
      </c>
    </row>
    <row r="134" spans="3:10" x14ac:dyDescent="0.45">
      <c r="C134" t="s">
        <v>132</v>
      </c>
      <c r="E134" t="s">
        <v>236</v>
      </c>
      <c r="F134" t="str">
        <f t="shared" si="10"/>
        <v>&lt;option value=""&gt;40S4</v>
      </c>
      <c r="G134" t="str">
        <f t="shared" si="11"/>
        <v>&lt;option value=""&gt;</v>
      </c>
      <c r="H134" t="str">
        <f t="shared" si="12"/>
        <v>40S4</v>
      </c>
      <c r="I134" t="str">
        <f t="shared" si="13"/>
        <v>&lt;/option&gt;</v>
      </c>
      <c r="J134" t="str">
        <f t="shared" si="14"/>
        <v>&lt;option value=""&gt;TH65GX740A&lt;/option&gt;</v>
      </c>
    </row>
    <row r="135" spans="3:10" x14ac:dyDescent="0.45">
      <c r="C135" t="s">
        <v>133</v>
      </c>
      <c r="E135" t="s">
        <v>236</v>
      </c>
      <c r="F135" t="str">
        <f t="shared" si="10"/>
        <v>&lt;option value=""&gt;40S4</v>
      </c>
      <c r="G135" t="str">
        <f t="shared" si="11"/>
        <v>&lt;option value=""&gt;</v>
      </c>
      <c r="H135" t="str">
        <f t="shared" si="12"/>
        <v>40S4</v>
      </c>
      <c r="I135" t="str">
        <f t="shared" si="13"/>
        <v>&lt;/option&gt;</v>
      </c>
      <c r="J135" t="str">
        <f t="shared" si="14"/>
        <v>&lt;option value=""&gt;65R5&lt;/option&gt;</v>
      </c>
    </row>
    <row r="136" spans="3:10" x14ac:dyDescent="0.45">
      <c r="C136" t="s">
        <v>40</v>
      </c>
      <c r="E136" t="s">
        <v>236</v>
      </c>
      <c r="F136" t="str">
        <f t="shared" si="10"/>
        <v>&lt;option value=""&gt;40S4</v>
      </c>
      <c r="G136" t="str">
        <f t="shared" si="11"/>
        <v>&lt;option value=""&gt;</v>
      </c>
      <c r="H136" t="str">
        <f t="shared" si="12"/>
        <v>40S4</v>
      </c>
      <c r="I136" t="str">
        <f t="shared" si="13"/>
        <v>&lt;/option&gt;</v>
      </c>
      <c r="J136" t="str">
        <f t="shared" si="14"/>
        <v>&lt;option value=""&gt;KDL32W660E&lt;/option&gt;</v>
      </c>
    </row>
    <row r="137" spans="3:10" x14ac:dyDescent="0.45">
      <c r="C137" t="s">
        <v>134</v>
      </c>
      <c r="E137" t="s">
        <v>236</v>
      </c>
      <c r="F137" t="str">
        <f t="shared" si="10"/>
        <v>&lt;option value=""&gt;40S4</v>
      </c>
      <c r="G137" t="str">
        <f t="shared" si="11"/>
        <v>&lt;option value=""&gt;</v>
      </c>
      <c r="H137" t="str">
        <f t="shared" si="12"/>
        <v>40S4</v>
      </c>
      <c r="I137" t="str">
        <f t="shared" si="13"/>
        <v>&lt;/option&gt;</v>
      </c>
      <c r="J137" t="str">
        <f t="shared" si="14"/>
        <v>&lt;option value=""&gt;40D3000F&lt;/option&gt;</v>
      </c>
    </row>
    <row r="138" spans="3:10" x14ac:dyDescent="0.45">
      <c r="C138" t="s">
        <v>135</v>
      </c>
      <c r="E138" t="s">
        <v>236</v>
      </c>
      <c r="F138" t="str">
        <f t="shared" si="10"/>
        <v>&lt;option value=""&gt;40S4</v>
      </c>
      <c r="G138" t="str">
        <f t="shared" si="11"/>
        <v>&lt;option value=""&gt;</v>
      </c>
      <c r="H138" t="str">
        <f t="shared" si="12"/>
        <v>40S4</v>
      </c>
      <c r="I138" t="str">
        <f t="shared" si="13"/>
        <v>&lt;/option&gt;</v>
      </c>
      <c r="J138" t="str">
        <f t="shared" si="14"/>
        <v>&lt;option value=""&gt;32HDSM8&lt;/option&gt;</v>
      </c>
    </row>
    <row r="139" spans="3:10" x14ac:dyDescent="0.45">
      <c r="C139" t="s">
        <v>136</v>
      </c>
      <c r="E139" t="s">
        <v>236</v>
      </c>
      <c r="F139" t="str">
        <f t="shared" si="10"/>
        <v>&lt;option value=""&gt;40S4</v>
      </c>
      <c r="G139" t="str">
        <f t="shared" si="11"/>
        <v>&lt;option value=""&gt;</v>
      </c>
      <c r="H139" t="str">
        <f t="shared" si="12"/>
        <v>40S4</v>
      </c>
      <c r="I139" t="str">
        <f t="shared" si="13"/>
        <v>&lt;/option&gt;</v>
      </c>
      <c r="J139" t="str">
        <f t="shared" si="14"/>
        <v>&lt;option value=""&gt;65UHDSM8&lt;/option&gt;</v>
      </c>
    </row>
    <row r="140" spans="3:10" x14ac:dyDescent="0.45">
      <c r="C140" t="s">
        <v>137</v>
      </c>
      <c r="E140" t="s">
        <v>236</v>
      </c>
      <c r="F140" t="str">
        <f t="shared" si="10"/>
        <v>&lt;option value=""&gt;40S4</v>
      </c>
      <c r="G140" t="str">
        <f t="shared" si="11"/>
        <v>&lt;option value=""&gt;</v>
      </c>
      <c r="H140" t="str">
        <f t="shared" si="12"/>
        <v>40S4</v>
      </c>
      <c r="I140" t="str">
        <f t="shared" si="13"/>
        <v>&lt;/option&gt;</v>
      </c>
      <c r="J140" t="str">
        <f t="shared" si="14"/>
        <v>&lt;option value=""&gt;55UHDSM8&lt;/option&gt;</v>
      </c>
    </row>
    <row r="141" spans="3:10" x14ac:dyDescent="0.45">
      <c r="C141" t="s">
        <v>138</v>
      </c>
      <c r="E141" t="s">
        <v>236</v>
      </c>
      <c r="F141" t="str">
        <f t="shared" si="10"/>
        <v>&lt;option value=""&gt;40S4</v>
      </c>
      <c r="G141" t="str">
        <f t="shared" si="11"/>
        <v>&lt;option value=""&gt;</v>
      </c>
      <c r="H141" t="str">
        <f t="shared" si="12"/>
        <v>40S4</v>
      </c>
      <c r="I141" t="str">
        <f t="shared" si="13"/>
        <v>&lt;/option&gt;</v>
      </c>
      <c r="J141" t="str">
        <f t="shared" si="14"/>
        <v>&lt;option value=""&gt;50UHDSM8&lt;/option&gt;</v>
      </c>
    </row>
    <row r="142" spans="3:10" x14ac:dyDescent="0.45">
      <c r="C142" t="s">
        <v>139</v>
      </c>
      <c r="E142" t="s">
        <v>236</v>
      </c>
      <c r="F142" t="str">
        <f t="shared" si="10"/>
        <v>&lt;option value=""&gt;40S4</v>
      </c>
      <c r="G142" t="str">
        <f t="shared" si="11"/>
        <v>&lt;option value=""&gt;</v>
      </c>
      <c r="H142" t="str">
        <f t="shared" si="12"/>
        <v>40S4</v>
      </c>
      <c r="I142" t="str">
        <f t="shared" si="13"/>
        <v>&lt;/option&gt;</v>
      </c>
      <c r="J142" t="str">
        <f t="shared" si="14"/>
        <v>&lt;option value=""&gt;40FHDSM8&lt;/option&gt;</v>
      </c>
    </row>
    <row r="143" spans="3:10" x14ac:dyDescent="0.45">
      <c r="C143" t="s">
        <v>140</v>
      </c>
      <c r="E143" t="s">
        <v>236</v>
      </c>
      <c r="F143" t="str">
        <f t="shared" si="10"/>
        <v>&lt;option value=""&gt;40S4</v>
      </c>
      <c r="G143" t="str">
        <f t="shared" si="11"/>
        <v>&lt;option value=""&gt;</v>
      </c>
      <c r="H143" t="str">
        <f t="shared" si="12"/>
        <v>40S4</v>
      </c>
      <c r="I143" t="str">
        <f t="shared" si="13"/>
        <v>&lt;/option&gt;</v>
      </c>
      <c r="J143" t="str">
        <f t="shared" si="14"/>
        <v>&lt;option value=""&gt;55PUT6103/79&lt;/option&gt;</v>
      </c>
    </row>
    <row r="144" spans="3:10" x14ac:dyDescent="0.45">
      <c r="C144" t="s">
        <v>141</v>
      </c>
      <c r="E144" t="s">
        <v>236</v>
      </c>
      <c r="F144" t="str">
        <f t="shared" si="10"/>
        <v>&lt;option value=""&gt;40S4</v>
      </c>
      <c r="G144" t="str">
        <f t="shared" si="11"/>
        <v>&lt;option value=""&gt;</v>
      </c>
      <c r="H144" t="str">
        <f t="shared" si="12"/>
        <v>40S4</v>
      </c>
      <c r="I144" t="str">
        <f t="shared" si="13"/>
        <v>&lt;/option&gt;</v>
      </c>
      <c r="J144" t="str">
        <f t="shared" si="14"/>
        <v>&lt;option value=""&gt;50PUT6103/79&lt;/option&gt;</v>
      </c>
    </row>
    <row r="145" spans="3:10" x14ac:dyDescent="0.45">
      <c r="C145" t="s">
        <v>142</v>
      </c>
      <c r="E145" t="s">
        <v>236</v>
      </c>
      <c r="F145" t="str">
        <f t="shared" si="10"/>
        <v>&lt;option value=""&gt;40S4</v>
      </c>
      <c r="G145" t="str">
        <f t="shared" si="11"/>
        <v>&lt;option value=""&gt;</v>
      </c>
      <c r="H145" t="str">
        <f t="shared" si="12"/>
        <v>40S4</v>
      </c>
      <c r="I145" t="str">
        <f t="shared" si="13"/>
        <v>&lt;/option&gt;</v>
      </c>
      <c r="J145" t="str">
        <f t="shared" si="14"/>
        <v>&lt;option value=""&gt;H100LDA&lt;/option&gt;</v>
      </c>
    </row>
    <row r="146" spans="3:10" x14ac:dyDescent="0.45">
      <c r="C146" t="s">
        <v>143</v>
      </c>
      <c r="E146" t="s">
        <v>236</v>
      </c>
      <c r="F146" t="str">
        <f t="shared" si="10"/>
        <v>&lt;option value=""&gt;40S4</v>
      </c>
      <c r="G146" t="str">
        <f t="shared" si="11"/>
        <v>&lt;option value=""&gt;</v>
      </c>
      <c r="H146" t="str">
        <f t="shared" si="12"/>
        <v>40S4</v>
      </c>
      <c r="I146" t="str">
        <f t="shared" si="13"/>
        <v>&lt;/option&gt;</v>
      </c>
      <c r="J146" t="str">
        <f t="shared" si="14"/>
        <v>&lt;option value=""&gt;LS58UHDSM20&lt;/option&gt;</v>
      </c>
    </row>
    <row r="147" spans="3:10" x14ac:dyDescent="0.45">
      <c r="C147" t="s">
        <v>144</v>
      </c>
      <c r="E147" t="s">
        <v>236</v>
      </c>
      <c r="F147" t="str">
        <f t="shared" si="10"/>
        <v>&lt;option value=""&gt;40S4</v>
      </c>
      <c r="G147" t="str">
        <f t="shared" si="11"/>
        <v>&lt;option value=""&gt;</v>
      </c>
      <c r="H147" t="str">
        <f t="shared" si="12"/>
        <v>40S4</v>
      </c>
      <c r="I147" t="str">
        <f t="shared" si="13"/>
        <v>&lt;/option&gt;</v>
      </c>
      <c r="J147" t="str">
        <f t="shared" si="14"/>
        <v>&lt;option value=""&gt;24F1&lt;/option&gt;</v>
      </c>
    </row>
    <row r="148" spans="3:10" x14ac:dyDescent="0.45">
      <c r="C148" t="s">
        <v>145</v>
      </c>
      <c r="E148" t="s">
        <v>236</v>
      </c>
      <c r="F148" t="str">
        <f t="shared" si="10"/>
        <v>&lt;option value=""&gt;40S4</v>
      </c>
      <c r="G148" t="str">
        <f t="shared" si="11"/>
        <v>&lt;option value=""&gt;</v>
      </c>
      <c r="H148" t="str">
        <f t="shared" si="12"/>
        <v>40S4</v>
      </c>
      <c r="I148" t="str">
        <f t="shared" si="13"/>
        <v>&lt;/option&gt;</v>
      </c>
      <c r="J148" t="str">
        <f t="shared" si="14"/>
        <v>&lt;option value=""&gt;40F1&lt;/option&gt;</v>
      </c>
    </row>
    <row r="149" spans="3:10" x14ac:dyDescent="0.45">
      <c r="C149" t="s">
        <v>146</v>
      </c>
      <c r="E149" t="s">
        <v>236</v>
      </c>
      <c r="F149" t="str">
        <f t="shared" si="10"/>
        <v>&lt;option value=""&gt;40S4</v>
      </c>
      <c r="G149" t="str">
        <f t="shared" si="11"/>
        <v>&lt;option value=""&gt;</v>
      </c>
      <c r="H149" t="str">
        <f t="shared" si="12"/>
        <v>40S4</v>
      </c>
      <c r="I149" t="str">
        <f t="shared" si="13"/>
        <v>&lt;/option&gt;</v>
      </c>
      <c r="J149" t="str">
        <f t="shared" si="14"/>
        <v>&lt;option value=""&gt;50UF1&lt;/option&gt;</v>
      </c>
    </row>
    <row r="150" spans="3:10" x14ac:dyDescent="0.45">
      <c r="C150" t="s">
        <v>147</v>
      </c>
      <c r="E150" t="s">
        <v>236</v>
      </c>
      <c r="F150" t="str">
        <f t="shared" si="10"/>
        <v>&lt;option value=""&gt;40S4</v>
      </c>
      <c r="G150" t="str">
        <f t="shared" si="11"/>
        <v>&lt;option value=""&gt;</v>
      </c>
      <c r="H150" t="str">
        <f t="shared" si="12"/>
        <v>40S4</v>
      </c>
      <c r="I150" t="str">
        <f t="shared" si="13"/>
        <v>&lt;/option&gt;</v>
      </c>
      <c r="J150" t="str">
        <f t="shared" si="14"/>
        <v>&lt;option value=""&gt;LS32CHD&lt;/option&gt;</v>
      </c>
    </row>
    <row r="151" spans="3:10" x14ac:dyDescent="0.45">
      <c r="C151" t="s">
        <v>148</v>
      </c>
      <c r="E151" t="s">
        <v>236</v>
      </c>
      <c r="F151" t="str">
        <f t="shared" si="10"/>
        <v>&lt;option value=""&gt;40S4</v>
      </c>
      <c r="G151" t="str">
        <f t="shared" si="11"/>
        <v>&lt;option value=""&gt;</v>
      </c>
      <c r="H151" t="str">
        <f t="shared" si="12"/>
        <v>40S4</v>
      </c>
      <c r="I151" t="str">
        <f t="shared" si="13"/>
        <v>&lt;/option&gt;</v>
      </c>
      <c r="J151" t="str">
        <f t="shared" si="14"/>
        <v>&lt;option value=""&gt;LS40CFHD&lt;/option&gt;</v>
      </c>
    </row>
    <row r="152" spans="3:10" x14ac:dyDescent="0.45">
      <c r="C152" t="s">
        <v>85</v>
      </c>
      <c r="E152" t="s">
        <v>236</v>
      </c>
      <c r="F152" t="str">
        <f t="shared" si="10"/>
        <v>&lt;option value=""&gt;40S4</v>
      </c>
      <c r="G152" t="str">
        <f t="shared" si="11"/>
        <v>&lt;option value=""&gt;</v>
      </c>
      <c r="H152" t="str">
        <f t="shared" si="12"/>
        <v>40S4</v>
      </c>
      <c r="I152" t="str">
        <f t="shared" si="13"/>
        <v>&lt;/option&gt;</v>
      </c>
      <c r="J152" t="str">
        <f t="shared" si="14"/>
        <v>&lt;option value=""&gt;KD55A8G&lt;/option&gt;</v>
      </c>
    </row>
    <row r="153" spans="3:10" x14ac:dyDescent="0.45">
      <c r="C153" t="s">
        <v>95</v>
      </c>
      <c r="E153" t="s">
        <v>236</v>
      </c>
      <c r="F153" t="str">
        <f t="shared" si="10"/>
        <v>&lt;option value=""&gt;40S4</v>
      </c>
      <c r="G153" t="str">
        <f t="shared" si="11"/>
        <v>&lt;option value=""&gt;</v>
      </c>
      <c r="H153" t="str">
        <f t="shared" si="12"/>
        <v>40S4</v>
      </c>
      <c r="I153" t="str">
        <f t="shared" si="13"/>
        <v>&lt;/option&gt;</v>
      </c>
      <c r="J153" t="str">
        <f t="shared" si="14"/>
        <v>&lt;option value=""&gt;KD65A8G&lt;/option&gt;</v>
      </c>
    </row>
    <row r="154" spans="3:10" x14ac:dyDescent="0.45">
      <c r="C154" t="s">
        <v>149</v>
      </c>
      <c r="E154" t="s">
        <v>236</v>
      </c>
      <c r="F154" t="str">
        <f t="shared" si="10"/>
        <v>&lt;option value=""&gt;40S4</v>
      </c>
      <c r="G154" t="str">
        <f t="shared" si="11"/>
        <v>&lt;option value=""&gt;</v>
      </c>
      <c r="H154" t="str">
        <f t="shared" si="12"/>
        <v>40S4</v>
      </c>
      <c r="I154" t="str">
        <f t="shared" si="13"/>
        <v>&lt;/option&gt;</v>
      </c>
      <c r="J154" t="str">
        <f t="shared" si="14"/>
        <v>&lt;option value=""&gt;KD77A9G&lt;/option&gt;</v>
      </c>
    </row>
    <row r="155" spans="3:10" x14ac:dyDescent="0.45">
      <c r="C155" t="s">
        <v>73</v>
      </c>
      <c r="E155" t="s">
        <v>236</v>
      </c>
      <c r="F155" t="str">
        <f t="shared" si="10"/>
        <v>&lt;option value=""&gt;40S4</v>
      </c>
      <c r="G155" t="str">
        <f t="shared" si="11"/>
        <v>&lt;option value=""&gt;</v>
      </c>
      <c r="H155" t="str">
        <f t="shared" si="12"/>
        <v>40S4</v>
      </c>
      <c r="I155" t="str">
        <f t="shared" si="13"/>
        <v>&lt;/option&gt;</v>
      </c>
      <c r="J155" t="str">
        <f t="shared" si="14"/>
        <v>&lt;option value=""&gt;75P715&lt;/option&gt;</v>
      </c>
    </row>
    <row r="156" spans="3:10" x14ac:dyDescent="0.45">
      <c r="C156" t="s">
        <v>91</v>
      </c>
      <c r="E156" t="s">
        <v>236</v>
      </c>
      <c r="F156" t="str">
        <f t="shared" si="10"/>
        <v>&lt;option value=""&gt;40S4</v>
      </c>
      <c r="G156" t="str">
        <f t="shared" si="11"/>
        <v>&lt;option value=""&gt;</v>
      </c>
      <c r="H156" t="str">
        <f t="shared" si="12"/>
        <v>40S4</v>
      </c>
      <c r="I156" t="str">
        <f t="shared" si="13"/>
        <v>&lt;/option&gt;</v>
      </c>
      <c r="J156" t="str">
        <f t="shared" si="14"/>
        <v>&lt;option value=""&gt;55P715&lt;/option&gt;</v>
      </c>
    </row>
    <row r="157" spans="3:10" x14ac:dyDescent="0.45">
      <c r="C157" t="s">
        <v>150</v>
      </c>
      <c r="E157" t="s">
        <v>236</v>
      </c>
      <c r="F157" t="str">
        <f t="shared" si="10"/>
        <v>&lt;option value=""&gt;40S4</v>
      </c>
      <c r="G157" t="str">
        <f t="shared" si="11"/>
        <v>&lt;option value=""&gt;</v>
      </c>
      <c r="H157" t="str">
        <f t="shared" si="12"/>
        <v>40S4</v>
      </c>
      <c r="I157" t="str">
        <f t="shared" si="13"/>
        <v>&lt;/option&gt;</v>
      </c>
      <c r="J157" t="str">
        <f t="shared" si="14"/>
        <v>&lt;option value=""&gt;75X915&lt;/option&gt;</v>
      </c>
    </row>
    <row r="158" spans="3:10" x14ac:dyDescent="0.45">
      <c r="C158" t="s">
        <v>1</v>
      </c>
      <c r="E158" t="s">
        <v>236</v>
      </c>
      <c r="F158" t="str">
        <f t="shared" si="10"/>
        <v>&lt;option value=""&gt;40S4</v>
      </c>
      <c r="G158" t="str">
        <f t="shared" si="11"/>
        <v>&lt;option value=""&gt;</v>
      </c>
      <c r="H158" t="str">
        <f t="shared" si="12"/>
        <v>40S4</v>
      </c>
      <c r="I158" t="str">
        <f t="shared" si="13"/>
        <v>&lt;/option&gt;</v>
      </c>
      <c r="J158" t="str">
        <f t="shared" si="14"/>
        <v>&lt;option value=""&gt;75C815&lt;/option&gt;</v>
      </c>
    </row>
    <row r="159" spans="3:10" x14ac:dyDescent="0.45">
      <c r="C159" t="s">
        <v>63</v>
      </c>
      <c r="E159" t="s">
        <v>236</v>
      </c>
      <c r="F159" t="str">
        <f t="shared" si="10"/>
        <v>&lt;option value=""&gt;40S4</v>
      </c>
      <c r="G159" t="str">
        <f t="shared" si="11"/>
        <v>&lt;option value=""&gt;</v>
      </c>
      <c r="H159" t="str">
        <f t="shared" si="12"/>
        <v>40S4</v>
      </c>
      <c r="I159" t="str">
        <f t="shared" si="13"/>
        <v>&lt;/option&gt;</v>
      </c>
      <c r="J159" t="str">
        <f t="shared" si="14"/>
        <v>&lt;option value=""&gt;65P715&lt;/option&gt;</v>
      </c>
    </row>
    <row r="160" spans="3:10" x14ac:dyDescent="0.45">
      <c r="C160" t="s">
        <v>39</v>
      </c>
      <c r="E160" t="s">
        <v>236</v>
      </c>
      <c r="F160" t="str">
        <f t="shared" si="10"/>
        <v>&lt;option value=""&gt;40S4</v>
      </c>
      <c r="G160" t="str">
        <f t="shared" si="11"/>
        <v>&lt;option value=""&gt;</v>
      </c>
      <c r="H160" t="str">
        <f t="shared" si="12"/>
        <v>40S4</v>
      </c>
      <c r="I160" t="str">
        <f t="shared" si="13"/>
        <v>&lt;/option&gt;</v>
      </c>
      <c r="J160" t="str">
        <f t="shared" si="14"/>
        <v>&lt;option value=""&gt;50P715&lt;/option&gt;</v>
      </c>
    </row>
    <row r="161" spans="3:10" x14ac:dyDescent="0.45">
      <c r="C161" t="s">
        <v>151</v>
      </c>
      <c r="E161" t="s">
        <v>236</v>
      </c>
      <c r="F161" t="str">
        <f t="shared" si="10"/>
        <v>&lt;option value=""&gt;40S4</v>
      </c>
      <c r="G161" t="str">
        <f t="shared" si="11"/>
        <v>&lt;option value=""&gt;</v>
      </c>
      <c r="H161" t="str">
        <f t="shared" si="12"/>
        <v>40S4</v>
      </c>
      <c r="I161" t="str">
        <f t="shared" si="13"/>
        <v>&lt;/option&gt;</v>
      </c>
      <c r="J161" t="str">
        <f t="shared" si="14"/>
        <v>&lt;option value=""&gt;QA43LS05TAWXXY&lt;/option&gt;</v>
      </c>
    </row>
    <row r="162" spans="3:10" x14ac:dyDescent="0.45">
      <c r="C162" t="s">
        <v>54</v>
      </c>
      <c r="E162" t="s">
        <v>236</v>
      </c>
      <c r="F162" t="str">
        <f t="shared" si="10"/>
        <v>&lt;option value=""&gt;40S4</v>
      </c>
      <c r="G162" t="str">
        <f t="shared" si="11"/>
        <v>&lt;option value=""&gt;</v>
      </c>
      <c r="H162" t="str">
        <f t="shared" si="12"/>
        <v>40S4</v>
      </c>
      <c r="I162" t="str">
        <f t="shared" si="13"/>
        <v>&lt;/option&gt;</v>
      </c>
      <c r="J162" t="str">
        <f t="shared" si="14"/>
        <v>&lt;option value=""&gt;43P715&lt;/option&gt;</v>
      </c>
    </row>
    <row r="163" spans="3:10" x14ac:dyDescent="0.45">
      <c r="C163" t="s">
        <v>152</v>
      </c>
      <c r="E163" t="s">
        <v>236</v>
      </c>
      <c r="F163" t="str">
        <f t="shared" si="10"/>
        <v>&lt;option value=""&gt;40S4</v>
      </c>
      <c r="G163" t="str">
        <f t="shared" si="11"/>
        <v>&lt;option value=""&gt;</v>
      </c>
      <c r="H163" t="str">
        <f t="shared" si="12"/>
        <v>40S4</v>
      </c>
      <c r="I163" t="str">
        <f t="shared" si="13"/>
        <v>&lt;/option&gt;</v>
      </c>
      <c r="J163" t="str">
        <f t="shared" si="14"/>
        <v>&lt;option value=""&gt;75X10&lt;/option&gt;</v>
      </c>
    </row>
    <row r="164" spans="3:10" x14ac:dyDescent="0.45">
      <c r="C164" t="s">
        <v>153</v>
      </c>
      <c r="E164" t="s">
        <v>236</v>
      </c>
      <c r="F164" t="str">
        <f t="shared" si="10"/>
        <v>&lt;option value=""&gt;40S4</v>
      </c>
      <c r="G164" t="str">
        <f t="shared" si="11"/>
        <v>&lt;option value=""&gt;</v>
      </c>
      <c r="H164" t="str">
        <f t="shared" si="12"/>
        <v>40S4</v>
      </c>
      <c r="I164" t="str">
        <f t="shared" si="13"/>
        <v>&lt;/option&gt;</v>
      </c>
      <c r="J164" t="str">
        <f t="shared" si="14"/>
        <v>&lt;option value=""&gt;65X10&lt;/option&gt;</v>
      </c>
    </row>
    <row r="165" spans="3:10" x14ac:dyDescent="0.45">
      <c r="C165" t="s">
        <v>154</v>
      </c>
      <c r="E165" t="s">
        <v>236</v>
      </c>
      <c r="F165" t="str">
        <f t="shared" si="10"/>
        <v>&lt;option value=""&gt;40S4</v>
      </c>
      <c r="G165" t="str">
        <f t="shared" si="11"/>
        <v>&lt;option value=""&gt;</v>
      </c>
      <c r="H165" t="str">
        <f t="shared" si="12"/>
        <v>40S4</v>
      </c>
      <c r="I165" t="str">
        <f t="shared" si="13"/>
        <v>&lt;/option&gt;</v>
      </c>
      <c r="J165" t="str">
        <f t="shared" si="14"/>
        <v>&lt;option value=""&gt;VG-SCFT50BE/RU&lt;/option&gt;</v>
      </c>
    </row>
    <row r="166" spans="3:10" x14ac:dyDescent="0.45">
      <c r="C166" t="s">
        <v>155</v>
      </c>
      <c r="E166" t="s">
        <v>236</v>
      </c>
      <c r="F166" t="str">
        <f t="shared" si="10"/>
        <v>&lt;option value=""&gt;40S4</v>
      </c>
      <c r="G166" t="str">
        <f t="shared" si="11"/>
        <v>&lt;option value=""&gt;</v>
      </c>
      <c r="H166" t="str">
        <f t="shared" si="12"/>
        <v>40S4</v>
      </c>
      <c r="I166" t="str">
        <f t="shared" si="13"/>
        <v>&lt;/option&gt;</v>
      </c>
      <c r="J166" t="str">
        <f t="shared" si="14"/>
        <v>&lt;option value=""&gt;65X915&lt;/option&gt;</v>
      </c>
    </row>
    <row r="167" spans="3:10" x14ac:dyDescent="0.45">
      <c r="C167" t="s">
        <v>156</v>
      </c>
      <c r="E167" t="s">
        <v>236</v>
      </c>
      <c r="F167" t="str">
        <f t="shared" si="10"/>
        <v>&lt;option value=""&gt;40S4</v>
      </c>
      <c r="G167" t="str">
        <f t="shared" si="11"/>
        <v>&lt;option value=""&gt;</v>
      </c>
      <c r="H167" t="str">
        <f t="shared" si="12"/>
        <v>40S4</v>
      </c>
      <c r="I167" t="str">
        <f t="shared" si="13"/>
        <v>&lt;/option&gt;</v>
      </c>
      <c r="J167" t="str">
        <f t="shared" si="14"/>
        <v>&lt;option value=""&gt;55UF1&lt;/option&gt;</v>
      </c>
    </row>
    <row r="168" spans="3:10" x14ac:dyDescent="0.45">
      <c r="C168" t="s">
        <v>157</v>
      </c>
      <c r="E168" t="s">
        <v>236</v>
      </c>
      <c r="F168" t="str">
        <f t="shared" si="10"/>
        <v>&lt;option value=""&gt;40S4</v>
      </c>
      <c r="G168" t="str">
        <f t="shared" si="11"/>
        <v>&lt;option value=""&gt;</v>
      </c>
      <c r="H168" t="str">
        <f t="shared" si="12"/>
        <v>40S4</v>
      </c>
      <c r="I168" t="str">
        <f t="shared" si="13"/>
        <v>&lt;/option&gt;</v>
      </c>
      <c r="J168" t="str">
        <f t="shared" si="14"/>
        <v>&lt;option value=""&gt;65UF1&lt;/option&gt;</v>
      </c>
    </row>
    <row r="169" spans="3:10" x14ac:dyDescent="0.45">
      <c r="C169" t="s">
        <v>158</v>
      </c>
      <c r="E169" t="s">
        <v>236</v>
      </c>
      <c r="F169" t="str">
        <f t="shared" si="10"/>
        <v>&lt;option value=""&gt;40S4</v>
      </c>
      <c r="G169" t="str">
        <f t="shared" si="11"/>
        <v>&lt;option value=""&gt;</v>
      </c>
      <c r="H169" t="str">
        <f t="shared" si="12"/>
        <v>40S4</v>
      </c>
      <c r="I169" t="str">
        <f t="shared" si="13"/>
        <v>&lt;/option&gt;</v>
      </c>
      <c r="J169" t="str">
        <f t="shared" si="14"/>
        <v>&lt;option value=""&gt;GTV-3200&lt;/option&gt;</v>
      </c>
    </row>
    <row r="170" spans="3:10" x14ac:dyDescent="0.45">
      <c r="C170" t="s">
        <v>159</v>
      </c>
      <c r="E170" t="s">
        <v>236</v>
      </c>
      <c r="F170" t="str">
        <f t="shared" si="10"/>
        <v>&lt;option value=""&gt;40S4</v>
      </c>
      <c r="G170" t="str">
        <f t="shared" si="11"/>
        <v>&lt;option value=""&gt;</v>
      </c>
      <c r="H170" t="str">
        <f t="shared" si="12"/>
        <v>40S4</v>
      </c>
      <c r="I170" t="str">
        <f t="shared" si="13"/>
        <v>&lt;/option&gt;</v>
      </c>
      <c r="J170" t="str">
        <f t="shared" si="14"/>
        <v>&lt;option value=""&gt;UA43TU8000WXXY&lt;/option&gt;</v>
      </c>
    </row>
    <row r="171" spans="3:10" x14ac:dyDescent="0.45">
      <c r="C171" t="s">
        <v>160</v>
      </c>
      <c r="E171" t="s">
        <v>236</v>
      </c>
      <c r="F171" t="str">
        <f t="shared" si="10"/>
        <v>&lt;option value=""&gt;40S4</v>
      </c>
      <c r="G171" t="str">
        <f t="shared" si="11"/>
        <v>&lt;option value=""&gt;</v>
      </c>
      <c r="H171" t="str">
        <f t="shared" si="12"/>
        <v>40S4</v>
      </c>
      <c r="I171" t="str">
        <f t="shared" si="13"/>
        <v>&lt;/option&gt;</v>
      </c>
      <c r="J171" t="str">
        <f t="shared" si="14"/>
        <v>&lt;option value=""&gt;UA50TU8000WXXY&lt;/option&gt;</v>
      </c>
    </row>
    <row r="172" spans="3:10" x14ac:dyDescent="0.45">
      <c r="C172" t="s">
        <v>161</v>
      </c>
      <c r="E172" t="s">
        <v>236</v>
      </c>
      <c r="F172" t="str">
        <f t="shared" si="10"/>
        <v>&lt;option value=""&gt;40S4</v>
      </c>
      <c r="G172" t="str">
        <f t="shared" si="11"/>
        <v>&lt;option value=""&gt;</v>
      </c>
      <c r="H172" t="str">
        <f t="shared" si="12"/>
        <v>40S4</v>
      </c>
      <c r="I172" t="str">
        <f t="shared" si="13"/>
        <v>&lt;/option&gt;</v>
      </c>
      <c r="J172" t="str">
        <f t="shared" si="14"/>
        <v>&lt;option value=""&gt;UA55TU8000WXXY&lt;/option&gt;</v>
      </c>
    </row>
    <row r="173" spans="3:10" x14ac:dyDescent="0.45">
      <c r="C173" t="s">
        <v>162</v>
      </c>
      <c r="E173" t="s">
        <v>236</v>
      </c>
      <c r="F173" t="str">
        <f t="shared" si="10"/>
        <v>&lt;option value=""&gt;40S4</v>
      </c>
      <c r="G173" t="str">
        <f t="shared" si="11"/>
        <v>&lt;option value=""&gt;</v>
      </c>
      <c r="H173" t="str">
        <f t="shared" si="12"/>
        <v>40S4</v>
      </c>
      <c r="I173" t="str">
        <f t="shared" si="13"/>
        <v>&lt;/option&gt;</v>
      </c>
      <c r="J173" t="str">
        <f t="shared" si="14"/>
        <v>&lt;option value=""&gt;UA75TU8000WXXY&lt;/option&gt;</v>
      </c>
    </row>
    <row r="174" spans="3:10" x14ac:dyDescent="0.45">
      <c r="C174" t="s">
        <v>163</v>
      </c>
      <c r="E174" t="s">
        <v>236</v>
      </c>
      <c r="F174" t="str">
        <f t="shared" si="10"/>
        <v>&lt;option value=""&gt;40S4</v>
      </c>
      <c r="G174" t="str">
        <f t="shared" si="11"/>
        <v>&lt;option value=""&gt;</v>
      </c>
      <c r="H174" t="str">
        <f t="shared" si="12"/>
        <v>40S4</v>
      </c>
      <c r="I174" t="str">
        <f t="shared" si="13"/>
        <v>&lt;/option&gt;</v>
      </c>
      <c r="J174" t="str">
        <f t="shared" si="14"/>
        <v>&lt;option value=""&gt;UA82TU8000WXXY&lt;/option&gt;</v>
      </c>
    </row>
    <row r="175" spans="3:10" x14ac:dyDescent="0.45">
      <c r="C175" t="s">
        <v>164</v>
      </c>
      <c r="E175" t="s">
        <v>236</v>
      </c>
      <c r="F175" t="str">
        <f t="shared" si="10"/>
        <v>&lt;option value=""&gt;40S4</v>
      </c>
      <c r="G175" t="str">
        <f t="shared" si="11"/>
        <v>&lt;option value=""&gt;</v>
      </c>
      <c r="H175" t="str">
        <f t="shared" si="12"/>
        <v>40S4</v>
      </c>
      <c r="I175" t="str">
        <f t="shared" si="13"/>
        <v>&lt;/option&gt;</v>
      </c>
      <c r="J175" t="str">
        <f t="shared" si="14"/>
        <v>&lt;option value=""&gt;QA55Q60TAWXXY&lt;/option&gt;</v>
      </c>
    </row>
    <row r="176" spans="3:10" x14ac:dyDescent="0.45">
      <c r="C176" t="s">
        <v>165</v>
      </c>
      <c r="E176" t="s">
        <v>236</v>
      </c>
      <c r="F176" t="str">
        <f t="shared" si="10"/>
        <v>&lt;option value=""&gt;40S4</v>
      </c>
      <c r="G176" t="str">
        <f t="shared" si="11"/>
        <v>&lt;option value=""&gt;</v>
      </c>
      <c r="H176" t="str">
        <f t="shared" si="12"/>
        <v>40S4</v>
      </c>
      <c r="I176" t="str">
        <f t="shared" si="13"/>
        <v>&lt;/option&gt;</v>
      </c>
      <c r="J176" t="str">
        <f t="shared" si="14"/>
        <v>&lt;option value=""&gt;QA65Q60TAWXXY&lt;/option&gt;</v>
      </c>
    </row>
    <row r="177" spans="3:10" x14ac:dyDescent="0.45">
      <c r="C177" t="s">
        <v>166</v>
      </c>
      <c r="E177" t="s">
        <v>236</v>
      </c>
      <c r="F177" t="str">
        <f t="shared" si="10"/>
        <v>&lt;option value=""&gt;40S4</v>
      </c>
      <c r="G177" t="str">
        <f t="shared" si="11"/>
        <v>&lt;option value=""&gt;</v>
      </c>
      <c r="H177" t="str">
        <f t="shared" si="12"/>
        <v>40S4</v>
      </c>
      <c r="I177" t="str">
        <f t="shared" si="13"/>
        <v>&lt;/option&gt;</v>
      </c>
      <c r="J177" t="str">
        <f t="shared" si="14"/>
        <v>&lt;option value=""&gt;QA75Q60TAWXXY&lt;/option&gt;</v>
      </c>
    </row>
    <row r="178" spans="3:10" x14ac:dyDescent="0.45">
      <c r="C178" t="s">
        <v>167</v>
      </c>
      <c r="E178" t="s">
        <v>236</v>
      </c>
      <c r="F178" t="str">
        <f t="shared" si="10"/>
        <v>&lt;option value=""&gt;40S4</v>
      </c>
      <c r="G178" t="str">
        <f t="shared" si="11"/>
        <v>&lt;option value=""&gt;</v>
      </c>
      <c r="H178" t="str">
        <f t="shared" si="12"/>
        <v>40S4</v>
      </c>
      <c r="I178" t="str">
        <f t="shared" si="13"/>
        <v>&lt;/option&gt;</v>
      </c>
      <c r="J178" t="str">
        <f t="shared" si="14"/>
        <v>&lt;option value=""&gt;QA55Q70TAWXXY&lt;/option&gt;</v>
      </c>
    </row>
    <row r="179" spans="3:10" x14ac:dyDescent="0.45">
      <c r="C179" t="s">
        <v>168</v>
      </c>
      <c r="E179" t="s">
        <v>236</v>
      </c>
      <c r="F179" t="str">
        <f t="shared" si="10"/>
        <v>&lt;option value=""&gt;40S4</v>
      </c>
      <c r="G179" t="str">
        <f t="shared" si="11"/>
        <v>&lt;option value=""&gt;</v>
      </c>
      <c r="H179" t="str">
        <f t="shared" si="12"/>
        <v>40S4</v>
      </c>
      <c r="I179" t="str">
        <f t="shared" si="13"/>
        <v>&lt;/option&gt;</v>
      </c>
      <c r="J179" t="str">
        <f t="shared" si="14"/>
        <v>&lt;option value=""&gt;QA65Q70TAWXXY&lt;/option&gt;</v>
      </c>
    </row>
    <row r="180" spans="3:10" x14ac:dyDescent="0.45">
      <c r="C180" t="s">
        <v>169</v>
      </c>
      <c r="E180" t="s">
        <v>236</v>
      </c>
      <c r="F180" t="str">
        <f t="shared" si="10"/>
        <v>&lt;option value=""&gt;40S4</v>
      </c>
      <c r="G180" t="str">
        <f t="shared" si="11"/>
        <v>&lt;option value=""&gt;</v>
      </c>
      <c r="H180" t="str">
        <f t="shared" si="12"/>
        <v>40S4</v>
      </c>
      <c r="I180" t="str">
        <f t="shared" si="13"/>
        <v>&lt;/option&gt;</v>
      </c>
      <c r="J180" t="str">
        <f t="shared" si="14"/>
        <v>&lt;option value=""&gt;QA75Q70TAWXXY&lt;/option&gt;</v>
      </c>
    </row>
    <row r="181" spans="3:10" x14ac:dyDescent="0.45">
      <c r="C181" t="s">
        <v>170</v>
      </c>
      <c r="E181" t="s">
        <v>236</v>
      </c>
      <c r="F181" t="str">
        <f t="shared" si="10"/>
        <v>&lt;option value=""&gt;40S4</v>
      </c>
      <c r="G181" t="str">
        <f t="shared" si="11"/>
        <v>&lt;option value=""&gt;</v>
      </c>
      <c r="H181" t="str">
        <f t="shared" si="12"/>
        <v>40S4</v>
      </c>
      <c r="I181" t="str">
        <f t="shared" si="13"/>
        <v>&lt;/option&gt;</v>
      </c>
      <c r="J181" t="str">
        <f t="shared" si="14"/>
        <v>&lt;option value=""&gt;QA85Q70TAWXXY&lt;/option&gt;</v>
      </c>
    </row>
    <row r="182" spans="3:10" x14ac:dyDescent="0.45">
      <c r="C182" t="s">
        <v>171</v>
      </c>
      <c r="E182" t="s">
        <v>236</v>
      </c>
      <c r="F182" t="str">
        <f t="shared" si="10"/>
        <v>&lt;option value=""&gt;40S4</v>
      </c>
      <c r="G182" t="str">
        <f t="shared" si="11"/>
        <v>&lt;option value=""&gt;</v>
      </c>
      <c r="H182" t="str">
        <f t="shared" si="12"/>
        <v>40S4</v>
      </c>
      <c r="I182" t="str">
        <f t="shared" si="13"/>
        <v>&lt;/option&gt;</v>
      </c>
      <c r="J182" t="str">
        <f t="shared" si="14"/>
        <v>&lt;option value=""&gt;QA55Q80TAWXXY&lt;/option&gt;</v>
      </c>
    </row>
    <row r="183" spans="3:10" x14ac:dyDescent="0.45">
      <c r="C183" t="s">
        <v>172</v>
      </c>
      <c r="E183" t="s">
        <v>236</v>
      </c>
      <c r="F183" t="str">
        <f t="shared" si="10"/>
        <v>&lt;option value=""&gt;40S4</v>
      </c>
      <c r="G183" t="str">
        <f t="shared" si="11"/>
        <v>&lt;option value=""&gt;</v>
      </c>
      <c r="H183" t="str">
        <f t="shared" si="12"/>
        <v>40S4</v>
      </c>
      <c r="I183" t="str">
        <f t="shared" si="13"/>
        <v>&lt;/option&gt;</v>
      </c>
      <c r="J183" t="str">
        <f t="shared" si="14"/>
        <v>&lt;option value=""&gt;QA65Q80TAWXXY&lt;/option&gt;</v>
      </c>
    </row>
    <row r="184" spans="3:10" x14ac:dyDescent="0.45">
      <c r="C184" t="s">
        <v>173</v>
      </c>
      <c r="E184" t="s">
        <v>236</v>
      </c>
      <c r="F184" t="str">
        <f t="shared" si="10"/>
        <v>&lt;option value=""&gt;40S4</v>
      </c>
      <c r="G184" t="str">
        <f t="shared" si="11"/>
        <v>&lt;option value=""&gt;</v>
      </c>
      <c r="H184" t="str">
        <f t="shared" si="12"/>
        <v>40S4</v>
      </c>
      <c r="I184" t="str">
        <f t="shared" si="13"/>
        <v>&lt;/option&gt;</v>
      </c>
      <c r="J184" t="str">
        <f t="shared" si="14"/>
        <v>&lt;option value=""&gt;QA75Q80TAWXXY&lt;/option&gt;</v>
      </c>
    </row>
    <row r="185" spans="3:10" x14ac:dyDescent="0.45">
      <c r="C185" t="s">
        <v>174</v>
      </c>
      <c r="E185" t="s">
        <v>236</v>
      </c>
      <c r="F185" t="str">
        <f t="shared" si="10"/>
        <v>&lt;option value=""&gt;40S4</v>
      </c>
      <c r="G185" t="str">
        <f t="shared" si="11"/>
        <v>&lt;option value=""&gt;</v>
      </c>
      <c r="H185" t="str">
        <f t="shared" si="12"/>
        <v>40S4</v>
      </c>
      <c r="I185" t="str">
        <f t="shared" si="13"/>
        <v>&lt;/option&gt;</v>
      </c>
      <c r="J185" t="str">
        <f t="shared" si="14"/>
        <v>&lt;option value=""&gt;32SF1&lt;/option&gt;</v>
      </c>
    </row>
    <row r="186" spans="3:10" x14ac:dyDescent="0.45">
      <c r="C186" t="s">
        <v>175</v>
      </c>
      <c r="E186" t="s">
        <v>236</v>
      </c>
      <c r="F186" t="str">
        <f t="shared" si="10"/>
        <v>&lt;option value=""&gt;40S4</v>
      </c>
      <c r="G186" t="str">
        <f t="shared" si="11"/>
        <v>&lt;option value=""&gt;</v>
      </c>
      <c r="H186" t="str">
        <f t="shared" si="12"/>
        <v>40S4</v>
      </c>
      <c r="I186" t="str">
        <f t="shared" si="13"/>
        <v>&lt;/option&gt;</v>
      </c>
      <c r="J186" t="str">
        <f t="shared" si="14"/>
        <v>&lt;option value=""&gt;40SF1&lt;/option&gt;</v>
      </c>
    </row>
    <row r="187" spans="3:10" x14ac:dyDescent="0.45">
      <c r="C187" t="s">
        <v>176</v>
      </c>
      <c r="E187" t="s">
        <v>236</v>
      </c>
      <c r="F187" t="str">
        <f t="shared" si="10"/>
        <v>&lt;option value=""&gt;40S4</v>
      </c>
      <c r="G187" t="str">
        <f t="shared" si="11"/>
        <v>&lt;option value=""&gt;</v>
      </c>
      <c r="H187" t="str">
        <f t="shared" si="12"/>
        <v>40S4</v>
      </c>
      <c r="I187" t="str">
        <f t="shared" si="13"/>
        <v>&lt;/option&gt;</v>
      </c>
      <c r="J187" t="str">
        <f t="shared" si="14"/>
        <v>&lt;option value=""&gt;QA85Q80TAWXXY&lt;/option&gt;</v>
      </c>
    </row>
    <row r="188" spans="3:10" x14ac:dyDescent="0.45">
      <c r="C188" t="s">
        <v>177</v>
      </c>
      <c r="E188" t="s">
        <v>236</v>
      </c>
      <c r="F188" t="str">
        <f t="shared" si="10"/>
        <v>&lt;option value=""&gt;40S4</v>
      </c>
      <c r="G188" t="str">
        <f t="shared" si="11"/>
        <v>&lt;option value=""&gt;</v>
      </c>
      <c r="H188" t="str">
        <f t="shared" si="12"/>
        <v>40S4</v>
      </c>
      <c r="I188" t="str">
        <f t="shared" si="13"/>
        <v>&lt;/option&gt;</v>
      </c>
      <c r="J188" t="str">
        <f t="shared" si="14"/>
        <v>&lt;option value=""&gt;QA65Q95TAWXXY&lt;/option&gt;</v>
      </c>
    </row>
    <row r="189" spans="3:10" x14ac:dyDescent="0.45">
      <c r="C189" t="s">
        <v>178</v>
      </c>
      <c r="E189" t="s">
        <v>236</v>
      </c>
      <c r="F189" t="str">
        <f t="shared" si="10"/>
        <v>&lt;option value=""&gt;40S4</v>
      </c>
      <c r="G189" t="str">
        <f t="shared" si="11"/>
        <v>&lt;option value=""&gt;</v>
      </c>
      <c r="H189" t="str">
        <f t="shared" si="12"/>
        <v>40S4</v>
      </c>
      <c r="I189" t="str">
        <f t="shared" si="13"/>
        <v>&lt;/option&gt;</v>
      </c>
      <c r="J189" t="str">
        <f t="shared" si="14"/>
        <v>&lt;option value=""&gt;QA75Q95TAWXXY&lt;/option&gt;</v>
      </c>
    </row>
    <row r="190" spans="3:10" x14ac:dyDescent="0.45">
      <c r="C190" t="s">
        <v>8</v>
      </c>
      <c r="E190" t="s">
        <v>236</v>
      </c>
      <c r="F190" t="str">
        <f t="shared" si="10"/>
        <v>&lt;option value=""&gt;40S4</v>
      </c>
      <c r="G190" t="str">
        <f t="shared" si="11"/>
        <v>&lt;option value=""&gt;</v>
      </c>
      <c r="H190" t="str">
        <f t="shared" si="12"/>
        <v>40S4</v>
      </c>
      <c r="I190" t="str">
        <f t="shared" si="13"/>
        <v>&lt;/option&gt;</v>
      </c>
      <c r="J190" t="str">
        <f t="shared" si="14"/>
        <v>&lt;option value=""&gt;55UN7300PTC&lt;/option&gt;</v>
      </c>
    </row>
    <row r="191" spans="3:10" x14ac:dyDescent="0.45">
      <c r="C191" t="s">
        <v>24</v>
      </c>
      <c r="E191" t="s">
        <v>236</v>
      </c>
      <c r="F191" t="str">
        <f t="shared" si="10"/>
        <v>&lt;option value=""&gt;40S4</v>
      </c>
      <c r="G191" t="str">
        <f t="shared" si="11"/>
        <v>&lt;option value=""&gt;</v>
      </c>
      <c r="H191" t="str">
        <f t="shared" si="12"/>
        <v>40S4</v>
      </c>
      <c r="I191" t="str">
        <f t="shared" si="13"/>
        <v>&lt;/option&gt;</v>
      </c>
      <c r="J191" t="str">
        <f t="shared" si="14"/>
        <v>&lt;option value=""&gt;50UN7300PTC&lt;/option&gt;</v>
      </c>
    </row>
    <row r="192" spans="3:10" x14ac:dyDescent="0.45">
      <c r="C192" t="s">
        <v>21</v>
      </c>
      <c r="E192" t="s">
        <v>236</v>
      </c>
      <c r="F192" t="str">
        <f t="shared" si="10"/>
        <v>&lt;option value=""&gt;40S4</v>
      </c>
      <c r="G192" t="str">
        <f t="shared" si="11"/>
        <v>&lt;option value=""&gt;</v>
      </c>
      <c r="H192" t="str">
        <f t="shared" si="12"/>
        <v>40S4</v>
      </c>
      <c r="I192" t="str">
        <f t="shared" si="13"/>
        <v>&lt;/option&gt;</v>
      </c>
      <c r="J192" t="str">
        <f t="shared" si="14"/>
        <v>&lt;option value=""&gt;43UN7300PTC&lt;/option&gt;</v>
      </c>
    </row>
    <row r="193" spans="3:10" x14ac:dyDescent="0.45">
      <c r="C193" t="s">
        <v>36</v>
      </c>
      <c r="E193" t="s">
        <v>236</v>
      </c>
      <c r="F193" t="str">
        <f t="shared" si="10"/>
        <v>&lt;option value=""&gt;40S4</v>
      </c>
      <c r="G193" t="str">
        <f t="shared" si="11"/>
        <v>&lt;option value=""&gt;</v>
      </c>
      <c r="H193" t="str">
        <f t="shared" si="12"/>
        <v>40S4</v>
      </c>
      <c r="I193" t="str">
        <f t="shared" si="13"/>
        <v>&lt;/option&gt;</v>
      </c>
      <c r="J193" t="str">
        <f t="shared" si="14"/>
        <v>&lt;option value=""&gt;KD49X8000H&lt;/option&gt;</v>
      </c>
    </row>
    <row r="194" spans="3:10" x14ac:dyDescent="0.45">
      <c r="C194" t="s">
        <v>31</v>
      </c>
      <c r="E194" t="s">
        <v>236</v>
      </c>
      <c r="F194" t="str">
        <f t="shared" si="10"/>
        <v>&lt;option value=""&gt;40S4</v>
      </c>
      <c r="G194" t="str">
        <f t="shared" si="11"/>
        <v>&lt;option value=""&gt;</v>
      </c>
      <c r="H194" t="str">
        <f t="shared" si="12"/>
        <v>40S4</v>
      </c>
      <c r="I194" t="str">
        <f t="shared" si="13"/>
        <v>&lt;/option&gt;</v>
      </c>
      <c r="J194" t="str">
        <f t="shared" si="14"/>
        <v>&lt;option value=""&gt;KD55X8000H&lt;/option&gt;</v>
      </c>
    </row>
    <row r="195" spans="3:10" x14ac:dyDescent="0.45">
      <c r="C195" t="s">
        <v>52</v>
      </c>
      <c r="E195" t="s">
        <v>236</v>
      </c>
      <c r="F195" t="str">
        <f t="shared" ref="F195:F258" si="15">LEFT(E195,21)</f>
        <v>&lt;option value=""&gt;40S4</v>
      </c>
      <c r="G195" t="str">
        <f t="shared" ref="G195:G258" si="16">+LEFT(F195,17)</f>
        <v>&lt;option value=""&gt;</v>
      </c>
      <c r="H195" t="str">
        <f t="shared" ref="H195:H258" si="17">RIGHT(F195,4)</f>
        <v>40S4</v>
      </c>
      <c r="I195" t="str">
        <f t="shared" ref="I195:I258" si="18">+RIGHT(E195,9)</f>
        <v>&lt;/option&gt;</v>
      </c>
      <c r="J195" t="str">
        <f t="shared" ref="J195:J258" si="19">_xlfn.CONCAT(G195,C195,I195)</f>
        <v>&lt;option value=""&gt;KD65X8000H&lt;/option&gt;</v>
      </c>
    </row>
    <row r="196" spans="3:10" x14ac:dyDescent="0.45">
      <c r="C196" t="s">
        <v>68</v>
      </c>
      <c r="E196" t="s">
        <v>236</v>
      </c>
      <c r="F196" t="str">
        <f t="shared" si="15"/>
        <v>&lt;option value=""&gt;40S4</v>
      </c>
      <c r="G196" t="str">
        <f t="shared" si="16"/>
        <v>&lt;option value=""&gt;</v>
      </c>
      <c r="H196" t="str">
        <f t="shared" si="17"/>
        <v>40S4</v>
      </c>
      <c r="I196" t="str">
        <f t="shared" si="18"/>
        <v>&lt;/option&gt;</v>
      </c>
      <c r="J196" t="str">
        <f t="shared" si="19"/>
        <v>&lt;option value=""&gt;KD75X8000H&lt;/option&gt;</v>
      </c>
    </row>
    <row r="197" spans="3:10" x14ac:dyDescent="0.45">
      <c r="C197" t="s">
        <v>74</v>
      </c>
      <c r="E197" t="s">
        <v>236</v>
      </c>
      <c r="F197" t="str">
        <f t="shared" si="15"/>
        <v>&lt;option value=""&gt;40S4</v>
      </c>
      <c r="G197" t="str">
        <f t="shared" si="16"/>
        <v>&lt;option value=""&gt;</v>
      </c>
      <c r="H197" t="str">
        <f t="shared" si="17"/>
        <v>40S4</v>
      </c>
      <c r="I197" t="str">
        <f t="shared" si="18"/>
        <v>&lt;/option&gt;</v>
      </c>
      <c r="J197" t="str">
        <f t="shared" si="19"/>
        <v>&lt;option value=""&gt;KD85X8000H&lt;/option&gt;</v>
      </c>
    </row>
    <row r="198" spans="3:10" x14ac:dyDescent="0.45">
      <c r="C198" t="s">
        <v>179</v>
      </c>
      <c r="E198" t="s">
        <v>236</v>
      </c>
      <c r="F198" t="str">
        <f t="shared" si="15"/>
        <v>&lt;option value=""&gt;40S4</v>
      </c>
      <c r="G198" t="str">
        <f t="shared" si="16"/>
        <v>&lt;option value=""&gt;</v>
      </c>
      <c r="H198" t="str">
        <f t="shared" si="17"/>
        <v>40S4</v>
      </c>
      <c r="I198" t="str">
        <f t="shared" si="18"/>
        <v>&lt;/option&gt;</v>
      </c>
      <c r="J198" t="str">
        <f t="shared" si="19"/>
        <v>&lt;option value=""&gt;VG-SCFT43BW/RU&lt;/option&gt;</v>
      </c>
    </row>
    <row r="199" spans="3:10" x14ac:dyDescent="0.45">
      <c r="C199" t="s">
        <v>180</v>
      </c>
      <c r="E199" t="s">
        <v>236</v>
      </c>
      <c r="F199" t="str">
        <f t="shared" si="15"/>
        <v>&lt;option value=""&gt;40S4</v>
      </c>
      <c r="G199" t="str">
        <f t="shared" si="16"/>
        <v>&lt;option value=""&gt;</v>
      </c>
      <c r="H199" t="str">
        <f t="shared" si="17"/>
        <v>40S4</v>
      </c>
      <c r="I199" t="str">
        <f t="shared" si="18"/>
        <v>&lt;/option&gt;</v>
      </c>
      <c r="J199" t="str">
        <f t="shared" si="19"/>
        <v>&lt;option value=""&gt;QA65Q800TAWXXY&lt;/option&gt;</v>
      </c>
    </row>
    <row r="200" spans="3:10" x14ac:dyDescent="0.45">
      <c r="C200" t="s">
        <v>181</v>
      </c>
      <c r="E200" t="s">
        <v>236</v>
      </c>
      <c r="F200" t="str">
        <f t="shared" si="15"/>
        <v>&lt;option value=""&gt;40S4</v>
      </c>
      <c r="G200" t="str">
        <f t="shared" si="16"/>
        <v>&lt;option value=""&gt;</v>
      </c>
      <c r="H200" t="str">
        <f t="shared" si="17"/>
        <v>40S4</v>
      </c>
      <c r="I200" t="str">
        <f t="shared" si="18"/>
        <v>&lt;/option&gt;</v>
      </c>
      <c r="J200" t="str">
        <f t="shared" si="19"/>
        <v>&lt;option value=""&gt;QA75Q800TAWXXY&lt;/option&gt;</v>
      </c>
    </row>
    <row r="201" spans="3:10" x14ac:dyDescent="0.45">
      <c r="C201" t="s">
        <v>182</v>
      </c>
      <c r="E201" t="s">
        <v>236</v>
      </c>
      <c r="F201" t="str">
        <f t="shared" si="15"/>
        <v>&lt;option value=""&gt;40S4</v>
      </c>
      <c r="G201" t="str">
        <f t="shared" si="16"/>
        <v>&lt;option value=""&gt;</v>
      </c>
      <c r="H201" t="str">
        <f t="shared" si="17"/>
        <v>40S4</v>
      </c>
      <c r="I201" t="str">
        <f t="shared" si="18"/>
        <v>&lt;/option&gt;</v>
      </c>
      <c r="J201" t="str">
        <f t="shared" si="19"/>
        <v>&lt;option value=""&gt;QA82Q800TAWXXY&lt;/option&gt;</v>
      </c>
    </row>
    <row r="202" spans="3:10" x14ac:dyDescent="0.45">
      <c r="C202" t="s">
        <v>44</v>
      </c>
      <c r="E202" t="s">
        <v>236</v>
      </c>
      <c r="F202" t="str">
        <f t="shared" si="15"/>
        <v>&lt;option value=""&gt;40S4</v>
      </c>
      <c r="G202" t="str">
        <f t="shared" si="16"/>
        <v>&lt;option value=""&gt;</v>
      </c>
      <c r="H202" t="str">
        <f t="shared" si="17"/>
        <v>40S4</v>
      </c>
      <c r="I202" t="str">
        <f t="shared" si="18"/>
        <v>&lt;/option&gt;</v>
      </c>
      <c r="J202" t="str">
        <f t="shared" si="19"/>
        <v>&lt;option value=""&gt;OLED65CXPTA&lt;/option&gt;</v>
      </c>
    </row>
    <row r="203" spans="3:10" x14ac:dyDescent="0.45">
      <c r="C203" t="s">
        <v>183</v>
      </c>
      <c r="E203" t="s">
        <v>236</v>
      </c>
      <c r="F203" t="str">
        <f t="shared" si="15"/>
        <v>&lt;option value=""&gt;40S4</v>
      </c>
      <c r="G203" t="str">
        <f t="shared" si="16"/>
        <v>&lt;option value=""&gt;</v>
      </c>
      <c r="H203" t="str">
        <f t="shared" si="17"/>
        <v>40S4</v>
      </c>
      <c r="I203" t="str">
        <f t="shared" si="18"/>
        <v>&lt;/option&gt;</v>
      </c>
      <c r="J203" t="str">
        <f t="shared" si="19"/>
        <v>&lt;option value=""&gt;OLED55CXPTA&lt;/option&gt;</v>
      </c>
    </row>
    <row r="204" spans="3:10" x14ac:dyDescent="0.45">
      <c r="C204" t="s">
        <v>79</v>
      </c>
      <c r="E204" t="s">
        <v>236</v>
      </c>
      <c r="F204" t="str">
        <f t="shared" si="15"/>
        <v>&lt;option value=""&gt;40S4</v>
      </c>
      <c r="G204" t="str">
        <f t="shared" si="16"/>
        <v>&lt;option value=""&gt;</v>
      </c>
      <c r="H204" t="str">
        <f t="shared" si="17"/>
        <v>40S4</v>
      </c>
      <c r="I204" t="str">
        <f t="shared" si="18"/>
        <v>&lt;/option&gt;</v>
      </c>
      <c r="J204" t="str">
        <f t="shared" si="19"/>
        <v>&lt;option value=""&gt;86NANO91TNA&lt;/option&gt;</v>
      </c>
    </row>
    <row r="205" spans="3:10" x14ac:dyDescent="0.45">
      <c r="C205" t="s">
        <v>48</v>
      </c>
      <c r="E205" t="s">
        <v>236</v>
      </c>
      <c r="F205" t="str">
        <f t="shared" si="15"/>
        <v>&lt;option value=""&gt;40S4</v>
      </c>
      <c r="G205" t="str">
        <f t="shared" si="16"/>
        <v>&lt;option value=""&gt;</v>
      </c>
      <c r="H205" t="str">
        <f t="shared" si="17"/>
        <v>40S4</v>
      </c>
      <c r="I205" t="str">
        <f t="shared" si="18"/>
        <v>&lt;/option&gt;</v>
      </c>
      <c r="J205" t="str">
        <f t="shared" si="19"/>
        <v>&lt;option value=""&gt;65NANO86TNA&lt;/option&gt;</v>
      </c>
    </row>
    <row r="206" spans="3:10" x14ac:dyDescent="0.45">
      <c r="C206" t="s">
        <v>184</v>
      </c>
      <c r="E206" t="s">
        <v>236</v>
      </c>
      <c r="F206" t="str">
        <f t="shared" si="15"/>
        <v>&lt;option value=""&gt;40S4</v>
      </c>
      <c r="G206" t="str">
        <f t="shared" si="16"/>
        <v>&lt;option value=""&gt;</v>
      </c>
      <c r="H206" t="str">
        <f t="shared" si="17"/>
        <v>40S4</v>
      </c>
      <c r="I206" t="str">
        <f t="shared" si="18"/>
        <v>&lt;/option&gt;</v>
      </c>
      <c r="J206" t="str">
        <f t="shared" si="19"/>
        <v>&lt;option value=""&gt;55NANO86TNA&lt;/option&gt;</v>
      </c>
    </row>
    <row r="207" spans="3:10" x14ac:dyDescent="0.45">
      <c r="C207" t="s">
        <v>59</v>
      </c>
      <c r="E207" t="s">
        <v>236</v>
      </c>
      <c r="F207" t="str">
        <f t="shared" si="15"/>
        <v>&lt;option value=""&gt;40S4</v>
      </c>
      <c r="G207" t="str">
        <f t="shared" si="16"/>
        <v>&lt;option value=""&gt;</v>
      </c>
      <c r="H207" t="str">
        <f t="shared" si="17"/>
        <v>40S4</v>
      </c>
      <c r="I207" t="str">
        <f t="shared" si="18"/>
        <v>&lt;/option&gt;</v>
      </c>
      <c r="J207" t="str">
        <f t="shared" si="19"/>
        <v>&lt;option value=""&gt;86UN8100PTB&lt;/option&gt;</v>
      </c>
    </row>
    <row r="208" spans="3:10" x14ac:dyDescent="0.45">
      <c r="C208" t="s">
        <v>32</v>
      </c>
      <c r="E208" t="s">
        <v>236</v>
      </c>
      <c r="F208" t="str">
        <f t="shared" si="15"/>
        <v>&lt;option value=""&gt;40S4</v>
      </c>
      <c r="G208" t="str">
        <f t="shared" si="16"/>
        <v>&lt;option value=""&gt;</v>
      </c>
      <c r="H208" t="str">
        <f t="shared" si="17"/>
        <v>40S4</v>
      </c>
      <c r="I208" t="str">
        <f t="shared" si="18"/>
        <v>&lt;/option&gt;</v>
      </c>
      <c r="J208" t="str">
        <f t="shared" si="19"/>
        <v>&lt;option value=""&gt;75UN8100PTB&lt;/option&gt;</v>
      </c>
    </row>
    <row r="209" spans="3:10" x14ac:dyDescent="0.45">
      <c r="C209" t="s">
        <v>185</v>
      </c>
      <c r="E209" t="s">
        <v>236</v>
      </c>
      <c r="F209" t="str">
        <f t="shared" si="15"/>
        <v>&lt;option value=""&gt;40S4</v>
      </c>
      <c r="G209" t="str">
        <f t="shared" si="16"/>
        <v>&lt;option value=""&gt;</v>
      </c>
      <c r="H209" t="str">
        <f t="shared" si="17"/>
        <v>40S4</v>
      </c>
      <c r="I209" t="str">
        <f t="shared" si="18"/>
        <v>&lt;/option&gt;</v>
      </c>
      <c r="J209" t="str">
        <f t="shared" si="19"/>
        <v>&lt;option value=""&gt;OLED77GXPTA&lt;/option&gt;</v>
      </c>
    </row>
    <row r="210" spans="3:10" x14ac:dyDescent="0.45">
      <c r="C210" t="s">
        <v>186</v>
      </c>
      <c r="E210" t="s">
        <v>236</v>
      </c>
      <c r="F210" t="str">
        <f t="shared" si="15"/>
        <v>&lt;option value=""&gt;40S4</v>
      </c>
      <c r="G210" t="str">
        <f t="shared" si="16"/>
        <v>&lt;option value=""&gt;</v>
      </c>
      <c r="H210" t="str">
        <f t="shared" si="17"/>
        <v>40S4</v>
      </c>
      <c r="I210" t="str">
        <f t="shared" si="18"/>
        <v>&lt;/option&gt;</v>
      </c>
      <c r="J210" t="str">
        <f t="shared" si="19"/>
        <v>&lt;option value=""&gt;OLED65GXPTA&lt;/option&gt;</v>
      </c>
    </row>
    <row r="211" spans="3:10" x14ac:dyDescent="0.45">
      <c r="C211" t="s">
        <v>187</v>
      </c>
      <c r="E211" t="s">
        <v>236</v>
      </c>
      <c r="F211" t="str">
        <f t="shared" si="15"/>
        <v>&lt;option value=""&gt;40S4</v>
      </c>
      <c r="G211" t="str">
        <f t="shared" si="16"/>
        <v>&lt;option value=""&gt;</v>
      </c>
      <c r="H211" t="str">
        <f t="shared" si="17"/>
        <v>40S4</v>
      </c>
      <c r="I211" t="str">
        <f t="shared" si="18"/>
        <v>&lt;/option&gt;</v>
      </c>
      <c r="J211" t="str">
        <f t="shared" si="19"/>
        <v>&lt;option value=""&gt;OLED55GXPTA&lt;/option&gt;</v>
      </c>
    </row>
    <row r="212" spans="3:10" x14ac:dyDescent="0.45">
      <c r="C212" t="s">
        <v>80</v>
      </c>
      <c r="E212" t="s">
        <v>236</v>
      </c>
      <c r="F212" t="str">
        <f t="shared" si="15"/>
        <v>&lt;option value=""&gt;40S4</v>
      </c>
      <c r="G212" t="str">
        <f t="shared" si="16"/>
        <v>&lt;option value=""&gt;</v>
      </c>
      <c r="H212" t="str">
        <f t="shared" si="17"/>
        <v>40S4</v>
      </c>
      <c r="I212" t="str">
        <f t="shared" si="18"/>
        <v>&lt;/option&gt;</v>
      </c>
      <c r="J212" t="str">
        <f t="shared" si="19"/>
        <v>&lt;option value=""&gt;OLED77CXPTA&lt;/option&gt;</v>
      </c>
    </row>
    <row r="213" spans="3:10" x14ac:dyDescent="0.45">
      <c r="C213" t="s">
        <v>92</v>
      </c>
      <c r="E213" t="s">
        <v>236</v>
      </c>
      <c r="F213" t="str">
        <f t="shared" si="15"/>
        <v>&lt;option value=""&gt;40S4</v>
      </c>
      <c r="G213" t="str">
        <f t="shared" si="16"/>
        <v>&lt;option value=""&gt;</v>
      </c>
      <c r="H213" t="str">
        <f t="shared" si="17"/>
        <v>40S4</v>
      </c>
      <c r="I213" t="str">
        <f t="shared" si="18"/>
        <v>&lt;/option&gt;</v>
      </c>
      <c r="J213" t="str">
        <f t="shared" si="19"/>
        <v>&lt;option value=""&gt;75NANO95TNA&lt;/option&gt;</v>
      </c>
    </row>
    <row r="214" spans="3:10" x14ac:dyDescent="0.45">
      <c r="C214" t="s">
        <v>77</v>
      </c>
      <c r="E214" t="s">
        <v>236</v>
      </c>
      <c r="F214" t="str">
        <f t="shared" si="15"/>
        <v>&lt;option value=""&gt;40S4</v>
      </c>
      <c r="G214" t="str">
        <f t="shared" si="16"/>
        <v>&lt;option value=""&gt;</v>
      </c>
      <c r="H214" t="str">
        <f t="shared" si="17"/>
        <v>40S4</v>
      </c>
      <c r="I214" t="str">
        <f t="shared" si="18"/>
        <v>&lt;/option&gt;</v>
      </c>
      <c r="J214" t="str">
        <f t="shared" si="19"/>
        <v>&lt;option value=""&gt;65NANO95TNA&lt;/option&gt;</v>
      </c>
    </row>
    <row r="215" spans="3:10" x14ac:dyDescent="0.45">
      <c r="C215" t="s">
        <v>78</v>
      </c>
      <c r="E215" t="s">
        <v>236</v>
      </c>
      <c r="F215" t="str">
        <f t="shared" si="15"/>
        <v>&lt;option value=""&gt;40S4</v>
      </c>
      <c r="G215" t="str">
        <f t="shared" si="16"/>
        <v>&lt;option value=""&gt;</v>
      </c>
      <c r="H215" t="str">
        <f t="shared" si="17"/>
        <v>40S4</v>
      </c>
      <c r="I215" t="str">
        <f t="shared" si="18"/>
        <v>&lt;/option&gt;</v>
      </c>
      <c r="J215" t="str">
        <f t="shared" si="19"/>
        <v>&lt;option value=""&gt;75NANO91TNA&lt;/option&gt;</v>
      </c>
    </row>
    <row r="216" spans="3:10" x14ac:dyDescent="0.45">
      <c r="C216" t="s">
        <v>49</v>
      </c>
      <c r="E216" t="s">
        <v>236</v>
      </c>
      <c r="F216" t="str">
        <f t="shared" si="15"/>
        <v>&lt;option value=""&gt;40S4</v>
      </c>
      <c r="G216" t="str">
        <f t="shared" si="16"/>
        <v>&lt;option value=""&gt;</v>
      </c>
      <c r="H216" t="str">
        <f t="shared" si="17"/>
        <v>40S4</v>
      </c>
      <c r="I216" t="str">
        <f t="shared" si="18"/>
        <v>&lt;/option&gt;</v>
      </c>
      <c r="J216" t="str">
        <f t="shared" si="19"/>
        <v>&lt;option value=""&gt;65NANO91TNA&lt;/option&gt;</v>
      </c>
    </row>
    <row r="217" spans="3:10" x14ac:dyDescent="0.45">
      <c r="C217" t="s">
        <v>18</v>
      </c>
      <c r="E217" t="s">
        <v>236</v>
      </c>
      <c r="F217" t="str">
        <f t="shared" si="15"/>
        <v>&lt;option value=""&gt;40S4</v>
      </c>
      <c r="G217" t="str">
        <f t="shared" si="16"/>
        <v>&lt;option value=""&gt;</v>
      </c>
      <c r="H217" t="str">
        <f t="shared" si="17"/>
        <v>40S4</v>
      </c>
      <c r="I217" t="str">
        <f t="shared" si="18"/>
        <v>&lt;/option&gt;</v>
      </c>
      <c r="J217" t="str">
        <f t="shared" si="19"/>
        <v>&lt;option value=""&gt;65UN7300PTC&lt;/option&gt;</v>
      </c>
    </row>
    <row r="218" spans="3:10" x14ac:dyDescent="0.45">
      <c r="C218" t="s">
        <v>188</v>
      </c>
      <c r="E218" t="s">
        <v>236</v>
      </c>
      <c r="F218" t="str">
        <f t="shared" si="15"/>
        <v>&lt;option value=""&gt;40S4</v>
      </c>
      <c r="G218" t="str">
        <f t="shared" si="16"/>
        <v>&lt;option value=""&gt;</v>
      </c>
      <c r="H218" t="str">
        <f t="shared" si="17"/>
        <v>40S4</v>
      </c>
      <c r="I218" t="str">
        <f t="shared" si="18"/>
        <v>&lt;/option&gt;</v>
      </c>
      <c r="J218" t="str">
        <f t="shared" si="19"/>
        <v>&lt;option value=""&gt;VG-SCFT50BW/RU&lt;/option&gt;</v>
      </c>
    </row>
    <row r="219" spans="3:10" x14ac:dyDescent="0.45">
      <c r="C219" t="s">
        <v>189</v>
      </c>
      <c r="E219" t="s">
        <v>236</v>
      </c>
      <c r="F219" t="str">
        <f t="shared" si="15"/>
        <v>&lt;option value=""&gt;40S4</v>
      </c>
      <c r="G219" t="str">
        <f t="shared" si="16"/>
        <v>&lt;option value=""&gt;</v>
      </c>
      <c r="H219" t="str">
        <f t="shared" si="17"/>
        <v>40S4</v>
      </c>
      <c r="I219" t="str">
        <f t="shared" si="18"/>
        <v>&lt;/option&gt;</v>
      </c>
      <c r="J219" t="str">
        <f t="shared" si="19"/>
        <v>&lt;option value=""&gt;VG-SCFT43BE/RU&lt;/option&gt;</v>
      </c>
    </row>
    <row r="220" spans="3:10" x14ac:dyDescent="0.45">
      <c r="C220" t="s">
        <v>190</v>
      </c>
      <c r="E220" t="s">
        <v>236</v>
      </c>
      <c r="F220" t="str">
        <f t="shared" si="15"/>
        <v>&lt;option value=""&gt;40S4</v>
      </c>
      <c r="G220" t="str">
        <f t="shared" si="16"/>
        <v>&lt;option value=""&gt;</v>
      </c>
      <c r="H220" t="str">
        <f t="shared" si="17"/>
        <v>40S4</v>
      </c>
      <c r="I220" t="str">
        <f t="shared" si="18"/>
        <v>&lt;/option&gt;</v>
      </c>
      <c r="J220" t="str">
        <f t="shared" si="19"/>
        <v>&lt;option value=""&gt;VG-SCFT43WT/RU&lt;/option&gt;</v>
      </c>
    </row>
    <row r="221" spans="3:10" x14ac:dyDescent="0.45">
      <c r="C221" t="s">
        <v>69</v>
      </c>
      <c r="E221" t="s">
        <v>236</v>
      </c>
      <c r="F221" t="str">
        <f t="shared" si="15"/>
        <v>&lt;option value=""&gt;40S4</v>
      </c>
      <c r="G221" t="str">
        <f t="shared" si="16"/>
        <v>&lt;option value=""&gt;</v>
      </c>
      <c r="H221" t="str">
        <f t="shared" si="17"/>
        <v>40S4</v>
      </c>
      <c r="I221" t="str">
        <f t="shared" si="18"/>
        <v>&lt;/option&gt;</v>
      </c>
      <c r="J221" t="str">
        <f t="shared" si="19"/>
        <v>&lt;option value=""&gt;50C715&lt;/option&gt;</v>
      </c>
    </row>
    <row r="222" spans="3:10" x14ac:dyDescent="0.45">
      <c r="C222" t="s">
        <v>191</v>
      </c>
      <c r="E222" t="s">
        <v>236</v>
      </c>
      <c r="F222" t="str">
        <f t="shared" si="15"/>
        <v>&lt;option value=""&gt;40S4</v>
      </c>
      <c r="G222" t="str">
        <f t="shared" si="16"/>
        <v>&lt;option value=""&gt;</v>
      </c>
      <c r="H222" t="str">
        <f t="shared" si="17"/>
        <v>40S4</v>
      </c>
      <c r="I222" t="str">
        <f t="shared" si="18"/>
        <v>&lt;/option&gt;</v>
      </c>
      <c r="J222" t="str">
        <f t="shared" si="19"/>
        <v>&lt;option value=""&gt;VG-SCFT50WT/RU&lt;/option&gt;</v>
      </c>
    </row>
    <row r="223" spans="3:10" x14ac:dyDescent="0.45">
      <c r="C223" t="s">
        <v>192</v>
      </c>
      <c r="E223" t="s">
        <v>236</v>
      </c>
      <c r="F223" t="str">
        <f t="shared" si="15"/>
        <v>&lt;option value=""&gt;40S4</v>
      </c>
      <c r="G223" t="str">
        <f t="shared" si="16"/>
        <v>&lt;option value=""&gt;</v>
      </c>
      <c r="H223" t="str">
        <f t="shared" si="17"/>
        <v>40S4</v>
      </c>
      <c r="I223" t="str">
        <f t="shared" si="18"/>
        <v>&lt;/option&gt;</v>
      </c>
      <c r="J223" t="str">
        <f t="shared" si="19"/>
        <v>&lt;option value=""&gt;OLED65BXPTA&lt;/option&gt;</v>
      </c>
    </row>
    <row r="224" spans="3:10" x14ac:dyDescent="0.45">
      <c r="C224" t="s">
        <v>42</v>
      </c>
      <c r="E224" t="s">
        <v>236</v>
      </c>
      <c r="F224" t="str">
        <f t="shared" si="15"/>
        <v>&lt;option value=""&gt;40S4</v>
      </c>
      <c r="G224" t="str">
        <f t="shared" si="16"/>
        <v>&lt;option value=""&gt;</v>
      </c>
      <c r="H224" t="str">
        <f t="shared" si="17"/>
        <v>40S4</v>
      </c>
      <c r="I224" t="str">
        <f t="shared" si="18"/>
        <v>&lt;/option&gt;</v>
      </c>
      <c r="J224" t="str">
        <f t="shared" si="19"/>
        <v>&lt;option value=""&gt;OLED55BXPTA&lt;/option&gt;</v>
      </c>
    </row>
    <row r="225" spans="3:10" x14ac:dyDescent="0.45">
      <c r="C225" t="s">
        <v>193</v>
      </c>
      <c r="E225" t="s">
        <v>236</v>
      </c>
      <c r="F225" t="str">
        <f t="shared" si="15"/>
        <v>&lt;option value=""&gt;40S4</v>
      </c>
      <c r="G225" t="str">
        <f t="shared" si="16"/>
        <v>&lt;option value=""&gt;</v>
      </c>
      <c r="H225" t="str">
        <f t="shared" si="17"/>
        <v>40S4</v>
      </c>
      <c r="I225" t="str">
        <f t="shared" si="18"/>
        <v>&lt;/option&gt;</v>
      </c>
      <c r="J225" t="str">
        <f t="shared" si="19"/>
        <v>&lt;option value=""&gt;65NANO99TNA&lt;/option&gt;</v>
      </c>
    </row>
    <row r="226" spans="3:10" x14ac:dyDescent="0.45">
      <c r="C226" t="s">
        <v>194</v>
      </c>
      <c r="E226" t="s">
        <v>236</v>
      </c>
      <c r="F226" t="str">
        <f t="shared" si="15"/>
        <v>&lt;option value=""&gt;40S4</v>
      </c>
      <c r="G226" t="str">
        <f t="shared" si="16"/>
        <v>&lt;option value=""&gt;</v>
      </c>
      <c r="H226" t="str">
        <f t="shared" si="17"/>
        <v>40S4</v>
      </c>
      <c r="I226" t="str">
        <f t="shared" si="18"/>
        <v>&lt;/option&gt;</v>
      </c>
      <c r="J226" t="str">
        <f t="shared" si="19"/>
        <v>&lt;option value=""&gt;VG-SCFT65BW/RU&lt;/option&gt;</v>
      </c>
    </row>
    <row r="227" spans="3:10" x14ac:dyDescent="0.45">
      <c r="C227" t="s">
        <v>195</v>
      </c>
      <c r="E227" t="s">
        <v>236</v>
      </c>
      <c r="F227" t="str">
        <f t="shared" si="15"/>
        <v>&lt;option value=""&gt;40S4</v>
      </c>
      <c r="G227" t="str">
        <f t="shared" si="16"/>
        <v>&lt;option value=""&gt;</v>
      </c>
      <c r="H227" t="str">
        <f t="shared" si="17"/>
        <v>40S4</v>
      </c>
      <c r="I227" t="str">
        <f t="shared" si="18"/>
        <v>&lt;/option&gt;</v>
      </c>
      <c r="J227" t="str">
        <f t="shared" si="19"/>
        <v>&lt;option value=""&gt;32PHT5505&lt;/option&gt;</v>
      </c>
    </row>
    <row r="228" spans="3:10" x14ac:dyDescent="0.45">
      <c r="C228" t="s">
        <v>89</v>
      </c>
      <c r="E228" t="s">
        <v>236</v>
      </c>
      <c r="F228" t="str">
        <f t="shared" si="15"/>
        <v>&lt;option value=""&gt;40S4</v>
      </c>
      <c r="G228" t="str">
        <f t="shared" si="16"/>
        <v>&lt;option value=""&gt;</v>
      </c>
      <c r="H228" t="str">
        <f t="shared" si="17"/>
        <v>40S4</v>
      </c>
      <c r="I228" t="str">
        <f t="shared" si="18"/>
        <v>&lt;/option&gt;</v>
      </c>
      <c r="J228" t="str">
        <f t="shared" si="19"/>
        <v>&lt;option value=""&gt;KD55X9500H&lt;/option&gt;</v>
      </c>
    </row>
    <row r="229" spans="3:10" x14ac:dyDescent="0.45">
      <c r="C229" t="s">
        <v>88</v>
      </c>
      <c r="E229" t="s">
        <v>236</v>
      </c>
      <c r="F229" t="str">
        <f t="shared" si="15"/>
        <v>&lt;option value=""&gt;40S4</v>
      </c>
      <c r="G229" t="str">
        <f t="shared" si="16"/>
        <v>&lt;option value=""&gt;</v>
      </c>
      <c r="H229" t="str">
        <f t="shared" si="17"/>
        <v>40S4</v>
      </c>
      <c r="I229" t="str">
        <f t="shared" si="18"/>
        <v>&lt;/option&gt;</v>
      </c>
      <c r="J229" t="str">
        <f t="shared" si="19"/>
        <v>&lt;option value=""&gt;KD65X9500H&lt;/option&gt;</v>
      </c>
    </row>
    <row r="230" spans="3:10" x14ac:dyDescent="0.45">
      <c r="C230" t="s">
        <v>87</v>
      </c>
      <c r="E230" t="s">
        <v>236</v>
      </c>
      <c r="F230" t="str">
        <f t="shared" si="15"/>
        <v>&lt;option value=""&gt;40S4</v>
      </c>
      <c r="G230" t="str">
        <f t="shared" si="16"/>
        <v>&lt;option value=""&gt;</v>
      </c>
      <c r="H230" t="str">
        <f t="shared" si="17"/>
        <v>40S4</v>
      </c>
      <c r="I230" t="str">
        <f t="shared" si="18"/>
        <v>&lt;/option&gt;</v>
      </c>
      <c r="J230" t="str">
        <f t="shared" si="19"/>
        <v>&lt;option value=""&gt;KD75X9500H&lt;/option&gt;</v>
      </c>
    </row>
    <row r="231" spans="3:10" x14ac:dyDescent="0.45">
      <c r="C231" t="s">
        <v>196</v>
      </c>
      <c r="E231" t="s">
        <v>236</v>
      </c>
      <c r="F231" t="str">
        <f t="shared" si="15"/>
        <v>&lt;option value=""&gt;40S4</v>
      </c>
      <c r="G231" t="str">
        <f t="shared" si="16"/>
        <v>&lt;option value=""&gt;</v>
      </c>
      <c r="H231" t="str">
        <f t="shared" si="17"/>
        <v>40S4</v>
      </c>
      <c r="I231" t="str">
        <f t="shared" si="18"/>
        <v>&lt;/option&gt;</v>
      </c>
      <c r="J231" t="str">
        <f t="shared" si="19"/>
        <v>&lt;option value=""&gt;VG-SCFT65BE/RU&lt;/option&gt;</v>
      </c>
    </row>
    <row r="232" spans="3:10" x14ac:dyDescent="0.45">
      <c r="C232" t="s">
        <v>197</v>
      </c>
      <c r="E232" t="s">
        <v>236</v>
      </c>
      <c r="F232" t="str">
        <f t="shared" si="15"/>
        <v>&lt;option value=""&gt;40S4</v>
      </c>
      <c r="G232" t="str">
        <f t="shared" si="16"/>
        <v>&lt;option value=""&gt;</v>
      </c>
      <c r="H232" t="str">
        <f t="shared" si="17"/>
        <v>40S4</v>
      </c>
      <c r="I232" t="str">
        <f t="shared" si="18"/>
        <v>&lt;/option&gt;</v>
      </c>
      <c r="J232" t="str">
        <f t="shared" si="19"/>
        <v>&lt;option value=""&gt;VG-SCFT65WT/RU&lt;/option&gt;</v>
      </c>
    </row>
    <row r="233" spans="3:10" x14ac:dyDescent="0.45">
      <c r="C233" t="s">
        <v>75</v>
      </c>
      <c r="E233" t="s">
        <v>236</v>
      </c>
      <c r="F233" t="str">
        <f t="shared" si="15"/>
        <v>&lt;option value=""&gt;40S4</v>
      </c>
      <c r="G233" t="str">
        <f t="shared" si="16"/>
        <v>&lt;option value=""&gt;</v>
      </c>
      <c r="H233" t="str">
        <f t="shared" si="17"/>
        <v>40S4</v>
      </c>
      <c r="I233" t="str">
        <f t="shared" si="18"/>
        <v>&lt;/option&gt;</v>
      </c>
      <c r="J233" t="str">
        <f t="shared" si="19"/>
        <v>&lt;option value=""&gt;75Q8&lt;/option&gt;</v>
      </c>
    </row>
    <row r="234" spans="3:10" x14ac:dyDescent="0.45">
      <c r="C234" t="s">
        <v>38</v>
      </c>
      <c r="E234" t="s">
        <v>236</v>
      </c>
      <c r="F234" t="str">
        <f t="shared" si="15"/>
        <v>&lt;option value=""&gt;40S4</v>
      </c>
      <c r="G234" t="str">
        <f t="shared" si="16"/>
        <v>&lt;option value=""&gt;</v>
      </c>
      <c r="H234" t="str">
        <f t="shared" si="17"/>
        <v>40S4</v>
      </c>
      <c r="I234" t="str">
        <f t="shared" si="18"/>
        <v>&lt;/option&gt;</v>
      </c>
      <c r="J234" t="str">
        <f t="shared" si="19"/>
        <v>&lt;option value=""&gt;75S8&lt;/option&gt;</v>
      </c>
    </row>
    <row r="235" spans="3:10" x14ac:dyDescent="0.45">
      <c r="C235" t="s">
        <v>30</v>
      </c>
      <c r="E235" t="s">
        <v>236</v>
      </c>
      <c r="F235" t="str">
        <f t="shared" si="15"/>
        <v>&lt;option value=""&gt;40S4</v>
      </c>
      <c r="G235" t="str">
        <f t="shared" si="16"/>
        <v>&lt;option value=""&gt;</v>
      </c>
      <c r="H235" t="str">
        <f t="shared" si="17"/>
        <v>40S4</v>
      </c>
      <c r="I235" t="str">
        <f t="shared" si="18"/>
        <v>&lt;/option&gt;</v>
      </c>
      <c r="J235" t="str">
        <f t="shared" si="19"/>
        <v>&lt;option value=""&gt;55S8&lt;/option&gt;</v>
      </c>
    </row>
    <row r="236" spans="3:10" x14ac:dyDescent="0.45">
      <c r="C236" t="s">
        <v>58</v>
      </c>
      <c r="E236" t="s">
        <v>236</v>
      </c>
      <c r="F236" t="str">
        <f t="shared" si="15"/>
        <v>&lt;option value=""&gt;40S4</v>
      </c>
      <c r="G236" t="str">
        <f t="shared" si="16"/>
        <v>&lt;option value=""&gt;</v>
      </c>
      <c r="H236" t="str">
        <f t="shared" si="17"/>
        <v>40S4</v>
      </c>
      <c r="I236" t="str">
        <f t="shared" si="18"/>
        <v>&lt;/option&gt;</v>
      </c>
      <c r="J236" t="str">
        <f t="shared" si="19"/>
        <v>&lt;option value=""&gt;65Q8&lt;/option&gt;</v>
      </c>
    </row>
    <row r="237" spans="3:10" x14ac:dyDescent="0.45">
      <c r="C237" t="s">
        <v>22</v>
      </c>
      <c r="E237" t="s">
        <v>236</v>
      </c>
      <c r="F237" t="str">
        <f t="shared" si="15"/>
        <v>&lt;option value=""&gt;40S4</v>
      </c>
      <c r="G237" t="str">
        <f t="shared" si="16"/>
        <v>&lt;option value=""&gt;</v>
      </c>
      <c r="H237" t="str">
        <f t="shared" si="17"/>
        <v>40S4</v>
      </c>
      <c r="I237" t="str">
        <f t="shared" si="18"/>
        <v>&lt;/option&gt;</v>
      </c>
      <c r="J237" t="str">
        <f t="shared" si="19"/>
        <v>&lt;option value=""&gt;65S8&lt;/option&gt;</v>
      </c>
    </row>
    <row r="238" spans="3:10" x14ac:dyDescent="0.45">
      <c r="C238" t="s">
        <v>35</v>
      </c>
      <c r="E238" t="s">
        <v>236</v>
      </c>
      <c r="F238" t="str">
        <f t="shared" si="15"/>
        <v>&lt;option value=""&gt;40S4</v>
      </c>
      <c r="G238" t="str">
        <f t="shared" si="16"/>
        <v>&lt;option value=""&gt;</v>
      </c>
      <c r="H238" t="str">
        <f t="shared" si="17"/>
        <v>40S4</v>
      </c>
      <c r="I238" t="str">
        <f t="shared" si="18"/>
        <v>&lt;/option&gt;</v>
      </c>
      <c r="J238" t="str">
        <f t="shared" si="19"/>
        <v>&lt;option value=""&gt;50S8&lt;/option&gt;</v>
      </c>
    </row>
    <row r="239" spans="3:10" x14ac:dyDescent="0.45">
      <c r="C239" t="s">
        <v>41</v>
      </c>
      <c r="E239" t="s">
        <v>236</v>
      </c>
      <c r="F239" t="str">
        <f t="shared" si="15"/>
        <v>&lt;option value=""&gt;40S4</v>
      </c>
      <c r="G239" t="str">
        <f t="shared" si="16"/>
        <v>&lt;option value=""&gt;</v>
      </c>
      <c r="H239" t="str">
        <f t="shared" si="17"/>
        <v>40S4</v>
      </c>
      <c r="I239" t="str">
        <f t="shared" si="18"/>
        <v>&lt;/option&gt;</v>
      </c>
      <c r="J239" t="str">
        <f t="shared" si="19"/>
        <v>&lt;option value=""&gt;43S8&lt;/option&gt;</v>
      </c>
    </row>
    <row r="240" spans="3:10" x14ac:dyDescent="0.45">
      <c r="C240" t="s">
        <v>66</v>
      </c>
      <c r="E240" t="s">
        <v>236</v>
      </c>
      <c r="F240" t="str">
        <f t="shared" si="15"/>
        <v>&lt;option value=""&gt;40S4</v>
      </c>
      <c r="G240" t="str">
        <f t="shared" si="16"/>
        <v>&lt;option value=""&gt;</v>
      </c>
      <c r="H240" t="str">
        <f t="shared" si="17"/>
        <v>40S4</v>
      </c>
      <c r="I240" t="str">
        <f t="shared" si="18"/>
        <v>&lt;/option&gt;</v>
      </c>
      <c r="J240" t="str">
        <f t="shared" si="19"/>
        <v>&lt;option value=""&gt;55Q8&lt;/option&gt;</v>
      </c>
    </row>
    <row r="241" spans="3:10" x14ac:dyDescent="0.45">
      <c r="C241" t="s">
        <v>3</v>
      </c>
      <c r="E241" t="s">
        <v>236</v>
      </c>
      <c r="F241" t="str">
        <f t="shared" si="15"/>
        <v>&lt;option value=""&gt;40S4</v>
      </c>
      <c r="G241" t="str">
        <f t="shared" si="16"/>
        <v>&lt;option value=""&gt;</v>
      </c>
      <c r="H241" t="str">
        <f t="shared" si="17"/>
        <v>40S4</v>
      </c>
      <c r="I241" t="str">
        <f t="shared" si="18"/>
        <v>&lt;/option&gt;</v>
      </c>
      <c r="J241" t="str">
        <f t="shared" si="19"/>
        <v>&lt;option value=""&gt;49S4&lt;/option&gt;</v>
      </c>
    </row>
    <row r="242" spans="3:10" x14ac:dyDescent="0.45">
      <c r="C242" t="s">
        <v>2</v>
      </c>
      <c r="E242" t="s">
        <v>236</v>
      </c>
      <c r="F242" t="str">
        <f t="shared" si="15"/>
        <v>&lt;option value=""&gt;40S4</v>
      </c>
      <c r="G242" t="str">
        <f t="shared" si="16"/>
        <v>&lt;option value=""&gt;</v>
      </c>
      <c r="H242" t="str">
        <f t="shared" si="17"/>
        <v>40S4</v>
      </c>
      <c r="I242" t="str">
        <f t="shared" si="18"/>
        <v>&lt;/option&gt;</v>
      </c>
      <c r="J242" t="str">
        <f t="shared" si="19"/>
        <v>&lt;option value=""&gt;40S4&lt;/option&gt;</v>
      </c>
    </row>
    <row r="243" spans="3:10" x14ac:dyDescent="0.45">
      <c r="C243" t="s">
        <v>5</v>
      </c>
      <c r="E243" t="s">
        <v>236</v>
      </c>
      <c r="F243" t="str">
        <f t="shared" si="15"/>
        <v>&lt;option value=""&gt;40S4</v>
      </c>
      <c r="G243" t="str">
        <f t="shared" si="16"/>
        <v>&lt;option value=""&gt;</v>
      </c>
      <c r="H243" t="str">
        <f t="shared" si="17"/>
        <v>40S4</v>
      </c>
      <c r="I243" t="str">
        <f t="shared" si="18"/>
        <v>&lt;/option&gt;</v>
      </c>
      <c r="J243" t="str">
        <f t="shared" si="19"/>
        <v>&lt;option value=""&gt;32S4&lt;/option&gt;</v>
      </c>
    </row>
    <row r="244" spans="3:10" x14ac:dyDescent="0.45">
      <c r="C244" t="s">
        <v>198</v>
      </c>
      <c r="E244" t="s">
        <v>236</v>
      </c>
      <c r="F244" t="str">
        <f t="shared" si="15"/>
        <v>&lt;option value=""&gt;40S4</v>
      </c>
      <c r="G244" t="str">
        <f t="shared" si="16"/>
        <v>&lt;option value=""&gt;</v>
      </c>
      <c r="H244" t="str">
        <f t="shared" si="17"/>
        <v>40S4</v>
      </c>
      <c r="I244" t="str">
        <f t="shared" si="18"/>
        <v>&lt;/option&gt;</v>
      </c>
      <c r="J244" t="str">
        <f t="shared" si="19"/>
        <v>&lt;option value=""&gt;QA55LS01TAWXXY&lt;/option&gt;</v>
      </c>
    </row>
    <row r="245" spans="3:10" x14ac:dyDescent="0.45">
      <c r="C245" t="s">
        <v>60</v>
      </c>
      <c r="E245" t="s">
        <v>236</v>
      </c>
      <c r="F245" t="str">
        <f t="shared" si="15"/>
        <v>&lt;option value=""&gt;40S4</v>
      </c>
      <c r="G245" t="str">
        <f t="shared" si="16"/>
        <v>&lt;option value=""&gt;</v>
      </c>
      <c r="H245" t="str">
        <f t="shared" si="17"/>
        <v>40S4</v>
      </c>
      <c r="I245" t="str">
        <f t="shared" si="18"/>
        <v>&lt;/option&gt;</v>
      </c>
      <c r="J245" t="str">
        <f t="shared" si="19"/>
        <v>&lt;option value=""&gt;85S8&lt;/option&gt;</v>
      </c>
    </row>
    <row r="246" spans="3:10" x14ac:dyDescent="0.45">
      <c r="C246" t="s">
        <v>199</v>
      </c>
      <c r="E246" t="s">
        <v>236</v>
      </c>
      <c r="F246" t="str">
        <f t="shared" si="15"/>
        <v>&lt;option value=""&gt;40S4</v>
      </c>
      <c r="G246" t="str">
        <f t="shared" si="16"/>
        <v>&lt;option value=""&gt;</v>
      </c>
      <c r="H246" t="str">
        <f t="shared" si="17"/>
        <v>40S4</v>
      </c>
      <c r="I246" t="str">
        <f t="shared" si="18"/>
        <v>&lt;/option&gt;</v>
      </c>
      <c r="J246" t="str">
        <f t="shared" si="19"/>
        <v>&lt;option value=""&gt;QA43LS03TAWXXY&lt;/option&gt;</v>
      </c>
    </row>
    <row r="247" spans="3:10" x14ac:dyDescent="0.45">
      <c r="C247" t="s">
        <v>200</v>
      </c>
      <c r="E247" t="s">
        <v>236</v>
      </c>
      <c r="F247" t="str">
        <f t="shared" si="15"/>
        <v>&lt;option value=""&gt;40S4</v>
      </c>
      <c r="G247" t="str">
        <f t="shared" si="16"/>
        <v>&lt;option value=""&gt;</v>
      </c>
      <c r="H247" t="str">
        <f t="shared" si="17"/>
        <v>40S4</v>
      </c>
      <c r="I247" t="str">
        <f t="shared" si="18"/>
        <v>&lt;/option&gt;</v>
      </c>
      <c r="J247" t="str">
        <f t="shared" si="19"/>
        <v>&lt;option value=""&gt;QA65LS03TAWXXY&lt;/option&gt;</v>
      </c>
    </row>
    <row r="248" spans="3:10" x14ac:dyDescent="0.45">
      <c r="C248" t="s">
        <v>201</v>
      </c>
      <c r="E248" t="s">
        <v>236</v>
      </c>
      <c r="F248" t="str">
        <f t="shared" si="15"/>
        <v>&lt;option value=""&gt;40S4</v>
      </c>
      <c r="G248" t="str">
        <f t="shared" si="16"/>
        <v>&lt;option value=""&gt;</v>
      </c>
      <c r="H248" t="str">
        <f t="shared" si="17"/>
        <v>40S4</v>
      </c>
      <c r="I248" t="str">
        <f t="shared" si="18"/>
        <v>&lt;/option&gt;</v>
      </c>
      <c r="J248" t="str">
        <f t="shared" si="19"/>
        <v>&lt;option value=""&gt;QA50LS03TAWXXY&lt;/option&gt;</v>
      </c>
    </row>
    <row r="249" spans="3:10" x14ac:dyDescent="0.45">
      <c r="C249" t="s">
        <v>202</v>
      </c>
      <c r="E249" t="s">
        <v>236</v>
      </c>
      <c r="F249" t="str">
        <f t="shared" si="15"/>
        <v>&lt;option value=""&gt;40S4</v>
      </c>
      <c r="G249" t="str">
        <f t="shared" si="16"/>
        <v>&lt;option value=""&gt;</v>
      </c>
      <c r="H249" t="str">
        <f t="shared" si="17"/>
        <v>40S4</v>
      </c>
      <c r="I249" t="str">
        <f t="shared" si="18"/>
        <v>&lt;/option&gt;</v>
      </c>
      <c r="J249" t="str">
        <f t="shared" si="19"/>
        <v>&lt;option value=""&gt;QA85Q950TSWXXY&lt;/option&gt;</v>
      </c>
    </row>
    <row r="250" spans="3:10" x14ac:dyDescent="0.45">
      <c r="C250" t="s">
        <v>203</v>
      </c>
      <c r="E250" t="s">
        <v>236</v>
      </c>
      <c r="F250" t="str">
        <f t="shared" si="15"/>
        <v>&lt;option value=""&gt;40S4</v>
      </c>
      <c r="G250" t="str">
        <f t="shared" si="16"/>
        <v>&lt;option value=""&gt;</v>
      </c>
      <c r="H250" t="str">
        <f t="shared" si="17"/>
        <v>40S4</v>
      </c>
      <c r="I250" t="str">
        <f t="shared" si="18"/>
        <v>&lt;/option&gt;</v>
      </c>
      <c r="J250" t="str">
        <f t="shared" si="19"/>
        <v>&lt;option value=""&gt;QA43LS01TAWXXY&lt;/option&gt;</v>
      </c>
    </row>
    <row r="251" spans="3:10" x14ac:dyDescent="0.45">
      <c r="C251" t="s">
        <v>204</v>
      </c>
      <c r="E251" t="s">
        <v>236</v>
      </c>
      <c r="F251" t="str">
        <f t="shared" si="15"/>
        <v>&lt;option value=""&gt;40S4</v>
      </c>
      <c r="G251" t="str">
        <f t="shared" si="16"/>
        <v>&lt;option value=""&gt;</v>
      </c>
      <c r="H251" t="str">
        <f t="shared" si="17"/>
        <v>40S4</v>
      </c>
      <c r="I251" t="str">
        <f t="shared" si="18"/>
        <v>&lt;/option&gt;</v>
      </c>
      <c r="J251" t="str">
        <f t="shared" si="19"/>
        <v>&lt;option value=""&gt;QA75Q950TSWXXY&lt;/option&gt;</v>
      </c>
    </row>
    <row r="252" spans="3:10" x14ac:dyDescent="0.45">
      <c r="C252" t="s">
        <v>205</v>
      </c>
      <c r="E252" t="s">
        <v>236</v>
      </c>
      <c r="F252" t="str">
        <f t="shared" si="15"/>
        <v>&lt;option value=""&gt;40S4</v>
      </c>
      <c r="G252" t="str">
        <f t="shared" si="16"/>
        <v>&lt;option value=""&gt;</v>
      </c>
      <c r="H252" t="str">
        <f t="shared" si="17"/>
        <v>40S4</v>
      </c>
      <c r="I252" t="str">
        <f t="shared" si="18"/>
        <v>&lt;/option&gt;</v>
      </c>
      <c r="J252" t="str">
        <f t="shared" si="19"/>
        <v>&lt;option value=""&gt;QA65Q950TSWXXY&lt;/option&gt;</v>
      </c>
    </row>
    <row r="253" spans="3:10" x14ac:dyDescent="0.45">
      <c r="C253" t="s">
        <v>206</v>
      </c>
      <c r="E253" t="s">
        <v>236</v>
      </c>
      <c r="F253" t="str">
        <f t="shared" si="15"/>
        <v>&lt;option value=""&gt;40S4</v>
      </c>
      <c r="G253" t="str">
        <f t="shared" si="16"/>
        <v>&lt;option value=""&gt;</v>
      </c>
      <c r="H253" t="str">
        <f t="shared" si="17"/>
        <v>40S4</v>
      </c>
      <c r="I253" t="str">
        <f t="shared" si="18"/>
        <v>&lt;/option&gt;</v>
      </c>
      <c r="J253" t="str">
        <f t="shared" si="19"/>
        <v>&lt;option value=""&gt;85Q8&lt;/option&gt;</v>
      </c>
    </row>
    <row r="254" spans="3:10" x14ac:dyDescent="0.45">
      <c r="C254" t="s">
        <v>4</v>
      </c>
      <c r="E254" t="s">
        <v>236</v>
      </c>
      <c r="F254" t="str">
        <f t="shared" si="15"/>
        <v>&lt;option value=""&gt;40S4</v>
      </c>
      <c r="G254" t="str">
        <f t="shared" si="16"/>
        <v>&lt;option value=""&gt;</v>
      </c>
      <c r="H254" t="str">
        <f t="shared" si="17"/>
        <v>40S4</v>
      </c>
      <c r="I254" t="str">
        <f t="shared" si="18"/>
        <v>&lt;/option&gt;</v>
      </c>
      <c r="J254" t="str">
        <f t="shared" si="19"/>
        <v>&lt;option value=""&gt;40S615&lt;/option&gt;</v>
      </c>
    </row>
    <row r="255" spans="3:10" x14ac:dyDescent="0.45">
      <c r="C255" t="s">
        <v>207</v>
      </c>
      <c r="E255" t="s">
        <v>236</v>
      </c>
      <c r="F255" t="str">
        <f t="shared" si="15"/>
        <v>&lt;option value=""&gt;40S4</v>
      </c>
      <c r="G255" t="str">
        <f t="shared" si="16"/>
        <v>&lt;option value=""&gt;</v>
      </c>
      <c r="H255" t="str">
        <f t="shared" si="17"/>
        <v>40S4</v>
      </c>
      <c r="I255" t="str">
        <f t="shared" si="18"/>
        <v>&lt;/option&gt;</v>
      </c>
      <c r="J255" t="str">
        <f t="shared" si="19"/>
        <v>&lt;option value=""&gt;65C815&lt;/option&gt;</v>
      </c>
    </row>
    <row r="256" spans="3:10" x14ac:dyDescent="0.45">
      <c r="C256" t="s">
        <v>208</v>
      </c>
      <c r="E256" t="s">
        <v>236</v>
      </c>
      <c r="F256" t="str">
        <f t="shared" si="15"/>
        <v>&lt;option value=""&gt;40S4</v>
      </c>
      <c r="G256" t="str">
        <f t="shared" si="16"/>
        <v>&lt;option value=""&gt;</v>
      </c>
      <c r="H256" t="str">
        <f t="shared" si="17"/>
        <v>40S4</v>
      </c>
      <c r="I256" t="str">
        <f t="shared" si="18"/>
        <v>&lt;/option&gt;</v>
      </c>
      <c r="J256" t="str">
        <f t="shared" si="19"/>
        <v>&lt;option value=""&gt;55C815&lt;/option&gt;</v>
      </c>
    </row>
    <row r="257" spans="3:10" x14ac:dyDescent="0.45">
      <c r="C257" t="s">
        <v>19</v>
      </c>
      <c r="E257" t="s">
        <v>236</v>
      </c>
      <c r="F257" t="str">
        <f t="shared" si="15"/>
        <v>&lt;option value=""&gt;40S4</v>
      </c>
      <c r="G257" t="str">
        <f t="shared" si="16"/>
        <v>&lt;option value=""&gt;</v>
      </c>
      <c r="H257" t="str">
        <f t="shared" si="17"/>
        <v>40S4</v>
      </c>
      <c r="I257" t="str">
        <f t="shared" si="18"/>
        <v>&lt;/option&gt;</v>
      </c>
      <c r="J257" t="str">
        <f t="shared" si="19"/>
        <v>&lt;option value=""&gt;32S615&lt;/option&gt;</v>
      </c>
    </row>
    <row r="258" spans="3:10" x14ac:dyDescent="0.45">
      <c r="C258" t="s">
        <v>209</v>
      </c>
      <c r="E258" t="s">
        <v>236</v>
      </c>
      <c r="F258" t="str">
        <f t="shared" si="15"/>
        <v>&lt;option value=""&gt;40S4</v>
      </c>
      <c r="G258" t="str">
        <f t="shared" si="16"/>
        <v>&lt;option value=""&gt;</v>
      </c>
      <c r="H258" t="str">
        <f t="shared" si="17"/>
        <v>40S4</v>
      </c>
      <c r="I258" t="str">
        <f t="shared" si="18"/>
        <v>&lt;/option&gt;</v>
      </c>
      <c r="J258" t="str">
        <f t="shared" si="19"/>
        <v>&lt;option value=""&gt;LS75UHDSM20&lt;/option&gt;</v>
      </c>
    </row>
    <row r="259" spans="3:10" x14ac:dyDescent="0.45">
      <c r="C259" t="s">
        <v>210</v>
      </c>
      <c r="E259" t="s">
        <v>236</v>
      </c>
      <c r="F259" t="str">
        <f t="shared" ref="F259:F285" si="20">LEFT(E259,21)</f>
        <v>&lt;option value=""&gt;40S4</v>
      </c>
      <c r="G259" t="str">
        <f t="shared" ref="G259:G285" si="21">+LEFT(F259,17)</f>
        <v>&lt;option value=""&gt;</v>
      </c>
      <c r="H259" t="str">
        <f t="shared" ref="H259:H285" si="22">RIGHT(F259,4)</f>
        <v>40S4</v>
      </c>
      <c r="I259" t="str">
        <f t="shared" ref="I259:I285" si="23">+RIGHT(E259,9)</f>
        <v>&lt;/option&gt;</v>
      </c>
      <c r="J259" t="str">
        <f t="shared" ref="J259:J285" si="24">_xlfn.CONCAT(G259,C259,I259)</f>
        <v>&lt;option value=""&gt;H32LK35&lt;/option&gt;</v>
      </c>
    </row>
    <row r="260" spans="3:10" x14ac:dyDescent="0.45">
      <c r="C260" t="s">
        <v>211</v>
      </c>
      <c r="E260" t="s">
        <v>236</v>
      </c>
      <c r="F260" t="str">
        <f t="shared" si="20"/>
        <v>&lt;option value=""&gt;40S4</v>
      </c>
      <c r="G260" t="str">
        <f t="shared" si="21"/>
        <v>&lt;option value=""&gt;</v>
      </c>
      <c r="H260" t="str">
        <f t="shared" si="22"/>
        <v>40S4</v>
      </c>
      <c r="I260" t="str">
        <f t="shared" si="23"/>
        <v>&lt;/option&gt;</v>
      </c>
      <c r="J260" t="str">
        <f t="shared" si="24"/>
        <v>&lt;option value=""&gt;H50LK68&lt;/option&gt;</v>
      </c>
    </row>
    <row r="261" spans="3:10" x14ac:dyDescent="0.45">
      <c r="C261" t="s">
        <v>212</v>
      </c>
      <c r="E261" t="s">
        <v>236</v>
      </c>
      <c r="F261" t="str">
        <f t="shared" si="20"/>
        <v>&lt;option value=""&gt;40S4</v>
      </c>
      <c r="G261" t="str">
        <f t="shared" si="21"/>
        <v>&lt;option value=""&gt;</v>
      </c>
      <c r="H261" t="str">
        <f t="shared" si="22"/>
        <v>40S4</v>
      </c>
      <c r="I261" t="str">
        <f t="shared" si="23"/>
        <v>&lt;/option&gt;</v>
      </c>
      <c r="J261" t="str">
        <f t="shared" si="24"/>
        <v>&lt;option value=""&gt;KD65X7000G&lt;/option&gt;</v>
      </c>
    </row>
    <row r="262" spans="3:10" x14ac:dyDescent="0.45">
      <c r="C262" t="s">
        <v>213</v>
      </c>
      <c r="E262" t="s">
        <v>236</v>
      </c>
      <c r="F262" t="str">
        <f t="shared" si="20"/>
        <v>&lt;option value=""&gt;40S4</v>
      </c>
      <c r="G262" t="str">
        <f t="shared" si="21"/>
        <v>&lt;option value=""&gt;</v>
      </c>
      <c r="H262" t="str">
        <f t="shared" si="22"/>
        <v>40S4</v>
      </c>
      <c r="I262" t="str">
        <f t="shared" si="23"/>
        <v>&lt;/option&gt;</v>
      </c>
      <c r="J262" t="str">
        <f t="shared" si="24"/>
        <v>&lt;option value=""&gt;50QLEDSM20&lt;/option&gt;</v>
      </c>
    </row>
    <row r="263" spans="3:10" x14ac:dyDescent="0.45">
      <c r="C263" t="s">
        <v>214</v>
      </c>
      <c r="E263" t="s">
        <v>236</v>
      </c>
      <c r="F263" t="str">
        <f t="shared" si="20"/>
        <v>&lt;option value=""&gt;40S4</v>
      </c>
      <c r="G263" t="str">
        <f t="shared" si="21"/>
        <v>&lt;option value=""&gt;</v>
      </c>
      <c r="H263" t="str">
        <f t="shared" si="22"/>
        <v>40S4</v>
      </c>
      <c r="I263" t="str">
        <f t="shared" si="23"/>
        <v>&lt;/option&gt;</v>
      </c>
      <c r="J263" t="str">
        <f t="shared" si="24"/>
        <v>&lt;option value=""&gt;55QLEDSM20&lt;/option&gt;</v>
      </c>
    </row>
    <row r="264" spans="3:10" x14ac:dyDescent="0.45">
      <c r="C264" t="s">
        <v>215</v>
      </c>
      <c r="E264" t="s">
        <v>236</v>
      </c>
      <c r="F264" t="str">
        <f t="shared" si="20"/>
        <v>&lt;option value=""&gt;40S4</v>
      </c>
      <c r="G264" t="str">
        <f t="shared" si="21"/>
        <v>&lt;option value=""&gt;</v>
      </c>
      <c r="H264" t="str">
        <f t="shared" si="22"/>
        <v>40S4</v>
      </c>
      <c r="I264" t="str">
        <f t="shared" si="23"/>
        <v>&lt;/option&gt;</v>
      </c>
      <c r="J264" t="str">
        <f t="shared" si="24"/>
        <v>&lt;option value=""&gt;65QLEDSM20&lt;/option&gt;</v>
      </c>
    </row>
    <row r="265" spans="3:10" x14ac:dyDescent="0.45">
      <c r="C265" t="s">
        <v>216</v>
      </c>
      <c r="E265" t="s">
        <v>236</v>
      </c>
      <c r="F265" t="str">
        <f t="shared" si="20"/>
        <v>&lt;option value=""&gt;40S4</v>
      </c>
      <c r="G265" t="str">
        <f t="shared" si="21"/>
        <v>&lt;option value=""&gt;</v>
      </c>
      <c r="H265" t="str">
        <f t="shared" si="22"/>
        <v>40S4</v>
      </c>
      <c r="I265" t="str">
        <f t="shared" si="23"/>
        <v>&lt;/option&gt;</v>
      </c>
      <c r="J265" t="str">
        <f t="shared" si="24"/>
        <v>&lt;option value=""&gt;QA32LS03TBWXXY&lt;/option&gt;</v>
      </c>
    </row>
    <row r="266" spans="3:10" x14ac:dyDescent="0.45">
      <c r="C266" t="s">
        <v>0</v>
      </c>
      <c r="E266" t="s">
        <v>236</v>
      </c>
      <c r="F266" t="str">
        <f t="shared" si="20"/>
        <v>&lt;option value=""&gt;40S4</v>
      </c>
      <c r="G266" t="str">
        <f t="shared" si="21"/>
        <v>&lt;option value=""&gt;</v>
      </c>
      <c r="H266" t="str">
        <f t="shared" si="22"/>
        <v>40S4</v>
      </c>
      <c r="I266" t="str">
        <f t="shared" si="23"/>
        <v>&lt;/option&gt;</v>
      </c>
      <c r="J266" t="str">
        <f t="shared" si="24"/>
        <v>&lt;option value=""&gt;65P615&lt;/option&gt;</v>
      </c>
    </row>
    <row r="267" spans="3:10" x14ac:dyDescent="0.45">
      <c r="C267" t="s">
        <v>217</v>
      </c>
      <c r="E267" t="s">
        <v>236</v>
      </c>
      <c r="F267" t="str">
        <f t="shared" si="20"/>
        <v>&lt;option value=""&gt;40S4</v>
      </c>
      <c r="G267" t="str">
        <f t="shared" si="21"/>
        <v>&lt;option value=""&gt;</v>
      </c>
      <c r="H267" t="str">
        <f t="shared" si="22"/>
        <v>40S4</v>
      </c>
      <c r="I267" t="str">
        <f t="shared" si="23"/>
        <v>&lt;/option&gt;</v>
      </c>
      <c r="J267" t="str">
        <f t="shared" si="24"/>
        <v>&lt;option value=""&gt;X95H&lt;/option&gt;</v>
      </c>
    </row>
    <row r="268" spans="3:10" x14ac:dyDescent="0.45">
      <c r="C268" t="s">
        <v>218</v>
      </c>
      <c r="E268" t="s">
        <v>236</v>
      </c>
      <c r="F268" t="str">
        <f t="shared" si="20"/>
        <v>&lt;option value=""&gt;40S4</v>
      </c>
      <c r="G268" t="str">
        <f t="shared" si="21"/>
        <v>&lt;option value=""&gt;</v>
      </c>
      <c r="H268" t="str">
        <f t="shared" si="22"/>
        <v>40S4</v>
      </c>
      <c r="I268" t="str">
        <f t="shared" si="23"/>
        <v>&lt;/option&gt;</v>
      </c>
      <c r="J268" t="str">
        <f t="shared" si="24"/>
        <v>&lt;option value=""&gt;S8&lt;/option&gt;</v>
      </c>
    </row>
    <row r="269" spans="3:10" x14ac:dyDescent="0.45">
      <c r="C269" t="s">
        <v>219</v>
      </c>
      <c r="E269" t="s">
        <v>236</v>
      </c>
      <c r="F269" t="str">
        <f t="shared" si="20"/>
        <v>&lt;option value=""&gt;40S4</v>
      </c>
      <c r="G269" t="str">
        <f t="shared" si="21"/>
        <v>&lt;option value=""&gt;</v>
      </c>
      <c r="H269" t="str">
        <f t="shared" si="22"/>
        <v>40S4</v>
      </c>
      <c r="I269" t="str">
        <f t="shared" si="23"/>
        <v>&lt;/option&gt;</v>
      </c>
      <c r="J269" t="str">
        <f t="shared" si="24"/>
        <v>&lt;option value=""&gt;Nano80&lt;/option&gt;</v>
      </c>
    </row>
    <row r="270" spans="3:10" x14ac:dyDescent="0.45">
      <c r="C270" t="s">
        <v>220</v>
      </c>
      <c r="E270" t="s">
        <v>236</v>
      </c>
      <c r="F270" t="str">
        <f t="shared" si="20"/>
        <v>&lt;option value=""&gt;40S4</v>
      </c>
      <c r="G270" t="str">
        <f t="shared" si="21"/>
        <v>&lt;option value=""&gt;</v>
      </c>
      <c r="H270" t="str">
        <f t="shared" si="22"/>
        <v>40S4</v>
      </c>
      <c r="I270" t="str">
        <f t="shared" si="23"/>
        <v>&lt;/option&gt;</v>
      </c>
      <c r="J270" t="str">
        <f t="shared" si="24"/>
        <v>&lt;option value=""&gt;C715&lt;/option&gt;</v>
      </c>
    </row>
    <row r="271" spans="3:10" x14ac:dyDescent="0.45">
      <c r="C271" t="s">
        <v>221</v>
      </c>
      <c r="E271" t="s">
        <v>236</v>
      </c>
      <c r="F271" t="str">
        <f t="shared" si="20"/>
        <v>&lt;option value=""&gt;40S4</v>
      </c>
      <c r="G271" t="str">
        <f t="shared" si="21"/>
        <v>&lt;option value=""&gt;</v>
      </c>
      <c r="H271" t="str">
        <f t="shared" si="22"/>
        <v>40S4</v>
      </c>
      <c r="I271" t="str">
        <f t="shared" si="23"/>
        <v>&lt;/option&gt;</v>
      </c>
      <c r="J271" t="str">
        <f t="shared" si="24"/>
        <v>&lt;option value=""&gt;Q60T&lt;/option&gt;</v>
      </c>
    </row>
    <row r="272" spans="3:10" x14ac:dyDescent="0.45">
      <c r="C272" t="s">
        <v>222</v>
      </c>
      <c r="E272" t="s">
        <v>236</v>
      </c>
      <c r="F272" t="str">
        <f t="shared" si="20"/>
        <v>&lt;option value=""&gt;40S4</v>
      </c>
      <c r="G272" t="str">
        <f t="shared" si="21"/>
        <v>&lt;option value=""&gt;</v>
      </c>
      <c r="H272" t="str">
        <f t="shared" si="22"/>
        <v>40S4</v>
      </c>
      <c r="I272" t="str">
        <f t="shared" si="23"/>
        <v>&lt;/option&gt;</v>
      </c>
      <c r="J272" t="str">
        <f t="shared" si="24"/>
        <v>&lt;option value=""&gt;X80H&lt;/option&gt;</v>
      </c>
    </row>
    <row r="273" spans="3:10" x14ac:dyDescent="0.45">
      <c r="C273" t="s">
        <v>223</v>
      </c>
      <c r="E273" t="s">
        <v>236</v>
      </c>
      <c r="F273" t="str">
        <f t="shared" si="20"/>
        <v>&lt;option value=""&gt;40S4</v>
      </c>
      <c r="G273" t="str">
        <f t="shared" si="21"/>
        <v>&lt;option value=""&gt;</v>
      </c>
      <c r="H273" t="str">
        <f t="shared" si="22"/>
        <v>40S4</v>
      </c>
      <c r="I273" t="str">
        <f t="shared" si="23"/>
        <v>&lt;/option&gt;</v>
      </c>
      <c r="J273" t="str">
        <f t="shared" si="24"/>
        <v>&lt;option value=""&gt;The&lt;/option&gt;</v>
      </c>
    </row>
    <row r="274" spans="3:10" x14ac:dyDescent="0.45">
      <c r="C274" t="s">
        <v>224</v>
      </c>
      <c r="E274" t="s">
        <v>236</v>
      </c>
      <c r="F274" t="str">
        <f t="shared" si="20"/>
        <v>&lt;option value=""&gt;40S4</v>
      </c>
      <c r="G274" t="str">
        <f t="shared" si="21"/>
        <v>&lt;option value=""&gt;</v>
      </c>
      <c r="H274" t="str">
        <f t="shared" si="22"/>
        <v>40S4</v>
      </c>
      <c r="I274" t="str">
        <f t="shared" si="23"/>
        <v>&lt;/option&gt;</v>
      </c>
      <c r="J274" t="str">
        <f t="shared" si="24"/>
        <v>&lt;option value=""&gt;Q800T&lt;/option&gt;</v>
      </c>
    </row>
    <row r="275" spans="3:10" x14ac:dyDescent="0.45">
      <c r="C275" t="s">
        <v>225</v>
      </c>
      <c r="E275" t="s">
        <v>236</v>
      </c>
      <c r="F275" t="str">
        <f t="shared" si="20"/>
        <v>&lt;option value=""&gt;40S4</v>
      </c>
      <c r="G275" t="str">
        <f t="shared" si="21"/>
        <v>&lt;option value=""&gt;</v>
      </c>
      <c r="H275" t="str">
        <f t="shared" si="22"/>
        <v>40S4</v>
      </c>
      <c r="I275" t="str">
        <f t="shared" si="23"/>
        <v>&lt;/option&gt;</v>
      </c>
      <c r="J275" t="str">
        <f t="shared" si="24"/>
        <v>&lt;option value=""&gt;Q95T&lt;/option&gt;</v>
      </c>
    </row>
    <row r="276" spans="3:10" x14ac:dyDescent="0.45">
      <c r="C276" t="s">
        <v>226</v>
      </c>
      <c r="E276" t="s">
        <v>236</v>
      </c>
      <c r="F276" t="str">
        <f t="shared" si="20"/>
        <v>&lt;option value=""&gt;40S4</v>
      </c>
      <c r="G276" t="str">
        <f t="shared" si="21"/>
        <v>&lt;option value=""&gt;</v>
      </c>
      <c r="H276" t="str">
        <f t="shared" si="22"/>
        <v>40S4</v>
      </c>
      <c r="I276" t="str">
        <f t="shared" si="23"/>
        <v>&lt;/option&gt;</v>
      </c>
      <c r="J276" t="str">
        <f t="shared" si="24"/>
        <v>&lt;option value=""&gt;Q80T&lt;/option&gt;</v>
      </c>
    </row>
    <row r="277" spans="3:10" x14ac:dyDescent="0.45">
      <c r="C277" t="s">
        <v>227</v>
      </c>
      <c r="E277" t="s">
        <v>236</v>
      </c>
      <c r="F277" t="str">
        <f t="shared" si="20"/>
        <v>&lt;option value=""&gt;40S4</v>
      </c>
      <c r="G277" t="str">
        <f t="shared" si="21"/>
        <v>&lt;option value=""&gt;</v>
      </c>
      <c r="H277" t="str">
        <f t="shared" si="22"/>
        <v>40S4</v>
      </c>
      <c r="I277" t="str">
        <f t="shared" si="23"/>
        <v>&lt;/option&gt;</v>
      </c>
      <c r="J277" t="str">
        <f t="shared" si="24"/>
        <v>&lt;option value=""&gt;Q70T&lt;/option&gt;</v>
      </c>
    </row>
    <row r="278" spans="3:10" x14ac:dyDescent="0.45">
      <c r="C278" t="s">
        <v>228</v>
      </c>
      <c r="E278" t="s">
        <v>236</v>
      </c>
      <c r="F278" t="str">
        <f t="shared" si="20"/>
        <v>&lt;option value=""&gt;40S4</v>
      </c>
      <c r="G278" t="str">
        <f t="shared" si="21"/>
        <v>&lt;option value=""&gt;</v>
      </c>
      <c r="H278" t="str">
        <f t="shared" si="22"/>
        <v>40S4</v>
      </c>
      <c r="I278" t="str">
        <f t="shared" si="23"/>
        <v>&lt;/option&gt;</v>
      </c>
      <c r="J278" t="str">
        <f t="shared" si="24"/>
        <v>&lt;option value=""&gt;CX&lt;/option&gt;</v>
      </c>
    </row>
    <row r="279" spans="3:10" x14ac:dyDescent="0.45">
      <c r="C279" t="s">
        <v>229</v>
      </c>
      <c r="E279" t="s">
        <v>236</v>
      </c>
      <c r="F279" t="str">
        <f t="shared" si="20"/>
        <v>&lt;option value=""&gt;40S4</v>
      </c>
      <c r="G279" t="str">
        <f t="shared" si="21"/>
        <v>&lt;option value=""&gt;</v>
      </c>
      <c r="H279" t="str">
        <f t="shared" si="22"/>
        <v>40S4</v>
      </c>
      <c r="I279" t="str">
        <f t="shared" si="23"/>
        <v>&lt;/option&gt;</v>
      </c>
      <c r="J279" t="str">
        <f t="shared" si="24"/>
        <v>&lt;option value=""&gt;Nano99&lt;/option&gt;</v>
      </c>
    </row>
    <row r="280" spans="3:10" x14ac:dyDescent="0.45">
      <c r="C280" t="s">
        <v>230</v>
      </c>
      <c r="E280" t="s">
        <v>236</v>
      </c>
      <c r="F280" t="str">
        <f t="shared" si="20"/>
        <v>&lt;option value=""&gt;40S4</v>
      </c>
      <c r="G280" t="str">
        <f t="shared" si="21"/>
        <v>&lt;option value=""&gt;</v>
      </c>
      <c r="H280" t="str">
        <f t="shared" si="22"/>
        <v>40S4</v>
      </c>
      <c r="I280" t="str">
        <f t="shared" si="23"/>
        <v>&lt;/option&gt;</v>
      </c>
      <c r="J280" t="str">
        <f t="shared" si="24"/>
        <v>&lt;option value=""&gt;Nano86&lt;/option&gt;</v>
      </c>
    </row>
    <row r="281" spans="3:10" x14ac:dyDescent="0.45">
      <c r="C281" t="s">
        <v>231</v>
      </c>
      <c r="E281" t="s">
        <v>236</v>
      </c>
      <c r="F281" t="str">
        <f t="shared" si="20"/>
        <v>&lt;option value=""&gt;40S4</v>
      </c>
      <c r="G281" t="str">
        <f t="shared" si="21"/>
        <v>&lt;option value=""&gt;</v>
      </c>
      <c r="H281" t="str">
        <f t="shared" si="22"/>
        <v>40S4</v>
      </c>
      <c r="I281" t="str">
        <f t="shared" si="23"/>
        <v>&lt;/option&gt;</v>
      </c>
      <c r="J281" t="str">
        <f t="shared" si="24"/>
        <v>&lt;option value=""&gt;Nano91&lt;/option&gt;</v>
      </c>
    </row>
    <row r="282" spans="3:10" x14ac:dyDescent="0.45">
      <c r="C282" t="s">
        <v>232</v>
      </c>
      <c r="E282" t="s">
        <v>236</v>
      </c>
      <c r="F282" t="str">
        <f t="shared" si="20"/>
        <v>&lt;option value=""&gt;40S4</v>
      </c>
      <c r="G282" t="str">
        <f t="shared" si="21"/>
        <v>&lt;option value=""&gt;</v>
      </c>
      <c r="H282" t="str">
        <f t="shared" si="22"/>
        <v>40S4</v>
      </c>
      <c r="I282" t="str">
        <f t="shared" si="23"/>
        <v>&lt;/option&gt;</v>
      </c>
      <c r="J282" t="str">
        <f t="shared" si="24"/>
        <v>&lt;option value=""&gt;Nano95&lt;/option&gt;</v>
      </c>
    </row>
    <row r="283" spans="3:10" x14ac:dyDescent="0.45">
      <c r="C283" t="s">
        <v>233</v>
      </c>
      <c r="E283" t="s">
        <v>236</v>
      </c>
      <c r="F283" t="str">
        <f t="shared" si="20"/>
        <v>&lt;option value=""&gt;40S4</v>
      </c>
      <c r="G283" t="str">
        <f t="shared" si="21"/>
        <v>&lt;option value=""&gt;</v>
      </c>
      <c r="H283" t="str">
        <f t="shared" si="22"/>
        <v>40S4</v>
      </c>
      <c r="I283" t="str">
        <f t="shared" si="23"/>
        <v>&lt;/option&gt;</v>
      </c>
      <c r="J283" t="str">
        <f t="shared" si="24"/>
        <v>&lt;option value=""&gt;Q8&lt;/option&gt;</v>
      </c>
    </row>
    <row r="284" spans="3:10" x14ac:dyDescent="0.45">
      <c r="C284" t="s">
        <v>234</v>
      </c>
      <c r="E284" t="s">
        <v>236</v>
      </c>
      <c r="F284" t="str">
        <f t="shared" si="20"/>
        <v>&lt;option value=""&gt;40S4</v>
      </c>
      <c r="G284" t="str">
        <f t="shared" si="21"/>
        <v>&lt;option value=""&gt;</v>
      </c>
      <c r="H284" t="str">
        <f t="shared" si="22"/>
        <v>40S4</v>
      </c>
      <c r="I284" t="str">
        <f t="shared" si="23"/>
        <v>&lt;/option&gt;</v>
      </c>
      <c r="J284" t="str">
        <f t="shared" si="24"/>
        <v>&lt;option value=""&gt;Q950T&lt;/option&gt;</v>
      </c>
    </row>
    <row r="285" spans="3:10" x14ac:dyDescent="0.45">
      <c r="C285" t="s">
        <v>235</v>
      </c>
      <c r="E285" t="s">
        <v>236</v>
      </c>
      <c r="F285" t="str">
        <f t="shared" si="20"/>
        <v>&lt;option value=""&gt;40S4</v>
      </c>
      <c r="G285" t="str">
        <f t="shared" si="21"/>
        <v>&lt;option value=""&gt;</v>
      </c>
      <c r="H285" t="str">
        <f t="shared" si="22"/>
        <v>40S4</v>
      </c>
      <c r="I285" t="str">
        <f t="shared" si="23"/>
        <v>&lt;/option&gt;</v>
      </c>
      <c r="J285" t="str">
        <f t="shared" si="24"/>
        <v>&lt;option value=""&gt;P715&lt;/option&gt;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 Tudor</dc:creator>
  <cp:lastModifiedBy>Tas Tudor</cp:lastModifiedBy>
  <dcterms:created xsi:type="dcterms:W3CDTF">2020-08-16T01:48:47Z</dcterms:created>
  <dcterms:modified xsi:type="dcterms:W3CDTF">2020-08-16T02:02:25Z</dcterms:modified>
</cp:coreProperties>
</file>