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S1\"/>
    </mc:Choice>
  </mc:AlternateContent>
  <xr:revisionPtr revIDLastSave="0" documentId="13_ncr:1_{5A340F93-9825-415D-8782-C71B64BC13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22" i="1" l="1"/>
  <c r="D23" i="1"/>
  <c r="D21" i="1"/>
  <c r="D3" i="1" l="1"/>
  <c r="D4" i="1"/>
</calcChain>
</file>

<file path=xl/sharedStrings.xml><?xml version="1.0" encoding="utf-8"?>
<sst xmlns="http://schemas.openxmlformats.org/spreadsheetml/2006/main" count="35" uniqueCount="17">
  <si>
    <t>100% AE(S)</t>
    <phoneticPr fontId="7"/>
  </si>
  <si>
    <t>mM</t>
    <phoneticPr fontId="7"/>
  </si>
  <si>
    <t>mg/dL</t>
    <phoneticPr fontId="7"/>
  </si>
  <si>
    <t>Without microorganisms</t>
  </si>
  <si>
    <t>With microorganisms</t>
  </si>
  <si>
    <t>Consumption</t>
  </si>
  <si>
    <t>Consumption</t>
    <phoneticPr fontId="7"/>
  </si>
  <si>
    <t>mM</t>
  </si>
  <si>
    <t>Glucose</t>
    <phoneticPr fontId="7"/>
  </si>
  <si>
    <t>MW</t>
    <phoneticPr fontId="7"/>
  </si>
  <si>
    <t>mean</t>
  </si>
  <si>
    <t>standard deviation</t>
  </si>
  <si>
    <t>n = 1</t>
  </si>
  <si>
    <t>n = 2</t>
  </si>
  <si>
    <t>n = 3</t>
  </si>
  <si>
    <t>Concentration</t>
    <phoneticPr fontId="7"/>
  </si>
  <si>
    <t>100% AE(S)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</si>
</sst>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9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topLeftCell="A4" workbookViewId="0">
      <selection activeCell="D20" sqref="D20"/>
    </sheetView>
  </sheetViews>
  <sheetFormatPr defaultColWidth="10" defaultRowHeight="14.5" x14ac:dyDescent="0.35"/>
  <cols>
    <col min="1" max="2" width="10" style="1"/>
  </cols>
  <sheetData>
    <row r="1" spans="1:4" x14ac:dyDescent="0.35">
      <c r="A1" s="4" t="s">
        <v>8</v>
      </c>
      <c r="B1" s="4"/>
      <c r="C1" s="4"/>
    </row>
    <row r="2" spans="1:4" s="1" customFormat="1" x14ac:dyDescent="0.35">
      <c r="A2" s="5" t="s">
        <v>6</v>
      </c>
      <c r="B2" s="5"/>
      <c r="C2" s="5"/>
      <c r="D2" s="3" t="s">
        <v>0</v>
      </c>
    </row>
    <row r="3" spans="1:4" x14ac:dyDescent="0.35">
      <c r="A3" s="6" t="s">
        <v>7</v>
      </c>
      <c r="B3" s="5" t="s">
        <v>10</v>
      </c>
      <c r="C3" s="5"/>
      <c r="D3" s="2">
        <f>AVERAGE(D21:D23)</f>
        <v>0.20352731336545368</v>
      </c>
    </row>
    <row r="4" spans="1:4" x14ac:dyDescent="0.35">
      <c r="A4" s="6"/>
      <c r="B4" s="5" t="s">
        <v>11</v>
      </c>
      <c r="C4" s="5"/>
      <c r="D4" s="3">
        <f>STDEV(D21:D23)</f>
        <v>0.11554796950787827</v>
      </c>
    </row>
    <row r="5" spans="1:4" x14ac:dyDescent="0.35">
      <c r="A5" s="5" t="s">
        <v>15</v>
      </c>
      <c r="B5" s="5"/>
      <c r="C5" s="5"/>
      <c r="D5" s="2" t="s">
        <v>0</v>
      </c>
    </row>
    <row r="6" spans="1:4" x14ac:dyDescent="0.35">
      <c r="A6" s="6" t="s">
        <v>2</v>
      </c>
      <c r="B6" s="2" t="s">
        <v>12</v>
      </c>
      <c r="C6" s="7" t="s">
        <v>3</v>
      </c>
      <c r="D6" s="2">
        <v>6</v>
      </c>
    </row>
    <row r="7" spans="1:4" x14ac:dyDescent="0.35">
      <c r="A7" s="6"/>
      <c r="B7" s="2" t="s">
        <v>13</v>
      </c>
      <c r="C7" s="7"/>
      <c r="D7" s="2">
        <v>3</v>
      </c>
    </row>
    <row r="8" spans="1:4" x14ac:dyDescent="0.35">
      <c r="A8" s="6"/>
      <c r="B8" s="2" t="s">
        <v>14</v>
      </c>
      <c r="C8" s="7"/>
      <c r="D8" s="2">
        <v>2</v>
      </c>
    </row>
    <row r="9" spans="1:4" x14ac:dyDescent="0.35">
      <c r="A9" s="6"/>
      <c r="B9" s="2" t="s">
        <v>12</v>
      </c>
      <c r="C9" s="7" t="s">
        <v>4</v>
      </c>
      <c r="D9" s="2">
        <v>0</v>
      </c>
    </row>
    <row r="10" spans="1:4" x14ac:dyDescent="0.35">
      <c r="A10" s="6"/>
      <c r="B10" s="2" t="s">
        <v>13</v>
      </c>
      <c r="C10" s="7"/>
      <c r="D10" s="2">
        <v>0</v>
      </c>
    </row>
    <row r="11" spans="1:4" x14ac:dyDescent="0.35">
      <c r="A11" s="6"/>
      <c r="B11" s="2" t="s">
        <v>14</v>
      </c>
      <c r="C11" s="7"/>
      <c r="D11" s="2">
        <v>0</v>
      </c>
    </row>
    <row r="12" spans="1:4" s="1" customFormat="1" x14ac:dyDescent="0.35">
      <c r="A12" s="5" t="s">
        <v>9</v>
      </c>
      <c r="B12" s="5"/>
      <c r="C12" s="2">
        <v>180.15600000000001</v>
      </c>
      <c r="D12" s="2"/>
    </row>
    <row r="13" spans="1:4" s="1" customFormat="1" x14ac:dyDescent="0.35">
      <c r="A13" s="5" t="s">
        <v>15</v>
      </c>
      <c r="B13" s="5"/>
      <c r="C13" s="5"/>
      <c r="D13" s="2" t="s">
        <v>16</v>
      </c>
    </row>
    <row r="14" spans="1:4" x14ac:dyDescent="0.35">
      <c r="A14" s="6" t="s">
        <v>1</v>
      </c>
      <c r="B14" s="2" t="s">
        <v>12</v>
      </c>
      <c r="C14" s="7" t="s">
        <v>3</v>
      </c>
      <c r="D14" s="2">
        <f t="shared" ref="D14:D19" si="0">D6/180.156*10</f>
        <v>0.33304469459801506</v>
      </c>
    </row>
    <row r="15" spans="1:4" x14ac:dyDescent="0.35">
      <c r="A15" s="6"/>
      <c r="B15" s="2" t="s">
        <v>13</v>
      </c>
      <c r="C15" s="7"/>
      <c r="D15" s="2">
        <f t="shared" si="0"/>
        <v>0.16652234729900753</v>
      </c>
    </row>
    <row r="16" spans="1:4" x14ac:dyDescent="0.35">
      <c r="A16" s="6"/>
      <c r="B16" s="2" t="s">
        <v>14</v>
      </c>
      <c r="C16" s="7"/>
      <c r="D16" s="2">
        <f t="shared" si="0"/>
        <v>0.11101489819933835</v>
      </c>
    </row>
    <row r="17" spans="1:4" x14ac:dyDescent="0.35">
      <c r="A17" s="6"/>
      <c r="B17" s="2" t="s">
        <v>12</v>
      </c>
      <c r="C17" s="7" t="s">
        <v>4</v>
      </c>
      <c r="D17" s="2">
        <f t="shared" si="0"/>
        <v>0</v>
      </c>
    </row>
    <row r="18" spans="1:4" x14ac:dyDescent="0.35">
      <c r="A18" s="6"/>
      <c r="B18" s="2" t="s">
        <v>13</v>
      </c>
      <c r="C18" s="7"/>
      <c r="D18" s="2">
        <f t="shared" si="0"/>
        <v>0</v>
      </c>
    </row>
    <row r="19" spans="1:4" x14ac:dyDescent="0.35">
      <c r="A19" s="6"/>
      <c r="B19" s="2" t="s">
        <v>14</v>
      </c>
      <c r="C19" s="7"/>
      <c r="D19" s="2">
        <f t="shared" si="0"/>
        <v>0</v>
      </c>
    </row>
    <row r="20" spans="1:4" s="1" customFormat="1" x14ac:dyDescent="0.35">
      <c r="A20" s="6" t="s">
        <v>5</v>
      </c>
      <c r="B20" s="6"/>
      <c r="C20" s="6"/>
      <c r="D20" s="2" t="s">
        <v>16</v>
      </c>
    </row>
    <row r="21" spans="1:4" x14ac:dyDescent="0.35">
      <c r="A21" s="6" t="s">
        <v>7</v>
      </c>
      <c r="B21" s="2" t="s">
        <v>12</v>
      </c>
      <c r="D21" s="2">
        <f>D14-D17</f>
        <v>0.33304469459801506</v>
      </c>
    </row>
    <row r="22" spans="1:4" x14ac:dyDescent="0.35">
      <c r="A22" s="6"/>
      <c r="B22" s="2" t="s">
        <v>13</v>
      </c>
      <c r="D22" s="2">
        <f t="shared" ref="D22:D23" si="1">D15-D18</f>
        <v>0.16652234729900753</v>
      </c>
    </row>
    <row r="23" spans="1:4" x14ac:dyDescent="0.35">
      <c r="A23" s="6"/>
      <c r="B23" s="2" t="s">
        <v>14</v>
      </c>
      <c r="C23" s="2"/>
      <c r="D23" s="2">
        <f t="shared" si="1"/>
        <v>0.11101489819933835</v>
      </c>
    </row>
  </sheetData>
  <mergeCells count="16">
    <mergeCell ref="A1:C1"/>
    <mergeCell ref="A12:B12"/>
    <mergeCell ref="A6:A11"/>
    <mergeCell ref="A14:A19"/>
    <mergeCell ref="A21:A23"/>
    <mergeCell ref="A3:A4"/>
    <mergeCell ref="C6:C8"/>
    <mergeCell ref="C9:C11"/>
    <mergeCell ref="C14:C16"/>
    <mergeCell ref="C17:C19"/>
    <mergeCell ref="B3:C3"/>
    <mergeCell ref="B4:C4"/>
    <mergeCell ref="A2:C2"/>
    <mergeCell ref="A20:C20"/>
    <mergeCell ref="A5:C5"/>
    <mergeCell ref="A13:C1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2025-04-03T05:07:50Z</dcterms:modified>
</cp:coreProperties>
</file>