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3\"/>
    </mc:Choice>
  </mc:AlternateContent>
  <xr:revisionPtr revIDLastSave="0" documentId="13_ncr:1_{6C237DEA-C4ED-4109-83BD-F555257B15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E25" i="1"/>
  <c r="E26" i="1"/>
  <c r="E24" i="1"/>
  <c r="E6" i="1" s="1"/>
  <c r="F21" i="1"/>
  <c r="F22" i="1"/>
  <c r="F23" i="1"/>
  <c r="E22" i="1"/>
  <c r="E23" i="1"/>
  <c r="E21" i="1"/>
  <c r="E3" i="1" s="1"/>
  <c r="E5" i="1" l="1"/>
  <c r="F5" i="1"/>
  <c r="F6" i="1"/>
  <c r="E4" i="1"/>
  <c r="F3" i="1"/>
  <c r="F4" i="1"/>
</calcChain>
</file>

<file path=xl/sharedStrings.xml><?xml version="1.0" encoding="utf-8"?>
<sst xmlns="http://schemas.openxmlformats.org/spreadsheetml/2006/main" count="45" uniqueCount="21">
  <si>
    <t>Hydroxyproline</t>
    <phoneticPr fontId="1"/>
  </si>
  <si>
    <t>Without microorganisms</t>
  </si>
  <si>
    <t>With microorganisms</t>
  </si>
  <si>
    <t>With microorganisms</t>
    <phoneticPr fontId="1"/>
  </si>
  <si>
    <r>
      <rPr>
        <sz val="11"/>
        <color theme="1"/>
        <rFont val="ＭＳ Ｐゴシック"/>
        <family val="2"/>
        <charset val="128"/>
      </rPr>
      <t>ɤ</t>
    </r>
    <r>
      <rPr>
        <sz val="11"/>
        <color theme="1"/>
        <rFont val="Arial"/>
        <family val="2"/>
      </rPr>
      <t>-Aminobutyric acid</t>
    </r>
    <phoneticPr fontId="1"/>
  </si>
  <si>
    <t>Amino acids</t>
    <phoneticPr fontId="1"/>
  </si>
  <si>
    <t>Consumption/production</t>
  </si>
  <si>
    <t>Consumption/production</t>
    <phoneticPr fontId="1"/>
  </si>
  <si>
    <t>Proliferation phase</t>
  </si>
  <si>
    <t>Proliferation phase</t>
    <phoneticPr fontId="1"/>
  </si>
  <si>
    <t>Stationary phase</t>
  </si>
  <si>
    <t>Stationary phase</t>
    <phoneticPr fontId="1"/>
  </si>
  <si>
    <t>μM</t>
    <phoneticPr fontId="1"/>
  </si>
  <si>
    <t>mM</t>
    <phoneticPr fontId="1"/>
  </si>
  <si>
    <t>mean</t>
  </si>
  <si>
    <t>standard deviation</t>
  </si>
  <si>
    <t>n = 1</t>
  </si>
  <si>
    <t>n = 2</t>
  </si>
  <si>
    <t>n = 3</t>
  </si>
  <si>
    <t>mM</t>
  </si>
  <si>
    <t>Concentration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</si>
</sst>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13" workbookViewId="0">
      <selection activeCell="I8" sqref="I8"/>
    </sheetView>
  </sheetViews>
  <sheetFormatPr defaultRowHeight="13" x14ac:dyDescent="0.2"/>
  <sheetData>
    <row r="1" spans="1:7" ht="14.5" customHeight="1" x14ac:dyDescent="0.2">
      <c r="A1" s="5" t="s">
        <v>5</v>
      </c>
      <c r="B1" s="5"/>
      <c r="C1" s="5"/>
      <c r="D1" s="5"/>
    </row>
    <row r="2" spans="1:7" ht="42" x14ac:dyDescent="0.2">
      <c r="A2" s="4" t="s">
        <v>7</v>
      </c>
      <c r="B2" s="4"/>
      <c r="C2" s="4"/>
      <c r="D2" s="4"/>
      <c r="E2" s="2" t="s">
        <v>4</v>
      </c>
      <c r="F2" s="2" t="s">
        <v>0</v>
      </c>
      <c r="G2" s="1"/>
    </row>
    <row r="3" spans="1:7" ht="14" x14ac:dyDescent="0.2">
      <c r="A3" s="4" t="s">
        <v>12</v>
      </c>
      <c r="B3" s="4" t="s">
        <v>14</v>
      </c>
      <c r="C3" s="3" t="s">
        <v>9</v>
      </c>
      <c r="D3" s="1"/>
      <c r="E3" s="1">
        <f>AVERAGE(E21:E23)*1000</f>
        <v>0</v>
      </c>
      <c r="F3" s="1">
        <f>AVERAGE(F21:F23)*1000</f>
        <v>0</v>
      </c>
    </row>
    <row r="4" spans="1:7" ht="14" x14ac:dyDescent="0.2">
      <c r="A4" s="4"/>
      <c r="B4" s="4"/>
      <c r="C4" s="3" t="s">
        <v>11</v>
      </c>
      <c r="D4" s="1"/>
      <c r="E4" s="1">
        <f>AVERAGE(E24:E26)*1000</f>
        <v>-2.9</v>
      </c>
      <c r="F4" s="1">
        <f>AVERAGE(F24:F26)*1000</f>
        <v>-10.866666666666669</v>
      </c>
      <c r="G4" s="1"/>
    </row>
    <row r="5" spans="1:7" ht="14" x14ac:dyDescent="0.2">
      <c r="A5" s="4"/>
      <c r="B5" s="5" t="s">
        <v>15</v>
      </c>
      <c r="C5" s="3" t="s">
        <v>8</v>
      </c>
      <c r="D5" s="1"/>
      <c r="E5" s="1">
        <f>_xlfn.STDEV.S(E21:E23)*1000</f>
        <v>0</v>
      </c>
      <c r="F5" s="1">
        <f>_xlfn.STDEV.S(F21:F23)*1000</f>
        <v>0</v>
      </c>
    </row>
    <row r="6" spans="1:7" ht="14" x14ac:dyDescent="0.2">
      <c r="A6" s="4"/>
      <c r="B6" s="5"/>
      <c r="C6" s="3" t="s">
        <v>10</v>
      </c>
      <c r="D6" s="1"/>
      <c r="E6" s="1">
        <f>_xlfn.STDEV.S(E24:E26)*1000</f>
        <v>0.17320508075688767</v>
      </c>
      <c r="F6" s="1">
        <f>_xlfn.STDEV.S(F24:F26)*1000</f>
        <v>0.25166114784235849</v>
      </c>
      <c r="G6" s="1"/>
    </row>
    <row r="7" spans="1:7" ht="42" x14ac:dyDescent="0.2">
      <c r="A7" s="4" t="s">
        <v>20</v>
      </c>
      <c r="B7" s="4"/>
      <c r="C7" s="4"/>
      <c r="D7" s="4"/>
      <c r="E7" s="2" t="s">
        <v>4</v>
      </c>
      <c r="F7" s="2" t="s">
        <v>0</v>
      </c>
      <c r="G7" s="1"/>
    </row>
    <row r="8" spans="1:7" ht="14" x14ac:dyDescent="0.2">
      <c r="A8" s="4" t="s">
        <v>13</v>
      </c>
      <c r="B8" s="1" t="s">
        <v>16</v>
      </c>
      <c r="C8" s="5" t="s">
        <v>8</v>
      </c>
      <c r="D8" s="5" t="s">
        <v>1</v>
      </c>
      <c r="E8" s="1">
        <v>0</v>
      </c>
      <c r="F8" s="1">
        <v>0</v>
      </c>
      <c r="G8" s="1"/>
    </row>
    <row r="9" spans="1:7" ht="14" x14ac:dyDescent="0.2">
      <c r="A9" s="4"/>
      <c r="B9" s="1" t="s">
        <v>17</v>
      </c>
      <c r="C9" s="5"/>
      <c r="D9" s="5"/>
      <c r="E9" s="1">
        <v>0</v>
      </c>
      <c r="F9" s="1">
        <v>0</v>
      </c>
      <c r="G9" s="1"/>
    </row>
    <row r="10" spans="1:7" ht="14" x14ac:dyDescent="0.2">
      <c r="A10" s="4"/>
      <c r="B10" s="1" t="s">
        <v>18</v>
      </c>
      <c r="C10" s="5"/>
      <c r="D10" s="5"/>
      <c r="E10" s="1">
        <v>0</v>
      </c>
      <c r="F10" s="1">
        <v>0</v>
      </c>
      <c r="G10" s="1"/>
    </row>
    <row r="11" spans="1:7" ht="14" x14ac:dyDescent="0.2">
      <c r="A11" s="4"/>
      <c r="B11" s="1" t="s">
        <v>16</v>
      </c>
      <c r="C11" s="5"/>
      <c r="D11" s="5" t="s">
        <v>3</v>
      </c>
      <c r="E11" s="1">
        <v>0</v>
      </c>
      <c r="F11" s="1">
        <v>0</v>
      </c>
      <c r="G11" s="1"/>
    </row>
    <row r="12" spans="1:7" ht="14" x14ac:dyDescent="0.2">
      <c r="A12" s="4"/>
      <c r="B12" s="1" t="s">
        <v>17</v>
      </c>
      <c r="C12" s="5"/>
      <c r="D12" s="5"/>
      <c r="E12" s="1">
        <v>0</v>
      </c>
      <c r="F12" s="1">
        <v>0</v>
      </c>
      <c r="G12" s="1"/>
    </row>
    <row r="13" spans="1:7" ht="14" x14ac:dyDescent="0.2">
      <c r="A13" s="4"/>
      <c r="B13" s="1" t="s">
        <v>18</v>
      </c>
      <c r="C13" s="5"/>
      <c r="D13" s="5"/>
      <c r="E13" s="1">
        <v>0</v>
      </c>
      <c r="F13" s="1">
        <v>0</v>
      </c>
      <c r="G13" s="1"/>
    </row>
    <row r="14" spans="1:7" ht="14" x14ac:dyDescent="0.2">
      <c r="A14" s="4"/>
      <c r="B14" s="1" t="s">
        <v>16</v>
      </c>
      <c r="C14" s="5" t="s">
        <v>10</v>
      </c>
      <c r="D14" s="5" t="s">
        <v>1</v>
      </c>
      <c r="E14" s="1">
        <v>0</v>
      </c>
      <c r="F14" s="1">
        <v>0</v>
      </c>
      <c r="G14" s="1"/>
    </row>
    <row r="15" spans="1:7" ht="14" x14ac:dyDescent="0.2">
      <c r="A15" s="4"/>
      <c r="B15" s="1" t="s">
        <v>17</v>
      </c>
      <c r="C15" s="5"/>
      <c r="D15" s="5"/>
      <c r="E15" s="1">
        <v>0</v>
      </c>
      <c r="F15" s="1">
        <v>0</v>
      </c>
      <c r="G15" s="1"/>
    </row>
    <row r="16" spans="1:7" ht="14" x14ac:dyDescent="0.2">
      <c r="A16" s="4"/>
      <c r="B16" s="1" t="s">
        <v>18</v>
      </c>
      <c r="C16" s="5"/>
      <c r="D16" s="5"/>
      <c r="E16" s="1">
        <v>0</v>
      </c>
      <c r="F16" s="1">
        <v>0</v>
      </c>
      <c r="G16" s="1"/>
    </row>
    <row r="17" spans="1:7" ht="14" x14ac:dyDescent="0.2">
      <c r="A17" s="4"/>
      <c r="B17" s="1" t="s">
        <v>16</v>
      </c>
      <c r="C17" s="5"/>
      <c r="D17" s="5" t="s">
        <v>2</v>
      </c>
      <c r="E17" s="1">
        <v>3.0000000000000001E-3</v>
      </c>
      <c r="F17" s="1">
        <v>1.11E-2</v>
      </c>
      <c r="G17" s="1"/>
    </row>
    <row r="18" spans="1:7" ht="14" x14ac:dyDescent="0.2">
      <c r="A18" s="4"/>
      <c r="B18" s="1" t="s">
        <v>17</v>
      </c>
      <c r="C18" s="5"/>
      <c r="D18" s="5"/>
      <c r="E18" s="1">
        <v>3.0000000000000001E-3</v>
      </c>
      <c r="F18" s="1">
        <v>1.06E-2</v>
      </c>
      <c r="G18" s="1"/>
    </row>
    <row r="19" spans="1:7" ht="14" x14ac:dyDescent="0.2">
      <c r="A19" s="4"/>
      <c r="B19" s="1" t="s">
        <v>18</v>
      </c>
      <c r="C19" s="5"/>
      <c r="D19" s="5"/>
      <c r="E19" s="1">
        <v>2.7000000000000001E-3</v>
      </c>
      <c r="F19" s="1">
        <v>1.09E-2</v>
      </c>
      <c r="G19" s="1"/>
    </row>
    <row r="20" spans="1:7" ht="42" x14ac:dyDescent="0.2">
      <c r="A20" s="4" t="s">
        <v>6</v>
      </c>
      <c r="B20" s="4"/>
      <c r="C20" s="4"/>
      <c r="D20" s="4"/>
      <c r="E20" s="2" t="s">
        <v>4</v>
      </c>
      <c r="F20" s="2" t="s">
        <v>0</v>
      </c>
      <c r="G20" s="1"/>
    </row>
    <row r="21" spans="1:7" ht="14" x14ac:dyDescent="0.2">
      <c r="A21" s="4" t="s">
        <v>19</v>
      </c>
      <c r="B21" s="1" t="s">
        <v>16</v>
      </c>
      <c r="C21" s="4" t="s">
        <v>8</v>
      </c>
      <c r="D21" s="4"/>
      <c r="E21" s="1">
        <f>E8-E11</f>
        <v>0</v>
      </c>
      <c r="F21" s="1">
        <f>F8-F11</f>
        <v>0</v>
      </c>
      <c r="G21" s="1"/>
    </row>
    <row r="22" spans="1:7" ht="14" x14ac:dyDescent="0.2">
      <c r="A22" s="4"/>
      <c r="B22" s="1" t="s">
        <v>17</v>
      </c>
      <c r="C22" s="4"/>
      <c r="D22" s="4"/>
      <c r="E22" s="1">
        <f t="shared" ref="E22:F23" si="0">E9-E12</f>
        <v>0</v>
      </c>
      <c r="F22" s="1">
        <f t="shared" si="0"/>
        <v>0</v>
      </c>
      <c r="G22" s="1"/>
    </row>
    <row r="23" spans="1:7" ht="14" x14ac:dyDescent="0.2">
      <c r="A23" s="4"/>
      <c r="B23" s="1" t="s">
        <v>18</v>
      </c>
      <c r="C23" s="4"/>
      <c r="D23" s="4"/>
      <c r="E23" s="1">
        <f t="shared" si="0"/>
        <v>0</v>
      </c>
      <c r="F23" s="1">
        <f t="shared" si="0"/>
        <v>0</v>
      </c>
      <c r="G23" s="1"/>
    </row>
    <row r="24" spans="1:7" ht="14" x14ac:dyDescent="0.2">
      <c r="A24" s="4"/>
      <c r="B24" s="1" t="s">
        <v>16</v>
      </c>
      <c r="C24" s="4" t="s">
        <v>10</v>
      </c>
      <c r="D24" s="4"/>
      <c r="E24" s="1">
        <f>E14-E17</f>
        <v>-3.0000000000000001E-3</v>
      </c>
      <c r="F24" s="1">
        <f>F14-F17</f>
        <v>-1.11E-2</v>
      </c>
      <c r="G24" s="1"/>
    </row>
    <row r="25" spans="1:7" ht="14" x14ac:dyDescent="0.2">
      <c r="A25" s="4"/>
      <c r="B25" s="1" t="s">
        <v>17</v>
      </c>
      <c r="C25" s="4"/>
      <c r="D25" s="4"/>
      <c r="E25" s="1">
        <f t="shared" ref="E25:F26" si="1">E15-E18</f>
        <v>-3.0000000000000001E-3</v>
      </c>
      <c r="F25" s="1">
        <f t="shared" si="1"/>
        <v>-1.06E-2</v>
      </c>
      <c r="G25" s="1"/>
    </row>
    <row r="26" spans="1:7" ht="14" x14ac:dyDescent="0.2">
      <c r="A26" s="4"/>
      <c r="B26" s="1" t="s">
        <v>18</v>
      </c>
      <c r="C26" s="4"/>
      <c r="D26" s="4"/>
      <c r="E26" s="1">
        <f t="shared" si="1"/>
        <v>-2.7000000000000001E-3</v>
      </c>
      <c r="F26" s="1">
        <f t="shared" si="1"/>
        <v>-1.09E-2</v>
      </c>
      <c r="G26" s="1"/>
    </row>
    <row r="27" spans="1:7" ht="14" x14ac:dyDescent="0.2">
      <c r="A27" s="1"/>
      <c r="B27" s="1"/>
      <c r="C27" s="1"/>
      <c r="D27" s="1"/>
      <c r="E27" s="1"/>
      <c r="F27" s="1"/>
      <c r="G27" s="1"/>
    </row>
    <row r="28" spans="1:7" ht="14" x14ac:dyDescent="0.2">
      <c r="A28" s="1"/>
      <c r="B28" s="1"/>
      <c r="C28" s="1"/>
      <c r="D28" s="1"/>
      <c r="E28" s="1"/>
      <c r="F28" s="1"/>
      <c r="G28" s="1"/>
    </row>
    <row r="29" spans="1:7" ht="14" x14ac:dyDescent="0.2">
      <c r="A29" s="1"/>
      <c r="B29" s="1"/>
      <c r="C29" s="1"/>
      <c r="D29" s="1"/>
      <c r="E29" s="1"/>
      <c r="F29" s="1"/>
      <c r="G29" s="1"/>
    </row>
    <row r="30" spans="1:7" ht="14" x14ac:dyDescent="0.2">
      <c r="A30" s="1"/>
      <c r="B30" s="1"/>
      <c r="C30" s="1"/>
      <c r="D30" s="1"/>
      <c r="E30" s="1"/>
      <c r="F30" s="1"/>
      <c r="G30" s="1"/>
    </row>
    <row r="31" spans="1:7" ht="14" x14ac:dyDescent="0.2">
      <c r="A31" s="1"/>
      <c r="B31" s="1"/>
      <c r="C31" s="1"/>
      <c r="D31" s="1"/>
      <c r="E31" s="1"/>
      <c r="F31" s="1"/>
      <c r="G31" s="1"/>
    </row>
    <row r="32" spans="1:7" ht="14" x14ac:dyDescent="0.2">
      <c r="A32" s="1"/>
      <c r="B32" s="1"/>
      <c r="C32" s="1"/>
      <c r="D32" s="1"/>
      <c r="E32" s="1"/>
      <c r="F32" s="1"/>
      <c r="G32" s="1"/>
    </row>
    <row r="33" spans="1:7" ht="14" x14ac:dyDescent="0.2">
      <c r="A33" s="1"/>
      <c r="B33" s="1"/>
      <c r="C33" s="1"/>
      <c r="D33" s="1"/>
      <c r="E33" s="1"/>
      <c r="F33" s="1"/>
      <c r="G33" s="1"/>
    </row>
    <row r="34" spans="1:7" ht="14" x14ac:dyDescent="0.2">
      <c r="A34" s="1"/>
      <c r="B34" s="1"/>
      <c r="C34" s="1"/>
      <c r="D34" s="1"/>
      <c r="E34" s="1"/>
      <c r="F34" s="1"/>
      <c r="G34" s="1"/>
    </row>
    <row r="35" spans="1:7" ht="14" x14ac:dyDescent="0.2">
      <c r="A35" s="1"/>
      <c r="B35" s="1"/>
      <c r="C35" s="1"/>
      <c r="D35" s="1"/>
      <c r="E35" s="1"/>
      <c r="F35" s="1"/>
      <c r="G35" s="1"/>
    </row>
    <row r="36" spans="1:7" ht="14" x14ac:dyDescent="0.2">
      <c r="A36" s="1"/>
      <c r="B36" s="1"/>
      <c r="C36" s="1"/>
      <c r="D36" s="1"/>
      <c r="E36" s="1"/>
      <c r="F36" s="1"/>
      <c r="G36" s="1"/>
    </row>
    <row r="37" spans="1:7" ht="14" x14ac:dyDescent="0.2">
      <c r="A37" s="1"/>
      <c r="B37" s="1"/>
      <c r="C37" s="1"/>
      <c r="D37" s="1"/>
      <c r="E37" s="1"/>
      <c r="F37" s="1"/>
      <c r="G37" s="1"/>
    </row>
    <row r="38" spans="1:7" ht="14" x14ac:dyDescent="0.2">
      <c r="A38" s="1"/>
      <c r="B38" s="1"/>
      <c r="C38" s="1"/>
      <c r="D38" s="1"/>
      <c r="E38" s="1"/>
      <c r="F38" s="1"/>
      <c r="G38" s="1"/>
    </row>
    <row r="39" spans="1:7" ht="14" x14ac:dyDescent="0.2">
      <c r="A39" s="1"/>
      <c r="B39" s="1"/>
      <c r="C39" s="1"/>
      <c r="D39" s="1"/>
      <c r="E39" s="1"/>
      <c r="F39" s="1"/>
      <c r="G39" s="1"/>
    </row>
    <row r="40" spans="1:7" ht="14" x14ac:dyDescent="0.2">
      <c r="A40" s="1"/>
      <c r="B40" s="1"/>
      <c r="C40" s="1"/>
      <c r="D40" s="1"/>
      <c r="E40" s="1"/>
      <c r="F40" s="1"/>
      <c r="G40" s="1"/>
    </row>
    <row r="41" spans="1:7" ht="14" x14ac:dyDescent="0.2">
      <c r="A41" s="1"/>
      <c r="B41" s="1"/>
      <c r="C41" s="1"/>
      <c r="D41" s="1"/>
      <c r="E41" s="1"/>
      <c r="F41" s="1"/>
      <c r="G41" s="1"/>
    </row>
    <row r="42" spans="1:7" ht="14" x14ac:dyDescent="0.2">
      <c r="A42" s="1"/>
      <c r="B42" s="1"/>
      <c r="C42" s="1"/>
      <c r="D42" s="1"/>
      <c r="E42" s="1"/>
      <c r="F42" s="1"/>
      <c r="G42" s="1"/>
    </row>
    <row r="43" spans="1:7" ht="14" x14ac:dyDescent="0.2">
      <c r="A43" s="1"/>
      <c r="B43" s="1"/>
      <c r="C43" s="1"/>
      <c r="D43" s="1"/>
      <c r="E43" s="1"/>
      <c r="F43" s="1"/>
      <c r="G43" s="1"/>
    </row>
    <row r="44" spans="1:7" ht="14" x14ac:dyDescent="0.2">
      <c r="A44" s="1"/>
      <c r="B44" s="1"/>
      <c r="C44" s="1"/>
      <c r="D44" s="1"/>
      <c r="E44" s="1"/>
      <c r="F44" s="1"/>
      <c r="G44" s="1"/>
    </row>
    <row r="45" spans="1:7" ht="14" x14ac:dyDescent="0.2">
      <c r="A45" s="1"/>
      <c r="B45" s="1"/>
      <c r="C45" s="1"/>
      <c r="D45" s="1"/>
      <c r="E45" s="1"/>
      <c r="F45" s="1"/>
      <c r="G45" s="1"/>
    </row>
    <row r="46" spans="1:7" ht="14" x14ac:dyDescent="0.2">
      <c r="A46" s="1"/>
      <c r="B46" s="1"/>
      <c r="C46" s="1"/>
      <c r="D46" s="1"/>
      <c r="E46" s="1"/>
      <c r="F46" s="1"/>
      <c r="G46" s="1"/>
    </row>
    <row r="47" spans="1:7" ht="14" x14ac:dyDescent="0.2">
      <c r="A47" s="1"/>
      <c r="B47" s="1"/>
      <c r="C47" s="1"/>
      <c r="D47" s="1"/>
      <c r="E47" s="1"/>
      <c r="F47" s="1"/>
      <c r="G47" s="1"/>
    </row>
    <row r="48" spans="1:7" ht="14" x14ac:dyDescent="0.2">
      <c r="A48" s="1"/>
      <c r="B48" s="1"/>
      <c r="C48" s="1"/>
      <c r="D48" s="1"/>
      <c r="E48" s="1"/>
      <c r="F48" s="1"/>
      <c r="G48" s="1"/>
    </row>
    <row r="49" spans="1:7" ht="14" x14ac:dyDescent="0.2">
      <c r="A49" s="1"/>
      <c r="B49" s="1"/>
      <c r="C49" s="1"/>
      <c r="D49" s="1"/>
      <c r="E49" s="1"/>
      <c r="F49" s="1"/>
      <c r="G49" s="1"/>
    </row>
    <row r="50" spans="1:7" ht="14" x14ac:dyDescent="0.2">
      <c r="C50" s="1"/>
      <c r="D50" s="1"/>
      <c r="E50" s="1"/>
      <c r="F50" s="1"/>
    </row>
  </sheetData>
  <mergeCells count="17">
    <mergeCell ref="A2:D2"/>
    <mergeCell ref="A20:D20"/>
    <mergeCell ref="A7:D7"/>
    <mergeCell ref="D17:D19"/>
    <mergeCell ref="A21:A26"/>
    <mergeCell ref="A1:D1"/>
    <mergeCell ref="B3:B4"/>
    <mergeCell ref="B5:B6"/>
    <mergeCell ref="A3:A6"/>
    <mergeCell ref="A8:A19"/>
    <mergeCell ref="C8:C13"/>
    <mergeCell ref="C14:C19"/>
    <mergeCell ref="D8:D10"/>
    <mergeCell ref="D11:D13"/>
    <mergeCell ref="D14:D16"/>
    <mergeCell ref="C21:D23"/>
    <mergeCell ref="C24:D2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2025-04-03T06:21:36Z</dcterms:modified>
</cp:coreProperties>
</file>