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HARAGUCHI.Yuji\Documents\hara\発表用\論文\Original papers\P30\data (20250403)\Table S3\"/>
    </mc:Choice>
  </mc:AlternateContent>
  <xr:revisionPtr revIDLastSave="0" documentId="13_ncr:1_{2B9CBA28-5D21-4F97-B494-1EDFD93138D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Gluco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D8" i="1"/>
  <c r="D7" i="1"/>
  <c r="E12" i="1"/>
  <c r="D12" i="1"/>
  <c r="E11" i="1"/>
  <c r="D11" i="1"/>
  <c r="E10" i="1"/>
  <c r="D10" i="1"/>
  <c r="E9" i="1"/>
  <c r="E8" i="1"/>
  <c r="E7" i="1"/>
  <c r="E20" i="1" l="1"/>
  <c r="E21" i="1"/>
  <c r="D21" i="1"/>
  <c r="E22" i="1"/>
  <c r="D20" i="1"/>
  <c r="D22" i="1"/>
  <c r="E3" i="1" l="1"/>
  <c r="D3" i="1"/>
  <c r="E4" i="1"/>
  <c r="D4" i="1"/>
</calcChain>
</file>

<file path=xl/sharedStrings.xml><?xml version="1.0" encoding="utf-8"?>
<sst xmlns="http://schemas.openxmlformats.org/spreadsheetml/2006/main" count="36" uniqueCount="20">
  <si>
    <t>Glucose</t>
    <phoneticPr fontId="1"/>
  </si>
  <si>
    <t>Without microorganisms</t>
  </si>
  <si>
    <t>Without microorganisms</t>
    <phoneticPr fontId="1"/>
  </si>
  <si>
    <t>With microorganisms</t>
  </si>
  <si>
    <t>With microorganisms</t>
    <phoneticPr fontId="1"/>
  </si>
  <si>
    <t>Consumption</t>
  </si>
  <si>
    <t>Consumption</t>
    <phoneticPr fontId="1"/>
  </si>
  <si>
    <t>MW</t>
    <phoneticPr fontId="1"/>
  </si>
  <si>
    <t>mM</t>
    <phoneticPr fontId="1"/>
  </si>
  <si>
    <t>mg/dL</t>
    <phoneticPr fontId="1"/>
  </si>
  <si>
    <t>mean</t>
  </si>
  <si>
    <t>standard deviation</t>
  </si>
  <si>
    <t>n = 1</t>
  </si>
  <si>
    <t>n = 2</t>
  </si>
  <si>
    <t>n = 3</t>
  </si>
  <si>
    <t>Concentration</t>
    <phoneticPr fontId="1"/>
  </si>
  <si>
    <t xml:space="preserve">Proliferation phase </t>
    <phoneticPr fontId="1"/>
  </si>
  <si>
    <t>Stationary phase</t>
    <phoneticPr fontId="1"/>
  </si>
  <si>
    <t>19 h</t>
    <phoneticPr fontId="1"/>
  </si>
  <si>
    <t>72 h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</si>
</sst>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9"/>
  <sheetViews>
    <sheetView tabSelected="1" workbookViewId="0">
      <selection activeCell="G6" sqref="G6"/>
    </sheetView>
  </sheetViews>
  <sheetFormatPr defaultRowHeight="13" x14ac:dyDescent="0.2"/>
  <sheetData>
    <row r="1" spans="1:6" ht="14" x14ac:dyDescent="0.2">
      <c r="A1" s="3" t="s">
        <v>0</v>
      </c>
      <c r="B1" s="3"/>
      <c r="C1" s="3"/>
    </row>
    <row r="2" spans="1:6" ht="42" x14ac:dyDescent="0.2">
      <c r="A2" s="3" t="s">
        <v>6</v>
      </c>
      <c r="B2" s="3"/>
      <c r="C2" s="3"/>
      <c r="D2" s="2" t="s">
        <v>16</v>
      </c>
      <c r="E2" s="2" t="s">
        <v>17</v>
      </c>
      <c r="F2" s="1"/>
    </row>
    <row r="3" spans="1:6" ht="14" x14ac:dyDescent="0.2">
      <c r="A3" s="3" t="s">
        <v>8</v>
      </c>
      <c r="B3" s="3" t="s">
        <v>10</v>
      </c>
      <c r="C3" s="3"/>
      <c r="D3" s="1">
        <f>AVERAGE(D20:D22)</f>
        <v>21.573895216738084</v>
      </c>
      <c r="E3" s="1">
        <f>AVERAGE(E20:E22)</f>
        <v>21.222348039106848</v>
      </c>
      <c r="F3" s="1"/>
    </row>
    <row r="4" spans="1:6" ht="14" x14ac:dyDescent="0.2">
      <c r="A4" s="3"/>
      <c r="B4" s="3" t="s">
        <v>11</v>
      </c>
      <c r="C4" s="3"/>
      <c r="D4" s="1">
        <f>_xlfn.STDEV.S(D20:D22)</f>
        <v>1.9037787336150074</v>
      </c>
      <c r="E4" s="1">
        <f>_xlfn.STDEV.S(E20:E22)</f>
        <v>3.2372472227833846</v>
      </c>
      <c r="F4" s="1"/>
    </row>
    <row r="5" spans="1:6" ht="14" x14ac:dyDescent="0.2">
      <c r="A5" s="3" t="s">
        <v>7</v>
      </c>
      <c r="B5" s="3"/>
      <c r="C5" s="1">
        <v>180.15600000000001</v>
      </c>
      <c r="D5" s="1"/>
      <c r="E5" s="1"/>
      <c r="F5" s="1"/>
    </row>
    <row r="6" spans="1:6" ht="14" x14ac:dyDescent="0.2">
      <c r="A6" s="3" t="s">
        <v>15</v>
      </c>
      <c r="B6" s="3"/>
      <c r="C6" s="3"/>
      <c r="D6" s="2" t="s">
        <v>18</v>
      </c>
      <c r="E6" s="2" t="s">
        <v>19</v>
      </c>
    </row>
    <row r="7" spans="1:6" ht="14" x14ac:dyDescent="0.2">
      <c r="A7" s="3" t="s">
        <v>8</v>
      </c>
      <c r="B7" s="1" t="s">
        <v>12</v>
      </c>
      <c r="C7" s="4" t="s">
        <v>2</v>
      </c>
      <c r="D7" s="1">
        <f>D13/180.156*10</f>
        <v>20.704278514176604</v>
      </c>
      <c r="E7" s="1">
        <f t="shared" ref="E7" si="0">E13/180.156*10</f>
        <v>23.146606274562046</v>
      </c>
    </row>
    <row r="8" spans="1:6" ht="14" x14ac:dyDescent="0.2">
      <c r="A8" s="3"/>
      <c r="B8" s="1" t="s">
        <v>13</v>
      </c>
      <c r="C8" s="4"/>
      <c r="D8" s="1">
        <f>D14/180.156*10</f>
        <v>20.260218921379249</v>
      </c>
      <c r="E8" s="1">
        <f t="shared" ref="D8:E12" si="1">E14/180.156*10</f>
        <v>23.035591376362706</v>
      </c>
      <c r="F8" s="1"/>
    </row>
    <row r="9" spans="1:6" ht="14" x14ac:dyDescent="0.2">
      <c r="A9" s="3"/>
      <c r="B9" s="1" t="s">
        <v>14</v>
      </c>
      <c r="C9" s="4"/>
      <c r="D9" s="1">
        <f>D15/180.156*10</f>
        <v>23.757188214658406</v>
      </c>
      <c r="E9" s="1">
        <f t="shared" si="1"/>
        <v>17.484846466395791</v>
      </c>
      <c r="F9" s="1"/>
    </row>
    <row r="10" spans="1:6" ht="14" x14ac:dyDescent="0.2">
      <c r="A10" s="3"/>
      <c r="B10" s="1" t="s">
        <v>12</v>
      </c>
      <c r="C10" s="4" t="s">
        <v>4</v>
      </c>
      <c r="D10" s="1">
        <f t="shared" si="1"/>
        <v>0</v>
      </c>
      <c r="E10" s="1">
        <f t="shared" si="1"/>
        <v>0</v>
      </c>
      <c r="F10" s="1"/>
    </row>
    <row r="11" spans="1:6" ht="14" x14ac:dyDescent="0.2">
      <c r="A11" s="3"/>
      <c r="B11" s="1" t="s">
        <v>13</v>
      </c>
      <c r="C11" s="4"/>
      <c r="D11" s="1">
        <f>D17/180.156*10</f>
        <v>0</v>
      </c>
      <c r="E11" s="1">
        <f t="shared" ref="E11" si="2">E17/180.156*10</f>
        <v>0</v>
      </c>
      <c r="F11" s="1"/>
    </row>
    <row r="12" spans="1:6" ht="14" x14ac:dyDescent="0.2">
      <c r="A12" s="3"/>
      <c r="B12" s="1" t="s">
        <v>14</v>
      </c>
      <c r="C12" s="4"/>
      <c r="D12" s="1">
        <f t="shared" si="1"/>
        <v>0</v>
      </c>
      <c r="E12" s="1">
        <f t="shared" si="1"/>
        <v>0</v>
      </c>
      <c r="F12" s="1"/>
    </row>
    <row r="13" spans="1:6" ht="14" x14ac:dyDescent="0.2">
      <c r="A13" s="3" t="s">
        <v>9</v>
      </c>
      <c r="B13" s="1" t="s">
        <v>12</v>
      </c>
      <c r="C13" s="4" t="s">
        <v>1</v>
      </c>
      <c r="D13" s="1">
        <v>373</v>
      </c>
      <c r="E13" s="1">
        <v>417</v>
      </c>
      <c r="F13" s="1"/>
    </row>
    <row r="14" spans="1:6" ht="14" x14ac:dyDescent="0.2">
      <c r="A14" s="3"/>
      <c r="B14" s="1" t="s">
        <v>13</v>
      </c>
      <c r="C14" s="4"/>
      <c r="D14" s="1">
        <v>365</v>
      </c>
      <c r="E14" s="1">
        <v>415</v>
      </c>
      <c r="F14" s="1"/>
    </row>
    <row r="15" spans="1:6" ht="14" x14ac:dyDescent="0.2">
      <c r="A15" s="3"/>
      <c r="B15" s="1" t="s">
        <v>14</v>
      </c>
      <c r="C15" s="4"/>
      <c r="D15" s="1">
        <v>428</v>
      </c>
      <c r="E15" s="1">
        <v>315</v>
      </c>
      <c r="F15" s="1"/>
    </row>
    <row r="16" spans="1:6" ht="14" x14ac:dyDescent="0.2">
      <c r="A16" s="3"/>
      <c r="B16" s="1" t="s">
        <v>12</v>
      </c>
      <c r="C16" s="4" t="s">
        <v>3</v>
      </c>
      <c r="D16" s="1">
        <v>0</v>
      </c>
      <c r="E16" s="1">
        <v>0</v>
      </c>
      <c r="F16" s="1"/>
    </row>
    <row r="17" spans="1:6" ht="14" x14ac:dyDescent="0.2">
      <c r="A17" s="3"/>
      <c r="B17" s="1" t="s">
        <v>13</v>
      </c>
      <c r="C17" s="4"/>
      <c r="D17" s="1">
        <v>0</v>
      </c>
      <c r="E17" s="1">
        <v>0</v>
      </c>
      <c r="F17" s="1"/>
    </row>
    <row r="18" spans="1:6" ht="14" x14ac:dyDescent="0.2">
      <c r="A18" s="3"/>
      <c r="B18" s="1" t="s">
        <v>14</v>
      </c>
      <c r="C18" s="4"/>
      <c r="D18" s="1">
        <v>0</v>
      </c>
      <c r="E18" s="1">
        <v>0</v>
      </c>
      <c r="F18" s="1"/>
    </row>
    <row r="19" spans="1:6" ht="42" x14ac:dyDescent="0.2">
      <c r="A19" s="3" t="s">
        <v>5</v>
      </c>
      <c r="B19" s="3"/>
      <c r="C19" s="3"/>
      <c r="D19" s="2" t="s">
        <v>16</v>
      </c>
      <c r="E19" s="2" t="s">
        <v>17</v>
      </c>
      <c r="F19" s="1"/>
    </row>
    <row r="20" spans="1:6" ht="14" x14ac:dyDescent="0.2">
      <c r="A20" s="3" t="s">
        <v>8</v>
      </c>
      <c r="B20" s="1" t="s">
        <v>12</v>
      </c>
      <c r="D20" s="1">
        <f>D7-D10</f>
        <v>20.704278514176604</v>
      </c>
      <c r="E20" s="1">
        <f>E7-E10</f>
        <v>23.146606274562046</v>
      </c>
    </row>
    <row r="21" spans="1:6" ht="14" x14ac:dyDescent="0.2">
      <c r="A21" s="3"/>
      <c r="B21" s="1" t="s">
        <v>13</v>
      </c>
      <c r="C21" s="1"/>
      <c r="D21" s="1">
        <f t="shared" ref="D21:E22" si="3">D8-D11</f>
        <v>20.260218921379249</v>
      </c>
      <c r="E21" s="1">
        <f t="shared" si="3"/>
        <v>23.035591376362706</v>
      </c>
    </row>
    <row r="22" spans="1:6" ht="14" x14ac:dyDescent="0.2">
      <c r="A22" s="3"/>
      <c r="B22" s="1" t="s">
        <v>14</v>
      </c>
      <c r="C22" s="1"/>
      <c r="D22" s="1">
        <f t="shared" si="3"/>
        <v>23.757188214658406</v>
      </c>
      <c r="E22" s="1">
        <f t="shared" si="3"/>
        <v>17.484846466395791</v>
      </c>
    </row>
    <row r="23" spans="1:6" ht="14" x14ac:dyDescent="0.2">
      <c r="A23" s="1"/>
      <c r="B23" s="1"/>
      <c r="C23" s="1"/>
      <c r="D23" s="1"/>
      <c r="E23" s="1"/>
    </row>
    <row r="24" spans="1:6" ht="14" x14ac:dyDescent="0.2">
      <c r="C24" s="1"/>
      <c r="D24" s="1"/>
      <c r="E24" s="1"/>
    </row>
    <row r="25" spans="1:6" ht="14" x14ac:dyDescent="0.2">
      <c r="C25" s="1"/>
      <c r="D25" s="1"/>
      <c r="E25" s="1"/>
    </row>
    <row r="26" spans="1:6" ht="14" x14ac:dyDescent="0.2">
      <c r="C26" s="1"/>
      <c r="D26" s="1"/>
      <c r="E26" s="1"/>
    </row>
    <row r="27" spans="1:6" ht="14" x14ac:dyDescent="0.2">
      <c r="C27" s="1"/>
      <c r="D27" s="1"/>
      <c r="E27" s="1"/>
    </row>
    <row r="28" spans="1:6" ht="14" x14ac:dyDescent="0.2">
      <c r="C28" s="1"/>
      <c r="D28" s="1"/>
      <c r="E28" s="1"/>
    </row>
    <row r="29" spans="1:6" ht="14" x14ac:dyDescent="0.2">
      <c r="C29" s="1"/>
      <c r="D29" s="1"/>
      <c r="E29" s="1"/>
    </row>
    <row r="30" spans="1:6" ht="14" x14ac:dyDescent="0.2">
      <c r="C30" s="1"/>
      <c r="D30" s="1"/>
      <c r="E30" s="1"/>
    </row>
    <row r="31" spans="1:6" ht="14" x14ac:dyDescent="0.2">
      <c r="C31" s="1"/>
      <c r="D31" s="1"/>
      <c r="E31" s="1"/>
    </row>
    <row r="32" spans="1:6" ht="14" x14ac:dyDescent="0.2">
      <c r="C32" s="1"/>
      <c r="D32" s="1"/>
      <c r="E32" s="1"/>
    </row>
    <row r="33" spans="3:5" ht="14" x14ac:dyDescent="0.2">
      <c r="C33" s="1"/>
      <c r="D33" s="1"/>
      <c r="E33" s="1"/>
    </row>
    <row r="34" spans="3:5" ht="14" x14ac:dyDescent="0.2">
      <c r="C34" s="1"/>
      <c r="D34" s="1"/>
      <c r="E34" s="1"/>
    </row>
    <row r="35" spans="3:5" ht="14" x14ac:dyDescent="0.2">
      <c r="C35" s="1"/>
      <c r="D35" s="1"/>
      <c r="E35" s="1"/>
    </row>
    <row r="36" spans="3:5" ht="14" x14ac:dyDescent="0.2">
      <c r="C36" s="1"/>
      <c r="D36" s="1"/>
      <c r="E36" s="1"/>
    </row>
    <row r="37" spans="3:5" ht="14" x14ac:dyDescent="0.2">
      <c r="C37" s="1"/>
      <c r="D37" s="1"/>
      <c r="E37" s="1"/>
    </row>
    <row r="38" spans="3:5" ht="14" x14ac:dyDescent="0.2">
      <c r="C38" s="1"/>
      <c r="D38" s="1"/>
      <c r="E38" s="1"/>
    </row>
    <row r="39" spans="3:5" ht="14" x14ac:dyDescent="0.2">
      <c r="C39" s="1"/>
      <c r="D39" s="1"/>
      <c r="E39" s="1"/>
    </row>
  </sheetData>
  <mergeCells count="15">
    <mergeCell ref="A5:B5"/>
    <mergeCell ref="A6:C6"/>
    <mergeCell ref="A13:A18"/>
    <mergeCell ref="A19:C19"/>
    <mergeCell ref="A20:A22"/>
    <mergeCell ref="C7:C9"/>
    <mergeCell ref="C10:C12"/>
    <mergeCell ref="C13:C15"/>
    <mergeCell ref="C16:C18"/>
    <mergeCell ref="A7:A12"/>
    <mergeCell ref="A1:C1"/>
    <mergeCell ref="A2:C2"/>
    <mergeCell ref="B3:C3"/>
    <mergeCell ref="B4:C4"/>
    <mergeCell ref="A3:A4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Glucose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yharaguchi</dc:creator>
  <cp:lastModifiedBy>HARAGUCHI.Yuji</cp:lastModifiedBy>
  <dcterms:created xsi:type="dcterms:W3CDTF">2023-11-20T02:24:48Z</dcterms:created>
  <dcterms:modified xsi:type="dcterms:W3CDTF">2025-04-03T05:16:08Z</dcterms:modified>
</cp:coreProperties>
</file>