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4\"/>
    </mc:Choice>
  </mc:AlternateContent>
  <xr:revisionPtr revIDLastSave="0" documentId="13_ncr:1_{32BD7C6C-3FB8-40DB-AF70-61D747128C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" i="1"/>
  <c r="D3" i="1"/>
  <c r="E13" i="1"/>
  <c r="F13" i="1"/>
  <c r="G13" i="1"/>
  <c r="E14" i="1"/>
  <c r="F14" i="1"/>
  <c r="G14" i="1"/>
  <c r="E15" i="1"/>
  <c r="F15" i="1"/>
  <c r="G15" i="1"/>
  <c r="D14" i="1"/>
  <c r="D15" i="1"/>
  <c r="G4" i="1" l="1"/>
  <c r="F4" i="1"/>
  <c r="E3" i="1"/>
  <c r="E4" i="1"/>
  <c r="G3" i="1"/>
  <c r="F3" i="1"/>
</calcChain>
</file>

<file path=xl/sharedStrings.xml><?xml version="1.0" encoding="utf-8"?>
<sst xmlns="http://schemas.openxmlformats.org/spreadsheetml/2006/main" count="32" uniqueCount="19">
  <si>
    <t>10% TE</t>
    <phoneticPr fontId="7"/>
  </si>
  <si>
    <t>20% TE</t>
    <phoneticPr fontId="7"/>
  </si>
  <si>
    <t>40% TE</t>
    <phoneticPr fontId="7"/>
  </si>
  <si>
    <t>60% TE</t>
    <phoneticPr fontId="7"/>
  </si>
  <si>
    <t>With microorganisms</t>
  </si>
  <si>
    <t>Without microorganisms</t>
  </si>
  <si>
    <t>Consumption/production</t>
  </si>
  <si>
    <t>mM</t>
    <phoneticPr fontId="7"/>
  </si>
  <si>
    <t>Amino acids</t>
  </si>
  <si>
    <t>mean</t>
  </si>
  <si>
    <t>standard deviation</t>
  </si>
  <si>
    <t>n = 1</t>
  </si>
  <si>
    <t>n = 2</t>
  </si>
  <si>
    <t>n = 3</t>
  </si>
  <si>
    <t>10% TE</t>
  </si>
  <si>
    <t>20% TE</t>
  </si>
  <si>
    <t>40% TE</t>
  </si>
  <si>
    <t>60% TE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</si>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</sst>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9">
    <xf numFmtId="0" fontId="0" fillId="0" borderId="0" xfId="0" applyNumberFormat="1" applyFont="1" applyProtection="1"/>
    <xf numFmtId="176" fontId="8" fillId="0" borderId="0" xfId="0" applyNumberFormat="1" applyFont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wrapText="1"/>
    </xf>
    <xf numFmtId="0" fontId="8" fillId="0" borderId="0" xfId="0" applyFont="1" applyAlignment="1">
      <alignment horizont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D14" sqref="D14"/>
    </sheetView>
  </sheetViews>
  <sheetFormatPr defaultColWidth="10" defaultRowHeight="14.5" x14ac:dyDescent="0.35"/>
  <sheetData>
    <row r="1" spans="1:9" x14ac:dyDescent="0.35">
      <c r="A1" s="5" t="s">
        <v>8</v>
      </c>
      <c r="B1" s="5"/>
      <c r="C1" s="5"/>
    </row>
    <row r="2" spans="1:9" x14ac:dyDescent="0.35">
      <c r="A2" s="6" t="s">
        <v>6</v>
      </c>
      <c r="B2" s="6"/>
      <c r="C2" s="6"/>
      <c r="D2" s="1" t="s">
        <v>0</v>
      </c>
      <c r="E2" s="1" t="s">
        <v>1</v>
      </c>
      <c r="F2" s="1" t="s">
        <v>2</v>
      </c>
      <c r="G2" s="1" t="s">
        <v>3</v>
      </c>
    </row>
    <row r="3" spans="1:9" x14ac:dyDescent="0.35">
      <c r="A3" s="4" t="s">
        <v>7</v>
      </c>
      <c r="B3" s="8" t="s">
        <v>9</v>
      </c>
      <c r="C3" s="8"/>
      <c r="D3" s="2">
        <f>AVERAGE(D13:D15)</f>
        <v>-1.9671333333333327</v>
      </c>
      <c r="E3" s="2">
        <f t="shared" ref="E3:G3" si="0">AVERAGE(E13:E15)</f>
        <v>-4.6900666666666675</v>
      </c>
      <c r="F3" s="2">
        <f t="shared" si="0"/>
        <v>-5.2806333333333368</v>
      </c>
      <c r="G3" s="2">
        <f t="shared" si="0"/>
        <v>-2.2765666666666653</v>
      </c>
      <c r="H3" s="2"/>
      <c r="I3" s="2"/>
    </row>
    <row r="4" spans="1:9" x14ac:dyDescent="0.35">
      <c r="A4" s="4"/>
      <c r="B4" s="8" t="s">
        <v>10</v>
      </c>
      <c r="C4" s="8"/>
      <c r="D4" s="3">
        <f>STDEV(D13:D15)</f>
        <v>0.47330101767620786</v>
      </c>
      <c r="E4" s="3">
        <f t="shared" ref="E4:G4" si="1">STDEV(E13:E15)</f>
        <v>1.5859048184974214</v>
      </c>
      <c r="F4" s="3">
        <f t="shared" si="1"/>
        <v>1.7670309401177207</v>
      </c>
      <c r="G4" s="3">
        <f t="shared" si="1"/>
        <v>1.5483436580208347</v>
      </c>
      <c r="H4" s="2"/>
      <c r="I4" s="2"/>
    </row>
    <row r="5" spans="1:9" x14ac:dyDescent="0.35">
      <c r="A5" s="4" t="s">
        <v>18</v>
      </c>
      <c r="B5" s="4"/>
      <c r="C5" s="4"/>
      <c r="D5" s="3" t="s">
        <v>14</v>
      </c>
      <c r="E5" s="3" t="s">
        <v>15</v>
      </c>
      <c r="F5" s="3" t="s">
        <v>16</v>
      </c>
      <c r="G5" s="3" t="s">
        <v>17</v>
      </c>
      <c r="H5" s="2"/>
      <c r="I5" s="2"/>
    </row>
    <row r="6" spans="1:9" x14ac:dyDescent="0.35">
      <c r="A6" s="5" t="s">
        <v>7</v>
      </c>
      <c r="B6" s="2" t="s">
        <v>11</v>
      </c>
      <c r="C6" s="7" t="s">
        <v>5</v>
      </c>
      <c r="D6" s="2">
        <v>6.3921000000000019</v>
      </c>
      <c r="E6" s="2">
        <v>12.600599999999996</v>
      </c>
      <c r="F6" s="2">
        <v>25.618699999999997</v>
      </c>
      <c r="G6" s="2">
        <v>39.394799999999996</v>
      </c>
      <c r="H6" s="2"/>
      <c r="I6" s="2"/>
    </row>
    <row r="7" spans="1:9" x14ac:dyDescent="0.35">
      <c r="A7" s="5"/>
      <c r="B7" s="2" t="s">
        <v>12</v>
      </c>
      <c r="C7" s="7"/>
      <c r="D7" s="2">
        <v>6.3134999999999994</v>
      </c>
      <c r="E7" s="2">
        <v>12.955400000000003</v>
      </c>
      <c r="F7" s="2">
        <v>25.3062</v>
      </c>
      <c r="G7" s="2">
        <v>39.403800000000004</v>
      </c>
      <c r="H7" s="2"/>
      <c r="I7" s="2"/>
    </row>
    <row r="8" spans="1:9" x14ac:dyDescent="0.35">
      <c r="A8" s="5"/>
      <c r="B8" s="2" t="s">
        <v>13</v>
      </c>
      <c r="C8" s="7"/>
      <c r="D8" s="2">
        <v>4.7259999999999991</v>
      </c>
      <c r="E8" s="2">
        <v>9.5585999999999984</v>
      </c>
      <c r="F8" s="2">
        <v>19.8565</v>
      </c>
      <c r="G8" s="2">
        <v>29.4846</v>
      </c>
      <c r="H8" s="2"/>
      <c r="I8" s="2"/>
    </row>
    <row r="9" spans="1:9" x14ac:dyDescent="0.35">
      <c r="A9" s="5"/>
      <c r="B9" s="2" t="s">
        <v>11</v>
      </c>
      <c r="C9" s="7" t="s">
        <v>4</v>
      </c>
      <c r="D9" s="2">
        <v>8.3581000000000003</v>
      </c>
      <c r="E9" s="2">
        <v>18.846599999999999</v>
      </c>
      <c r="F9" s="2">
        <v>29.358100000000007</v>
      </c>
      <c r="G9" s="2">
        <v>40.142199999999995</v>
      </c>
      <c r="H9" s="2"/>
      <c r="I9" s="2"/>
    </row>
    <row r="10" spans="1:9" x14ac:dyDescent="0.35">
      <c r="A10" s="5"/>
      <c r="B10" s="2" t="s">
        <v>12</v>
      </c>
      <c r="C10" s="7"/>
      <c r="D10" s="2">
        <v>8.7545000000000002</v>
      </c>
      <c r="E10" s="2">
        <v>17.703800000000001</v>
      </c>
      <c r="F10" s="2">
        <v>32.5154</v>
      </c>
      <c r="G10" s="2">
        <v>41.642699999999998</v>
      </c>
      <c r="H10" s="2"/>
      <c r="I10" s="2"/>
    </row>
    <row r="11" spans="1:9" x14ac:dyDescent="0.35">
      <c r="A11" s="5"/>
      <c r="B11" s="2" t="s">
        <v>13</v>
      </c>
      <c r="C11" s="7"/>
      <c r="D11" s="2">
        <v>6.2203999999999979</v>
      </c>
      <c r="E11" s="2">
        <v>12.634399999999999</v>
      </c>
      <c r="F11" s="2">
        <v>24.7498</v>
      </c>
      <c r="G11" s="2">
        <v>33.328000000000003</v>
      </c>
      <c r="H11" s="2"/>
      <c r="I11" s="2"/>
    </row>
    <row r="12" spans="1:9" x14ac:dyDescent="0.35">
      <c r="A12" s="6" t="s">
        <v>6</v>
      </c>
      <c r="B12" s="6"/>
      <c r="C12" s="6"/>
      <c r="D12" s="2" t="s">
        <v>14</v>
      </c>
      <c r="E12" s="2" t="s">
        <v>15</v>
      </c>
      <c r="F12" s="2" t="s">
        <v>16</v>
      </c>
      <c r="G12" s="2" t="s">
        <v>17</v>
      </c>
      <c r="H12" s="2"/>
      <c r="I12" s="2"/>
    </row>
    <row r="13" spans="1:9" x14ac:dyDescent="0.35">
      <c r="A13" s="5" t="s">
        <v>7</v>
      </c>
      <c r="B13" s="2" t="s">
        <v>11</v>
      </c>
      <c r="C13" s="2"/>
      <c r="D13" s="2">
        <f>D6-D9</f>
        <v>-1.9659999999999984</v>
      </c>
      <c r="E13" s="2">
        <f t="shared" ref="E13:G13" si="2">E6-E9</f>
        <v>-6.2460000000000022</v>
      </c>
      <c r="F13" s="2">
        <f t="shared" si="2"/>
        <v>-3.7394000000000105</v>
      </c>
      <c r="G13" s="2">
        <f t="shared" si="2"/>
        <v>-0.74739999999999895</v>
      </c>
      <c r="H13" s="2"/>
      <c r="I13" s="2"/>
    </row>
    <row r="14" spans="1:9" x14ac:dyDescent="0.35">
      <c r="A14" s="5"/>
      <c r="B14" s="2" t="s">
        <v>12</v>
      </c>
      <c r="C14" s="2"/>
      <c r="D14" s="2">
        <f t="shared" ref="D14:G15" si="3">D7-D10</f>
        <v>-2.4410000000000007</v>
      </c>
      <c r="E14" s="2">
        <f t="shared" si="3"/>
        <v>-4.7483999999999984</v>
      </c>
      <c r="F14" s="2">
        <f t="shared" si="3"/>
        <v>-7.2091999999999992</v>
      </c>
      <c r="G14" s="2">
        <f t="shared" si="3"/>
        <v>-2.2388999999999939</v>
      </c>
      <c r="H14" s="2"/>
      <c r="I14" s="2"/>
    </row>
    <row r="15" spans="1:9" x14ac:dyDescent="0.35">
      <c r="A15" s="5"/>
      <c r="B15" s="2" t="s">
        <v>13</v>
      </c>
      <c r="C15" s="2"/>
      <c r="D15" s="2">
        <f t="shared" si="3"/>
        <v>-1.4943999999999988</v>
      </c>
      <c r="E15" s="2">
        <f t="shared" si="3"/>
        <v>-3.075800000000001</v>
      </c>
      <c r="F15" s="2">
        <f t="shared" si="3"/>
        <v>-4.8933</v>
      </c>
      <c r="G15" s="2">
        <f t="shared" si="3"/>
        <v>-3.8434000000000026</v>
      </c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s="2"/>
      <c r="B31" s="2"/>
      <c r="C31" s="2"/>
      <c r="D31" s="2"/>
      <c r="E31" s="2"/>
      <c r="F31" s="2"/>
      <c r="G31" s="2"/>
      <c r="H31" s="2"/>
      <c r="I31" s="2"/>
    </row>
  </sheetData>
  <mergeCells count="11">
    <mergeCell ref="A1:C1"/>
    <mergeCell ref="A2:C2"/>
    <mergeCell ref="A3:A4"/>
    <mergeCell ref="B3:C3"/>
    <mergeCell ref="B4:C4"/>
    <mergeCell ref="A5:C5"/>
    <mergeCell ref="A6:A11"/>
    <mergeCell ref="A12:C12"/>
    <mergeCell ref="A13:A15"/>
    <mergeCell ref="C6:C8"/>
    <mergeCell ref="C9:C11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2025-04-03T01:40:21Z</dcterms:modified>
</cp:coreProperties>
</file>