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Table S5\"/>
    </mc:Choice>
  </mc:AlternateContent>
  <xr:revisionPtr revIDLastSave="0" documentId="13_ncr:1_{564222D6-A9BE-40D0-AD93-527B8744E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D7" i="1"/>
  <c r="E7" i="1"/>
  <c r="D8" i="1"/>
  <c r="E8" i="1"/>
  <c r="D9" i="1"/>
  <c r="E9" i="1"/>
  <c r="D10" i="1"/>
  <c r="E10" i="1"/>
  <c r="D11" i="1"/>
  <c r="E11" i="1"/>
  <c r="D21" i="1" l="1"/>
  <c r="D23" i="1"/>
  <c r="D22" i="1"/>
  <c r="E21" i="1"/>
  <c r="E23" i="1"/>
  <c r="E22" i="1"/>
  <c r="D3" i="1" l="1"/>
  <c r="E4" i="1"/>
  <c r="E3" i="1"/>
  <c r="D4" i="1"/>
</calcChain>
</file>

<file path=xl/sharedStrings.xml><?xml version="1.0" encoding="utf-8"?>
<sst xmlns="http://schemas.openxmlformats.org/spreadsheetml/2006/main" count="39" uniqueCount="20">
  <si>
    <t>Consumption</t>
  </si>
  <si>
    <t>Glucose</t>
    <phoneticPr fontId="4"/>
  </si>
  <si>
    <t>Consumption</t>
    <phoneticPr fontId="4"/>
  </si>
  <si>
    <t>mM</t>
    <phoneticPr fontId="4"/>
  </si>
  <si>
    <t>mean</t>
  </si>
  <si>
    <t>standard deviation</t>
  </si>
  <si>
    <t>MW</t>
    <phoneticPr fontId="4"/>
  </si>
  <si>
    <t>mg/dL</t>
    <phoneticPr fontId="4"/>
  </si>
  <si>
    <t>n = 1</t>
  </si>
  <si>
    <t>Without microorganisms</t>
    <phoneticPr fontId="4"/>
  </si>
  <si>
    <t>n = 2</t>
  </si>
  <si>
    <t>n = 3</t>
  </si>
  <si>
    <t>With microorganisms</t>
    <phoneticPr fontId="4"/>
  </si>
  <si>
    <t>19 h</t>
  </si>
  <si>
    <t>72 h</t>
  </si>
  <si>
    <t>Concentration</t>
    <phoneticPr fontId="1"/>
  </si>
  <si>
    <t>Proliferation phase</t>
    <phoneticPr fontId="1"/>
  </si>
  <si>
    <t>Stationary phase</t>
    <phoneticPr fontId="1"/>
  </si>
  <si>
    <t>Proliferation phase</t>
  </si>
  <si>
    <t>Stationary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</si>
</sst>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A5" sqref="A5:XFD5"/>
    </sheetView>
  </sheetViews>
  <sheetFormatPr defaultRowHeight="13" x14ac:dyDescent="0.2"/>
  <sheetData>
    <row r="1" spans="1:6" ht="14" x14ac:dyDescent="0.3">
      <c r="A1" s="7" t="s">
        <v>1</v>
      </c>
      <c r="B1" s="7"/>
      <c r="C1" s="7"/>
    </row>
    <row r="2" spans="1:6" ht="42" x14ac:dyDescent="0.2">
      <c r="A2" s="4" t="s">
        <v>2</v>
      </c>
      <c r="B2" s="4"/>
      <c r="C2" s="4"/>
      <c r="D2" s="2" t="s">
        <v>16</v>
      </c>
      <c r="E2" s="2" t="s">
        <v>17</v>
      </c>
    </row>
    <row r="3" spans="1:6" ht="14" x14ac:dyDescent="0.3">
      <c r="A3" s="4" t="s">
        <v>3</v>
      </c>
      <c r="B3" s="7" t="s">
        <v>4</v>
      </c>
      <c r="C3" s="7"/>
      <c r="D3" s="1">
        <f>AVERAGE(D21:D23)</f>
        <v>13.37729523302027</v>
      </c>
      <c r="E3" s="1">
        <f>AVERAGE(E21:E23)</f>
        <v>13.895364757950517</v>
      </c>
    </row>
    <row r="4" spans="1:6" ht="14" x14ac:dyDescent="0.3">
      <c r="A4" s="4"/>
      <c r="B4" s="7" t="s">
        <v>5</v>
      </c>
      <c r="C4" s="7"/>
      <c r="D4" s="1">
        <f>STDEV(D21:D23)</f>
        <v>1.0590146333366033</v>
      </c>
      <c r="E4" s="1">
        <f>STDEV(E21:E23)</f>
        <v>0.40155077477687301</v>
      </c>
    </row>
    <row r="5" spans="1:6" ht="14" x14ac:dyDescent="0.3">
      <c r="A5" s="7" t="s">
        <v>15</v>
      </c>
      <c r="B5" s="7"/>
      <c r="C5" s="7"/>
      <c r="D5" s="1" t="s">
        <v>13</v>
      </c>
      <c r="E5" s="1" t="s">
        <v>14</v>
      </c>
      <c r="F5" s="1"/>
    </row>
    <row r="6" spans="1:6" ht="14" x14ac:dyDescent="0.3">
      <c r="A6" s="4" t="s">
        <v>7</v>
      </c>
      <c r="B6" s="3" t="s">
        <v>8</v>
      </c>
      <c r="C6" s="5" t="s">
        <v>9</v>
      </c>
      <c r="D6" s="1">
        <f>D14/180.156*10</f>
        <v>13.43280268211994</v>
      </c>
      <c r="E6" s="1">
        <f t="shared" ref="E6" si="0">E14/180.156*10</f>
        <v>13.43280268211994</v>
      </c>
      <c r="F6" s="1"/>
    </row>
    <row r="7" spans="1:6" ht="14" x14ac:dyDescent="0.3">
      <c r="A7" s="4"/>
      <c r="B7" s="3" t="s">
        <v>10</v>
      </c>
      <c r="C7" s="5"/>
      <c r="D7" s="1">
        <f t="shared" ref="D7:E11" si="1">D15/180.156*10</f>
        <v>13.932369724016961</v>
      </c>
      <c r="E7" s="1">
        <f t="shared" si="1"/>
        <v>14.154399520415639</v>
      </c>
    </row>
    <row r="8" spans="1:6" ht="14" x14ac:dyDescent="0.3">
      <c r="A8" s="4"/>
      <c r="B8" s="3" t="s">
        <v>11</v>
      </c>
      <c r="C8" s="5"/>
      <c r="D8" s="1">
        <f t="shared" si="1"/>
        <v>14.043384622216301</v>
      </c>
      <c r="E8" s="1">
        <f t="shared" si="1"/>
        <v>14.098892071315969</v>
      </c>
    </row>
    <row r="9" spans="1:6" ht="14" x14ac:dyDescent="0.3">
      <c r="A9" s="4"/>
      <c r="B9" s="3" t="s">
        <v>8</v>
      </c>
      <c r="C9" s="5" t="s">
        <v>12</v>
      </c>
      <c r="D9" s="1">
        <f t="shared" si="1"/>
        <v>1.276671329292391</v>
      </c>
      <c r="E9" s="1">
        <f t="shared" si="1"/>
        <v>0</v>
      </c>
    </row>
    <row r="10" spans="1:6" ht="14" x14ac:dyDescent="0.3">
      <c r="A10" s="4"/>
      <c r="B10" s="3" t="s">
        <v>10</v>
      </c>
      <c r="C10" s="5"/>
      <c r="D10" s="1">
        <f>D18/180.156*10</f>
        <v>0</v>
      </c>
      <c r="E10" s="1">
        <f t="shared" ref="E10" si="2">E18/180.156*10</f>
        <v>0</v>
      </c>
    </row>
    <row r="11" spans="1:6" ht="14" x14ac:dyDescent="0.3">
      <c r="A11" s="4"/>
      <c r="B11" s="3" t="s">
        <v>11</v>
      </c>
      <c r="C11" s="5"/>
      <c r="D11" s="1">
        <f t="shared" si="1"/>
        <v>0</v>
      </c>
      <c r="E11" s="1">
        <f t="shared" si="1"/>
        <v>0</v>
      </c>
    </row>
    <row r="12" spans="1:6" ht="14" x14ac:dyDescent="0.3">
      <c r="A12" s="7" t="s">
        <v>6</v>
      </c>
      <c r="B12" s="7"/>
      <c r="C12" s="3">
        <v>180.15600000000001</v>
      </c>
      <c r="D12" s="1"/>
      <c r="E12" s="1"/>
    </row>
    <row r="13" spans="1:6" ht="14" x14ac:dyDescent="0.3">
      <c r="A13" s="7" t="s">
        <v>15</v>
      </c>
      <c r="B13" s="7"/>
      <c r="C13" s="7"/>
      <c r="D13" s="1" t="s">
        <v>13</v>
      </c>
      <c r="E13" s="1" t="s">
        <v>14</v>
      </c>
    </row>
    <row r="14" spans="1:6" ht="14" x14ac:dyDescent="0.3">
      <c r="A14" s="4" t="s">
        <v>3</v>
      </c>
      <c r="B14" s="3" t="s">
        <v>8</v>
      </c>
      <c r="C14" s="5" t="s">
        <v>9</v>
      </c>
      <c r="D14" s="1">
        <v>242</v>
      </c>
      <c r="E14" s="1">
        <v>242</v>
      </c>
    </row>
    <row r="15" spans="1:6" ht="14" x14ac:dyDescent="0.3">
      <c r="A15" s="4"/>
      <c r="B15" s="3" t="s">
        <v>10</v>
      </c>
      <c r="C15" s="5"/>
      <c r="D15" s="1">
        <v>251</v>
      </c>
      <c r="E15" s="1">
        <v>255</v>
      </c>
    </row>
    <row r="16" spans="1:6" ht="14" x14ac:dyDescent="0.3">
      <c r="A16" s="4"/>
      <c r="B16" s="3" t="s">
        <v>11</v>
      </c>
      <c r="C16" s="5"/>
      <c r="D16" s="1">
        <v>253</v>
      </c>
      <c r="E16" s="1">
        <v>254</v>
      </c>
    </row>
    <row r="17" spans="1:5" ht="14" x14ac:dyDescent="0.3">
      <c r="A17" s="4"/>
      <c r="B17" s="3" t="s">
        <v>8</v>
      </c>
      <c r="C17" s="5" t="s">
        <v>12</v>
      </c>
      <c r="D17" s="1">
        <v>23</v>
      </c>
      <c r="E17" s="1">
        <v>0</v>
      </c>
    </row>
    <row r="18" spans="1:5" ht="14" x14ac:dyDescent="0.3">
      <c r="A18" s="4"/>
      <c r="B18" s="3" t="s">
        <v>10</v>
      </c>
      <c r="C18" s="5"/>
      <c r="D18" s="1">
        <v>0</v>
      </c>
      <c r="E18" s="1">
        <v>0</v>
      </c>
    </row>
    <row r="19" spans="1:5" ht="14" x14ac:dyDescent="0.3">
      <c r="A19" s="4"/>
      <c r="B19" s="3" t="s">
        <v>11</v>
      </c>
      <c r="C19" s="5"/>
      <c r="D19" s="1">
        <v>0</v>
      </c>
      <c r="E19" s="1">
        <v>0</v>
      </c>
    </row>
    <row r="20" spans="1:5" ht="42" x14ac:dyDescent="0.2">
      <c r="A20" s="6" t="s">
        <v>0</v>
      </c>
      <c r="B20" s="6"/>
      <c r="C20" s="6"/>
      <c r="D20" s="2" t="s">
        <v>18</v>
      </c>
      <c r="E20" s="2" t="s">
        <v>19</v>
      </c>
    </row>
    <row r="21" spans="1:5" x14ac:dyDescent="0.3">
      <c r="A21" s="4" t="s">
        <v>3</v>
      </c>
      <c r="B21" s="3" t="s">
        <v>8</v>
      </c>
      <c r="C21" s="3"/>
      <c r="D21" s="1">
        <f>D6-D9</f>
        <v>12.156131352827549</v>
      </c>
      <c r="E21" s="1">
        <f>E6-E9</f>
        <v>13.43280268211994</v>
      </c>
    </row>
    <row r="22" spans="1:5" ht="14" x14ac:dyDescent="0.3">
      <c r="A22" s="4"/>
      <c r="B22" s="3" t="s">
        <v>10</v>
      </c>
      <c r="C22" s="3"/>
      <c r="D22" s="1">
        <f t="shared" ref="D22:E23" si="3">D7-D10</f>
        <v>13.932369724016961</v>
      </c>
      <c r="E22" s="1">
        <f t="shared" si="3"/>
        <v>14.154399520415639</v>
      </c>
    </row>
    <row r="23" spans="1:5" ht="14" x14ac:dyDescent="0.3">
      <c r="A23" s="4"/>
      <c r="B23" s="3" t="s">
        <v>11</v>
      </c>
      <c r="C23" s="3"/>
      <c r="D23" s="1">
        <f t="shared" si="3"/>
        <v>14.043384622216301</v>
      </c>
      <c r="E23" s="1">
        <f t="shared" si="3"/>
        <v>14.098892071315969</v>
      </c>
    </row>
  </sheetData>
  <mergeCells count="16">
    <mergeCell ref="A5:C5"/>
    <mergeCell ref="A1:C1"/>
    <mergeCell ref="A2:C2"/>
    <mergeCell ref="A3:A4"/>
    <mergeCell ref="B3:C3"/>
    <mergeCell ref="B4:C4"/>
    <mergeCell ref="A21:A23"/>
    <mergeCell ref="A6:A11"/>
    <mergeCell ref="C6:C8"/>
    <mergeCell ref="C9:C11"/>
    <mergeCell ref="A14:A19"/>
    <mergeCell ref="C14:C16"/>
    <mergeCell ref="C17:C19"/>
    <mergeCell ref="A20:C20"/>
    <mergeCell ref="A12:B12"/>
    <mergeCell ref="A13:C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2023-11-20T02:24:48Z</dcterms:created>
  <dcterms:modified xsi:type="dcterms:W3CDTF">2025-04-03T06:24:17Z</dcterms:modified>
</cp:coreProperties>
</file>