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1)\Table S6\"/>
    </mc:Choice>
  </mc:AlternateContent>
  <xr:revisionPtr revIDLastSave="0" documentId="13_ncr:1_{CFC80376-2832-4CDD-9E5A-8ECD9D70CB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3" i="1"/>
  <c r="E13" i="1"/>
  <c r="F13" i="1"/>
  <c r="G13" i="1"/>
  <c r="E14" i="1"/>
  <c r="F14" i="1"/>
  <c r="G14" i="1"/>
  <c r="E15" i="1"/>
  <c r="F15" i="1"/>
  <c r="G15" i="1"/>
  <c r="D14" i="1"/>
  <c r="D15" i="1"/>
  <c r="D13" i="1"/>
  <c r="F4" i="1" l="1"/>
  <c r="E3" i="1"/>
  <c r="G3" i="1"/>
  <c r="F3" i="1"/>
  <c r="D4" i="1"/>
  <c r="G4" i="1"/>
</calcChain>
</file>

<file path=xl/sharedStrings.xml><?xml version="1.0" encoding="utf-8"?>
<sst xmlns="http://schemas.openxmlformats.org/spreadsheetml/2006/main" count="32" uniqueCount="16">
  <si>
    <t>CM</t>
    <phoneticPr fontId="7"/>
  </si>
  <si>
    <t>20% TE</t>
  </si>
  <si>
    <t>40% TE</t>
  </si>
  <si>
    <t>60% TE</t>
  </si>
  <si>
    <t>mM</t>
    <phoneticPr fontId="7"/>
  </si>
  <si>
    <t>Consumption/production</t>
  </si>
  <si>
    <t>Amino acids</t>
  </si>
  <si>
    <t>mean</t>
  </si>
  <si>
    <t>standard deviation</t>
  </si>
  <si>
    <t>n = 1</t>
  </si>
  <si>
    <t>Without microorganisms</t>
  </si>
  <si>
    <t>n = 2</t>
  </si>
  <si>
    <t>n = 3</t>
  </si>
  <si>
    <t>With microorganisms</t>
  </si>
  <si>
    <t>CM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</si>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</sst>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7"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E5" sqref="E5"/>
    </sheetView>
  </sheetViews>
  <sheetFormatPr defaultColWidth="10" defaultRowHeight="14" x14ac:dyDescent="0.3"/>
  <cols>
    <col min="1" max="16384" width="10" style="1"/>
  </cols>
  <sheetData>
    <row r="1" spans="1:7" x14ac:dyDescent="0.3">
      <c r="A1" s="5" t="s">
        <v>6</v>
      </c>
      <c r="B1" s="5"/>
      <c r="C1" s="5"/>
    </row>
    <row r="2" spans="1:7" x14ac:dyDescent="0.3">
      <c r="A2" s="4" t="s">
        <v>5</v>
      </c>
      <c r="B2" s="4"/>
      <c r="C2" s="4"/>
      <c r="D2" s="2" t="s">
        <v>0</v>
      </c>
      <c r="E2" s="2" t="s">
        <v>1</v>
      </c>
      <c r="F2" s="2" t="s">
        <v>2</v>
      </c>
      <c r="G2" s="2" t="s">
        <v>3</v>
      </c>
    </row>
    <row r="3" spans="1:7" x14ac:dyDescent="0.3">
      <c r="A3" s="5" t="s">
        <v>4</v>
      </c>
      <c r="B3" s="4" t="s">
        <v>7</v>
      </c>
      <c r="C3" s="4"/>
      <c r="D3" s="1">
        <f>AVERAGE(D13:D15)</f>
        <v>14.711300000000003</v>
      </c>
      <c r="E3" s="1">
        <f t="shared" ref="E3:G3" si="0">AVERAGE(E13:E15)</f>
        <v>0.79606666666666703</v>
      </c>
      <c r="F3" s="1">
        <f t="shared" si="0"/>
        <v>-0.70843333333333192</v>
      </c>
      <c r="G3" s="1">
        <f t="shared" si="0"/>
        <v>-8.4500000000000838E-2</v>
      </c>
    </row>
    <row r="4" spans="1:7" x14ac:dyDescent="0.3">
      <c r="A4" s="5"/>
      <c r="B4" s="4" t="s">
        <v>8</v>
      </c>
      <c r="C4" s="4"/>
      <c r="D4" s="2">
        <f>_xlfn.STDEV.S(D13:D15)</f>
        <v>0.8520142311018073</v>
      </c>
      <c r="E4" s="2">
        <f>_xlfn.STDEV.S(E13:E15)</f>
        <v>1.9365425126584064</v>
      </c>
      <c r="F4" s="2">
        <f t="shared" ref="E4:G4" si="1">_xlfn.STDEV.S(F13:F15)</f>
        <v>1.4618139906750578</v>
      </c>
      <c r="G4" s="2">
        <f t="shared" si="1"/>
        <v>1.6779705271547529</v>
      </c>
    </row>
    <row r="5" spans="1:7" x14ac:dyDescent="0.3">
      <c r="A5" s="5" t="s">
        <v>15</v>
      </c>
      <c r="B5" s="5"/>
      <c r="C5" s="5"/>
      <c r="D5" s="2" t="s">
        <v>14</v>
      </c>
      <c r="E5" s="2" t="s">
        <v>1</v>
      </c>
      <c r="F5" s="2" t="s">
        <v>2</v>
      </c>
      <c r="G5" s="2" t="s">
        <v>3</v>
      </c>
    </row>
    <row r="6" spans="1:7" x14ac:dyDescent="0.3">
      <c r="A6" s="5" t="s">
        <v>4</v>
      </c>
      <c r="B6" s="3" t="s">
        <v>9</v>
      </c>
      <c r="C6" s="6" t="s">
        <v>10</v>
      </c>
      <c r="D6" s="1">
        <v>35.659100000000002</v>
      </c>
      <c r="E6" s="1">
        <v>11.4054</v>
      </c>
      <c r="F6" s="1">
        <v>20.165400000000002</v>
      </c>
      <c r="G6" s="1">
        <v>29.6798</v>
      </c>
    </row>
    <row r="7" spans="1:7" x14ac:dyDescent="0.3">
      <c r="A7" s="5"/>
      <c r="B7" s="3" t="s">
        <v>11</v>
      </c>
      <c r="C7" s="6"/>
      <c r="D7" s="1">
        <v>34.5595</v>
      </c>
      <c r="E7" s="1">
        <v>10.7201</v>
      </c>
      <c r="F7" s="1">
        <v>21.063300000000002</v>
      </c>
      <c r="G7" s="1">
        <v>31.6768</v>
      </c>
    </row>
    <row r="8" spans="1:7" x14ac:dyDescent="0.3">
      <c r="A8" s="5"/>
      <c r="B8" s="3" t="s">
        <v>12</v>
      </c>
      <c r="C8" s="6"/>
      <c r="D8" s="1">
        <v>35.090400000000002</v>
      </c>
      <c r="E8" s="1">
        <v>10.7224</v>
      </c>
      <c r="F8" s="1">
        <v>20.184899999999999</v>
      </c>
      <c r="G8" s="1">
        <v>31.666399999999999</v>
      </c>
    </row>
    <row r="9" spans="1:7" x14ac:dyDescent="0.3">
      <c r="A9" s="5"/>
      <c r="B9" s="3" t="s">
        <v>9</v>
      </c>
      <c r="C9" s="6" t="s">
        <v>13</v>
      </c>
      <c r="D9" s="1">
        <v>20.355799999999999</v>
      </c>
      <c r="E9" s="1">
        <v>8.3851999999999993</v>
      </c>
      <c r="F9" s="1">
        <v>19.189599999999999</v>
      </c>
      <c r="G9" s="1">
        <v>31.406600000000001</v>
      </c>
    </row>
    <row r="10" spans="1:7" x14ac:dyDescent="0.3">
      <c r="A10" s="5"/>
      <c r="B10" s="3" t="s">
        <v>11</v>
      </c>
      <c r="C10" s="6"/>
      <c r="D10" s="1">
        <v>20.8247</v>
      </c>
      <c r="E10" s="1">
        <v>10.835800000000001</v>
      </c>
      <c r="F10" s="1">
        <v>22.5168</v>
      </c>
      <c r="G10" s="1">
        <v>30.049800000000001</v>
      </c>
    </row>
    <row r="11" spans="1:7" x14ac:dyDescent="0.3">
      <c r="A11" s="5"/>
      <c r="B11" s="3" t="s">
        <v>12</v>
      </c>
      <c r="C11" s="6"/>
      <c r="D11" s="1">
        <v>19.994599999999998</v>
      </c>
      <c r="E11" s="1">
        <v>11.2387</v>
      </c>
      <c r="F11" s="1">
        <v>21.8325</v>
      </c>
      <c r="G11" s="1">
        <v>31.8201</v>
      </c>
    </row>
    <row r="12" spans="1:7" x14ac:dyDescent="0.3">
      <c r="A12" s="4" t="s">
        <v>5</v>
      </c>
      <c r="B12" s="4"/>
      <c r="C12" s="4"/>
      <c r="D12" s="1" t="s">
        <v>14</v>
      </c>
      <c r="E12" s="1" t="s">
        <v>1</v>
      </c>
      <c r="F12" s="1" t="s">
        <v>2</v>
      </c>
      <c r="G12" s="1" t="s">
        <v>3</v>
      </c>
    </row>
    <row r="13" spans="1:7" x14ac:dyDescent="0.3">
      <c r="A13" s="5" t="s">
        <v>4</v>
      </c>
      <c r="B13" s="3" t="s">
        <v>9</v>
      </c>
      <c r="C13" s="3"/>
      <c r="D13" s="1">
        <f>D6-D9</f>
        <v>15.303300000000004</v>
      </c>
      <c r="E13" s="1">
        <f t="shared" ref="E13:G13" si="2">E6-E9</f>
        <v>3.0202000000000009</v>
      </c>
      <c r="F13" s="1">
        <f t="shared" si="2"/>
        <v>0.97580000000000311</v>
      </c>
      <c r="G13" s="1">
        <f t="shared" si="2"/>
        <v>-1.7268000000000008</v>
      </c>
    </row>
    <row r="14" spans="1:7" x14ac:dyDescent="0.3">
      <c r="A14" s="5"/>
      <c r="B14" s="3" t="s">
        <v>11</v>
      </c>
      <c r="C14" s="3"/>
      <c r="D14" s="1">
        <f t="shared" ref="D14:G15" si="3">D7-D10</f>
        <v>13.7348</v>
      </c>
      <c r="E14" s="1">
        <f t="shared" si="3"/>
        <v>-0.11570000000000036</v>
      </c>
      <c r="F14" s="1">
        <f t="shared" si="3"/>
        <v>-1.4534999999999982</v>
      </c>
      <c r="G14" s="1">
        <f t="shared" si="3"/>
        <v>1.6269999999999989</v>
      </c>
    </row>
    <row r="15" spans="1:7" x14ac:dyDescent="0.3">
      <c r="A15" s="5"/>
      <c r="B15" s="3" t="s">
        <v>12</v>
      </c>
      <c r="C15" s="3"/>
      <c r="D15" s="1">
        <f t="shared" si="3"/>
        <v>15.095800000000004</v>
      </c>
      <c r="E15" s="1">
        <f t="shared" si="3"/>
        <v>-0.51629999999999932</v>
      </c>
      <c r="F15" s="1">
        <f t="shared" si="3"/>
        <v>-1.6476000000000006</v>
      </c>
      <c r="G15" s="1">
        <f t="shared" si="3"/>
        <v>-0.15370000000000061</v>
      </c>
    </row>
  </sheetData>
  <mergeCells count="11">
    <mergeCell ref="A12:C12"/>
    <mergeCell ref="A13:A15"/>
    <mergeCell ref="A1:C1"/>
    <mergeCell ref="A2:C2"/>
    <mergeCell ref="A3:A4"/>
    <mergeCell ref="B3:C3"/>
    <mergeCell ref="B4:C4"/>
    <mergeCell ref="A6:A11"/>
    <mergeCell ref="C6:C8"/>
    <mergeCell ref="C9:C11"/>
    <mergeCell ref="A5:C5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2025-04-03T01:48:40Z</dcterms:modified>
</cp:coreProperties>
</file>