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5\"/>
    </mc:Choice>
  </mc:AlternateContent>
  <xr:revisionPtr revIDLastSave="0" documentId="13_ncr:1_{1C151145-AB05-4250-AE9D-204EDC5787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E4" i="1"/>
  <c r="F6" i="1"/>
  <c r="E6" i="1"/>
  <c r="E9" i="1"/>
  <c r="F10" i="1"/>
  <c r="E10" i="1"/>
  <c r="F9" i="1"/>
  <c r="E3" i="1"/>
  <c r="F8" i="1"/>
  <c r="E8" i="1"/>
  <c r="F7" i="1"/>
  <c r="E7" i="1"/>
  <c r="F4" i="1"/>
  <c r="F3" i="1"/>
</calcChain>
</file>

<file path=xl/sharedStrings.xml><?xml version="1.0" encoding="utf-8"?>
<sst xmlns="http://schemas.openxmlformats.org/spreadsheetml/2006/main" count="41" uniqueCount="17">
  <si>
    <t>Hydroxyproline</t>
    <phoneticPr fontId="1"/>
  </si>
  <si>
    <t>Without microorganisms</t>
  </si>
  <si>
    <t>With microorganisms</t>
  </si>
  <si>
    <r>
      <rPr>
        <sz val="11"/>
        <color theme="1"/>
        <rFont val="ＭＳ Ｐゴシック"/>
        <family val="2"/>
        <charset val="128"/>
      </rPr>
      <t>ɤ</t>
    </r>
    <r>
      <rPr>
        <sz val="11"/>
        <color theme="1"/>
        <rFont val="Arial"/>
        <family val="2"/>
      </rPr>
      <t>-Aminobutyric acid</t>
    </r>
    <phoneticPr fontId="1"/>
  </si>
  <si>
    <t>μM</t>
    <phoneticPr fontId="1"/>
  </si>
  <si>
    <t>mM</t>
    <phoneticPr fontId="1"/>
  </si>
  <si>
    <t>Amino acids</t>
    <phoneticPr fontId="1"/>
  </si>
  <si>
    <t>mean</t>
  </si>
  <si>
    <t>standard deviation</t>
  </si>
  <si>
    <t>19 h</t>
    <phoneticPr fontId="1"/>
  </si>
  <si>
    <t>72 h</t>
    <phoneticPr fontId="1"/>
  </si>
  <si>
    <t>n = 1</t>
  </si>
  <si>
    <t>n = 2</t>
  </si>
  <si>
    <t>n = 3</t>
  </si>
  <si>
    <t>ɤ-Aminobutyric acid</t>
  </si>
  <si>
    <t>Hydroxyproline</t>
  </si>
  <si>
    <t>Concentration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</si>
</sst>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acids'!$C$3:$D$3</c:f>
              <c:strCache>
                <c:ptCount val="2"/>
                <c:pt idx="0">
                  <c:v>19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acids'!$E$7:$F$7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'Amino acids'!$E$7:$F$7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ɤ-Aminobutyric acid</c:v>
                </c:pt>
                <c:pt idx="1">
                  <c:v>Hydroxyproline</c:v>
                </c:pt>
              </c:strCache>
            </c:strRef>
          </c:cat>
          <c:val>
            <c:numRef>
              <c:f>'Amino acids'!$E$3:$F$3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F-4105-891A-CD455EEFF972}"/>
            </c:ext>
          </c:extLst>
        </c:ser>
        <c:ser>
          <c:idx val="1"/>
          <c:order val="1"/>
          <c:tx>
            <c:strRef>
              <c:f>'Amino acids'!$C$4:$D$4</c:f>
              <c:strCache>
                <c:ptCount val="2"/>
                <c:pt idx="0">
                  <c:v>19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acids'!$E$8:$F$8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'Amino acids'!$E$8:$F$8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ɤ-Aminobutyric acid</c:v>
                </c:pt>
                <c:pt idx="1">
                  <c:v>Hydroxyproline</c:v>
                </c:pt>
              </c:strCache>
            </c:strRef>
          </c:cat>
          <c:val>
            <c:numRef>
              <c:f>'Amino acids'!$E$4:$F$4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F-4105-891A-CD455EEFF972}"/>
            </c:ext>
          </c:extLst>
        </c:ser>
        <c:ser>
          <c:idx val="2"/>
          <c:order val="2"/>
          <c:tx>
            <c:strRef>
              <c:f>'Amino acids'!$C$5:$D$5</c:f>
              <c:strCache>
                <c:ptCount val="2"/>
                <c:pt idx="0">
                  <c:v>72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acids'!$E$9:$F$9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'Amino acids'!$E$9:$F$9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ɤ-Aminobutyric acid</c:v>
                </c:pt>
                <c:pt idx="1">
                  <c:v>Hydroxyproline</c:v>
                </c:pt>
              </c:strCache>
            </c:strRef>
          </c:cat>
          <c:val>
            <c:numRef>
              <c:f>'Amino acids'!$E$5:$F$5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F-4105-891A-CD455EEFF972}"/>
            </c:ext>
          </c:extLst>
        </c:ser>
        <c:ser>
          <c:idx val="3"/>
          <c:order val="3"/>
          <c:tx>
            <c:strRef>
              <c:f>'Amino acids'!$C$6:$D$6</c:f>
              <c:strCache>
                <c:ptCount val="2"/>
                <c:pt idx="0">
                  <c:v>72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acids'!$E$10:$F$10</c:f>
                <c:numCache>
                  <c:formatCode>General</c:formatCode>
                  <c:ptCount val="2"/>
                  <c:pt idx="0">
                    <c:v>0.23094010767585019</c:v>
                  </c:pt>
                  <c:pt idx="1">
                    <c:v>0</c:v>
                  </c:pt>
                </c:numCache>
              </c:numRef>
            </c:plus>
            <c:minus>
              <c:numRef>
                <c:f>'Amino acids'!$E$10:$F$10</c:f>
                <c:numCache>
                  <c:formatCode>General</c:formatCode>
                  <c:ptCount val="2"/>
                  <c:pt idx="0">
                    <c:v>0.23094010767585019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ɤ-Aminobutyric acid</c:v>
                </c:pt>
                <c:pt idx="1">
                  <c:v>Hydroxyproline</c:v>
                </c:pt>
              </c:strCache>
            </c:strRef>
          </c:cat>
          <c:val>
            <c:numRef>
              <c:f>'Amino acids'!$E$6:$F$6</c:f>
              <c:numCache>
                <c:formatCode>General</c:formatCode>
                <c:ptCount val="2"/>
                <c:pt idx="0">
                  <c:v>2.2666666666666666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F-4105-891A-CD455EEF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37368"/>
        <c:axId val="340234624"/>
      </c:barChart>
      <c:catAx>
        <c:axId val="34023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0234624"/>
        <c:crosses val="autoZero"/>
        <c:auto val="1"/>
        <c:lblAlgn val="ctr"/>
        <c:lblOffset val="100"/>
        <c:noMultiLvlLbl val="0"/>
      </c:catAx>
      <c:valAx>
        <c:axId val="3402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(µM)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023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212724</xdr:colOff>
      <xdr:row>11</xdr:row>
      <xdr:rowOff>0</xdr:rowOff>
    </xdr:from>
    <xdr:to>
      <xdr:col>14</xdr:col>
      <xdr:colOff>152400</xdr:colOff>
      <xdr:row>29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G11" sqref="G11"/>
    </sheetView>
  </sheetViews>
  <sheetFormatPr defaultRowHeight="14" x14ac:dyDescent="0.2"/>
  <cols>
    <col min="1" max="2" width="8.7265625" style="1"/>
  </cols>
  <sheetData>
    <row r="1" spans="1:6" x14ac:dyDescent="0.2">
      <c r="A1" s="3" t="s">
        <v>6</v>
      </c>
      <c r="B1" s="3"/>
      <c r="C1" s="3"/>
      <c r="D1" s="3"/>
    </row>
    <row r="2" spans="1:6" ht="42" x14ac:dyDescent="0.2">
      <c r="A2" s="3" t="s">
        <v>16</v>
      </c>
      <c r="B2" s="3"/>
      <c r="C2" s="3"/>
      <c r="D2" s="3"/>
      <c r="E2" s="2" t="s">
        <v>3</v>
      </c>
      <c r="F2" s="2" t="s">
        <v>0</v>
      </c>
    </row>
    <row r="3" spans="1:6" x14ac:dyDescent="0.2">
      <c r="A3" s="3" t="s">
        <v>4</v>
      </c>
      <c r="B3" s="3" t="s">
        <v>7</v>
      </c>
      <c r="C3" s="3" t="s">
        <v>9</v>
      </c>
      <c r="D3" s="1" t="s">
        <v>1</v>
      </c>
      <c r="E3" s="1">
        <f>AVERAGE(E12:E14)*1000</f>
        <v>0</v>
      </c>
      <c r="F3" s="1">
        <f>AVERAGE(F12:F14)*1000</f>
        <v>0</v>
      </c>
    </row>
    <row r="4" spans="1:6" x14ac:dyDescent="0.2">
      <c r="A4" s="3"/>
      <c r="B4" s="3"/>
      <c r="C4" s="3"/>
      <c r="D4" s="1" t="s">
        <v>2</v>
      </c>
      <c r="E4" s="1">
        <f>AVERAGE(E15:E17)*1000</f>
        <v>0</v>
      </c>
      <c r="F4" s="1">
        <f>AVERAGE(F15:F17)*1000</f>
        <v>0</v>
      </c>
    </row>
    <row r="5" spans="1:6" ht="14" customHeight="1" x14ac:dyDescent="0.2">
      <c r="A5" s="3"/>
      <c r="B5" s="3"/>
      <c r="C5" s="3" t="s">
        <v>10</v>
      </c>
      <c r="D5" s="1" t="s">
        <v>1</v>
      </c>
      <c r="E5" s="1">
        <f>AVERAGE(E18:E20)*1000</f>
        <v>0</v>
      </c>
      <c r="F5" s="1">
        <f>AVERAGE(F18:F20)*1000</f>
        <v>0</v>
      </c>
    </row>
    <row r="6" spans="1:6" x14ac:dyDescent="0.2">
      <c r="A6" s="3"/>
      <c r="B6" s="3"/>
      <c r="C6" s="3"/>
      <c r="D6" s="1" t="s">
        <v>2</v>
      </c>
      <c r="E6" s="1">
        <f>AVERAGE(E21:E23)*1000</f>
        <v>2.2666666666666666</v>
      </c>
      <c r="F6" s="1">
        <f>AVERAGE(F21:F23)*1000</f>
        <v>0</v>
      </c>
    </row>
    <row r="7" spans="1:6" x14ac:dyDescent="0.2">
      <c r="A7" s="3"/>
      <c r="B7" s="4" t="s">
        <v>8</v>
      </c>
      <c r="C7" s="3" t="s">
        <v>9</v>
      </c>
      <c r="D7" s="1" t="s">
        <v>1</v>
      </c>
      <c r="E7" s="1">
        <f>_xlfn.STDEV.S(E12:E14)*1000</f>
        <v>0</v>
      </c>
      <c r="F7" s="1">
        <f>_xlfn.STDEV.S(F12:F14)*1000</f>
        <v>0</v>
      </c>
    </row>
    <row r="8" spans="1:6" x14ac:dyDescent="0.2">
      <c r="A8" s="3"/>
      <c r="B8" s="4"/>
      <c r="C8" s="3"/>
      <c r="D8" s="1" t="s">
        <v>2</v>
      </c>
      <c r="E8" s="1">
        <f>_xlfn.STDEV.S(E15:E17)*1000</f>
        <v>0</v>
      </c>
      <c r="F8" s="1">
        <f>_xlfn.STDEV.S(F15:F17)*1000</f>
        <v>0</v>
      </c>
    </row>
    <row r="9" spans="1:6" x14ac:dyDescent="0.2">
      <c r="A9" s="3"/>
      <c r="B9" s="4"/>
      <c r="C9" s="3" t="s">
        <v>10</v>
      </c>
      <c r="D9" s="1" t="s">
        <v>1</v>
      </c>
      <c r="E9" s="1">
        <f>_xlfn.STDEV.S(E18:E20)*1000</f>
        <v>0</v>
      </c>
      <c r="F9" s="1">
        <f>_xlfn.STDEV.S(F18:F20)*1000</f>
        <v>0</v>
      </c>
    </row>
    <row r="10" spans="1:6" x14ac:dyDescent="0.2">
      <c r="A10" s="3"/>
      <c r="B10" s="4"/>
      <c r="C10" s="3"/>
      <c r="D10" s="1" t="s">
        <v>2</v>
      </c>
      <c r="E10" s="1">
        <f>_xlfn.STDEV.S(E21:E23)*1000</f>
        <v>0.23094010767585019</v>
      </c>
      <c r="F10" s="1">
        <f>_xlfn.STDEV.S(F21:F23)*1000</f>
        <v>0</v>
      </c>
    </row>
    <row r="11" spans="1:6" ht="42" x14ac:dyDescent="0.2">
      <c r="A11" s="3" t="s">
        <v>16</v>
      </c>
      <c r="B11" s="3"/>
      <c r="C11" s="3"/>
      <c r="D11" s="3"/>
      <c r="E11" s="2" t="s">
        <v>14</v>
      </c>
      <c r="F11" s="2" t="s">
        <v>15</v>
      </c>
    </row>
    <row r="12" spans="1:6" x14ac:dyDescent="0.2">
      <c r="A12" s="3" t="s">
        <v>5</v>
      </c>
      <c r="B12" s="1" t="s">
        <v>11</v>
      </c>
      <c r="C12" s="3" t="s">
        <v>9</v>
      </c>
      <c r="D12" s="4" t="s">
        <v>1</v>
      </c>
      <c r="E12" s="1">
        <v>0</v>
      </c>
      <c r="F12" s="1">
        <v>0</v>
      </c>
    </row>
    <row r="13" spans="1:6" x14ac:dyDescent="0.2">
      <c r="A13" s="3"/>
      <c r="B13" s="1" t="s">
        <v>12</v>
      </c>
      <c r="C13" s="3"/>
      <c r="D13" s="4"/>
      <c r="E13" s="1">
        <v>0</v>
      </c>
      <c r="F13" s="1">
        <v>0</v>
      </c>
    </row>
    <row r="14" spans="1:6" x14ac:dyDescent="0.2">
      <c r="A14" s="3"/>
      <c r="B14" s="1" t="s">
        <v>13</v>
      </c>
      <c r="C14" s="3"/>
      <c r="D14" s="4"/>
      <c r="E14" s="1">
        <v>0</v>
      </c>
      <c r="F14" s="1">
        <v>0</v>
      </c>
    </row>
    <row r="15" spans="1:6" x14ac:dyDescent="0.2">
      <c r="A15" s="3"/>
      <c r="B15" s="1" t="s">
        <v>11</v>
      </c>
      <c r="C15" s="3"/>
      <c r="D15" s="4" t="s">
        <v>2</v>
      </c>
      <c r="E15" s="1">
        <v>0</v>
      </c>
      <c r="F15" s="1">
        <v>0</v>
      </c>
    </row>
    <row r="16" spans="1:6" x14ac:dyDescent="0.2">
      <c r="A16" s="3"/>
      <c r="B16" s="1" t="s">
        <v>12</v>
      </c>
      <c r="C16" s="3"/>
      <c r="D16" s="4"/>
      <c r="E16" s="1">
        <v>0</v>
      </c>
      <c r="F16" s="1">
        <v>0</v>
      </c>
    </row>
    <row r="17" spans="1:6" x14ac:dyDescent="0.2">
      <c r="A17" s="3"/>
      <c r="B17" s="1" t="s">
        <v>13</v>
      </c>
      <c r="C17" s="3"/>
      <c r="D17" s="4"/>
      <c r="E17" s="1">
        <v>0</v>
      </c>
      <c r="F17" s="1">
        <v>0</v>
      </c>
    </row>
    <row r="18" spans="1:6" x14ac:dyDescent="0.2">
      <c r="A18" s="3"/>
      <c r="B18" s="1" t="s">
        <v>11</v>
      </c>
      <c r="C18" s="3" t="s">
        <v>10</v>
      </c>
      <c r="D18" s="4" t="s">
        <v>1</v>
      </c>
      <c r="E18" s="1">
        <v>0</v>
      </c>
      <c r="F18" s="1">
        <v>0</v>
      </c>
    </row>
    <row r="19" spans="1:6" x14ac:dyDescent="0.2">
      <c r="A19" s="3"/>
      <c r="B19" s="1" t="s">
        <v>12</v>
      </c>
      <c r="C19" s="3"/>
      <c r="D19" s="4"/>
      <c r="E19" s="1">
        <v>0</v>
      </c>
      <c r="F19" s="1">
        <v>0</v>
      </c>
    </row>
    <row r="20" spans="1:6" x14ac:dyDescent="0.2">
      <c r="A20" s="3"/>
      <c r="B20" s="1" t="s">
        <v>13</v>
      </c>
      <c r="C20" s="3"/>
      <c r="D20" s="4"/>
      <c r="E20" s="1">
        <v>0</v>
      </c>
      <c r="F20" s="1">
        <v>0</v>
      </c>
    </row>
    <row r="21" spans="1:6" x14ac:dyDescent="0.2">
      <c r="A21" s="3"/>
      <c r="B21" s="1" t="s">
        <v>11</v>
      </c>
      <c r="C21" s="3"/>
      <c r="D21" s="4" t="s">
        <v>2</v>
      </c>
      <c r="E21" s="1">
        <v>2E-3</v>
      </c>
      <c r="F21" s="1">
        <v>0</v>
      </c>
    </row>
    <row r="22" spans="1:6" x14ac:dyDescent="0.2">
      <c r="A22" s="3"/>
      <c r="B22" s="1" t="s">
        <v>12</v>
      </c>
      <c r="C22" s="3"/>
      <c r="D22" s="4"/>
      <c r="E22" s="1">
        <v>2.3999999999999998E-3</v>
      </c>
      <c r="F22" s="1">
        <v>0</v>
      </c>
    </row>
    <row r="23" spans="1:6" x14ac:dyDescent="0.2">
      <c r="A23" s="3"/>
      <c r="B23" s="1" t="s">
        <v>13</v>
      </c>
      <c r="C23" s="3"/>
      <c r="D23" s="4"/>
      <c r="E23" s="1">
        <v>2.3999999999999998E-3</v>
      </c>
      <c r="F23" s="1">
        <v>0</v>
      </c>
    </row>
  </sheetData>
  <mergeCells count="17">
    <mergeCell ref="A1:D1"/>
    <mergeCell ref="A11:D11"/>
    <mergeCell ref="A12:A23"/>
    <mergeCell ref="C12:C17"/>
    <mergeCell ref="C18:C23"/>
    <mergeCell ref="D12:D14"/>
    <mergeCell ref="D15:D17"/>
    <mergeCell ref="D18:D20"/>
    <mergeCell ref="D21:D23"/>
    <mergeCell ref="A2:D2"/>
    <mergeCell ref="A3:A10"/>
    <mergeCell ref="B3:B6"/>
    <mergeCell ref="B7:B10"/>
    <mergeCell ref="C3:C4"/>
    <mergeCell ref="C5:C6"/>
    <mergeCell ref="C7:C8"/>
    <mergeCell ref="C9:C10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2025-04-03T04:06:13Z</dcterms:modified>
</cp:coreProperties>
</file>