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8\"/>
    </mc:Choice>
  </mc:AlternateContent>
  <xr:revisionPtr revIDLastSave="0" documentId="13_ncr:1_{9DDDA6C9-7F3B-49E2-BD50-115E1BE475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<sst xmlns="http://schemas.openxmlformats.org/spreadsheetml/2006/main" count="23" uniqueCount="16">
  <si>
    <t>CM</t>
    <phoneticPr fontId="7"/>
  </si>
  <si>
    <t>100% TE(S)</t>
    <phoneticPr fontId="7"/>
  </si>
  <si>
    <t>mM</t>
    <phoneticPr fontId="7"/>
  </si>
  <si>
    <t>Amino acids</t>
    <phoneticPr fontId="7"/>
  </si>
  <si>
    <t>Without microorganisms</t>
  </si>
  <si>
    <t>Without microorganisms</t>
    <phoneticPr fontId="7"/>
  </si>
  <si>
    <t>With microorganisms</t>
  </si>
  <si>
    <t>With microorganisms</t>
    <phoneticPr fontId="7"/>
  </si>
  <si>
    <t>mean</t>
  </si>
  <si>
    <t>standard deviation</t>
  </si>
  <si>
    <t>n = 1</t>
  </si>
  <si>
    <t>n = 2</t>
  </si>
  <si>
    <t>n = 3</t>
  </si>
  <si>
    <t>CM</t>
  </si>
  <si>
    <t>100% TE(S)</t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</si>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</sst>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7">
    <xf numFmtId="0" fontId="0" fillId="0" borderId="0" xfId="0" applyNumberFormat="1" applyFont="1" applyProtection="1"/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NumberFormat="1" applyFont="1" applyAlignment="1" applyProtection="1">
      <alignment horizontal="center"/>
    </xf>
    <xf numFmtId="0" fontId="8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>
      <alignment horizontal="center" vertic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'Amino acids'!$C$3</c:f>
              <c:strCache>
                <c:ptCount val="1"/>
                <c:pt idx="0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acids'!$D$5:$E$5</c:f>
                <c:numCache>
                  <c:formatCode>General</c:formatCode>
                  <c:ptCount val="2"/>
                  <c:pt idx="0">
                    <c:v>0.28715319952945367</c:v>
                  </c:pt>
                  <c:pt idx="1">
                    <c:v>2.3110644106125622</c:v>
                  </c:pt>
                </c:numCache>
              </c:numRef>
            </c:plus>
            <c:minus>
              <c:numRef>
                <c:f>'Amino acids'!$D$5:$E$5</c:f>
                <c:numCache>
                  <c:formatCode>General</c:formatCode>
                  <c:ptCount val="2"/>
                  <c:pt idx="0">
                    <c:v>0.28715319952945367</c:v>
                  </c:pt>
                  <c:pt idx="1">
                    <c:v>2.3110644106125622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acids'!$D$2:$E$2</c:f>
              <c:strCache>
                <c:ptCount val="2"/>
                <c:pt idx="0">
                  <c:v>CM</c:v>
                </c:pt>
                <c:pt idx="1">
                  <c:v>100% TE(S)</c:v>
                </c:pt>
              </c:strCache>
            </c:strRef>
          </c:cat>
          <c:val>
            <c:numRef>
              <c:f>'Amino acids'!$D$3:$E$3</c:f>
              <c:numCache>
                <c:formatCode>General</c:formatCode>
                <c:ptCount val="2"/>
                <c:pt idx="0">
                  <c:v>37.502199999999995</c:v>
                </c:pt>
                <c:pt idx="1">
                  <c:v>40.345699999999994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4-47FA-841F-814FBA4BFD7B}"/>
            </c:ext>
          </c:extLst>
        </c:ser>
        <c:ser>
          <c:idx val="1"/>
          <c:order val="1"/>
          <c:tx>
            <c:strRef>
              <c:f>'Amino acids'!$C$4</c:f>
              <c:strCache>
                <c:ptCount val="1"/>
                <c:pt idx="0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acids'!$D$6:$E$6</c:f>
                <c:numCache>
                  <c:formatCode>General</c:formatCode>
                  <c:ptCount val="2"/>
                  <c:pt idx="0">
                    <c:v>4.6996418303242117E-2</c:v>
                  </c:pt>
                  <c:pt idx="1">
                    <c:v>0.1889855638225664</c:v>
                  </c:pt>
                </c:numCache>
              </c:numRef>
            </c:plus>
            <c:minus>
              <c:numRef>
                <c:f>'Amino acids'!$D$6:$E$6</c:f>
                <c:numCache>
                  <c:formatCode>General</c:formatCode>
                  <c:ptCount val="2"/>
                  <c:pt idx="0">
                    <c:v>4.6996418303242117E-2</c:v>
                  </c:pt>
                  <c:pt idx="1">
                    <c:v>0.1889855638225664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acids'!$D$2:$E$2</c:f>
              <c:strCache>
                <c:ptCount val="2"/>
                <c:pt idx="0">
                  <c:v>CM</c:v>
                </c:pt>
                <c:pt idx="1">
                  <c:v>100% TE(S)</c:v>
                </c:pt>
              </c:strCache>
            </c:strRef>
          </c:cat>
          <c:val>
            <c:numRef>
              <c:f>'Amino acids'!$D$4:$E$4</c:f>
              <c:numCache>
                <c:formatCode>General</c:formatCode>
                <c:ptCount val="2"/>
                <c:pt idx="0">
                  <c:v>1.7982333333333334</c:v>
                </c:pt>
                <c:pt idx="1">
                  <c:v>0.22793333333333335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4-47FA-841F-814FBA4B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53240"/>
        <c:axId val="121154024"/>
      </c:barChart>
      <c:catAx>
        <c:axId val="1211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4024"/>
        <c:crosses val="autoZero"/>
        <c:auto val="1"/>
        <c:lblAlgn val="ctr"/>
        <c:lblOffset val="100"/>
        <c:noMultiLvlLbl val="0"/>
      </c:catAx>
      <c:valAx>
        <c:axId val="121154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Amino acid concentration (mM)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11118917535993E-2"/>
              <c:y val="0.14439746300211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42449693788276"/>
          <c:y val="5.0925925925925923E-2"/>
          <c:w val="0.33626114250531519"/>
          <c:h val="0.1102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95250</xdr:rowOff>
    </xdr:from>
    <xdr:to>
      <xdr:col>14</xdr:col>
      <xdr:colOff>260349</xdr:colOff>
      <xdr:row>18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A7" sqref="A7:C7"/>
    </sheetView>
  </sheetViews>
  <sheetFormatPr defaultColWidth="10" defaultRowHeight="14.5" x14ac:dyDescent="0.35"/>
  <cols>
    <col min="1" max="2" width="10" style="1"/>
    <col min="4" max="4" width="10" style="1"/>
  </cols>
  <sheetData>
    <row r="1" spans="1:5" s="1" customFormat="1" x14ac:dyDescent="0.35">
      <c r="A1" s="4" t="s">
        <v>3</v>
      </c>
      <c r="B1" s="4"/>
      <c r="C1" s="4"/>
    </row>
    <row r="2" spans="1:5" x14ac:dyDescent="0.35">
      <c r="A2" s="4" t="s">
        <v>15</v>
      </c>
      <c r="B2" s="4"/>
      <c r="C2" s="4"/>
      <c r="D2" s="3" t="s">
        <v>0</v>
      </c>
      <c r="E2" s="3" t="s">
        <v>1</v>
      </c>
    </row>
    <row r="3" spans="1:5" x14ac:dyDescent="0.35">
      <c r="A3" s="5" t="s">
        <v>2</v>
      </c>
      <c r="B3" s="5" t="s">
        <v>8</v>
      </c>
      <c r="C3" s="2" t="s">
        <v>5</v>
      </c>
      <c r="D3" s="2">
        <f t="shared" ref="D3:E3" si="0">AVERAGE(D8:D10)</f>
        <v>37.502199999999995</v>
      </c>
      <c r="E3" s="2">
        <f t="shared" si="0"/>
        <v>40.345699999999994</v>
      </c>
    </row>
    <row r="4" spans="1:5" x14ac:dyDescent="0.35">
      <c r="A4" s="5"/>
      <c r="B4" s="5"/>
      <c r="C4" s="2" t="s">
        <v>7</v>
      </c>
      <c r="D4" s="2">
        <f t="shared" ref="D4:E4" si="1">AVERAGE(D11:D13)</f>
        <v>1.7982333333333334</v>
      </c>
      <c r="E4" s="2">
        <f t="shared" si="1"/>
        <v>0.22793333333333335</v>
      </c>
    </row>
    <row r="5" spans="1:5" x14ac:dyDescent="0.35">
      <c r="A5" s="5"/>
      <c r="B5" s="6" t="s">
        <v>9</v>
      </c>
      <c r="C5" s="2" t="s">
        <v>4</v>
      </c>
      <c r="D5" s="3">
        <f t="shared" ref="D5:E5" si="2">STDEV(D8:D10)</f>
        <v>0.28715319952945367</v>
      </c>
      <c r="E5" s="3">
        <f t="shared" si="2"/>
        <v>2.3110644106125622</v>
      </c>
    </row>
    <row r="6" spans="1:5" x14ac:dyDescent="0.35">
      <c r="A6" s="5"/>
      <c r="B6" s="6"/>
      <c r="C6" s="2" t="s">
        <v>6</v>
      </c>
      <c r="D6" s="3">
        <f t="shared" ref="D6:E6" si="3">STDEV(D11:D13)</f>
        <v>4.6996418303242117E-2</v>
      </c>
      <c r="E6" s="3">
        <f t="shared" si="3"/>
        <v>0.1889855638225664</v>
      </c>
    </row>
    <row r="7" spans="1:5" x14ac:dyDescent="0.35">
      <c r="A7" s="4" t="s">
        <v>15</v>
      </c>
      <c r="B7" s="4"/>
      <c r="C7" s="4"/>
      <c r="D7" s="2" t="s">
        <v>13</v>
      </c>
      <c r="E7" s="2" t="s">
        <v>14</v>
      </c>
    </row>
    <row r="8" spans="1:5" x14ac:dyDescent="0.35">
      <c r="A8" s="5" t="s">
        <v>2</v>
      </c>
      <c r="B8" s="2" t="s">
        <v>10</v>
      </c>
      <c r="C8" s="6" t="s">
        <v>4</v>
      </c>
      <c r="D8" s="3">
        <v>37.776600000000002</v>
      </c>
      <c r="E8" s="3">
        <v>42.612299999999983</v>
      </c>
    </row>
    <row r="9" spans="1:5" x14ac:dyDescent="0.35">
      <c r="A9" s="5"/>
      <c r="B9" s="2" t="s">
        <v>11</v>
      </c>
      <c r="C9" s="6"/>
      <c r="D9" s="3">
        <v>37.526199999999996</v>
      </c>
      <c r="E9" s="3">
        <v>37.992599999999989</v>
      </c>
    </row>
    <row r="10" spans="1:5" x14ac:dyDescent="0.35">
      <c r="A10" s="5"/>
      <c r="B10" s="2" t="s">
        <v>12</v>
      </c>
      <c r="C10" s="6"/>
      <c r="D10" s="3">
        <v>37.203799999999994</v>
      </c>
      <c r="E10" s="3">
        <v>40.432200000000002</v>
      </c>
    </row>
    <row r="11" spans="1:5" x14ac:dyDescent="0.35">
      <c r="A11" s="5"/>
      <c r="B11" s="2" t="s">
        <v>10</v>
      </c>
      <c r="C11" s="6" t="s">
        <v>6</v>
      </c>
      <c r="D11" s="3">
        <v>1.7710000000000001</v>
      </c>
      <c r="E11" s="3">
        <v>0.41900000000000004</v>
      </c>
    </row>
    <row r="12" spans="1:5" x14ac:dyDescent="0.35">
      <c r="A12" s="5"/>
      <c r="B12" s="2" t="s">
        <v>11</v>
      </c>
      <c r="C12" s="6"/>
      <c r="D12" s="3">
        <v>1.7712000000000003</v>
      </c>
      <c r="E12" s="3">
        <v>4.1100000000000005E-2</v>
      </c>
    </row>
    <row r="13" spans="1:5" x14ac:dyDescent="0.35">
      <c r="A13" s="5"/>
      <c r="B13" s="2" t="s">
        <v>12</v>
      </c>
      <c r="C13" s="6"/>
      <c r="D13" s="3">
        <v>1.8524999999999998</v>
      </c>
      <c r="E13" s="3">
        <v>0.22370000000000001</v>
      </c>
    </row>
  </sheetData>
  <mergeCells count="9">
    <mergeCell ref="A1:C1"/>
    <mergeCell ref="A7:C7"/>
    <mergeCell ref="A2:C2"/>
    <mergeCell ref="A3:A6"/>
    <mergeCell ref="A8:A13"/>
    <mergeCell ref="B3:B4"/>
    <mergeCell ref="B5:B6"/>
    <mergeCell ref="C8:C10"/>
    <mergeCell ref="C11:C13"/>
  </mergeCells>
  <phoneticPr fontId="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2025-04-03T04:28:53Z</dcterms:modified>
</cp:coreProperties>
</file>