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high-demand/"/>
    </mc:Choice>
  </mc:AlternateContent>
  <xr:revisionPtr revIDLastSave="0" documentId="13_ncr:1_{FF21B40D-7B6E-EB4F-9669-A8035C573831}" xr6:coauthVersionLast="47" xr6:coauthVersionMax="47" xr10:uidLastSave="{00000000-0000-0000-0000-000000000000}"/>
  <bookViews>
    <workbookView xWindow="5300" yWindow="760" windowWidth="28040" windowHeight="17440" activeTab="6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" sheetId="6" r:id="rId8"/>
    <sheet name="info" sheetId="9" r:id="rId9"/>
    <sheet name="Carb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2" l="1"/>
  <c r="K39" i="12" s="1"/>
  <c r="K40" i="12" s="1"/>
  <c r="H34" i="12"/>
  <c r="H35" i="12"/>
  <c r="H36" i="12"/>
  <c r="H37" i="12"/>
  <c r="G39" i="12"/>
  <c r="F2" i="10" l="1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G1" i="10" s="1"/>
  <c r="F30" i="5"/>
  <c r="F31" i="5"/>
  <c r="H31" i="5" s="1"/>
  <c r="I31" i="12" s="1"/>
  <c r="F32" i="5"/>
  <c r="H32" i="5" s="1"/>
  <c r="I32" i="12" s="1"/>
  <c r="F33" i="5"/>
  <c r="H33" i="5" s="1"/>
  <c r="I33" i="12" s="1"/>
  <c r="F34" i="5"/>
  <c r="H34" i="5" s="1"/>
  <c r="I34" i="12" s="1"/>
  <c r="F35" i="5"/>
  <c r="H35" i="5" s="1"/>
  <c r="I35" i="12" s="1"/>
  <c r="F36" i="5"/>
  <c r="H36" i="5" s="1"/>
  <c r="I36" i="12" s="1"/>
  <c r="F37" i="5"/>
  <c r="F38" i="5"/>
  <c r="F39" i="5"/>
  <c r="F40" i="5"/>
  <c r="F4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H26" i="5" s="1"/>
  <c r="I26" i="12" s="1"/>
  <c r="F27" i="5"/>
  <c r="H27" i="5" s="1"/>
  <c r="I27" i="12" s="1"/>
  <c r="F28" i="5"/>
  <c r="H28" i="5" s="1"/>
  <c r="I28" i="12" s="1"/>
  <c r="F29" i="5"/>
  <c r="H29" i="5" s="1"/>
  <c r="I29" i="12" s="1"/>
  <c r="F29" i="3"/>
  <c r="F30" i="3"/>
  <c r="F31" i="3"/>
  <c r="F32" i="3"/>
  <c r="F33" i="3"/>
  <c r="F34" i="3"/>
  <c r="F35" i="3"/>
  <c r="F36" i="3"/>
  <c r="F37" i="3"/>
  <c r="I37" i="8" s="1"/>
  <c r="F38" i="3"/>
  <c r="F39" i="3"/>
  <c r="F40" i="3"/>
  <c r="F27" i="3"/>
  <c r="F28" i="3"/>
  <c r="E48" i="9" l="1"/>
  <c r="F38" i="1"/>
  <c r="F39" i="1"/>
  <c r="F40" i="1"/>
  <c r="F38" i="7"/>
  <c r="F39" i="7"/>
  <c r="F40" i="7"/>
  <c r="F41" i="7"/>
  <c r="F42" i="7"/>
  <c r="F43" i="7"/>
  <c r="I39" i="7" l="1"/>
  <c r="F33" i="7" l="1"/>
  <c r="F34" i="7"/>
  <c r="F35" i="7"/>
  <c r="F36" i="7"/>
  <c r="F37" i="7"/>
  <c r="I37" i="7" s="1"/>
  <c r="F33" i="1"/>
  <c r="F34" i="1"/>
  <c r="I36" i="7" l="1"/>
  <c r="J36" i="7" s="1"/>
  <c r="G36" i="12" s="1"/>
  <c r="J37" i="7"/>
  <c r="G37" i="12" s="1"/>
  <c r="I34" i="7"/>
  <c r="J34" i="7" s="1"/>
  <c r="G34" i="12" s="1"/>
  <c r="I35" i="7"/>
  <c r="J35" i="7" s="1"/>
  <c r="G35" i="12" s="1"/>
  <c r="F25" i="3"/>
  <c r="F26" i="3"/>
  <c r="F31" i="7" l="1"/>
  <c r="F32" i="7"/>
  <c r="F28" i="7"/>
  <c r="F29" i="7"/>
  <c r="F30" i="7"/>
  <c r="F32" i="1"/>
  <c r="I33" i="7"/>
  <c r="J33" i="7" s="1"/>
  <c r="G33" i="12" s="1"/>
  <c r="F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I25" i="8" s="1"/>
  <c r="F26" i="8"/>
  <c r="I26" i="8" s="1"/>
  <c r="F27" i="8"/>
  <c r="I27" i="8" s="1"/>
  <c r="F28" i="8"/>
  <c r="I28" i="8" s="1"/>
  <c r="F29" i="8"/>
  <c r="I29" i="8" s="1"/>
  <c r="F30" i="8"/>
  <c r="I30" i="8" s="1"/>
  <c r="F31" i="8"/>
  <c r="I31" i="8" s="1"/>
  <c r="F32" i="8"/>
  <c r="I32" i="8" s="1"/>
  <c r="F33" i="8"/>
  <c r="I33" i="8" s="1"/>
  <c r="F34" i="8"/>
  <c r="I34" i="8" s="1"/>
  <c r="F35" i="8"/>
  <c r="I35" i="8" s="1"/>
  <c r="F36" i="8"/>
  <c r="I36" i="8" s="1"/>
  <c r="F2" i="8"/>
  <c r="F3" i="8"/>
  <c r="F4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H37" i="5"/>
  <c r="I37" i="12" s="1"/>
  <c r="F42" i="5"/>
  <c r="F1" i="5"/>
  <c r="I14" i="8" l="1"/>
  <c r="J14" i="8" s="1"/>
  <c r="H14" i="12" s="1"/>
  <c r="I15" i="8"/>
  <c r="J15" i="8" s="1"/>
  <c r="H15" i="12" s="1"/>
  <c r="H20" i="5"/>
  <c r="I20" i="12" s="1"/>
  <c r="H10" i="5"/>
  <c r="I10" i="12" s="1"/>
  <c r="H19" i="5"/>
  <c r="I19" i="12" s="1"/>
  <c r="H9" i="5"/>
  <c r="I9" i="12" s="1"/>
  <c r="H18" i="5"/>
  <c r="I18" i="12" s="1"/>
  <c r="H8" i="5"/>
  <c r="I8" i="12" s="1"/>
  <c r="H1" i="5"/>
  <c r="I1" i="12" s="1"/>
  <c r="H17" i="5"/>
  <c r="I17" i="12" s="1"/>
  <c r="H7" i="5"/>
  <c r="I7" i="12" s="1"/>
  <c r="H16" i="5"/>
  <c r="I16" i="12" s="1"/>
  <c r="H6" i="5"/>
  <c r="I6" i="12" s="1"/>
  <c r="H15" i="5"/>
  <c r="I15" i="12" s="1"/>
  <c r="H24" i="5"/>
  <c r="I24" i="12" s="1"/>
  <c r="H14" i="5"/>
  <c r="I14" i="12" s="1"/>
  <c r="H4" i="5"/>
  <c r="I4" i="12" s="1"/>
  <c r="H23" i="5"/>
  <c r="I23" i="12" s="1"/>
  <c r="H13" i="5"/>
  <c r="I13" i="12" s="1"/>
  <c r="H3" i="5"/>
  <c r="I3" i="12" s="1"/>
  <c r="H22" i="5"/>
  <c r="I22" i="12" s="1"/>
  <c r="H12" i="5"/>
  <c r="I12" i="12" s="1"/>
  <c r="H2" i="5"/>
  <c r="I2" i="12" s="1"/>
  <c r="H25" i="5"/>
  <c r="I25" i="12" s="1"/>
  <c r="H5" i="5"/>
  <c r="I5" i="12" s="1"/>
  <c r="H21" i="5"/>
  <c r="I21" i="12" s="1"/>
  <c r="H11" i="5"/>
  <c r="I11" i="12" s="1"/>
  <c r="I9" i="8"/>
  <c r="J9" i="8" s="1"/>
  <c r="H9" i="12" s="1"/>
  <c r="J37" i="12"/>
  <c r="J35" i="12"/>
  <c r="J34" i="12"/>
  <c r="J36" i="12"/>
  <c r="I16" i="8"/>
  <c r="J16" i="8" s="1"/>
  <c r="H16" i="12" s="1"/>
  <c r="I11" i="8"/>
  <c r="J11" i="8" s="1"/>
  <c r="H11" i="12" s="1"/>
  <c r="I12" i="8"/>
  <c r="J12" i="8" s="1"/>
  <c r="H12" i="12" s="1"/>
  <c r="I10" i="8"/>
  <c r="J10" i="8" s="1"/>
  <c r="H10" i="12" s="1"/>
  <c r="I5" i="8"/>
  <c r="J5" i="8" s="1"/>
  <c r="H5" i="12" s="1"/>
  <c r="I20" i="8"/>
  <c r="J20" i="8" s="1"/>
  <c r="H20" i="12" s="1"/>
  <c r="I4" i="8"/>
  <c r="J4" i="8" s="1"/>
  <c r="H4" i="12" s="1"/>
  <c r="I3" i="8"/>
  <c r="J3" i="8" s="1"/>
  <c r="H3" i="12" s="1"/>
  <c r="I18" i="8"/>
  <c r="J18" i="8" s="1"/>
  <c r="H18" i="12" s="1"/>
  <c r="I1" i="8"/>
  <c r="J1" i="8" s="1"/>
  <c r="H1" i="12" s="1"/>
  <c r="I2" i="8"/>
  <c r="J2" i="8" s="1"/>
  <c r="H2" i="12" s="1"/>
  <c r="I19" i="8"/>
  <c r="J19" i="8" s="1"/>
  <c r="H19" i="12" s="1"/>
  <c r="I17" i="8"/>
  <c r="J17" i="8" s="1"/>
  <c r="H17" i="12" s="1"/>
  <c r="I6" i="8"/>
  <c r="J6" i="8" s="1"/>
  <c r="H6" i="12" s="1"/>
  <c r="I21" i="8"/>
  <c r="J21" i="8" s="1"/>
  <c r="H21" i="12" s="1"/>
  <c r="I13" i="8"/>
  <c r="J13" i="8" s="1"/>
  <c r="H13" i="12" s="1"/>
  <c r="I24" i="8"/>
  <c r="J24" i="8" s="1"/>
  <c r="H24" i="12" s="1"/>
  <c r="I8" i="8"/>
  <c r="J8" i="8" s="1"/>
  <c r="H8" i="12" s="1"/>
  <c r="I23" i="8"/>
  <c r="J23" i="8" s="1"/>
  <c r="H23" i="12" s="1"/>
  <c r="I7" i="8"/>
  <c r="J7" i="8" s="1"/>
  <c r="H7" i="12" s="1"/>
  <c r="I22" i="8"/>
  <c r="J22" i="8" s="1"/>
  <c r="H22" i="12" s="1"/>
  <c r="F41" i="3"/>
  <c r="J31" i="8"/>
  <c r="H31" i="12" s="1"/>
  <c r="J30" i="8"/>
  <c r="H30" i="12" s="1"/>
  <c r="J33" i="8"/>
  <c r="H33" i="12" s="1"/>
  <c r="J32" i="8"/>
  <c r="H32" i="12" s="1"/>
  <c r="J28" i="8"/>
  <c r="H28" i="12" s="1"/>
  <c r="J26" i="8"/>
  <c r="H26" i="12" s="1"/>
  <c r="J25" i="8"/>
  <c r="H25" i="12" s="1"/>
  <c r="J27" i="8"/>
  <c r="H27" i="12" s="1"/>
  <c r="F38" i="8"/>
  <c r="I38" i="7"/>
  <c r="J38" i="7" s="1"/>
  <c r="G38" i="12" s="1"/>
  <c r="I32" i="7"/>
  <c r="J32" i="7" s="1"/>
  <c r="G32" i="12" s="1"/>
  <c r="I31" i="7"/>
  <c r="J31" i="7" s="1"/>
  <c r="G31" i="12" s="1"/>
  <c r="I30" i="7"/>
  <c r="J30" i="7" s="1"/>
  <c r="G30" i="12" s="1"/>
  <c r="I29" i="7"/>
  <c r="J29" i="7" s="1"/>
  <c r="G29" i="12" s="1"/>
  <c r="I28" i="7"/>
  <c r="J28" i="7" s="1"/>
  <c r="G28" i="12" s="1"/>
  <c r="I26" i="7"/>
  <c r="J26" i="7" s="1"/>
  <c r="G26" i="12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G1" i="12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J2" i="7" s="1"/>
  <c r="G2" i="12" s="1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G27" i="12" s="1"/>
  <c r="I17" i="7"/>
  <c r="J17" i="7" s="1"/>
  <c r="G17" i="12" s="1"/>
  <c r="I7" i="7"/>
  <c r="J7" i="7" s="1"/>
  <c r="G7" i="12" s="1"/>
  <c r="I25" i="7"/>
  <c r="J25" i="7" s="1"/>
  <c r="G25" i="12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H30" i="5" l="1"/>
  <c r="I30" i="12" s="1"/>
  <c r="J33" i="12"/>
  <c r="J32" i="12"/>
  <c r="J31" i="12"/>
  <c r="J29" i="8"/>
  <c r="H29" i="12" s="1"/>
  <c r="J50" i="7"/>
  <c r="J25" i="12"/>
  <c r="J28" i="12"/>
  <c r="J27" i="12"/>
  <c r="J3" i="12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2" i="12"/>
  <c r="J2" i="12"/>
  <c r="J23" i="12"/>
  <c r="J14" i="12"/>
  <c r="J22" i="12"/>
  <c r="J6" i="12"/>
  <c r="H47" i="5" l="1"/>
  <c r="J26" i="12"/>
  <c r="J29" i="12"/>
  <c r="J49" i="8"/>
  <c r="J1" i="12"/>
  <c r="K50" i="7" l="1"/>
  <c r="K1" i="12"/>
  <c r="J30" i="12"/>
  <c r="K2" i="12" l="1"/>
  <c r="K3" i="12" l="1"/>
  <c r="K4" i="12" l="1"/>
  <c r="K5" i="12" s="1"/>
  <c r="K6" i="12" l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H39" i="5" l="1"/>
</calcChain>
</file>

<file path=xl/sharedStrings.xml><?xml version="1.0" encoding="utf-8"?>
<sst xmlns="http://schemas.openxmlformats.org/spreadsheetml/2006/main" count="5372" uniqueCount="32">
  <si>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</si>
  <si>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</si>
  <si>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</si>
  <si>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</si>
  <si>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</si>
  <si>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</si>
  <si>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</si>
  <si>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</si>
  <si>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</si>
  <si>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</si>
  <si>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</si>
  <si>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</si>
  <si>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</si>
  <si>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</si>
  <si>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</si>
  <si>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</si>
  <si>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</si>
  <si>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</si>
  <si>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</si>
  <si>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</si>
  <si>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</si>
  <si>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</si>
  <si>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spoke1</t>
  </si>
  <si>
    <t>spoke2</t>
  </si>
  <si>
    <t>spoke3</t>
  </si>
  <si>
    <t>CFP</t>
  </si>
  <si>
    <t xml:space="preserve"> carbon per slot</t>
  </si>
  <si>
    <t>accumulative</t>
  </si>
  <si>
    <t>lateness</t>
  </si>
  <si>
    <t>max late</t>
  </si>
  <si>
    <t>min late</t>
  </si>
  <si>
    <t>#late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</si>
</sst>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plots!$C$1:$C$36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spoke1!$J$1:$J$36</c:f>
              <c:numCache>
                <c:formatCode>General</c:formatCode>
                <c:ptCount val="36"/>
                <c:pt idx="0">
                  <c:v>0.90625</c:v>
                </c:pt>
                <c:pt idx="1">
                  <c:v>0.75</c:v>
                </c:pt>
                <c:pt idx="2">
                  <c:v>0.96875</c:v>
                </c:pt>
                <c:pt idx="3">
                  <c:v>0.96875</c:v>
                </c:pt>
                <c:pt idx="4">
                  <c:v>0.71875</c:v>
                </c:pt>
                <c:pt idx="5">
                  <c:v>0.90625</c:v>
                </c:pt>
                <c:pt idx="6">
                  <c:v>0.90625</c:v>
                </c:pt>
                <c:pt idx="7">
                  <c:v>0.90625</c:v>
                </c:pt>
                <c:pt idx="8">
                  <c:v>0.90625</c:v>
                </c:pt>
                <c:pt idx="9">
                  <c:v>0.875</c:v>
                </c:pt>
                <c:pt idx="10">
                  <c:v>0.84375</c:v>
                </c:pt>
                <c:pt idx="11">
                  <c:v>0.78125</c:v>
                </c:pt>
                <c:pt idx="12">
                  <c:v>0.84375</c:v>
                </c:pt>
                <c:pt idx="13">
                  <c:v>0.875</c:v>
                </c:pt>
                <c:pt idx="14">
                  <c:v>0.96875</c:v>
                </c:pt>
                <c:pt idx="15">
                  <c:v>0.96875</c:v>
                </c:pt>
                <c:pt idx="16">
                  <c:v>0.96875</c:v>
                </c:pt>
                <c:pt idx="17">
                  <c:v>0.78125</c:v>
                </c:pt>
                <c:pt idx="18">
                  <c:v>0.96875</c:v>
                </c:pt>
                <c:pt idx="19">
                  <c:v>0.78125</c:v>
                </c:pt>
                <c:pt idx="20">
                  <c:v>0.8125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0.8125</c:v>
                </c:pt>
                <c:pt idx="25">
                  <c:v>0.8125</c:v>
                </c:pt>
                <c:pt idx="26">
                  <c:v>0.8125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0.5625</c:v>
                </c:pt>
                <c:pt idx="32">
                  <c:v>0.59375</c:v>
                </c:pt>
                <c:pt idx="33">
                  <c:v>0.59375</c:v>
                </c:pt>
                <c:pt idx="34">
                  <c:v>0.8125</c:v>
                </c:pt>
                <c:pt idx="35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plots!$C$1:$C$36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spoke2!$J$1:$J$36</c:f>
              <c:numCache>
                <c:formatCode>General</c:formatCode>
                <c:ptCount val="36"/>
                <c:pt idx="0">
                  <c:v>0.75</c:v>
                </c:pt>
                <c:pt idx="1">
                  <c:v>0.46875</c:v>
                </c:pt>
                <c:pt idx="2">
                  <c:v>0.6875</c:v>
                </c:pt>
                <c:pt idx="3">
                  <c:v>0.53125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0.65625</c:v>
                </c:pt>
                <c:pt idx="8">
                  <c:v>0.6875</c:v>
                </c:pt>
                <c:pt idx="9">
                  <c:v>0.53125</c:v>
                </c:pt>
                <c:pt idx="10">
                  <c:v>0.9375</c:v>
                </c:pt>
                <c:pt idx="11">
                  <c:v>0.9375</c:v>
                </c:pt>
                <c:pt idx="12">
                  <c:v>0.8125</c:v>
                </c:pt>
                <c:pt idx="13">
                  <c:v>0.90625</c:v>
                </c:pt>
                <c:pt idx="14">
                  <c:v>0.90625</c:v>
                </c:pt>
                <c:pt idx="15">
                  <c:v>0.96875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0.5625</c:v>
                </c:pt>
                <c:pt idx="20">
                  <c:v>0.28125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0.28125</c:v>
                </c:pt>
                <c:pt idx="26">
                  <c:v>0.28125</c:v>
                </c:pt>
                <c:pt idx="27">
                  <c:v>0.28125</c:v>
                </c:pt>
                <c:pt idx="28">
                  <c:v>0.28125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plots!$C$1:$C$36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spoke3!$H$1:$H$36</c:f>
              <c:numCache>
                <c:formatCode>General</c:formatCode>
                <c:ptCount val="36"/>
                <c:pt idx="0">
                  <c:v>0</c:v>
                </c:pt>
                <c:pt idx="1">
                  <c:v>0.28125</c:v>
                </c:pt>
                <c:pt idx="2">
                  <c:v>0.3125</c:v>
                </c:pt>
                <c:pt idx="3">
                  <c:v>0.25</c:v>
                </c:pt>
                <c:pt idx="4">
                  <c:v>0.59375</c:v>
                </c:pt>
                <c:pt idx="5">
                  <c:v>0.75</c:v>
                </c:pt>
                <c:pt idx="6">
                  <c:v>0.65625</c:v>
                </c:pt>
                <c:pt idx="7">
                  <c:v>0.71875</c:v>
                </c:pt>
                <c:pt idx="8">
                  <c:v>0.5625</c:v>
                </c:pt>
                <c:pt idx="9">
                  <c:v>0.78125</c:v>
                </c:pt>
                <c:pt idx="10">
                  <c:v>0.9375</c:v>
                </c:pt>
                <c:pt idx="11">
                  <c:v>0.3125</c:v>
                </c:pt>
                <c:pt idx="12">
                  <c:v>0</c:v>
                </c:pt>
                <c:pt idx="13">
                  <c:v>0.46875</c:v>
                </c:pt>
                <c:pt idx="14">
                  <c:v>0.4375</c:v>
                </c:pt>
                <c:pt idx="15">
                  <c:v>0.4375</c:v>
                </c:pt>
                <c:pt idx="16">
                  <c:v>0.21875</c:v>
                </c:pt>
                <c:pt idx="17">
                  <c:v>0.46875</c:v>
                </c:pt>
                <c:pt idx="18">
                  <c:v>0.21875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7"/>
        <c:overlap val="-82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255734</xdr:colOff>
      <xdr:row>7</xdr:row>
      <xdr:rowOff>9776</xdr:rowOff>
    </xdr:from>
    <xdr:to>
      <xdr:col>13</xdr:col>
      <xdr:colOff>761999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470"/>
  <sheetViews>
    <sheetView topLeftCell="A4" workbookViewId="0">
      <selection activeCell="F35" sqref="F3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</row>
    <row r="2" spans="1:6" x14ac:dyDescent="0.2">
      <c r="A2" t="s">
        <v>3</v>
      </c>
      <c r="B2" t="s">
        <v>3</v>
      </c>
      <c r="C2" t="s">
        <v>4</v>
      </c>
      <c r="F2">
        <f t="shared" ref="F2:F40" ca="1" si="0">OFFSET($B$10,(ROW(B2)-1)*10,0)</f>
        <v>10</v>
      </c>
    </row>
    <row r="3" spans="1:6" x14ac:dyDescent="0.2">
      <c r="A3" t="s">
        <v>5</v>
      </c>
      <c r="B3" t="s">
        <v>6</v>
      </c>
      <c r="C3" s="1">
        <v>-0.1</v>
      </c>
      <c r="D3">
        <v>0</v>
      </c>
      <c r="E3" s="1">
        <v>0</v>
      </c>
      <c r="F3">
        <f t="shared" ca="1" si="0"/>
        <v>15</v>
      </c>
    </row>
    <row r="4" spans="1:6" x14ac:dyDescent="0.2">
      <c r="A4" t="s">
        <v>7</v>
      </c>
      <c r="B4" t="s">
        <v>8</v>
      </c>
      <c r="C4" s="1">
        <v>-0.02</v>
      </c>
      <c r="D4" t="s">
        <v>9</v>
      </c>
      <c r="E4" s="1">
        <v>-0.02</v>
      </c>
      <c r="F4">
        <f t="shared" ca="1" si="0"/>
        <v>15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11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14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16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13</v>
      </c>
    </row>
    <row r="10" spans="1:6" x14ac:dyDescent="0.2">
      <c r="A10" t="s">
        <v>15</v>
      </c>
      <c r="B10">
        <v>14</v>
      </c>
      <c r="C10">
        <v>14</v>
      </c>
      <c r="F10">
        <f t="shared" ca="1" si="0"/>
        <v>16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16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12</v>
      </c>
    </row>
    <row r="13" spans="1:6" x14ac:dyDescent="0.2">
      <c r="A13" t="s">
        <v>5</v>
      </c>
      <c r="B13" t="s">
        <v>6</v>
      </c>
      <c r="C13" s="1">
        <v>-0.1</v>
      </c>
      <c r="D13">
        <v>0</v>
      </c>
      <c r="E13" s="1">
        <v>0</v>
      </c>
      <c r="F13">
        <f t="shared" ca="1" si="0"/>
        <v>14</v>
      </c>
    </row>
    <row r="14" spans="1:6" x14ac:dyDescent="0.2">
      <c r="A14" t="s">
        <v>7</v>
      </c>
      <c r="B14" t="s">
        <v>8</v>
      </c>
      <c r="C14" s="1">
        <v>-0.02</v>
      </c>
      <c r="D14" t="s">
        <v>9</v>
      </c>
      <c r="E14" s="1">
        <v>-0.02</v>
      </c>
      <c r="F14">
        <f t="shared" ca="1" si="0"/>
        <v>15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16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16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10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</row>
    <row r="20" spans="1:6" x14ac:dyDescent="0.2">
      <c r="A20" t="s">
        <v>15</v>
      </c>
      <c r="B20">
        <v>10</v>
      </c>
      <c r="C20">
        <v>10</v>
      </c>
      <c r="F20">
        <f t="shared" ca="1" si="0"/>
        <v>10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</row>
    <row r="23" spans="1:6" x14ac:dyDescent="0.2">
      <c r="A23" t="s">
        <v>5</v>
      </c>
      <c r="B23" t="s">
        <v>6</v>
      </c>
      <c r="C23" s="1">
        <v>-0.1</v>
      </c>
      <c r="D23">
        <v>0</v>
      </c>
      <c r="E23" s="1">
        <v>0</v>
      </c>
      <c r="F23">
        <f t="shared" ca="1" si="0"/>
        <v>10</v>
      </c>
    </row>
    <row r="24" spans="1:6" x14ac:dyDescent="0.2">
      <c r="A24" t="s">
        <v>7</v>
      </c>
      <c r="B24" t="s">
        <v>8</v>
      </c>
      <c r="C24" s="1">
        <v>-0.02</v>
      </c>
      <c r="D24" t="s">
        <v>9</v>
      </c>
      <c r="E24" s="1">
        <v>-0.02</v>
      </c>
      <c r="F24">
        <f t="shared" ca="1" si="0"/>
        <v>10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16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16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16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15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v>14</v>
      </c>
    </row>
    <row r="30" spans="1:6" x14ac:dyDescent="0.2">
      <c r="A30" t="s">
        <v>15</v>
      </c>
      <c r="B30">
        <v>15</v>
      </c>
      <c r="C30">
        <v>15</v>
      </c>
      <c r="F30">
        <v>14</v>
      </c>
    </row>
    <row r="31" spans="1:6" x14ac:dyDescent="0.2">
      <c r="A31" t="s">
        <v>0</v>
      </c>
      <c r="B31" t="s">
        <v>1</v>
      </c>
      <c r="C31" t="s">
        <v>2</v>
      </c>
      <c r="F31">
        <v>14</v>
      </c>
    </row>
    <row r="32" spans="1:6" x14ac:dyDescent="0.2">
      <c r="A32" t="s">
        <v>3</v>
      </c>
      <c r="B32" t="s">
        <v>3</v>
      </c>
      <c r="C32" t="s">
        <v>4</v>
      </c>
      <c r="F32">
        <f t="shared" ca="1" si="0"/>
        <v>8</v>
      </c>
    </row>
    <row r="33" spans="1:6" x14ac:dyDescent="0.2">
      <c r="A33" t="s">
        <v>5</v>
      </c>
      <c r="B33" t="s">
        <v>6</v>
      </c>
      <c r="C33" s="1">
        <v>-0.1</v>
      </c>
      <c r="D33">
        <v>0</v>
      </c>
      <c r="E33" s="1">
        <v>0</v>
      </c>
      <c r="F33">
        <f t="shared" ca="1" si="0"/>
        <v>9</v>
      </c>
    </row>
    <row r="34" spans="1:6" x14ac:dyDescent="0.2">
      <c r="A34" t="s">
        <v>7</v>
      </c>
      <c r="B34" t="s">
        <v>8</v>
      </c>
      <c r="C34" s="1">
        <v>-0.02</v>
      </c>
      <c r="D34" t="s">
        <v>9</v>
      </c>
      <c r="E34" s="1">
        <v>-0.02</v>
      </c>
      <c r="F34">
        <f t="shared" ca="1" si="0"/>
        <v>9</v>
      </c>
    </row>
    <row r="35" spans="1:6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v>16</v>
      </c>
    </row>
    <row r="36" spans="1:6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v>15</v>
      </c>
    </row>
    <row r="37" spans="1:6" x14ac:dyDescent="0.2">
      <c r="A37" t="s">
        <v>12</v>
      </c>
      <c r="B37">
        <v>0</v>
      </c>
      <c r="C37" s="1">
        <v>0</v>
      </c>
      <c r="D37">
        <v>0</v>
      </c>
      <c r="E37" s="1">
        <v>0</v>
      </c>
      <c r="F37">
        <v>16</v>
      </c>
    </row>
    <row r="38" spans="1:6" x14ac:dyDescent="0.2">
      <c r="A38" t="s">
        <v>13</v>
      </c>
      <c r="B38">
        <v>0</v>
      </c>
      <c r="C38" s="1">
        <v>0</v>
      </c>
      <c r="D38">
        <v>0</v>
      </c>
      <c r="E38" s="1">
        <v>0</v>
      </c>
      <c r="F38">
        <f t="shared" ca="1" si="0"/>
        <v>0</v>
      </c>
    </row>
    <row r="39" spans="1:6" x14ac:dyDescent="0.2">
      <c r="A39" t="s">
        <v>14</v>
      </c>
      <c r="B39">
        <v>0</v>
      </c>
      <c r="C39" s="1">
        <v>0</v>
      </c>
      <c r="D39">
        <v>0</v>
      </c>
      <c r="E39" s="1">
        <v>0</v>
      </c>
      <c r="F39">
        <f t="shared" ca="1" si="0"/>
        <v>0</v>
      </c>
    </row>
    <row r="40" spans="1:6" x14ac:dyDescent="0.2">
      <c r="A40" t="s">
        <v>15</v>
      </c>
      <c r="B40">
        <v>15</v>
      </c>
      <c r="C40" s="1">
        <v>15</v>
      </c>
      <c r="E40" s="1"/>
      <c r="F40">
        <f t="shared" ca="1" si="0"/>
        <v>0</v>
      </c>
    </row>
    <row r="41" spans="1:6" x14ac:dyDescent="0.2">
      <c r="A41" t="s">
        <v>0</v>
      </c>
      <c r="B41" t="s">
        <v>1</v>
      </c>
      <c r="C41" s="1" t="s">
        <v>2</v>
      </c>
      <c r="E41" s="1"/>
    </row>
    <row r="42" spans="1:6" x14ac:dyDescent="0.2">
      <c r="A42" t="s">
        <v>3</v>
      </c>
      <c r="B42" t="s">
        <v>3</v>
      </c>
      <c r="C42" s="1" t="s">
        <v>4</v>
      </c>
      <c r="E42" s="1"/>
    </row>
    <row r="43" spans="1:6" x14ac:dyDescent="0.2">
      <c r="A43" t="s">
        <v>5</v>
      </c>
      <c r="B43" t="s">
        <v>6</v>
      </c>
      <c r="C43" s="1">
        <v>-0.1</v>
      </c>
      <c r="D43">
        <v>0</v>
      </c>
      <c r="E43" s="1">
        <v>0</v>
      </c>
    </row>
    <row r="44" spans="1:6" x14ac:dyDescent="0.2">
      <c r="A44" t="s">
        <v>7</v>
      </c>
      <c r="B44" t="s">
        <v>8</v>
      </c>
      <c r="C44" s="1">
        <v>-0.02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11</v>
      </c>
      <c r="C50">
        <v>11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6</v>
      </c>
      <c r="C53" s="1">
        <v>-0.1</v>
      </c>
      <c r="D53">
        <v>0</v>
      </c>
      <c r="E53" s="1">
        <v>0</v>
      </c>
    </row>
    <row r="54" spans="1:5" x14ac:dyDescent="0.2">
      <c r="A54" t="s">
        <v>7</v>
      </c>
      <c r="B54" t="s">
        <v>8</v>
      </c>
      <c r="C54" s="1">
        <v>-0.02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14</v>
      </c>
      <c r="C60" s="1">
        <v>14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6</v>
      </c>
      <c r="C63" s="1">
        <v>-0.1</v>
      </c>
      <c r="D63">
        <v>0</v>
      </c>
      <c r="E63" s="1">
        <v>0</v>
      </c>
    </row>
    <row r="64" spans="1:5" x14ac:dyDescent="0.2">
      <c r="A64" t="s">
        <v>7</v>
      </c>
      <c r="B64" t="s">
        <v>8</v>
      </c>
      <c r="C64" s="1">
        <v>-0.02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6</v>
      </c>
      <c r="C73" s="1">
        <v>-0.1</v>
      </c>
      <c r="D73">
        <v>0</v>
      </c>
      <c r="E73" s="1">
        <v>0</v>
      </c>
    </row>
    <row r="74" spans="1:5" x14ac:dyDescent="0.2">
      <c r="A74" t="s">
        <v>7</v>
      </c>
      <c r="B74" t="s">
        <v>8</v>
      </c>
      <c r="C74" s="1">
        <v>-0.02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16</v>
      </c>
      <c r="C80" s="1">
        <v>16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6</v>
      </c>
      <c r="C83" s="1">
        <v>-0.1</v>
      </c>
      <c r="D83">
        <v>0</v>
      </c>
      <c r="E83" s="1">
        <v>0</v>
      </c>
    </row>
    <row r="84" spans="1:5" x14ac:dyDescent="0.2">
      <c r="A84" t="s">
        <v>7</v>
      </c>
      <c r="B84" t="s">
        <v>8</v>
      </c>
      <c r="C84" s="1">
        <v>-0.02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13</v>
      </c>
      <c r="C90">
        <v>13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6</v>
      </c>
      <c r="C93" s="1">
        <v>-0.1</v>
      </c>
      <c r="D93">
        <v>0</v>
      </c>
      <c r="E93" s="1">
        <v>0</v>
      </c>
    </row>
    <row r="94" spans="1:5" x14ac:dyDescent="0.2">
      <c r="A94" t="s">
        <v>7</v>
      </c>
      <c r="B94" t="s">
        <v>8</v>
      </c>
      <c r="C94" s="1">
        <v>-0.02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6</v>
      </c>
      <c r="C103" s="1">
        <v>-0.1</v>
      </c>
      <c r="D103">
        <v>0</v>
      </c>
      <c r="E103" s="1">
        <v>0</v>
      </c>
    </row>
    <row r="104" spans="1:5" x14ac:dyDescent="0.2">
      <c r="A104" t="s">
        <v>7</v>
      </c>
      <c r="B104" t="s">
        <v>8</v>
      </c>
      <c r="C104" s="1">
        <v>-0.02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6</v>
      </c>
      <c r="C113" s="1">
        <v>-0.1</v>
      </c>
      <c r="D113">
        <v>0</v>
      </c>
      <c r="E113" s="1">
        <v>0</v>
      </c>
    </row>
    <row r="114" spans="1:5" x14ac:dyDescent="0.2">
      <c r="A114" t="s">
        <v>7</v>
      </c>
      <c r="B114" t="s">
        <v>8</v>
      </c>
      <c r="C114" s="1">
        <v>-0.02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12</v>
      </c>
      <c r="C120">
        <v>12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6</v>
      </c>
      <c r="C123" s="1">
        <v>-0.1</v>
      </c>
      <c r="D123">
        <v>0</v>
      </c>
      <c r="E123" s="1">
        <v>0</v>
      </c>
    </row>
    <row r="124" spans="1:5" x14ac:dyDescent="0.2">
      <c r="A124" t="s">
        <v>7</v>
      </c>
      <c r="B124" t="s">
        <v>8</v>
      </c>
      <c r="C124" s="1">
        <v>-0.02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14</v>
      </c>
      <c r="C130">
        <v>14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6</v>
      </c>
      <c r="C133" s="1">
        <v>-0.1</v>
      </c>
      <c r="D133">
        <v>0</v>
      </c>
      <c r="E133" s="1">
        <v>0</v>
      </c>
    </row>
    <row r="134" spans="1:5" x14ac:dyDescent="0.2">
      <c r="A134" t="s">
        <v>7</v>
      </c>
      <c r="B134" t="s">
        <v>8</v>
      </c>
      <c r="C134" s="1">
        <v>-0.02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15</v>
      </c>
      <c r="C140">
        <v>15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6</v>
      </c>
      <c r="C143" s="1">
        <v>-0.1</v>
      </c>
      <c r="D143">
        <v>0</v>
      </c>
      <c r="E143" s="1">
        <v>0</v>
      </c>
    </row>
    <row r="144" spans="1:5" x14ac:dyDescent="0.2">
      <c r="A144" t="s">
        <v>7</v>
      </c>
      <c r="B144" t="s">
        <v>8</v>
      </c>
      <c r="C144" s="1">
        <v>-0.02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6</v>
      </c>
      <c r="C153" s="1">
        <v>-0.1</v>
      </c>
      <c r="D153">
        <v>0</v>
      </c>
      <c r="E153" s="1">
        <v>0</v>
      </c>
    </row>
    <row r="154" spans="1:5" x14ac:dyDescent="0.2">
      <c r="A154" t="s">
        <v>7</v>
      </c>
      <c r="B154" t="s">
        <v>8</v>
      </c>
      <c r="C154" s="1">
        <v>-0.02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6</v>
      </c>
      <c r="C163" s="1">
        <v>-0.1</v>
      </c>
      <c r="D163">
        <v>0</v>
      </c>
      <c r="E163" s="1">
        <v>0</v>
      </c>
    </row>
    <row r="164" spans="1:5" x14ac:dyDescent="0.2">
      <c r="A164" t="s">
        <v>7</v>
      </c>
      <c r="B164" t="s">
        <v>8</v>
      </c>
      <c r="C164" s="1">
        <v>-0.02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16</v>
      </c>
      <c r="C170">
        <v>16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6</v>
      </c>
      <c r="C173" s="1">
        <v>-0.1</v>
      </c>
      <c r="D173">
        <v>0</v>
      </c>
      <c r="E173" s="1">
        <v>0</v>
      </c>
    </row>
    <row r="174" spans="1:5" x14ac:dyDescent="0.2">
      <c r="A174" t="s">
        <v>7</v>
      </c>
      <c r="B174" t="s">
        <v>8</v>
      </c>
      <c r="C174" s="1">
        <v>-0.02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6</v>
      </c>
      <c r="C183" s="1">
        <v>-0.1</v>
      </c>
      <c r="D183">
        <v>0</v>
      </c>
      <c r="E183" s="1">
        <v>0</v>
      </c>
    </row>
    <row r="184" spans="1:5" x14ac:dyDescent="0.2">
      <c r="A184" t="s">
        <v>7</v>
      </c>
      <c r="B184" t="s">
        <v>8</v>
      </c>
      <c r="C184" s="1">
        <v>-0.02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6</v>
      </c>
      <c r="C193" s="1">
        <v>-0.1</v>
      </c>
      <c r="D193">
        <v>0</v>
      </c>
      <c r="E193" s="1">
        <v>0</v>
      </c>
    </row>
    <row r="194" spans="1:5" x14ac:dyDescent="0.2">
      <c r="A194" t="s">
        <v>7</v>
      </c>
      <c r="B194" t="s">
        <v>8</v>
      </c>
      <c r="C194" s="1">
        <v>-0.02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10</v>
      </c>
      <c r="C200">
        <v>10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6</v>
      </c>
      <c r="C203" s="1">
        <v>-0.1</v>
      </c>
      <c r="D203">
        <v>0</v>
      </c>
      <c r="E203" s="1">
        <v>0</v>
      </c>
    </row>
    <row r="204" spans="1:5" x14ac:dyDescent="0.2">
      <c r="A204" t="s">
        <v>7</v>
      </c>
      <c r="B204" t="s">
        <v>8</v>
      </c>
      <c r="C204" s="1">
        <v>-0.02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6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6" x14ac:dyDescent="0.2">
      <c r="A210" t="s">
        <v>15</v>
      </c>
      <c r="B210">
        <v>10</v>
      </c>
      <c r="C210">
        <v>10</v>
      </c>
      <c r="F210">
        <f t="shared" ref="F210:F230" ca="1" si="1">OFFSET($B$10,(ROW(B208)-1)*10,0)</f>
        <v>0</v>
      </c>
    </row>
    <row r="211" spans="1:6" x14ac:dyDescent="0.2">
      <c r="A211" t="s">
        <v>0</v>
      </c>
      <c r="B211" t="s">
        <v>1</v>
      </c>
      <c r="C211" t="s">
        <v>2</v>
      </c>
      <c r="F211">
        <f t="shared" ca="1" si="1"/>
        <v>0</v>
      </c>
    </row>
    <row r="212" spans="1:6" x14ac:dyDescent="0.2">
      <c r="A212" t="s">
        <v>3</v>
      </c>
      <c r="B212" t="s">
        <v>3</v>
      </c>
      <c r="C212" t="s">
        <v>4</v>
      </c>
      <c r="F212">
        <f t="shared" ca="1" si="1"/>
        <v>0</v>
      </c>
    </row>
    <row r="213" spans="1:6" x14ac:dyDescent="0.2">
      <c r="A213" t="s">
        <v>5</v>
      </c>
      <c r="B213" t="s">
        <v>6</v>
      </c>
      <c r="C213" s="1">
        <v>-0.1</v>
      </c>
      <c r="D213">
        <v>0</v>
      </c>
      <c r="E213" s="1">
        <v>0</v>
      </c>
      <c r="F213">
        <f t="shared" ca="1" si="1"/>
        <v>0</v>
      </c>
    </row>
    <row r="214" spans="1:6" x14ac:dyDescent="0.2">
      <c r="A214" t="s">
        <v>7</v>
      </c>
      <c r="B214" t="s">
        <v>8</v>
      </c>
      <c r="C214" s="1">
        <v>-0.02</v>
      </c>
      <c r="D214" t="s">
        <v>9</v>
      </c>
      <c r="E214" s="1">
        <v>-0.02</v>
      </c>
      <c r="F214">
        <f t="shared" ca="1" si="1"/>
        <v>0</v>
      </c>
    </row>
    <row r="215" spans="1:6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  <c r="F215">
        <f t="shared" ca="1" si="1"/>
        <v>0</v>
      </c>
    </row>
    <row r="216" spans="1:6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  <c r="F216">
        <f t="shared" ca="1" si="1"/>
        <v>0</v>
      </c>
    </row>
    <row r="217" spans="1:6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  <c r="F217">
        <f t="shared" ca="1" si="1"/>
        <v>0</v>
      </c>
    </row>
    <row r="218" spans="1:6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  <c r="F218">
        <f t="shared" ca="1" si="1"/>
        <v>0</v>
      </c>
    </row>
    <row r="219" spans="1:6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  <c r="F219">
        <f t="shared" ca="1" si="1"/>
        <v>0</v>
      </c>
    </row>
    <row r="220" spans="1:6" x14ac:dyDescent="0.2">
      <c r="A220" t="s">
        <v>15</v>
      </c>
      <c r="B220">
        <v>10</v>
      </c>
      <c r="C220">
        <v>10</v>
      </c>
      <c r="F220">
        <f t="shared" ca="1" si="1"/>
        <v>0</v>
      </c>
    </row>
    <row r="221" spans="1:6" x14ac:dyDescent="0.2">
      <c r="A221" t="s">
        <v>0</v>
      </c>
      <c r="B221" t="s">
        <v>1</v>
      </c>
      <c r="C221" t="s">
        <v>2</v>
      </c>
      <c r="F221">
        <f t="shared" ca="1" si="1"/>
        <v>0</v>
      </c>
    </row>
    <row r="222" spans="1:6" x14ac:dyDescent="0.2">
      <c r="A222" t="s">
        <v>3</v>
      </c>
      <c r="B222" t="s">
        <v>3</v>
      </c>
      <c r="C222" t="s">
        <v>4</v>
      </c>
      <c r="F222">
        <f t="shared" ca="1" si="1"/>
        <v>0</v>
      </c>
    </row>
    <row r="223" spans="1:6" x14ac:dyDescent="0.2">
      <c r="A223" t="s">
        <v>5</v>
      </c>
      <c r="B223" t="s">
        <v>6</v>
      </c>
      <c r="C223" s="1">
        <v>-0.1</v>
      </c>
      <c r="D223">
        <v>0</v>
      </c>
      <c r="E223" s="1">
        <v>0</v>
      </c>
      <c r="F223">
        <f t="shared" ca="1" si="1"/>
        <v>0</v>
      </c>
    </row>
    <row r="224" spans="1:6" x14ac:dyDescent="0.2">
      <c r="A224" t="s">
        <v>7</v>
      </c>
      <c r="B224" t="s">
        <v>8</v>
      </c>
      <c r="C224" s="1">
        <v>-0.02</v>
      </c>
      <c r="D224" t="s">
        <v>9</v>
      </c>
      <c r="E224" s="1">
        <v>-0.02</v>
      </c>
      <c r="F224">
        <f t="shared" ca="1" si="1"/>
        <v>0</v>
      </c>
    </row>
    <row r="225" spans="1:6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  <c r="F225">
        <f t="shared" ca="1" si="1"/>
        <v>0</v>
      </c>
    </row>
    <row r="226" spans="1:6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  <c r="F226">
        <f t="shared" ca="1" si="1"/>
        <v>0</v>
      </c>
    </row>
    <row r="227" spans="1:6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  <c r="F227">
        <f t="shared" ca="1" si="1"/>
        <v>0</v>
      </c>
    </row>
    <row r="228" spans="1:6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  <c r="F228">
        <f t="shared" ca="1" si="1"/>
        <v>0</v>
      </c>
    </row>
    <row r="229" spans="1:6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  <c r="F229">
        <f t="shared" ca="1" si="1"/>
        <v>0</v>
      </c>
    </row>
    <row r="230" spans="1:6" x14ac:dyDescent="0.2">
      <c r="A230" t="s">
        <v>15</v>
      </c>
      <c r="B230">
        <v>10</v>
      </c>
      <c r="C230">
        <v>10</v>
      </c>
      <c r="F230">
        <f t="shared" ca="1" si="1"/>
        <v>0</v>
      </c>
    </row>
    <row r="231" spans="1:6" x14ac:dyDescent="0.2">
      <c r="A231" t="s">
        <v>0</v>
      </c>
      <c r="B231" t="s">
        <v>1</v>
      </c>
      <c r="C231" t="s">
        <v>2</v>
      </c>
    </row>
    <row r="232" spans="1:6" x14ac:dyDescent="0.2">
      <c r="A232" t="s">
        <v>3</v>
      </c>
      <c r="B232" t="s">
        <v>3</v>
      </c>
      <c r="C232" s="1" t="s">
        <v>4</v>
      </c>
      <c r="E232" s="1"/>
    </row>
    <row r="233" spans="1:6" x14ac:dyDescent="0.2">
      <c r="A233" t="s">
        <v>5</v>
      </c>
      <c r="B233" t="s">
        <v>6</v>
      </c>
      <c r="C233" s="1">
        <v>-0.1</v>
      </c>
      <c r="D233">
        <v>0</v>
      </c>
      <c r="E233" s="1">
        <v>0</v>
      </c>
    </row>
    <row r="234" spans="1:6" x14ac:dyDescent="0.2">
      <c r="A234" t="s">
        <v>7</v>
      </c>
      <c r="B234" t="s">
        <v>8</v>
      </c>
      <c r="C234" s="1">
        <v>-0.02</v>
      </c>
      <c r="D234" t="s">
        <v>9</v>
      </c>
      <c r="E234" s="1">
        <v>-0.02</v>
      </c>
    </row>
    <row r="235" spans="1:6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6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6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6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6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6" x14ac:dyDescent="0.2">
      <c r="A240" t="s">
        <v>15</v>
      </c>
      <c r="B240">
        <v>10</v>
      </c>
      <c r="C240">
        <v>10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6</v>
      </c>
      <c r="C243" s="1">
        <v>-0.1</v>
      </c>
      <c r="D243">
        <v>0</v>
      </c>
      <c r="E243" s="1">
        <v>0</v>
      </c>
    </row>
    <row r="244" spans="1:5" x14ac:dyDescent="0.2">
      <c r="A244" t="s">
        <v>7</v>
      </c>
      <c r="B244" t="s">
        <v>8</v>
      </c>
      <c r="C244" s="1">
        <v>-0.02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16</v>
      </c>
      <c r="C250" s="1">
        <v>16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6</v>
      </c>
      <c r="C253" s="1">
        <v>-0.1</v>
      </c>
      <c r="D253">
        <v>0</v>
      </c>
      <c r="E253" s="1">
        <v>0</v>
      </c>
    </row>
    <row r="254" spans="1:5" x14ac:dyDescent="0.2">
      <c r="A254" t="s">
        <v>7</v>
      </c>
      <c r="B254" t="s">
        <v>8</v>
      </c>
      <c r="C254" s="1">
        <v>-0.02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16</v>
      </c>
      <c r="C260" s="1">
        <v>16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6</v>
      </c>
      <c r="C263" s="1">
        <v>-0.1</v>
      </c>
      <c r="D263">
        <v>0</v>
      </c>
      <c r="E263" s="1">
        <v>0</v>
      </c>
    </row>
    <row r="264" spans="1:5" x14ac:dyDescent="0.2">
      <c r="A264" t="s">
        <v>7</v>
      </c>
      <c r="B264" t="s">
        <v>8</v>
      </c>
      <c r="C264" s="1">
        <v>-0.02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16</v>
      </c>
      <c r="C270">
        <v>16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6</v>
      </c>
      <c r="C273" s="1">
        <v>-0.1</v>
      </c>
      <c r="D273">
        <v>0</v>
      </c>
      <c r="E273" s="1">
        <v>0</v>
      </c>
    </row>
    <row r="274" spans="1:5" x14ac:dyDescent="0.2">
      <c r="A274" t="s">
        <v>7</v>
      </c>
      <c r="B274" t="s">
        <v>8</v>
      </c>
      <c r="C274" s="1">
        <v>-0.02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15</v>
      </c>
      <c r="C280">
        <v>15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6</v>
      </c>
      <c r="C283" s="1">
        <v>-0.1</v>
      </c>
      <c r="D283">
        <v>0</v>
      </c>
      <c r="E283" s="1">
        <v>0</v>
      </c>
    </row>
    <row r="284" spans="1:5" x14ac:dyDescent="0.2">
      <c r="A284" t="s">
        <v>7</v>
      </c>
      <c r="B284" t="s">
        <v>8</v>
      </c>
      <c r="C284" s="1">
        <v>-0.02</v>
      </c>
      <c r="D284" t="s">
        <v>9</v>
      </c>
      <c r="E284" s="1">
        <v>-0.02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8</v>
      </c>
      <c r="C290">
        <v>8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6</v>
      </c>
      <c r="C293" s="1">
        <v>-0.1</v>
      </c>
      <c r="D293">
        <v>0</v>
      </c>
      <c r="E293" s="1">
        <v>0</v>
      </c>
    </row>
    <row r="294" spans="1:5" x14ac:dyDescent="0.2">
      <c r="A294" t="s">
        <v>7</v>
      </c>
      <c r="B294" t="s">
        <v>8</v>
      </c>
      <c r="C294" s="1">
        <v>-0.02</v>
      </c>
      <c r="D294" t="s">
        <v>9</v>
      </c>
      <c r="E294" s="1">
        <v>-0.02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8</v>
      </c>
      <c r="C300">
        <v>8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6</v>
      </c>
      <c r="C303" s="1">
        <v>-0.1</v>
      </c>
      <c r="D303">
        <v>0</v>
      </c>
      <c r="E303" s="1">
        <v>0</v>
      </c>
    </row>
    <row r="304" spans="1:5" x14ac:dyDescent="0.2">
      <c r="A304" t="s">
        <v>7</v>
      </c>
      <c r="B304" t="s">
        <v>8</v>
      </c>
      <c r="C304" s="1">
        <v>-0.02</v>
      </c>
      <c r="D304" t="s">
        <v>9</v>
      </c>
      <c r="E304" s="1">
        <v>-0.02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8</v>
      </c>
      <c r="C310">
        <v>8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 t="s">
        <v>6</v>
      </c>
      <c r="C313" s="1">
        <v>-0.1</v>
      </c>
      <c r="D313">
        <v>0</v>
      </c>
      <c r="E313" s="1">
        <v>0</v>
      </c>
    </row>
    <row r="314" spans="1:5" x14ac:dyDescent="0.2">
      <c r="A314" t="s">
        <v>7</v>
      </c>
      <c r="B314" t="s">
        <v>8</v>
      </c>
      <c r="C314" s="1">
        <v>-0.02</v>
      </c>
      <c r="D314" t="s">
        <v>9</v>
      </c>
      <c r="E314" s="1">
        <v>-0.02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8</v>
      </c>
      <c r="C320">
        <v>8</v>
      </c>
    </row>
    <row r="321" spans="1:5" x14ac:dyDescent="0.2">
      <c r="A321" t="s">
        <v>0</v>
      </c>
      <c r="B321" t="s">
        <v>1</v>
      </c>
      <c r="C321" t="s">
        <v>2</v>
      </c>
    </row>
    <row r="322" spans="1:5" x14ac:dyDescent="0.2">
      <c r="A322" t="s">
        <v>3</v>
      </c>
      <c r="B322" t="s">
        <v>3</v>
      </c>
      <c r="C322" t="s">
        <v>4</v>
      </c>
    </row>
    <row r="323" spans="1:5" x14ac:dyDescent="0.2">
      <c r="A323" t="s">
        <v>5</v>
      </c>
      <c r="B323" t="s">
        <v>6</v>
      </c>
      <c r="C323" s="1">
        <v>-0.1</v>
      </c>
      <c r="D323">
        <v>0</v>
      </c>
      <c r="E323" s="1">
        <v>0</v>
      </c>
    </row>
    <row r="324" spans="1:5" x14ac:dyDescent="0.2">
      <c r="A324" t="s">
        <v>7</v>
      </c>
      <c r="B324" t="s">
        <v>8</v>
      </c>
      <c r="C324" s="1">
        <v>-0.02</v>
      </c>
      <c r="D324" t="s">
        <v>9</v>
      </c>
      <c r="E324" s="1">
        <v>-0.02</v>
      </c>
    </row>
    <row r="325" spans="1:5" x14ac:dyDescent="0.2">
      <c r="A325" t="s">
        <v>10</v>
      </c>
      <c r="B325">
        <v>0</v>
      </c>
      <c r="C325" s="1">
        <v>0</v>
      </c>
      <c r="D325">
        <v>0</v>
      </c>
      <c r="E325" s="1">
        <v>0</v>
      </c>
    </row>
    <row r="326" spans="1:5" x14ac:dyDescent="0.2">
      <c r="A326" t="s">
        <v>11</v>
      </c>
      <c r="B326">
        <v>0</v>
      </c>
      <c r="C326" s="1">
        <v>0</v>
      </c>
      <c r="D326">
        <v>0</v>
      </c>
      <c r="E326" s="1">
        <v>0</v>
      </c>
    </row>
    <row r="327" spans="1:5" x14ac:dyDescent="0.2">
      <c r="A327" t="s">
        <v>12</v>
      </c>
      <c r="B327">
        <v>0</v>
      </c>
      <c r="C327" s="1">
        <v>0</v>
      </c>
      <c r="D327">
        <v>0</v>
      </c>
      <c r="E327" s="1">
        <v>0</v>
      </c>
    </row>
    <row r="328" spans="1:5" x14ac:dyDescent="0.2">
      <c r="A328" t="s">
        <v>13</v>
      </c>
      <c r="B328">
        <v>0</v>
      </c>
      <c r="C328" s="1">
        <v>0</v>
      </c>
      <c r="D328">
        <v>0</v>
      </c>
      <c r="E328" s="1">
        <v>0</v>
      </c>
    </row>
    <row r="329" spans="1:5" x14ac:dyDescent="0.2">
      <c r="A329" t="s">
        <v>14</v>
      </c>
      <c r="B329">
        <v>0</v>
      </c>
      <c r="C329" s="1">
        <v>0</v>
      </c>
      <c r="D329">
        <v>0</v>
      </c>
      <c r="E329" s="1">
        <v>0</v>
      </c>
    </row>
    <row r="330" spans="1:5" x14ac:dyDescent="0.2">
      <c r="A330" t="s">
        <v>15</v>
      </c>
      <c r="B330">
        <v>9</v>
      </c>
      <c r="C330">
        <v>9</v>
      </c>
    </row>
    <row r="331" spans="1:5" x14ac:dyDescent="0.2">
      <c r="A331" t="s">
        <v>0</v>
      </c>
      <c r="B331" t="s">
        <v>1</v>
      </c>
      <c r="C331" t="s">
        <v>2</v>
      </c>
    </row>
    <row r="332" spans="1:5" x14ac:dyDescent="0.2">
      <c r="A332" t="s">
        <v>3</v>
      </c>
      <c r="B332" t="s">
        <v>3</v>
      </c>
      <c r="C332" t="s">
        <v>4</v>
      </c>
    </row>
    <row r="333" spans="1:5" x14ac:dyDescent="0.2">
      <c r="A333" t="s">
        <v>5</v>
      </c>
      <c r="B333" t="s">
        <v>6</v>
      </c>
      <c r="C333" s="1">
        <v>-0.1</v>
      </c>
      <c r="D333">
        <v>0</v>
      </c>
      <c r="E333" s="1">
        <v>0</v>
      </c>
    </row>
    <row r="334" spans="1:5" x14ac:dyDescent="0.2">
      <c r="A334" t="s">
        <v>7</v>
      </c>
      <c r="B334" t="s">
        <v>8</v>
      </c>
      <c r="C334" s="1">
        <v>-0.02</v>
      </c>
      <c r="D334" t="s">
        <v>9</v>
      </c>
      <c r="E334" s="1">
        <v>-0.02</v>
      </c>
    </row>
    <row r="335" spans="1:5" x14ac:dyDescent="0.2">
      <c r="A335" t="s">
        <v>10</v>
      </c>
      <c r="B335">
        <v>0</v>
      </c>
      <c r="C335" s="1">
        <v>0</v>
      </c>
      <c r="D335">
        <v>0</v>
      </c>
      <c r="E335" s="1">
        <v>0</v>
      </c>
    </row>
    <row r="336" spans="1:5" x14ac:dyDescent="0.2">
      <c r="A336" t="s">
        <v>11</v>
      </c>
      <c r="B336">
        <v>0</v>
      </c>
      <c r="C336" s="1">
        <v>0</v>
      </c>
      <c r="D336">
        <v>0</v>
      </c>
      <c r="E336" s="1">
        <v>0</v>
      </c>
    </row>
    <row r="337" spans="1:5" x14ac:dyDescent="0.2">
      <c r="A337" t="s">
        <v>12</v>
      </c>
      <c r="B337">
        <v>0</v>
      </c>
      <c r="C337" s="1">
        <v>0</v>
      </c>
      <c r="D337">
        <v>0</v>
      </c>
      <c r="E337" s="1">
        <v>0</v>
      </c>
    </row>
    <row r="338" spans="1:5" x14ac:dyDescent="0.2">
      <c r="A338" t="s">
        <v>13</v>
      </c>
      <c r="B338">
        <v>0</v>
      </c>
      <c r="C338" s="1">
        <v>0</v>
      </c>
      <c r="D338">
        <v>0</v>
      </c>
      <c r="E338" s="1">
        <v>0</v>
      </c>
    </row>
    <row r="339" spans="1:5" x14ac:dyDescent="0.2">
      <c r="A339" t="s">
        <v>14</v>
      </c>
      <c r="B339">
        <v>0</v>
      </c>
      <c r="C339" s="1">
        <v>0</v>
      </c>
      <c r="D339">
        <v>0</v>
      </c>
      <c r="E339" s="1">
        <v>0</v>
      </c>
    </row>
    <row r="340" spans="1:5" x14ac:dyDescent="0.2">
      <c r="A340" t="s">
        <v>15</v>
      </c>
      <c r="B340">
        <v>9</v>
      </c>
      <c r="C340">
        <v>9</v>
      </c>
    </row>
    <row r="341" spans="1:5" x14ac:dyDescent="0.2">
      <c r="A341" t="s">
        <v>0</v>
      </c>
      <c r="B341" t="s">
        <v>1</v>
      </c>
      <c r="C341" t="s">
        <v>2</v>
      </c>
    </row>
    <row r="342" spans="1:5" x14ac:dyDescent="0.2">
      <c r="A342" t="s">
        <v>3</v>
      </c>
      <c r="B342" t="s">
        <v>3</v>
      </c>
      <c r="C342" t="s">
        <v>4</v>
      </c>
    </row>
    <row r="343" spans="1:5" x14ac:dyDescent="0.2">
      <c r="A343" t="s">
        <v>5</v>
      </c>
      <c r="B343" t="s">
        <v>6</v>
      </c>
      <c r="C343" s="1">
        <v>-0.1</v>
      </c>
      <c r="D343">
        <v>0</v>
      </c>
      <c r="E343" s="1">
        <v>0</v>
      </c>
    </row>
    <row r="344" spans="1:5" x14ac:dyDescent="0.2">
      <c r="A344" t="s">
        <v>7</v>
      </c>
      <c r="B344" t="s">
        <v>8</v>
      </c>
      <c r="C344" s="1">
        <v>-0.02</v>
      </c>
      <c r="D344" t="s">
        <v>9</v>
      </c>
      <c r="E344" s="1">
        <v>-0.02</v>
      </c>
    </row>
    <row r="345" spans="1:5" x14ac:dyDescent="0.2">
      <c r="A345" t="s">
        <v>10</v>
      </c>
      <c r="B345">
        <v>0</v>
      </c>
      <c r="C345" s="1">
        <v>0</v>
      </c>
      <c r="D345">
        <v>0</v>
      </c>
      <c r="E345" s="1">
        <v>0</v>
      </c>
    </row>
    <row r="346" spans="1:5" x14ac:dyDescent="0.2">
      <c r="A346" t="s">
        <v>11</v>
      </c>
      <c r="B346">
        <v>0</v>
      </c>
      <c r="C346" s="1">
        <v>0</v>
      </c>
      <c r="D346">
        <v>0</v>
      </c>
      <c r="E346" s="1">
        <v>0</v>
      </c>
    </row>
    <row r="347" spans="1:5" x14ac:dyDescent="0.2">
      <c r="A347" t="s">
        <v>12</v>
      </c>
      <c r="B347">
        <v>0</v>
      </c>
      <c r="C347" s="1">
        <v>0</v>
      </c>
      <c r="D347">
        <v>0</v>
      </c>
      <c r="E347" s="1">
        <v>0</v>
      </c>
    </row>
    <row r="348" spans="1:5" x14ac:dyDescent="0.2">
      <c r="A348" t="s">
        <v>13</v>
      </c>
      <c r="B348">
        <v>0</v>
      </c>
      <c r="C348" s="1">
        <v>0</v>
      </c>
      <c r="D348">
        <v>0</v>
      </c>
      <c r="E348" s="1">
        <v>0</v>
      </c>
    </row>
    <row r="349" spans="1:5" x14ac:dyDescent="0.2">
      <c r="A349" t="s">
        <v>14</v>
      </c>
      <c r="B349">
        <v>0</v>
      </c>
      <c r="C349" s="1">
        <v>0</v>
      </c>
      <c r="D349">
        <v>0</v>
      </c>
      <c r="E349" s="1">
        <v>0</v>
      </c>
    </row>
    <row r="350" spans="1:5" x14ac:dyDescent="0.2">
      <c r="A350" t="s">
        <v>15</v>
      </c>
      <c r="B350">
        <v>9</v>
      </c>
      <c r="C350">
        <v>9</v>
      </c>
    </row>
    <row r="351" spans="1:5" x14ac:dyDescent="0.2">
      <c r="A351" t="s">
        <v>0</v>
      </c>
      <c r="B351" t="s">
        <v>1</v>
      </c>
      <c r="C351" t="s">
        <v>2</v>
      </c>
    </row>
    <row r="352" spans="1:5" x14ac:dyDescent="0.2">
      <c r="A352" t="s">
        <v>3</v>
      </c>
      <c r="B352" t="s">
        <v>3</v>
      </c>
      <c r="C352" t="s">
        <v>4</v>
      </c>
    </row>
    <row r="353" spans="1:5" x14ac:dyDescent="0.2">
      <c r="A353" t="s">
        <v>5</v>
      </c>
      <c r="B353" t="s">
        <v>6</v>
      </c>
      <c r="C353" s="1">
        <v>-0.1</v>
      </c>
      <c r="D353">
        <v>0</v>
      </c>
      <c r="E353" s="1">
        <v>0</v>
      </c>
    </row>
    <row r="354" spans="1:5" x14ac:dyDescent="0.2">
      <c r="A354" t="s">
        <v>7</v>
      </c>
      <c r="B354" t="s">
        <v>8</v>
      </c>
      <c r="C354" s="1">
        <v>-0.02</v>
      </c>
      <c r="D354" t="s">
        <v>9</v>
      </c>
      <c r="E354" s="1">
        <v>-0.02</v>
      </c>
    </row>
    <row r="355" spans="1:5" x14ac:dyDescent="0.2">
      <c r="A355" t="s">
        <v>10</v>
      </c>
      <c r="B355">
        <v>0</v>
      </c>
      <c r="C355" s="1">
        <v>0</v>
      </c>
      <c r="D355">
        <v>0</v>
      </c>
      <c r="E355" s="1">
        <v>0</v>
      </c>
    </row>
    <row r="356" spans="1:5" x14ac:dyDescent="0.2">
      <c r="A356" t="s">
        <v>11</v>
      </c>
      <c r="B356">
        <v>0</v>
      </c>
      <c r="C356" s="1">
        <v>0</v>
      </c>
      <c r="D356">
        <v>0</v>
      </c>
      <c r="E356" s="1">
        <v>0</v>
      </c>
    </row>
    <row r="357" spans="1:5" x14ac:dyDescent="0.2">
      <c r="A357" t="s">
        <v>12</v>
      </c>
      <c r="B357">
        <v>0</v>
      </c>
      <c r="C357" s="1">
        <v>0</v>
      </c>
      <c r="D357">
        <v>0</v>
      </c>
      <c r="E357" s="1">
        <v>0</v>
      </c>
    </row>
    <row r="358" spans="1:5" x14ac:dyDescent="0.2">
      <c r="A358" t="s">
        <v>13</v>
      </c>
      <c r="B358">
        <v>0</v>
      </c>
      <c r="C358" s="1">
        <v>0</v>
      </c>
      <c r="D358">
        <v>0</v>
      </c>
      <c r="E358" s="1">
        <v>0</v>
      </c>
    </row>
    <row r="359" spans="1:5" x14ac:dyDescent="0.2">
      <c r="A359" t="s">
        <v>14</v>
      </c>
      <c r="B359">
        <v>0</v>
      </c>
      <c r="C359" s="1">
        <v>0</v>
      </c>
      <c r="D359">
        <v>0</v>
      </c>
      <c r="E359" s="1">
        <v>0</v>
      </c>
    </row>
    <row r="360" spans="1:5" x14ac:dyDescent="0.2">
      <c r="A360" t="s">
        <v>15</v>
      </c>
      <c r="B360">
        <v>9</v>
      </c>
      <c r="C360">
        <v>9</v>
      </c>
    </row>
    <row r="361" spans="1:5" x14ac:dyDescent="0.2">
      <c r="A361" t="s">
        <v>0</v>
      </c>
      <c r="B361" t="s">
        <v>1</v>
      </c>
      <c r="C361" t="s">
        <v>2</v>
      </c>
    </row>
    <row r="362" spans="1:5" x14ac:dyDescent="0.2">
      <c r="A362" t="s">
        <v>3</v>
      </c>
      <c r="B362" t="s">
        <v>3</v>
      </c>
      <c r="C362" t="s">
        <v>4</v>
      </c>
    </row>
    <row r="363" spans="1:5" x14ac:dyDescent="0.2">
      <c r="A363" t="s">
        <v>5</v>
      </c>
      <c r="B363" t="s">
        <v>6</v>
      </c>
      <c r="C363" s="1">
        <v>-0.1</v>
      </c>
      <c r="D363">
        <v>0</v>
      </c>
      <c r="E363" s="1">
        <v>0</v>
      </c>
    </row>
    <row r="364" spans="1:5" x14ac:dyDescent="0.2">
      <c r="A364" t="s">
        <v>7</v>
      </c>
      <c r="B364" t="s">
        <v>8</v>
      </c>
      <c r="C364" s="1">
        <v>-0.02</v>
      </c>
      <c r="D364" t="s">
        <v>9</v>
      </c>
      <c r="E364" s="1">
        <v>-0.02</v>
      </c>
    </row>
    <row r="365" spans="1:5" x14ac:dyDescent="0.2">
      <c r="A365" t="s">
        <v>10</v>
      </c>
      <c r="B365">
        <v>0</v>
      </c>
      <c r="C365" s="1">
        <v>0</v>
      </c>
      <c r="D365">
        <v>0</v>
      </c>
      <c r="E365" s="1">
        <v>0</v>
      </c>
    </row>
    <row r="366" spans="1:5" x14ac:dyDescent="0.2">
      <c r="A366" t="s">
        <v>11</v>
      </c>
      <c r="B366">
        <v>0</v>
      </c>
      <c r="C366" s="1">
        <v>0</v>
      </c>
      <c r="D366">
        <v>0</v>
      </c>
      <c r="E366" s="1">
        <v>0</v>
      </c>
    </row>
    <row r="367" spans="1:5" x14ac:dyDescent="0.2">
      <c r="A367" t="s">
        <v>12</v>
      </c>
      <c r="B367">
        <v>0</v>
      </c>
      <c r="C367" s="1">
        <v>0</v>
      </c>
      <c r="D367">
        <v>0</v>
      </c>
      <c r="E367" s="1">
        <v>0</v>
      </c>
    </row>
    <row r="368" spans="1:5" x14ac:dyDescent="0.2">
      <c r="A368" t="s">
        <v>13</v>
      </c>
      <c r="B368">
        <v>0</v>
      </c>
      <c r="C368" s="1">
        <v>0</v>
      </c>
      <c r="D368">
        <v>0</v>
      </c>
      <c r="E368" s="1">
        <v>0</v>
      </c>
    </row>
    <row r="369" spans="1:5" x14ac:dyDescent="0.2">
      <c r="A369" t="s">
        <v>14</v>
      </c>
      <c r="B369">
        <v>0</v>
      </c>
      <c r="C369" s="1">
        <v>0</v>
      </c>
      <c r="D369">
        <v>0</v>
      </c>
      <c r="E369" s="1">
        <v>0</v>
      </c>
    </row>
    <row r="370" spans="1:5" x14ac:dyDescent="0.2">
      <c r="A370" t="s">
        <v>15</v>
      </c>
      <c r="B370">
        <v>9</v>
      </c>
      <c r="C370">
        <v>9</v>
      </c>
    </row>
    <row r="371" spans="1:5" x14ac:dyDescent="0.2">
      <c r="A371" t="s">
        <v>0</v>
      </c>
      <c r="B371" t="s">
        <v>1</v>
      </c>
      <c r="C371" t="s">
        <v>2</v>
      </c>
    </row>
    <row r="372" spans="1:5" x14ac:dyDescent="0.2">
      <c r="A372" t="s">
        <v>3</v>
      </c>
      <c r="B372" t="s">
        <v>3</v>
      </c>
      <c r="C372" t="s">
        <v>4</v>
      </c>
    </row>
    <row r="373" spans="1:5" x14ac:dyDescent="0.2">
      <c r="A373" t="s">
        <v>5</v>
      </c>
      <c r="B373" t="s">
        <v>6</v>
      </c>
      <c r="C373" s="1">
        <v>-0.1</v>
      </c>
      <c r="D373">
        <v>0</v>
      </c>
      <c r="E373" s="1">
        <v>0</v>
      </c>
    </row>
    <row r="374" spans="1:5" x14ac:dyDescent="0.2">
      <c r="A374" t="s">
        <v>7</v>
      </c>
      <c r="B374" t="s">
        <v>8</v>
      </c>
      <c r="C374" s="1">
        <v>-0.02</v>
      </c>
      <c r="D374" t="s">
        <v>9</v>
      </c>
      <c r="E374" s="1">
        <v>-0.02</v>
      </c>
    </row>
    <row r="375" spans="1:5" x14ac:dyDescent="0.2">
      <c r="A375" t="s">
        <v>10</v>
      </c>
      <c r="B375">
        <v>0</v>
      </c>
      <c r="C375" s="1">
        <v>0</v>
      </c>
      <c r="D375">
        <v>0</v>
      </c>
      <c r="E375" s="1">
        <v>0</v>
      </c>
    </row>
    <row r="376" spans="1:5" x14ac:dyDescent="0.2">
      <c r="A376" t="s">
        <v>11</v>
      </c>
      <c r="B376">
        <v>0</v>
      </c>
      <c r="C376" s="1">
        <v>0</v>
      </c>
      <c r="D376">
        <v>0</v>
      </c>
      <c r="E376" s="1">
        <v>0</v>
      </c>
    </row>
    <row r="377" spans="1:5" x14ac:dyDescent="0.2">
      <c r="A377" t="s">
        <v>12</v>
      </c>
      <c r="B377">
        <v>0</v>
      </c>
      <c r="C377" s="1">
        <v>0</v>
      </c>
      <c r="D377">
        <v>0</v>
      </c>
      <c r="E377" s="1">
        <v>0</v>
      </c>
    </row>
    <row r="378" spans="1:5" x14ac:dyDescent="0.2">
      <c r="A378" t="s">
        <v>13</v>
      </c>
      <c r="B378">
        <v>0</v>
      </c>
      <c r="C378" s="1">
        <v>0</v>
      </c>
      <c r="D378">
        <v>0</v>
      </c>
      <c r="E378" s="1">
        <v>0</v>
      </c>
    </row>
    <row r="379" spans="1:5" x14ac:dyDescent="0.2">
      <c r="A379" t="s">
        <v>14</v>
      </c>
      <c r="B379">
        <v>0</v>
      </c>
      <c r="C379" s="1">
        <v>0</v>
      </c>
      <c r="D379">
        <v>0</v>
      </c>
      <c r="E379" s="1">
        <v>0</v>
      </c>
    </row>
    <row r="380" spans="1:5" x14ac:dyDescent="0.2">
      <c r="A380" t="s">
        <v>15</v>
      </c>
      <c r="B380">
        <v>0</v>
      </c>
      <c r="C380">
        <v>0</v>
      </c>
    </row>
    <row r="381" spans="1:5" x14ac:dyDescent="0.2">
      <c r="A381" t="s">
        <v>0</v>
      </c>
      <c r="B381" t="s">
        <v>1</v>
      </c>
      <c r="C381" t="s">
        <v>2</v>
      </c>
    </row>
    <row r="382" spans="1:5" x14ac:dyDescent="0.2">
      <c r="A382" t="s">
        <v>3</v>
      </c>
      <c r="B382" t="s">
        <v>3</v>
      </c>
      <c r="C382" t="s">
        <v>4</v>
      </c>
    </row>
    <row r="383" spans="1:5" x14ac:dyDescent="0.2">
      <c r="A383" t="s">
        <v>5</v>
      </c>
      <c r="B383" t="s">
        <v>6</v>
      </c>
      <c r="C383" s="1">
        <v>-0.1</v>
      </c>
      <c r="D383">
        <v>0</v>
      </c>
      <c r="E383" s="1">
        <v>0</v>
      </c>
    </row>
    <row r="384" spans="1:5" x14ac:dyDescent="0.2">
      <c r="A384" t="s">
        <v>7</v>
      </c>
      <c r="B384" t="s">
        <v>8</v>
      </c>
      <c r="C384" s="1">
        <v>-0.02</v>
      </c>
      <c r="D384" t="s">
        <v>9</v>
      </c>
      <c r="E384" s="1">
        <v>-0.02</v>
      </c>
    </row>
    <row r="385" spans="1:5" x14ac:dyDescent="0.2">
      <c r="A385" t="s">
        <v>10</v>
      </c>
      <c r="B385">
        <v>0</v>
      </c>
      <c r="C385" s="1">
        <v>0</v>
      </c>
      <c r="D385">
        <v>0</v>
      </c>
      <c r="E385" s="1">
        <v>0</v>
      </c>
    </row>
    <row r="386" spans="1:5" x14ac:dyDescent="0.2">
      <c r="A386" t="s">
        <v>11</v>
      </c>
      <c r="B386">
        <v>0</v>
      </c>
      <c r="C386" s="1">
        <v>0</v>
      </c>
      <c r="D386">
        <v>0</v>
      </c>
      <c r="E386" s="1">
        <v>0</v>
      </c>
    </row>
    <row r="387" spans="1:5" x14ac:dyDescent="0.2">
      <c r="A387" t="s">
        <v>12</v>
      </c>
      <c r="B387">
        <v>0</v>
      </c>
      <c r="C387" s="1">
        <v>0</v>
      </c>
      <c r="D387">
        <v>0</v>
      </c>
      <c r="E387" s="1">
        <v>0</v>
      </c>
    </row>
    <row r="388" spans="1:5" x14ac:dyDescent="0.2">
      <c r="A388" t="s">
        <v>13</v>
      </c>
      <c r="B388">
        <v>0</v>
      </c>
      <c r="C388" s="1">
        <v>0</v>
      </c>
      <c r="D388">
        <v>0</v>
      </c>
      <c r="E388" s="1">
        <v>0</v>
      </c>
    </row>
    <row r="389" spans="1:5" x14ac:dyDescent="0.2">
      <c r="A389" t="s">
        <v>14</v>
      </c>
      <c r="B389">
        <v>0</v>
      </c>
      <c r="C389" s="1">
        <v>0</v>
      </c>
      <c r="D389">
        <v>0</v>
      </c>
      <c r="E389" s="1">
        <v>0</v>
      </c>
    </row>
    <row r="390" spans="1:5" x14ac:dyDescent="0.2">
      <c r="A390" t="s">
        <v>15</v>
      </c>
      <c r="B390">
        <v>0</v>
      </c>
      <c r="C390">
        <v>0</v>
      </c>
    </row>
    <row r="391" spans="1:5" x14ac:dyDescent="0.2">
      <c r="A391" t="s">
        <v>0</v>
      </c>
      <c r="B391" t="s">
        <v>1</v>
      </c>
      <c r="C391" t="s">
        <v>2</v>
      </c>
    </row>
    <row r="392" spans="1:5" x14ac:dyDescent="0.2">
      <c r="A392" t="s">
        <v>3</v>
      </c>
      <c r="B392" t="s">
        <v>3</v>
      </c>
      <c r="C392" t="s">
        <v>4</v>
      </c>
    </row>
    <row r="393" spans="1:5" x14ac:dyDescent="0.2">
      <c r="A393" t="s">
        <v>5</v>
      </c>
      <c r="B393" t="s">
        <v>6</v>
      </c>
      <c r="C393" s="1">
        <v>-0.1</v>
      </c>
      <c r="D393">
        <v>0</v>
      </c>
      <c r="E393" s="1">
        <v>0</v>
      </c>
    </row>
    <row r="394" spans="1:5" x14ac:dyDescent="0.2">
      <c r="A394" t="s">
        <v>7</v>
      </c>
      <c r="B394" t="s">
        <v>8</v>
      </c>
      <c r="C394" s="1">
        <v>-0.02</v>
      </c>
      <c r="D394" t="s">
        <v>9</v>
      </c>
      <c r="E394" s="1">
        <v>-0.02</v>
      </c>
    </row>
    <row r="395" spans="1:5" x14ac:dyDescent="0.2">
      <c r="A395" t="s">
        <v>10</v>
      </c>
      <c r="B395">
        <v>0</v>
      </c>
      <c r="C395" s="1">
        <v>0</v>
      </c>
      <c r="D395">
        <v>0</v>
      </c>
      <c r="E395" s="1">
        <v>0</v>
      </c>
    </row>
    <row r="396" spans="1:5" x14ac:dyDescent="0.2">
      <c r="A396" t="s">
        <v>11</v>
      </c>
      <c r="B396">
        <v>0</v>
      </c>
      <c r="C396" s="1">
        <v>0</v>
      </c>
      <c r="D396">
        <v>0</v>
      </c>
      <c r="E396" s="1">
        <v>0</v>
      </c>
    </row>
    <row r="397" spans="1:5" x14ac:dyDescent="0.2">
      <c r="A397" t="s">
        <v>12</v>
      </c>
      <c r="B397">
        <v>0</v>
      </c>
      <c r="C397" s="1">
        <v>0</v>
      </c>
      <c r="D397">
        <v>0</v>
      </c>
      <c r="E397" s="1">
        <v>0</v>
      </c>
    </row>
    <row r="398" spans="1:5" x14ac:dyDescent="0.2">
      <c r="A398" t="s">
        <v>13</v>
      </c>
      <c r="B398">
        <v>0</v>
      </c>
      <c r="C398" s="1">
        <v>0</v>
      </c>
      <c r="D398">
        <v>0</v>
      </c>
      <c r="E398" s="1">
        <v>0</v>
      </c>
    </row>
    <row r="399" spans="1:5" x14ac:dyDescent="0.2">
      <c r="A399" t="s">
        <v>14</v>
      </c>
      <c r="B399">
        <v>0</v>
      </c>
      <c r="C399" s="1">
        <v>0</v>
      </c>
      <c r="D399">
        <v>0</v>
      </c>
      <c r="E399" s="1">
        <v>0</v>
      </c>
    </row>
    <row r="400" spans="1:5" x14ac:dyDescent="0.2">
      <c r="A400" t="s">
        <v>15</v>
      </c>
      <c r="B400">
        <v>0</v>
      </c>
      <c r="C400">
        <v>0</v>
      </c>
    </row>
    <row r="401" spans="1:5" x14ac:dyDescent="0.2">
      <c r="A401" t="s">
        <v>0</v>
      </c>
      <c r="B401" t="s">
        <v>1</v>
      </c>
      <c r="C401" t="s">
        <v>2</v>
      </c>
    </row>
    <row r="402" spans="1:5" x14ac:dyDescent="0.2">
      <c r="A402" t="s">
        <v>3</v>
      </c>
      <c r="B402" t="s">
        <v>3</v>
      </c>
      <c r="C402" t="s">
        <v>4</v>
      </c>
    </row>
    <row r="403" spans="1:5" x14ac:dyDescent="0.2">
      <c r="A403" t="s">
        <v>5</v>
      </c>
      <c r="B403" t="s">
        <v>6</v>
      </c>
      <c r="C403" s="1">
        <v>-0.1</v>
      </c>
      <c r="D403">
        <v>0</v>
      </c>
      <c r="E403" s="1">
        <v>0</v>
      </c>
    </row>
    <row r="404" spans="1:5" x14ac:dyDescent="0.2">
      <c r="A404" t="s">
        <v>7</v>
      </c>
      <c r="B404" t="s">
        <v>8</v>
      </c>
      <c r="C404" s="1">
        <v>-0.02</v>
      </c>
      <c r="D404" t="s">
        <v>9</v>
      </c>
      <c r="E404" s="1">
        <v>-0.02</v>
      </c>
    </row>
    <row r="405" spans="1:5" x14ac:dyDescent="0.2">
      <c r="A405" t="s">
        <v>10</v>
      </c>
      <c r="B405">
        <v>0</v>
      </c>
      <c r="C405" s="1">
        <v>0</v>
      </c>
      <c r="D405">
        <v>0</v>
      </c>
      <c r="E405" s="1">
        <v>0</v>
      </c>
    </row>
    <row r="406" spans="1:5" x14ac:dyDescent="0.2">
      <c r="A406" t="s">
        <v>11</v>
      </c>
      <c r="B406">
        <v>0</v>
      </c>
      <c r="C406" s="1">
        <v>0</v>
      </c>
      <c r="D406">
        <v>0</v>
      </c>
      <c r="E406" s="1">
        <v>0</v>
      </c>
    </row>
    <row r="407" spans="1:5" x14ac:dyDescent="0.2">
      <c r="A407" t="s">
        <v>12</v>
      </c>
      <c r="B407">
        <v>0</v>
      </c>
      <c r="C407" s="1">
        <v>0</v>
      </c>
      <c r="D407">
        <v>0</v>
      </c>
      <c r="E407" s="1">
        <v>0</v>
      </c>
    </row>
    <row r="408" spans="1:5" x14ac:dyDescent="0.2">
      <c r="A408" t="s">
        <v>13</v>
      </c>
      <c r="B408">
        <v>0</v>
      </c>
      <c r="C408" s="1">
        <v>0</v>
      </c>
      <c r="D408">
        <v>0</v>
      </c>
      <c r="E408" s="1">
        <v>0</v>
      </c>
    </row>
    <row r="409" spans="1:5" x14ac:dyDescent="0.2">
      <c r="A409" t="s">
        <v>14</v>
      </c>
      <c r="B409">
        <v>0</v>
      </c>
      <c r="C409" s="1">
        <v>0</v>
      </c>
      <c r="D409">
        <v>0</v>
      </c>
      <c r="E409" s="1">
        <v>0</v>
      </c>
    </row>
    <row r="410" spans="1:5" x14ac:dyDescent="0.2">
      <c r="A410" t="s">
        <v>15</v>
      </c>
      <c r="B410">
        <v>0</v>
      </c>
      <c r="C410">
        <v>0</v>
      </c>
    </row>
    <row r="411" spans="1:5" x14ac:dyDescent="0.2">
      <c r="A411" t="s">
        <v>0</v>
      </c>
      <c r="B411" t="s">
        <v>1</v>
      </c>
      <c r="C411" t="s">
        <v>2</v>
      </c>
    </row>
    <row r="412" spans="1:5" x14ac:dyDescent="0.2">
      <c r="A412" t="s">
        <v>3</v>
      </c>
      <c r="B412" t="s">
        <v>3</v>
      </c>
      <c r="C412" t="s">
        <v>4</v>
      </c>
    </row>
    <row r="413" spans="1:5" x14ac:dyDescent="0.2">
      <c r="A413" t="s">
        <v>5</v>
      </c>
      <c r="B413" t="s">
        <v>6</v>
      </c>
      <c r="C413" s="1">
        <v>-0.1</v>
      </c>
      <c r="D413">
        <v>0</v>
      </c>
      <c r="E413" s="1">
        <v>0</v>
      </c>
    </row>
    <row r="414" spans="1:5" x14ac:dyDescent="0.2">
      <c r="A414" t="s">
        <v>7</v>
      </c>
      <c r="B414" t="s">
        <v>8</v>
      </c>
      <c r="C414" s="1">
        <v>-0.02</v>
      </c>
      <c r="D414" t="s">
        <v>9</v>
      </c>
      <c r="E414" s="1">
        <v>-0.02</v>
      </c>
    </row>
    <row r="415" spans="1:5" x14ac:dyDescent="0.2">
      <c r="A415" t="s">
        <v>10</v>
      </c>
      <c r="B415">
        <v>0</v>
      </c>
      <c r="C415" s="1">
        <v>0</v>
      </c>
      <c r="D415">
        <v>0</v>
      </c>
      <c r="E415" s="1">
        <v>0</v>
      </c>
    </row>
    <row r="416" spans="1:5" x14ac:dyDescent="0.2">
      <c r="A416" t="s">
        <v>11</v>
      </c>
      <c r="B416">
        <v>0</v>
      </c>
      <c r="C416" s="1">
        <v>0</v>
      </c>
      <c r="D416">
        <v>0</v>
      </c>
      <c r="E416" s="1">
        <v>0</v>
      </c>
    </row>
    <row r="417" spans="1:5" x14ac:dyDescent="0.2">
      <c r="A417" t="s">
        <v>12</v>
      </c>
      <c r="B417">
        <v>0</v>
      </c>
      <c r="C417" s="1">
        <v>0</v>
      </c>
      <c r="D417">
        <v>0</v>
      </c>
      <c r="E417" s="1">
        <v>0</v>
      </c>
    </row>
    <row r="418" spans="1:5" x14ac:dyDescent="0.2">
      <c r="A418" t="s">
        <v>13</v>
      </c>
      <c r="B418">
        <v>0</v>
      </c>
      <c r="C418" s="1">
        <v>0</v>
      </c>
      <c r="D418">
        <v>0</v>
      </c>
      <c r="E418" s="1">
        <v>0</v>
      </c>
    </row>
    <row r="419" spans="1:5" x14ac:dyDescent="0.2">
      <c r="A419" t="s">
        <v>14</v>
      </c>
      <c r="B419">
        <v>0</v>
      </c>
      <c r="C419" s="1">
        <v>0</v>
      </c>
      <c r="D419">
        <v>0</v>
      </c>
      <c r="E419" s="1">
        <v>0</v>
      </c>
    </row>
    <row r="420" spans="1:5" x14ac:dyDescent="0.2">
      <c r="A420" t="s">
        <v>15</v>
      </c>
      <c r="B420">
        <v>0</v>
      </c>
      <c r="C420">
        <v>0</v>
      </c>
    </row>
    <row r="421" spans="1:5" x14ac:dyDescent="0.2">
      <c r="A421" t="s">
        <v>0</v>
      </c>
      <c r="B421" t="s">
        <v>1</v>
      </c>
      <c r="C421" t="s">
        <v>2</v>
      </c>
    </row>
    <row r="422" spans="1:5" x14ac:dyDescent="0.2">
      <c r="A422" t="s">
        <v>3</v>
      </c>
      <c r="B422" t="s">
        <v>3</v>
      </c>
      <c r="C422" t="s">
        <v>4</v>
      </c>
    </row>
    <row r="423" spans="1:5" x14ac:dyDescent="0.2">
      <c r="A423" t="s">
        <v>5</v>
      </c>
      <c r="B423" t="s">
        <v>6</v>
      </c>
      <c r="C423" s="1">
        <v>-0.1</v>
      </c>
      <c r="D423">
        <v>0</v>
      </c>
      <c r="E423" s="1">
        <v>0</v>
      </c>
    </row>
    <row r="424" spans="1:5" x14ac:dyDescent="0.2">
      <c r="A424" t="s">
        <v>7</v>
      </c>
      <c r="B424" t="s">
        <v>8</v>
      </c>
      <c r="C424" s="1">
        <v>-0.02</v>
      </c>
      <c r="D424" t="s">
        <v>9</v>
      </c>
      <c r="E424" s="1">
        <v>-0.02</v>
      </c>
    </row>
    <row r="425" spans="1:5" x14ac:dyDescent="0.2">
      <c r="A425" t="s">
        <v>10</v>
      </c>
      <c r="B425">
        <v>0</v>
      </c>
      <c r="C425" s="1">
        <v>0</v>
      </c>
      <c r="D425">
        <v>0</v>
      </c>
      <c r="E425" s="1">
        <v>0</v>
      </c>
    </row>
    <row r="426" spans="1:5" x14ac:dyDescent="0.2">
      <c r="A426" t="s">
        <v>11</v>
      </c>
      <c r="B426">
        <v>0</v>
      </c>
      <c r="C426" s="1">
        <v>0</v>
      </c>
      <c r="D426">
        <v>0</v>
      </c>
      <c r="E426" s="1">
        <v>0</v>
      </c>
    </row>
    <row r="427" spans="1:5" x14ac:dyDescent="0.2">
      <c r="A427" t="s">
        <v>12</v>
      </c>
      <c r="B427">
        <v>0</v>
      </c>
      <c r="C427" s="1">
        <v>0</v>
      </c>
      <c r="D427">
        <v>0</v>
      </c>
      <c r="E427" s="1">
        <v>0</v>
      </c>
    </row>
    <row r="428" spans="1:5" x14ac:dyDescent="0.2">
      <c r="A428" t="s">
        <v>13</v>
      </c>
      <c r="B428">
        <v>0</v>
      </c>
      <c r="C428" s="1">
        <v>0</v>
      </c>
      <c r="D428">
        <v>0</v>
      </c>
      <c r="E428" s="1">
        <v>0</v>
      </c>
    </row>
    <row r="429" spans="1:5" x14ac:dyDescent="0.2">
      <c r="A429" t="s">
        <v>14</v>
      </c>
      <c r="B429">
        <v>0</v>
      </c>
      <c r="C429" s="1">
        <v>0</v>
      </c>
      <c r="D429">
        <v>0</v>
      </c>
      <c r="E429" s="1">
        <v>0</v>
      </c>
    </row>
    <row r="430" spans="1:5" x14ac:dyDescent="0.2">
      <c r="A430" t="s">
        <v>15</v>
      </c>
      <c r="B430">
        <v>0</v>
      </c>
      <c r="C430">
        <v>0</v>
      </c>
    </row>
    <row r="431" spans="1:5" x14ac:dyDescent="0.2">
      <c r="A431" t="s">
        <v>0</v>
      </c>
      <c r="B431" t="s">
        <v>1</v>
      </c>
      <c r="C431" t="s">
        <v>2</v>
      </c>
    </row>
    <row r="432" spans="1:5" x14ac:dyDescent="0.2">
      <c r="A432" t="s">
        <v>3</v>
      </c>
      <c r="B432" t="s">
        <v>3</v>
      </c>
      <c r="C432" t="s">
        <v>4</v>
      </c>
    </row>
    <row r="433" spans="1:5" x14ac:dyDescent="0.2">
      <c r="A433" t="s">
        <v>5</v>
      </c>
      <c r="B433" t="s">
        <v>6</v>
      </c>
      <c r="C433" s="1">
        <v>-0.1</v>
      </c>
      <c r="D433">
        <v>0</v>
      </c>
      <c r="E433" s="1">
        <v>0</v>
      </c>
    </row>
    <row r="434" spans="1:5" x14ac:dyDescent="0.2">
      <c r="A434" t="s">
        <v>7</v>
      </c>
      <c r="B434" t="s">
        <v>8</v>
      </c>
      <c r="C434" s="1">
        <v>-0.02</v>
      </c>
      <c r="D434" t="s">
        <v>9</v>
      </c>
      <c r="E434" s="1">
        <v>-0.02</v>
      </c>
    </row>
    <row r="435" spans="1:5" x14ac:dyDescent="0.2">
      <c r="A435" t="s">
        <v>10</v>
      </c>
      <c r="B435">
        <v>0</v>
      </c>
      <c r="C435" s="1">
        <v>0</v>
      </c>
      <c r="D435">
        <v>0</v>
      </c>
      <c r="E435" s="1">
        <v>0</v>
      </c>
    </row>
    <row r="436" spans="1:5" x14ac:dyDescent="0.2">
      <c r="A436" t="s">
        <v>11</v>
      </c>
      <c r="B436">
        <v>0</v>
      </c>
      <c r="C436" s="1">
        <v>0</v>
      </c>
      <c r="D436">
        <v>0</v>
      </c>
      <c r="E436" s="1">
        <v>0</v>
      </c>
    </row>
    <row r="437" spans="1:5" x14ac:dyDescent="0.2">
      <c r="A437" t="s">
        <v>12</v>
      </c>
      <c r="B437">
        <v>0</v>
      </c>
      <c r="C437" s="1">
        <v>0</v>
      </c>
      <c r="D437">
        <v>0</v>
      </c>
      <c r="E437" s="1">
        <v>0</v>
      </c>
    </row>
    <row r="438" spans="1:5" x14ac:dyDescent="0.2">
      <c r="A438" t="s">
        <v>13</v>
      </c>
      <c r="B438">
        <v>0</v>
      </c>
      <c r="C438" s="1">
        <v>0</v>
      </c>
      <c r="D438">
        <v>0</v>
      </c>
      <c r="E438" s="1">
        <v>0</v>
      </c>
    </row>
    <row r="439" spans="1:5" x14ac:dyDescent="0.2">
      <c r="A439" t="s">
        <v>14</v>
      </c>
      <c r="B439">
        <v>0</v>
      </c>
      <c r="C439" s="1">
        <v>0</v>
      </c>
      <c r="D439">
        <v>0</v>
      </c>
      <c r="E439" s="1">
        <v>0</v>
      </c>
    </row>
    <row r="440" spans="1:5" x14ac:dyDescent="0.2">
      <c r="A440" t="s">
        <v>15</v>
      </c>
      <c r="B440">
        <v>0</v>
      </c>
      <c r="C440">
        <v>0</v>
      </c>
    </row>
    <row r="441" spans="1:5" x14ac:dyDescent="0.2">
      <c r="A441" t="s">
        <v>0</v>
      </c>
      <c r="B441" t="s">
        <v>1</v>
      </c>
      <c r="C441" t="s">
        <v>2</v>
      </c>
    </row>
    <row r="442" spans="1:5" x14ac:dyDescent="0.2">
      <c r="A442" t="s">
        <v>3</v>
      </c>
      <c r="B442" t="s">
        <v>3</v>
      </c>
      <c r="C442" t="s">
        <v>4</v>
      </c>
    </row>
    <row r="443" spans="1:5" x14ac:dyDescent="0.2">
      <c r="A443" t="s">
        <v>5</v>
      </c>
      <c r="B443" t="s">
        <v>6</v>
      </c>
      <c r="C443" s="1">
        <v>-0.1</v>
      </c>
      <c r="D443">
        <v>0</v>
      </c>
      <c r="E443" s="1">
        <v>0</v>
      </c>
    </row>
    <row r="444" spans="1:5" x14ac:dyDescent="0.2">
      <c r="A444" t="s">
        <v>7</v>
      </c>
      <c r="B444" t="s">
        <v>8</v>
      </c>
      <c r="C444" s="1">
        <v>-0.02</v>
      </c>
      <c r="D444" t="s">
        <v>9</v>
      </c>
      <c r="E444" s="1">
        <v>-0.02</v>
      </c>
    </row>
    <row r="445" spans="1:5" x14ac:dyDescent="0.2">
      <c r="A445" t="s">
        <v>10</v>
      </c>
      <c r="B445">
        <v>0</v>
      </c>
      <c r="C445" s="1">
        <v>0</v>
      </c>
      <c r="D445">
        <v>0</v>
      </c>
      <c r="E445" s="1">
        <v>0</v>
      </c>
    </row>
    <row r="446" spans="1:5" x14ac:dyDescent="0.2">
      <c r="A446" t="s">
        <v>11</v>
      </c>
      <c r="B446">
        <v>0</v>
      </c>
      <c r="C446" s="1">
        <v>0</v>
      </c>
      <c r="D446">
        <v>0</v>
      </c>
      <c r="E446" s="1">
        <v>0</v>
      </c>
    </row>
    <row r="447" spans="1:5" x14ac:dyDescent="0.2">
      <c r="A447" t="s">
        <v>12</v>
      </c>
      <c r="B447">
        <v>0</v>
      </c>
      <c r="C447" s="1">
        <v>0</v>
      </c>
      <c r="D447">
        <v>0</v>
      </c>
      <c r="E447" s="1">
        <v>0</v>
      </c>
    </row>
    <row r="448" spans="1:5" x14ac:dyDescent="0.2">
      <c r="A448" t="s">
        <v>13</v>
      </c>
      <c r="B448">
        <v>0</v>
      </c>
      <c r="C448" s="1">
        <v>0</v>
      </c>
      <c r="D448">
        <v>0</v>
      </c>
      <c r="E448" s="1">
        <v>0</v>
      </c>
    </row>
    <row r="449" spans="1:5" x14ac:dyDescent="0.2">
      <c r="A449" t="s">
        <v>14</v>
      </c>
      <c r="B449">
        <v>0</v>
      </c>
      <c r="C449" s="1">
        <v>0</v>
      </c>
      <c r="D449">
        <v>0</v>
      </c>
      <c r="E449" s="1">
        <v>0</v>
      </c>
    </row>
    <row r="450" spans="1:5" x14ac:dyDescent="0.2">
      <c r="A450" t="s">
        <v>15</v>
      </c>
      <c r="B450">
        <v>0</v>
      </c>
      <c r="C450">
        <v>0</v>
      </c>
    </row>
    <row r="451" spans="1:5" x14ac:dyDescent="0.2">
      <c r="A451" t="s">
        <v>0</v>
      </c>
      <c r="B451" t="s">
        <v>1</v>
      </c>
      <c r="C451" t="s">
        <v>2</v>
      </c>
    </row>
    <row r="452" spans="1:5" x14ac:dyDescent="0.2">
      <c r="A452" t="s">
        <v>3</v>
      </c>
      <c r="B452" t="s">
        <v>3</v>
      </c>
      <c r="C452" t="s">
        <v>4</v>
      </c>
    </row>
    <row r="453" spans="1:5" x14ac:dyDescent="0.2">
      <c r="A453" t="s">
        <v>5</v>
      </c>
      <c r="B453" t="s">
        <v>6</v>
      </c>
      <c r="C453" s="1">
        <v>-0.1</v>
      </c>
      <c r="D453">
        <v>0</v>
      </c>
      <c r="E453" s="1">
        <v>0</v>
      </c>
    </row>
    <row r="454" spans="1:5" x14ac:dyDescent="0.2">
      <c r="A454" t="s">
        <v>7</v>
      </c>
      <c r="B454" t="s">
        <v>8</v>
      </c>
      <c r="C454" s="1">
        <v>-0.02</v>
      </c>
      <c r="D454" t="s">
        <v>9</v>
      </c>
      <c r="E454" s="1">
        <v>-0.02</v>
      </c>
    </row>
    <row r="455" spans="1:5" x14ac:dyDescent="0.2">
      <c r="A455" t="s">
        <v>10</v>
      </c>
      <c r="B455">
        <v>0</v>
      </c>
      <c r="C455" s="1">
        <v>0</v>
      </c>
      <c r="D455">
        <v>0</v>
      </c>
      <c r="E455" s="1">
        <v>0</v>
      </c>
    </row>
    <row r="456" spans="1:5" x14ac:dyDescent="0.2">
      <c r="A456" t="s">
        <v>11</v>
      </c>
      <c r="B456">
        <v>0</v>
      </c>
      <c r="C456" s="1">
        <v>0</v>
      </c>
      <c r="D456">
        <v>0</v>
      </c>
      <c r="E456" s="1">
        <v>0</v>
      </c>
    </row>
    <row r="457" spans="1:5" x14ac:dyDescent="0.2">
      <c r="A457" t="s">
        <v>12</v>
      </c>
      <c r="B457">
        <v>0</v>
      </c>
      <c r="C457" s="1">
        <v>0</v>
      </c>
      <c r="D457">
        <v>0</v>
      </c>
      <c r="E457" s="1">
        <v>0</v>
      </c>
    </row>
    <row r="458" spans="1:5" x14ac:dyDescent="0.2">
      <c r="A458" t="s">
        <v>13</v>
      </c>
      <c r="B458">
        <v>0</v>
      </c>
      <c r="C458" s="1">
        <v>0</v>
      </c>
      <c r="D458">
        <v>0</v>
      </c>
      <c r="E458" s="1">
        <v>0</v>
      </c>
    </row>
    <row r="459" spans="1:5" x14ac:dyDescent="0.2">
      <c r="A459" t="s">
        <v>14</v>
      </c>
      <c r="B459">
        <v>0</v>
      </c>
      <c r="C459" s="1">
        <v>0</v>
      </c>
      <c r="D459">
        <v>0</v>
      </c>
      <c r="E459" s="1">
        <v>0</v>
      </c>
    </row>
    <row r="460" spans="1:5" x14ac:dyDescent="0.2">
      <c r="A460" t="s">
        <v>15</v>
      </c>
      <c r="B460">
        <v>0</v>
      </c>
      <c r="C460">
        <v>0</v>
      </c>
    </row>
    <row r="461" spans="1:5" x14ac:dyDescent="0.2">
      <c r="A461" t="s">
        <v>0</v>
      </c>
      <c r="B461" t="s">
        <v>1</v>
      </c>
      <c r="C461" t="s">
        <v>2</v>
      </c>
    </row>
    <row r="462" spans="1:5" x14ac:dyDescent="0.2">
      <c r="A462" t="s">
        <v>3</v>
      </c>
      <c r="B462" t="s">
        <v>3</v>
      </c>
      <c r="C462" t="s">
        <v>4</v>
      </c>
    </row>
    <row r="463" spans="1:5" x14ac:dyDescent="0.2">
      <c r="A463" t="s">
        <v>5</v>
      </c>
      <c r="B463" t="s">
        <v>6</v>
      </c>
      <c r="C463" s="1">
        <v>-0.1</v>
      </c>
      <c r="D463">
        <v>0</v>
      </c>
      <c r="E463" s="1">
        <v>0</v>
      </c>
    </row>
    <row r="464" spans="1:5" x14ac:dyDescent="0.2">
      <c r="A464" t="s">
        <v>7</v>
      </c>
      <c r="B464" t="s">
        <v>8</v>
      </c>
      <c r="C464" s="1">
        <v>-0.02</v>
      </c>
      <c r="D464" t="s">
        <v>9</v>
      </c>
      <c r="E464" s="1">
        <v>-0.02</v>
      </c>
    </row>
    <row r="465" spans="1:5" x14ac:dyDescent="0.2">
      <c r="A465" t="s">
        <v>10</v>
      </c>
      <c r="B465">
        <v>0</v>
      </c>
      <c r="C465" s="1">
        <v>0</v>
      </c>
      <c r="D465">
        <v>0</v>
      </c>
      <c r="E465" s="1">
        <v>0</v>
      </c>
    </row>
    <row r="466" spans="1:5" x14ac:dyDescent="0.2">
      <c r="A466" t="s">
        <v>11</v>
      </c>
      <c r="B466">
        <v>0</v>
      </c>
      <c r="C466" s="1">
        <v>0</v>
      </c>
      <c r="D466">
        <v>0</v>
      </c>
      <c r="E466" s="1">
        <v>0</v>
      </c>
    </row>
    <row r="467" spans="1:5" x14ac:dyDescent="0.2">
      <c r="A467" t="s">
        <v>12</v>
      </c>
      <c r="B467">
        <v>0</v>
      </c>
      <c r="C467" s="1">
        <v>0</v>
      </c>
      <c r="D467">
        <v>0</v>
      </c>
      <c r="E467" s="1">
        <v>0</v>
      </c>
    </row>
    <row r="468" spans="1:5" x14ac:dyDescent="0.2">
      <c r="A468" t="s">
        <v>13</v>
      </c>
      <c r="B468">
        <v>0</v>
      </c>
      <c r="C468" s="1">
        <v>0</v>
      </c>
      <c r="D468">
        <v>0</v>
      </c>
      <c r="E468" s="1">
        <v>0</v>
      </c>
    </row>
    <row r="469" spans="1:5" x14ac:dyDescent="0.2">
      <c r="A469" t="s">
        <v>14</v>
      </c>
      <c r="B469">
        <v>0</v>
      </c>
      <c r="C469" s="1">
        <v>0</v>
      </c>
      <c r="D469">
        <v>0</v>
      </c>
      <c r="E469" s="1">
        <v>0</v>
      </c>
    </row>
    <row r="470" spans="1:5" x14ac:dyDescent="0.2">
      <c r="A470" t="s">
        <v>15</v>
      </c>
      <c r="B470">
        <v>0</v>
      </c>
      <c r="C47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47"/>
  <sheetViews>
    <sheetView topLeftCell="A33" workbookViewId="0">
      <selection activeCell="K1" sqref="K1:K37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68.875</v>
      </c>
      <c r="H1">
        <f ca="1">B1*E1*spoke2!J1</f>
        <v>321</v>
      </c>
      <c r="I1">
        <f ca="1">C1*F1*spoke3!H1</f>
        <v>0</v>
      </c>
      <c r="J1">
        <f ca="1">G1+H1+I1</f>
        <v>389.875</v>
      </c>
      <c r="K1">
        <f ca="1">J1</f>
        <v>389.875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56.25</v>
      </c>
      <c r="H2">
        <f ca="1">B2*E2*spoke2!J2</f>
        <v>202.96875</v>
      </c>
      <c r="I2">
        <f ca="1">C2*F2*spoke3!H2</f>
        <v>126.4640625</v>
      </c>
      <c r="J2">
        <f t="shared" ref="J2:J37" ca="1" si="0">G2+H2+I2</f>
        <v>385.68281250000001</v>
      </c>
      <c r="K2">
        <f ca="1">K1+J2</f>
        <v>775.55781249999995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73.625</v>
      </c>
      <c r="H3">
        <f ca="1">B3*E3*spoke2!J3</f>
        <v>292.875</v>
      </c>
      <c r="I3">
        <f ca="1">C3*F3*spoke3!H3</f>
        <v>138</v>
      </c>
      <c r="J3">
        <f t="shared" ca="1" si="0"/>
        <v>504.5</v>
      </c>
      <c r="K3">
        <f ca="1">K2+J3</f>
        <v>1280.0578125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75.5625</v>
      </c>
      <c r="H4">
        <f ca="1">B4*E4*spoke2!J4</f>
        <v>221.53125</v>
      </c>
      <c r="I4">
        <f ca="1">C4*F4*spoke3!H4</f>
        <v>108.96249999999999</v>
      </c>
      <c r="J4">
        <f t="shared" ca="1" si="0"/>
        <v>406.05624999999998</v>
      </c>
      <c r="K4">
        <f ca="1">K3+J4</f>
        <v>1686.1140624999998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58.21875</v>
      </c>
      <c r="H5">
        <f ca="1">B5*E5*spoke2!J5</f>
        <v>326.25</v>
      </c>
      <c r="I5">
        <f ca="1">C5*F5*spoke3!H5</f>
        <v>271.07656249999997</v>
      </c>
      <c r="J5">
        <f t="shared" ca="1" si="0"/>
        <v>655.54531249999991</v>
      </c>
      <c r="K5">
        <f t="shared" ref="K5:K23" ca="1" si="1">K4+J5</f>
        <v>2341.6593749999997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73.40625</v>
      </c>
      <c r="H6">
        <f ca="1">B6*E6*spoke2!J6</f>
        <v>363</v>
      </c>
      <c r="I6">
        <f ca="1">C6*F6*spoke3!H6</f>
        <v>356.21249999999998</v>
      </c>
      <c r="J6">
        <f t="shared" ca="1" si="0"/>
        <v>792.61874999999998</v>
      </c>
      <c r="K6">
        <f ca="1">K5+J6</f>
        <v>3134.2781249999998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75.21875</v>
      </c>
      <c r="H7">
        <f ca="1">B7*E7*spoke2!J7</f>
        <v>366</v>
      </c>
      <c r="I7">
        <f ca="1">C7*F7*spoke3!H7</f>
        <v>326.77968749999997</v>
      </c>
      <c r="J7">
        <f t="shared" ca="1" si="0"/>
        <v>767.99843749999991</v>
      </c>
      <c r="K7">
        <f t="shared" ca="1" si="1"/>
        <v>3902.2765624999997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75.21875</v>
      </c>
      <c r="H8">
        <f ca="1">B8*E8*spoke2!J8</f>
        <v>309.75</v>
      </c>
      <c r="I8">
        <f ca="1">C8*F8*spoke3!H8</f>
        <v>379.39218749999992</v>
      </c>
      <c r="J8">
        <f t="shared" ca="1" si="0"/>
        <v>764.36093749999986</v>
      </c>
      <c r="K8">
        <f t="shared" ca="1" si="1"/>
        <v>4666.6374999999998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71.59375</v>
      </c>
      <c r="H9">
        <f ca="1">B9*E9*spoke2!J9</f>
        <v>316.25</v>
      </c>
      <c r="I9">
        <f ca="1">C9*F9*spoke3!H9</f>
        <v>314.38124999999997</v>
      </c>
      <c r="J9">
        <f t="shared" ca="1" si="0"/>
        <v>702.22499999999991</v>
      </c>
      <c r="K9">
        <f t="shared" ca="1" si="1"/>
        <v>5368.8624999999993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70</v>
      </c>
      <c r="H10">
        <f ca="1">B10*E10*spoke2!J10</f>
        <v>236.40625</v>
      </c>
      <c r="I10">
        <f ca="1">C10*F10*spoke3!H10</f>
        <v>437.53906249999994</v>
      </c>
      <c r="J10">
        <f t="shared" ca="1" si="0"/>
        <v>743.9453125</v>
      </c>
      <c r="K10">
        <f t="shared" ca="1" si="1"/>
        <v>6112.8078124999993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66.65625</v>
      </c>
      <c r="H11">
        <f ca="1">B11*E11*spoke2!J11</f>
        <v>403.125</v>
      </c>
      <c r="I11">
        <f ca="1">C11*F11*spoke3!H11</f>
        <v>523.96875</v>
      </c>
      <c r="J11">
        <f t="shared" ca="1" si="0"/>
        <v>993.75</v>
      </c>
      <c r="K11">
        <f t="shared" ca="1" si="1"/>
        <v>7106.5578124999993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57.8125</v>
      </c>
      <c r="H12">
        <f ca="1">B12*E12*spoke2!J12</f>
        <v>416.25</v>
      </c>
      <c r="I12">
        <f ca="1">C12*F12*spoke3!H12</f>
        <v>174.65625</v>
      </c>
      <c r="J12">
        <f t="shared" ca="1" si="0"/>
        <v>648.71875</v>
      </c>
      <c r="K12">
        <f t="shared" ca="1" si="1"/>
        <v>7755.2765624999993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62.4375</v>
      </c>
      <c r="H13">
        <f ca="1">B13*E13*spoke2!J13</f>
        <v>372.125</v>
      </c>
      <c r="I13">
        <f ca="1">C13*F13*spoke3!H13</f>
        <v>0</v>
      </c>
      <c r="J13">
        <f t="shared" ca="1" si="0"/>
        <v>434.5625</v>
      </c>
      <c r="K13">
        <f t="shared" ca="1" si="1"/>
        <v>8189.8390624999993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72.625</v>
      </c>
      <c r="H14">
        <f ca="1">B14*E14*spoke2!J14</f>
        <v>430.46875</v>
      </c>
      <c r="I14">
        <f ca="1">C14*F14*spoke3!H14</f>
        <v>260.90624999999994</v>
      </c>
      <c r="J14">
        <f t="shared" ca="1" si="0"/>
        <v>764</v>
      </c>
      <c r="K14">
        <f t="shared" ca="1" si="1"/>
        <v>8953.8390624999993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81.375</v>
      </c>
      <c r="H15">
        <f ca="1">B15*E15*spoke2!J15</f>
        <v>444.0625</v>
      </c>
      <c r="I15">
        <f ca="1">C15*F15*spoke3!H15</f>
        <v>243.51249999999996</v>
      </c>
      <c r="J15">
        <f t="shared" ca="1" si="0"/>
        <v>768.94999999999993</v>
      </c>
      <c r="K15">
        <f t="shared" ca="1" si="1"/>
        <v>9722.7890625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80.40625</v>
      </c>
      <c r="H16">
        <f ca="1">B16*E16*spoke2!J16</f>
        <v>479.53125</v>
      </c>
      <c r="I16">
        <f ca="1">C16*F16*spoke3!H16</f>
        <v>244.015625</v>
      </c>
      <c r="J16">
        <f t="shared" ca="1" si="0"/>
        <v>803.953125</v>
      </c>
      <c r="K16">
        <f t="shared" ca="1" si="1"/>
        <v>10526.7421875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79.4375</v>
      </c>
      <c r="H17">
        <f ca="1">B17*E17*spoke2!J17</f>
        <v>381</v>
      </c>
      <c r="I17">
        <f ca="1">C17*F17*spoke3!H17</f>
        <v>122.0078125</v>
      </c>
      <c r="J17">
        <f t="shared" ca="1" si="0"/>
        <v>582.4453125</v>
      </c>
      <c r="K17">
        <f t="shared" ca="1" si="1"/>
        <v>11109.1875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64.0625</v>
      </c>
      <c r="H18">
        <f ca="1">B18*E18*spoke2!J18</f>
        <v>394.5</v>
      </c>
      <c r="I18">
        <f ca="1">C18*F18*spoke3!H18</f>
        <v>260.90624999999994</v>
      </c>
      <c r="J18">
        <f t="shared" ca="1" si="0"/>
        <v>719.46875</v>
      </c>
      <c r="K18">
        <f t="shared" ca="1" si="1"/>
        <v>11828.65625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81.375</v>
      </c>
      <c r="H19">
        <f ca="1">B19*E19*spoke2!J19</f>
        <v>396.75</v>
      </c>
      <c r="I19">
        <f ca="1">C19*F19*spoke3!H19</f>
        <v>121.50468749999999</v>
      </c>
      <c r="J19">
        <f t="shared" ca="1" si="0"/>
        <v>599.62968750000005</v>
      </c>
      <c r="K19">
        <f t="shared" ca="1" si="1"/>
        <v>12428.285937500001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67.1875</v>
      </c>
      <c r="H20">
        <f ca="1">B20*E20*spoke2!J20</f>
        <v>291.375</v>
      </c>
      <c r="I20">
        <f ca="1">C20*F20*spoke3!H20</f>
        <v>0</v>
      </c>
      <c r="J20">
        <f t="shared" ca="1" si="0"/>
        <v>358.5625</v>
      </c>
      <c r="K20">
        <f t="shared" ca="1" si="1"/>
        <v>12786.848437500001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69.0625</v>
      </c>
      <c r="H21">
        <f ca="1">B21*E21*spoke2!J21</f>
        <v>149.34375</v>
      </c>
      <c r="I21">
        <f ca="1">C21*F21*spoke3!H21</f>
        <v>0</v>
      </c>
      <c r="J21">
        <f t="shared" ca="1" si="0"/>
        <v>218.40625</v>
      </c>
      <c r="K21">
        <f t="shared" ca="1" si="1"/>
        <v>13005.254687500001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52.5</v>
      </c>
      <c r="H22">
        <f ca="1">B22*E22*spoke2!J22</f>
        <v>0</v>
      </c>
      <c r="I22">
        <f ca="1">C22*F22*spoke3!H22</f>
        <v>0</v>
      </c>
      <c r="J22">
        <f t="shared" ca="1" si="0"/>
        <v>52.5</v>
      </c>
      <c r="K22">
        <f t="shared" ca="1" si="1"/>
        <v>13057.754687500001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53.75</v>
      </c>
      <c r="H23">
        <f ca="1">B23*E23*spoke2!J23</f>
        <v>0</v>
      </c>
      <c r="I23">
        <f ca="1">C23*F23*spoke3!H23</f>
        <v>0</v>
      </c>
      <c r="J23">
        <f t="shared" ca="1" si="0"/>
        <v>53.75</v>
      </c>
      <c r="K23">
        <f t="shared" ca="1" si="1"/>
        <v>13111.504687500001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50.625</v>
      </c>
      <c r="H24">
        <f ca="1">B24*E24*spoke2!J24</f>
        <v>0</v>
      </c>
      <c r="I24">
        <f ca="1">C24*F24*spoke3!H24</f>
        <v>0</v>
      </c>
      <c r="J24">
        <f t="shared" ca="1" si="0"/>
        <v>50.625</v>
      </c>
      <c r="K24">
        <f ca="1">K23+J24</f>
        <v>13162.129687500001</v>
      </c>
    </row>
    <row r="25" spans="1:11" x14ac:dyDescent="0.2">
      <c r="A25" s="3">
        <v>76</v>
      </c>
      <c r="B25" s="3">
        <v>428</v>
      </c>
      <c r="C25" s="3">
        <v>410</v>
      </c>
      <c r="D25" s="3">
        <v>1</v>
      </c>
      <c r="E25" s="3">
        <v>1</v>
      </c>
      <c r="F25" s="3">
        <v>1.1499999999999999</v>
      </c>
      <c r="G25">
        <f ca="1">A25*D25*spoke1!J25</f>
        <v>61.75</v>
      </c>
      <c r="H25">
        <f ca="1">B25*E25*spoke2!J25</f>
        <v>0</v>
      </c>
      <c r="I25">
        <f ca="1">C25*F25*spoke3!H25</f>
        <v>0</v>
      </c>
      <c r="J25">
        <f t="shared" ca="1" si="0"/>
        <v>61.75</v>
      </c>
      <c r="K25">
        <f t="shared" ref="K25:K37" ca="1" si="2">K24+J25</f>
        <v>13223.879687500001</v>
      </c>
    </row>
    <row r="26" spans="1:11" x14ac:dyDescent="0.2">
      <c r="A26" s="3">
        <v>75</v>
      </c>
      <c r="B26" s="3">
        <v>433</v>
      </c>
      <c r="C26" s="3">
        <v>391</v>
      </c>
      <c r="D26" s="3">
        <v>1</v>
      </c>
      <c r="E26" s="3">
        <v>1</v>
      </c>
      <c r="F26" s="3">
        <v>1.1499999999999999</v>
      </c>
      <c r="G26">
        <f ca="1">A26*D26*spoke1!J26</f>
        <v>60.9375</v>
      </c>
      <c r="H26">
        <f ca="1">B26*E26*spoke2!J26</f>
        <v>121.78125</v>
      </c>
      <c r="I26">
        <f ca="1">C26*F26*spoke3!H26</f>
        <v>0</v>
      </c>
      <c r="J26">
        <f t="shared" ca="1" si="0"/>
        <v>182.71875</v>
      </c>
      <c r="K26">
        <f t="shared" ca="1" si="2"/>
        <v>13406.598437500001</v>
      </c>
    </row>
    <row r="27" spans="1:11" x14ac:dyDescent="0.2">
      <c r="A27" s="3">
        <v>76</v>
      </c>
      <c r="B27" s="3">
        <v>426</v>
      </c>
      <c r="C27" s="3">
        <v>384</v>
      </c>
      <c r="D27" s="3">
        <v>1</v>
      </c>
      <c r="E27" s="3">
        <v>1</v>
      </c>
      <c r="F27" s="3">
        <v>1.1499999999999999</v>
      </c>
      <c r="G27">
        <f ca="1">A27*D27*spoke1!J27</f>
        <v>61.75</v>
      </c>
      <c r="H27">
        <f ca="1">B27*E27*spoke2!J27</f>
        <v>119.8125</v>
      </c>
      <c r="I27">
        <f ca="1">C27*F27*spoke3!H27</f>
        <v>0</v>
      </c>
      <c r="J27">
        <f t="shared" ca="1" si="0"/>
        <v>181.5625</v>
      </c>
      <c r="K27">
        <f t="shared" ca="1" si="2"/>
        <v>13588.160937500001</v>
      </c>
    </row>
    <row r="28" spans="1:11" x14ac:dyDescent="0.2">
      <c r="A28" s="3">
        <v>78</v>
      </c>
      <c r="B28" s="3">
        <v>417</v>
      </c>
      <c r="C28" s="3">
        <v>379</v>
      </c>
      <c r="D28" s="3">
        <v>1</v>
      </c>
      <c r="E28" s="3">
        <v>1</v>
      </c>
      <c r="F28" s="3">
        <v>1.1499999999999999</v>
      </c>
      <c r="G28">
        <f ca="1">A28*D28*spoke1!J28</f>
        <v>58.5</v>
      </c>
      <c r="H28">
        <f ca="1">B28*E28*spoke2!J28</f>
        <v>117.28125</v>
      </c>
      <c r="I28">
        <f ca="1">C28*F28*spoke3!H28</f>
        <v>0</v>
      </c>
      <c r="J28">
        <f t="shared" ca="1" si="0"/>
        <v>175.78125</v>
      </c>
      <c r="K28">
        <f t="shared" ca="1" si="2"/>
        <v>13763.942187500001</v>
      </c>
    </row>
    <row r="29" spans="1:11" x14ac:dyDescent="0.2">
      <c r="A29" s="3">
        <v>81</v>
      </c>
      <c r="B29" s="3">
        <v>435</v>
      </c>
      <c r="C29" s="3">
        <v>397</v>
      </c>
      <c r="D29" s="3">
        <v>1</v>
      </c>
      <c r="E29" s="3">
        <v>1</v>
      </c>
      <c r="F29" s="3">
        <v>1.1499999999999999</v>
      </c>
      <c r="G29">
        <f ca="1">A29*D29*spoke1!J29</f>
        <v>60.75</v>
      </c>
      <c r="H29">
        <f ca="1">B29*E29*spoke2!J29</f>
        <v>122.34375</v>
      </c>
      <c r="I29">
        <f ca="1">C29*F29*spoke3!H29</f>
        <v>0</v>
      </c>
      <c r="J29">
        <f t="shared" ca="1" si="0"/>
        <v>183.09375</v>
      </c>
      <c r="K29">
        <f t="shared" ca="1" si="2"/>
        <v>13947.035937500001</v>
      </c>
    </row>
    <row r="30" spans="1:11" x14ac:dyDescent="0.2">
      <c r="A30" s="3">
        <v>81</v>
      </c>
      <c r="B30" s="3">
        <v>484</v>
      </c>
      <c r="C30" s="3">
        <v>413</v>
      </c>
      <c r="D30" s="3">
        <v>1</v>
      </c>
      <c r="E30" s="3">
        <v>1</v>
      </c>
      <c r="F30" s="3">
        <v>1.1499999999999999</v>
      </c>
      <c r="G30">
        <f ca="1">A30*D30*spoke1!J30</f>
        <v>60.75</v>
      </c>
      <c r="H30">
        <f ca="1">B30*E30*spoke2!J30</f>
        <v>0</v>
      </c>
      <c r="I30">
        <f ca="1">C30*F30*spoke3!H30</f>
        <v>0</v>
      </c>
      <c r="J30">
        <f t="shared" ca="1" si="0"/>
        <v>60.75</v>
      </c>
      <c r="K30">
        <f t="shared" ca="1" si="2"/>
        <v>14007.785937500001</v>
      </c>
    </row>
    <row r="31" spans="1:11" x14ac:dyDescent="0.2">
      <c r="A31" s="3">
        <v>83</v>
      </c>
      <c r="B31" s="3">
        <v>488</v>
      </c>
      <c r="C31" s="3">
        <v>433</v>
      </c>
      <c r="D31" s="3">
        <v>1</v>
      </c>
      <c r="E31" s="3">
        <v>1</v>
      </c>
      <c r="F31" s="3">
        <v>1.1499999999999999</v>
      </c>
      <c r="G31">
        <f ca="1">A31*D31*spoke1!J31</f>
        <v>62.25</v>
      </c>
      <c r="H31">
        <f ca="1">B31*E31*spoke2!J31</f>
        <v>0</v>
      </c>
      <c r="I31">
        <f ca="1">C31*F31*spoke3!H31</f>
        <v>0</v>
      </c>
      <c r="J31">
        <f t="shared" ca="1" si="0"/>
        <v>62.25</v>
      </c>
      <c r="K31">
        <f t="shared" ca="1" si="2"/>
        <v>14070.035937500001</v>
      </c>
    </row>
    <row r="32" spans="1:11" x14ac:dyDescent="0.2">
      <c r="A32" s="3">
        <v>83</v>
      </c>
      <c r="B32" s="3">
        <v>472</v>
      </c>
      <c r="C32" s="3">
        <v>459</v>
      </c>
      <c r="D32" s="3">
        <v>1</v>
      </c>
      <c r="E32" s="3">
        <v>1</v>
      </c>
      <c r="F32" s="3">
        <v>1.1499999999999999</v>
      </c>
      <c r="G32">
        <f ca="1">A32*D32*spoke1!J32</f>
        <v>46.6875</v>
      </c>
      <c r="H32">
        <f ca="1">B32*E32*spoke2!J32</f>
        <v>0</v>
      </c>
      <c r="I32">
        <f ca="1">C32*F32*spoke3!H32</f>
        <v>0</v>
      </c>
      <c r="J32">
        <f t="shared" ca="1" si="0"/>
        <v>46.6875</v>
      </c>
      <c r="K32">
        <f t="shared" ca="1" si="2"/>
        <v>14116.723437500001</v>
      </c>
    </row>
    <row r="33" spans="1:11" x14ac:dyDescent="0.2">
      <c r="A33" s="3">
        <v>79</v>
      </c>
      <c r="B33" s="3">
        <v>460</v>
      </c>
      <c r="C33" s="3">
        <v>486</v>
      </c>
      <c r="D33" s="3">
        <v>1</v>
      </c>
      <c r="E33" s="3">
        <v>1</v>
      </c>
      <c r="F33" s="3">
        <v>1.1499999999999999</v>
      </c>
      <c r="G33">
        <f ca="1">A33*D33*spoke1!J33</f>
        <v>46.90625</v>
      </c>
      <c r="H33">
        <f ca="1">B33*E33*spoke2!J33</f>
        <v>0</v>
      </c>
      <c r="I33">
        <f ca="1">C33*F33*spoke3!H33</f>
        <v>0</v>
      </c>
      <c r="J33">
        <f t="shared" ca="1" si="0"/>
        <v>46.90625</v>
      </c>
      <c r="K33">
        <f t="shared" ca="1" si="2"/>
        <v>14163.629687500001</v>
      </c>
    </row>
    <row r="34" spans="1:11" x14ac:dyDescent="0.2">
      <c r="A34" s="3">
        <v>80</v>
      </c>
      <c r="B34" s="3">
        <v>445</v>
      </c>
      <c r="C34" s="3">
        <v>487</v>
      </c>
      <c r="D34" s="3">
        <v>1</v>
      </c>
      <c r="E34" s="3">
        <v>1</v>
      </c>
      <c r="F34" s="3">
        <v>1.1499999999999999</v>
      </c>
      <c r="G34">
        <f ca="1">A34*D34*spoke1!J34</f>
        <v>47.5</v>
      </c>
      <c r="H34">
        <f>B34*E34*spoke2!J34</f>
        <v>0</v>
      </c>
      <c r="I34">
        <f ca="1">C34*F34*spoke3!H34</f>
        <v>0</v>
      </c>
      <c r="J34">
        <f t="shared" ca="1" si="0"/>
        <v>47.5</v>
      </c>
      <c r="K34">
        <f t="shared" ca="1" si="2"/>
        <v>14211.129687500001</v>
      </c>
    </row>
    <row r="35" spans="1:11" x14ac:dyDescent="0.2">
      <c r="A35" s="3">
        <v>79</v>
      </c>
      <c r="B35" s="3">
        <v>430</v>
      </c>
      <c r="C35" s="3">
        <v>486</v>
      </c>
      <c r="D35" s="3">
        <v>1</v>
      </c>
      <c r="E35" s="3">
        <v>1</v>
      </c>
      <c r="F35" s="3">
        <v>1.1499999999999999</v>
      </c>
      <c r="G35">
        <f ca="1">A35*D35*spoke1!J35</f>
        <v>64.1875</v>
      </c>
      <c r="H35">
        <f>B35*E35*spoke2!J35</f>
        <v>0</v>
      </c>
      <c r="I35">
        <f ca="1">C35*F35*spoke3!H35</f>
        <v>0</v>
      </c>
      <c r="J35">
        <f t="shared" ca="1" si="0"/>
        <v>64.1875</v>
      </c>
      <c r="K35">
        <f t="shared" ca="1" si="2"/>
        <v>14275.317187500001</v>
      </c>
    </row>
    <row r="36" spans="1:11" x14ac:dyDescent="0.2">
      <c r="A36" s="3">
        <v>74</v>
      </c>
      <c r="B36" s="3">
        <v>444</v>
      </c>
      <c r="C36" s="3">
        <v>486</v>
      </c>
      <c r="D36" s="3">
        <v>1</v>
      </c>
      <c r="E36" s="3">
        <v>1</v>
      </c>
      <c r="F36" s="3">
        <v>1.1499999999999999</v>
      </c>
      <c r="G36">
        <f ca="1">A36*D36*spoke1!J36</f>
        <v>57.8125</v>
      </c>
      <c r="H36">
        <f>B36*E36*spoke2!J36</f>
        <v>0</v>
      </c>
      <c r="I36">
        <f ca="1">C36*F36*spoke3!H36</f>
        <v>0</v>
      </c>
      <c r="J36">
        <f t="shared" ca="1" si="0"/>
        <v>57.8125</v>
      </c>
      <c r="K36">
        <f t="shared" ca="1" si="2"/>
        <v>14333.129687500001</v>
      </c>
    </row>
    <row r="37" spans="1:11" x14ac:dyDescent="0.2">
      <c r="A37" s="3">
        <v>74</v>
      </c>
      <c r="B37" s="3">
        <v>458</v>
      </c>
      <c r="C37" s="3">
        <v>486</v>
      </c>
      <c r="D37" s="3">
        <v>1</v>
      </c>
      <c r="E37" s="3">
        <v>1</v>
      </c>
      <c r="F37" s="3">
        <v>1.1499999999999999</v>
      </c>
      <c r="G37">
        <f ca="1">A37*D37*spoke1!J37</f>
        <v>37</v>
      </c>
      <c r="H37">
        <f>B37*E37*spoke2!J37</f>
        <v>0</v>
      </c>
      <c r="I37">
        <f ca="1">C37*F37*spoke3!H37</f>
        <v>0</v>
      </c>
      <c r="J37">
        <f t="shared" ca="1" si="0"/>
        <v>37</v>
      </c>
      <c r="K37">
        <f t="shared" ca="1" si="2"/>
        <v>14370.129687500001</v>
      </c>
    </row>
    <row r="38" spans="1:11" x14ac:dyDescent="0.2">
      <c r="A38" s="3">
        <v>83</v>
      </c>
      <c r="B38" s="3">
        <v>475</v>
      </c>
      <c r="C38" s="3">
        <v>484</v>
      </c>
      <c r="D38" s="3">
        <v>1</v>
      </c>
      <c r="E38" s="3">
        <v>1</v>
      </c>
      <c r="F38" s="3">
        <v>1.1499999999999999</v>
      </c>
      <c r="G38">
        <f ca="1">A38*D38*spoke1!J38</f>
        <v>0</v>
      </c>
      <c r="K38">
        <f>J38</f>
        <v>0</v>
      </c>
    </row>
    <row r="39" spans="1:11" x14ac:dyDescent="0.2">
      <c r="A39" s="3">
        <v>84</v>
      </c>
      <c r="B39" s="3">
        <v>490</v>
      </c>
      <c r="C39" s="3">
        <v>484</v>
      </c>
      <c r="D39" s="3">
        <v>1</v>
      </c>
      <c r="E39" s="3">
        <v>1</v>
      </c>
      <c r="F39" s="3">
        <v>1.1499999999999999</v>
      </c>
      <c r="G39">
        <f>A39*D39*spoke1!J39</f>
        <v>0</v>
      </c>
      <c r="K39">
        <f>K38+J39</f>
        <v>0</v>
      </c>
    </row>
    <row r="40" spans="1:11" x14ac:dyDescent="0.2">
      <c r="A40" s="3">
        <v>83</v>
      </c>
      <c r="B40" s="3">
        <v>495</v>
      </c>
      <c r="C40" s="3">
        <v>485</v>
      </c>
      <c r="D40" s="3">
        <v>1</v>
      </c>
      <c r="E40" s="3">
        <v>1</v>
      </c>
      <c r="F40" s="3">
        <v>1.1499999999999999</v>
      </c>
      <c r="K40">
        <f>K39+J40</f>
        <v>0</v>
      </c>
    </row>
    <row r="41" spans="1:11" x14ac:dyDescent="0.2">
      <c r="A41" s="3">
        <v>82</v>
      </c>
      <c r="B41" s="3">
        <v>508</v>
      </c>
      <c r="C41" s="3">
        <v>485</v>
      </c>
      <c r="D41" s="3">
        <v>1</v>
      </c>
      <c r="E41" s="3">
        <v>1</v>
      </c>
      <c r="F41" s="3">
        <v>1.1499999999999999</v>
      </c>
    </row>
    <row r="42" spans="1:11" x14ac:dyDescent="0.2">
      <c r="A42" s="3">
        <v>82</v>
      </c>
      <c r="B42" s="3">
        <v>526</v>
      </c>
      <c r="C42" s="3">
        <v>484</v>
      </c>
      <c r="D42" s="3">
        <v>1</v>
      </c>
      <c r="E42" s="3">
        <v>1</v>
      </c>
      <c r="F42" s="3">
        <v>1.1499999999999999</v>
      </c>
    </row>
    <row r="46" spans="1:11" x14ac:dyDescent="0.2">
      <c r="G46" t="s">
        <v>22</v>
      </c>
      <c r="H46" s="3" t="s">
        <v>23</v>
      </c>
      <c r="I46" s="3" t="s">
        <v>24</v>
      </c>
    </row>
    <row r="47" spans="1:11" x14ac:dyDescent="0.2">
      <c r="H47" t="s">
        <v>25</v>
      </c>
      <c r="J47" t="s">
        <v>26</v>
      </c>
      <c r="K4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K470"/>
  <sheetViews>
    <sheetView workbookViewId="0">
      <selection activeCell="J1" sqref="J1:J3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15</v>
      </c>
      <c r="I1">
        <f ca="1">spoke1!F1+spoke1w1!F1</f>
        <v>29</v>
      </c>
      <c r="J1">
        <f ca="1">I1/32</f>
        <v>0.90625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43" ca="1" si="0">OFFSET($B$10,(ROW(B2)-1)*10,0)</f>
        <v>14</v>
      </c>
      <c r="I2">
        <f ca="1">spoke1!F2+spoke1w1!F2</f>
        <v>24</v>
      </c>
      <c r="J2">
        <f t="shared" ref="J2:J38" ca="1" si="1">I2/32</f>
        <v>0.75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16</v>
      </c>
      <c r="I3">
        <f ca="1">spoke1!F3+spoke1w1!F3</f>
        <v>31</v>
      </c>
      <c r="J3">
        <f t="shared" ca="1" si="1"/>
        <v>0.96875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16</v>
      </c>
      <c r="I4">
        <f ca="1">spoke1!F4+spoke1w1!F4</f>
        <v>31</v>
      </c>
      <c r="J4">
        <f t="shared" ca="1" si="1"/>
        <v>0.96875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12</v>
      </c>
      <c r="I5">
        <f ca="1">spoke1!F5+spoke1w1!F5</f>
        <v>23</v>
      </c>
      <c r="J5">
        <f t="shared" ca="1" si="1"/>
        <v>0.71875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I6">
        <f ca="1">spoke1!F6+spoke1w1!F6</f>
        <v>29</v>
      </c>
      <c r="J6">
        <f t="shared" ca="1" si="1"/>
        <v>0.90625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15</v>
      </c>
      <c r="I7">
        <f ca="1">spoke1!F7+spoke1w1!F7</f>
        <v>29</v>
      </c>
      <c r="J7">
        <f t="shared" ca="1" si="1"/>
        <v>0.90625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13</v>
      </c>
      <c r="I8">
        <f ca="1">spoke1!F8+spoke1w1!F8</f>
        <v>29</v>
      </c>
      <c r="J8">
        <f t="shared" ca="1" si="1"/>
        <v>0.90625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  <c r="I9">
        <f ca="1">spoke1!F9+spoke1w1!F9</f>
        <v>29</v>
      </c>
      <c r="J9">
        <f t="shared" ca="1" si="1"/>
        <v>0.90625</v>
      </c>
    </row>
    <row r="10" spans="1:10" x14ac:dyDescent="0.2">
      <c r="A10" t="s">
        <v>15</v>
      </c>
      <c r="B10">
        <v>15</v>
      </c>
      <c r="C10">
        <v>15</v>
      </c>
      <c r="F10">
        <f t="shared" ca="1" si="0"/>
        <v>12</v>
      </c>
      <c r="I10">
        <f ca="1">spoke1!F10+spoke1w1!F10</f>
        <v>28</v>
      </c>
      <c r="J10">
        <f t="shared" ca="1" si="1"/>
        <v>0.875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11</v>
      </c>
      <c r="I11">
        <f ca="1">spoke1!F11+spoke1w1!F11</f>
        <v>27</v>
      </c>
      <c r="J11">
        <f t="shared" ca="1" si="1"/>
        <v>0.84375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13</v>
      </c>
      <c r="I12">
        <f ca="1">spoke1!F12+spoke1w1!F12</f>
        <v>25</v>
      </c>
      <c r="J12">
        <f t="shared" ca="1" si="1"/>
        <v>0.78125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13</v>
      </c>
      <c r="I13">
        <f ca="1">spoke1!F13+spoke1w1!F13</f>
        <v>27</v>
      </c>
      <c r="J13">
        <f t="shared" ca="1" si="1"/>
        <v>0.84375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13</v>
      </c>
      <c r="I14">
        <f ca="1">spoke1!F14+spoke1w1!F14</f>
        <v>28</v>
      </c>
      <c r="J14">
        <f t="shared" ca="1" si="1"/>
        <v>0.875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  <c r="I15">
        <f ca="1">spoke1!F15+spoke1w1!F15</f>
        <v>31</v>
      </c>
      <c r="J15">
        <f t="shared" ca="1" si="1"/>
        <v>0.96875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15</v>
      </c>
      <c r="I16">
        <f ca="1">spoke1!F16+spoke1w1!F16</f>
        <v>31</v>
      </c>
      <c r="J16">
        <f t="shared" ca="1" si="1"/>
        <v>0.96875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15</v>
      </c>
      <c r="I17">
        <f ca="1">spoke1!F17+spoke1w1!F17</f>
        <v>31</v>
      </c>
      <c r="J17">
        <f t="shared" ca="1" si="1"/>
        <v>0.96875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15</v>
      </c>
      <c r="I18">
        <f ca="1">spoke1!F18+spoke1w1!F18</f>
        <v>25</v>
      </c>
      <c r="J18">
        <f t="shared" ca="1" si="1"/>
        <v>0.78125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15</v>
      </c>
      <c r="I19">
        <f ca="1">spoke1!F19+spoke1w1!F19</f>
        <v>31</v>
      </c>
      <c r="J19">
        <f t="shared" ca="1" si="1"/>
        <v>0.96875</v>
      </c>
    </row>
    <row r="20" spans="1:10" x14ac:dyDescent="0.2">
      <c r="A20" t="s">
        <v>15</v>
      </c>
      <c r="B20">
        <v>14</v>
      </c>
      <c r="C20">
        <v>14</v>
      </c>
      <c r="F20">
        <f t="shared" ca="1" si="0"/>
        <v>15</v>
      </c>
      <c r="I20">
        <f ca="1">spoke1!F20+spoke1w1!F20</f>
        <v>25</v>
      </c>
      <c r="J20">
        <f t="shared" ca="1" si="1"/>
        <v>0.78125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16</v>
      </c>
      <c r="I21">
        <f ca="1">spoke1!F21+spoke1w1!F21</f>
        <v>26</v>
      </c>
      <c r="J21">
        <f t="shared" ca="1" si="1"/>
        <v>0.8125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I22">
        <f ca="1">spoke1!F22+spoke1w1!F22</f>
        <v>20</v>
      </c>
      <c r="J22">
        <f t="shared" ca="1" si="1"/>
        <v>0.625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10</v>
      </c>
      <c r="I23">
        <f ca="1">spoke1!F23+spoke1w1!F23</f>
        <v>20</v>
      </c>
      <c r="J23">
        <f t="shared" ca="1" si="1"/>
        <v>0.625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10</v>
      </c>
      <c r="I24">
        <f ca="1">spoke1!F24+spoke1w1!F24</f>
        <v>20</v>
      </c>
      <c r="J24">
        <f t="shared" ca="1" si="1"/>
        <v>0.625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10</v>
      </c>
      <c r="I25">
        <f ca="1">spoke1!F25+spoke1w1!F25</f>
        <v>26</v>
      </c>
      <c r="J25">
        <f t="shared" ca="1" si="1"/>
        <v>0.8125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10</v>
      </c>
      <c r="I26">
        <f ca="1">spoke1!F26+spoke1w1!F26</f>
        <v>26</v>
      </c>
      <c r="J26">
        <f t="shared" ca="1" si="1"/>
        <v>0.8125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10</v>
      </c>
      <c r="I27">
        <f ca="1">spoke1!F27+spoke1w1!F27</f>
        <v>26</v>
      </c>
      <c r="J27">
        <f t="shared" ca="1" si="1"/>
        <v>0.8125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9</v>
      </c>
      <c r="I28">
        <f ca="1">spoke1!F28+spoke1w1!F28</f>
        <v>24</v>
      </c>
      <c r="J28">
        <f t="shared" ca="1" si="1"/>
        <v>0.75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10</v>
      </c>
      <c r="I29">
        <f ca="1">spoke1!F29+spoke1w1!F29</f>
        <v>24</v>
      </c>
      <c r="J29">
        <f t="shared" ca="1" si="1"/>
        <v>0.75</v>
      </c>
    </row>
    <row r="30" spans="1:10" x14ac:dyDescent="0.2">
      <c r="A30" t="s">
        <v>15</v>
      </c>
      <c r="B30">
        <v>16</v>
      </c>
      <c r="C30">
        <v>16</v>
      </c>
      <c r="F30">
        <f t="shared" ca="1" si="0"/>
        <v>10</v>
      </c>
      <c r="I30">
        <f ca="1">spoke1!F30+spoke1w1!F30</f>
        <v>24</v>
      </c>
      <c r="J30">
        <f t="shared" ca="1" si="1"/>
        <v>0.75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10</v>
      </c>
      <c r="I31">
        <f ca="1">spoke1!F31+spoke1w1!F31</f>
        <v>24</v>
      </c>
      <c r="J31">
        <f t="shared" ca="1" si="1"/>
        <v>0.75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10</v>
      </c>
      <c r="I32">
        <f ca="1">spoke1!F32+spoke1w1!F32</f>
        <v>18</v>
      </c>
      <c r="J32">
        <f t="shared" ca="1" si="1"/>
        <v>0.5625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F33">
        <f t="shared" ca="1" si="0"/>
        <v>10</v>
      </c>
      <c r="I33">
        <f ca="1">spoke1!F33+spoke1w1!F33</f>
        <v>19</v>
      </c>
      <c r="J33">
        <f t="shared" ca="1" si="1"/>
        <v>0.59375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  <c r="F34">
        <f t="shared" ca="1" si="0"/>
        <v>10</v>
      </c>
      <c r="I34">
        <f ca="1">spoke1!F34+spoke1w1!F34</f>
        <v>19</v>
      </c>
      <c r="J34">
        <f t="shared" ca="1" si="1"/>
        <v>0.59375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10</v>
      </c>
      <c r="I35">
        <f ca="1">spoke1!F35+spoke1w1!F35</f>
        <v>26</v>
      </c>
      <c r="J35">
        <f t="shared" ca="1" si="1"/>
        <v>0.8125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10</v>
      </c>
      <c r="I36">
        <f ca="1">spoke1!F36+spoke1w1!F36</f>
        <v>25</v>
      </c>
      <c r="J36">
        <f t="shared" ca="1" si="1"/>
        <v>0.78125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  <c r="F37">
        <f t="shared" ca="1" si="0"/>
        <v>0</v>
      </c>
      <c r="I37">
        <f ca="1">spoke1!F37+spoke1w1!F37</f>
        <v>16</v>
      </c>
      <c r="J37">
        <f t="shared" ca="1" si="1"/>
        <v>0.5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  <c r="F38">
        <f t="shared" ca="1" si="0"/>
        <v>0</v>
      </c>
      <c r="I38">
        <f ca="1">spoke1!F38+spoke1w1!F38</f>
        <v>0</v>
      </c>
      <c r="J38">
        <f t="shared" ca="1" si="1"/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  <c r="F39">
        <f t="shared" ca="1" si="0"/>
        <v>0</v>
      </c>
      <c r="I39">
        <f ca="1">spoke1!F39+spoke1w1!F39</f>
        <v>0</v>
      </c>
    </row>
    <row r="40" spans="1:10" x14ac:dyDescent="0.2">
      <c r="A40" t="s">
        <v>15</v>
      </c>
      <c r="B40">
        <v>16</v>
      </c>
      <c r="C40" s="1">
        <v>16</v>
      </c>
      <c r="E40" s="1"/>
      <c r="F40">
        <f t="shared" ca="1" si="0"/>
        <v>0</v>
      </c>
    </row>
    <row r="41" spans="1:10" x14ac:dyDescent="0.2">
      <c r="A41" t="s">
        <v>0</v>
      </c>
      <c r="B41" t="s">
        <v>1</v>
      </c>
      <c r="C41" s="1" t="s">
        <v>2</v>
      </c>
      <c r="E41" s="1"/>
      <c r="F41">
        <f t="shared" ca="1" si="0"/>
        <v>0</v>
      </c>
      <c r="I41" t="s">
        <v>21</v>
      </c>
    </row>
    <row r="42" spans="1:10" x14ac:dyDescent="0.2">
      <c r="A42" t="s">
        <v>3</v>
      </c>
      <c r="B42" t="s">
        <v>3</v>
      </c>
      <c r="C42" s="1" t="s">
        <v>4</v>
      </c>
      <c r="E42" s="1"/>
      <c r="F42">
        <f t="shared" ca="1" si="0"/>
        <v>0</v>
      </c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  <c r="F43">
        <f t="shared" ca="1" si="0"/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11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11" x14ac:dyDescent="0.2">
      <c r="A50" t="s">
        <v>15</v>
      </c>
      <c r="B50">
        <v>12</v>
      </c>
      <c r="C50">
        <v>12</v>
      </c>
      <c r="J50">
        <f ca="1">SUM(J1:J38)</f>
        <v>29.5625</v>
      </c>
      <c r="K50">
        <f ca="1">J50+spoke2!J49+spoke3!H47</f>
        <v>54.21875</v>
      </c>
    </row>
    <row r="51" spans="1:11" x14ac:dyDescent="0.2">
      <c r="A51" t="s">
        <v>0</v>
      </c>
      <c r="B51" t="s">
        <v>1</v>
      </c>
      <c r="C51" t="s">
        <v>2</v>
      </c>
    </row>
    <row r="52" spans="1:11" x14ac:dyDescent="0.2">
      <c r="A52" t="s">
        <v>3</v>
      </c>
      <c r="B52" t="s">
        <v>3</v>
      </c>
      <c r="C52" t="s">
        <v>4</v>
      </c>
    </row>
    <row r="53" spans="1:11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11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11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11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11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11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11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11" x14ac:dyDescent="0.2">
      <c r="A60" t="s">
        <v>15</v>
      </c>
      <c r="B60">
        <v>15</v>
      </c>
      <c r="C60" s="1">
        <v>15</v>
      </c>
      <c r="E60" s="1"/>
    </row>
    <row r="61" spans="1:11" x14ac:dyDescent="0.2">
      <c r="A61" t="s">
        <v>0</v>
      </c>
      <c r="B61" t="s">
        <v>1</v>
      </c>
      <c r="C61" s="1" t="s">
        <v>2</v>
      </c>
      <c r="E61" s="1"/>
    </row>
    <row r="62" spans="1:11" x14ac:dyDescent="0.2">
      <c r="A62" t="s">
        <v>3</v>
      </c>
      <c r="B62" t="s">
        <v>3</v>
      </c>
      <c r="C62" s="1" t="s">
        <v>4</v>
      </c>
      <c r="E62" s="1"/>
    </row>
    <row r="63" spans="1:11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11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15</v>
      </c>
      <c r="C70">
        <v>15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13</v>
      </c>
      <c r="C80" s="1">
        <v>13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12</v>
      </c>
      <c r="C100">
        <v>12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11</v>
      </c>
      <c r="C110">
        <v>11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13</v>
      </c>
      <c r="C120">
        <v>13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13</v>
      </c>
      <c r="C130">
        <v>13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13</v>
      </c>
      <c r="C140">
        <v>13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15</v>
      </c>
      <c r="C160">
        <v>15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15</v>
      </c>
      <c r="C170">
        <v>15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15</v>
      </c>
      <c r="C180">
        <v>15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15</v>
      </c>
      <c r="C190">
        <v>15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15</v>
      </c>
      <c r="C200">
        <v>15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16</v>
      </c>
      <c r="C210">
        <v>16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10</v>
      </c>
      <c r="C230">
        <v>10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>
        <v>0</v>
      </c>
      <c r="C233" s="1">
        <v>0</v>
      </c>
      <c r="D233">
        <v>0</v>
      </c>
      <c r="E233" s="1">
        <v>0</v>
      </c>
    </row>
    <row r="234" spans="1:5" x14ac:dyDescent="0.2">
      <c r="A234" t="s">
        <v>7</v>
      </c>
      <c r="B234">
        <v>0</v>
      </c>
      <c r="C234" s="1">
        <v>0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10</v>
      </c>
      <c r="C240">
        <v>10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>
        <v>0</v>
      </c>
      <c r="C243" s="1">
        <v>0</v>
      </c>
      <c r="D243">
        <v>0</v>
      </c>
      <c r="E243" s="1">
        <v>0</v>
      </c>
    </row>
    <row r="244" spans="1:5" x14ac:dyDescent="0.2">
      <c r="A244" t="s">
        <v>7</v>
      </c>
      <c r="B244">
        <v>0</v>
      </c>
      <c r="C244" s="1">
        <v>0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10</v>
      </c>
      <c r="C250" s="1">
        <v>10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>
        <v>0</v>
      </c>
      <c r="C253" s="1">
        <v>0</v>
      </c>
      <c r="D253">
        <v>0</v>
      </c>
      <c r="E253" s="1">
        <v>0</v>
      </c>
    </row>
    <row r="254" spans="1:5" x14ac:dyDescent="0.2">
      <c r="A254" t="s">
        <v>7</v>
      </c>
      <c r="B254">
        <v>0</v>
      </c>
      <c r="C254" s="1">
        <v>0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10</v>
      </c>
      <c r="C260" s="1">
        <v>10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>
        <v>0</v>
      </c>
      <c r="C263" s="1">
        <v>0</v>
      </c>
      <c r="D263">
        <v>0</v>
      </c>
      <c r="E263" s="1">
        <v>0</v>
      </c>
    </row>
    <row r="264" spans="1:5" x14ac:dyDescent="0.2">
      <c r="A264" t="s">
        <v>7</v>
      </c>
      <c r="B264">
        <v>0</v>
      </c>
      <c r="C264" s="1">
        <v>0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10</v>
      </c>
      <c r="C270">
        <v>10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>
        <v>0</v>
      </c>
      <c r="C273" s="1">
        <v>0</v>
      </c>
      <c r="D273">
        <v>0</v>
      </c>
      <c r="E273" s="1">
        <v>0</v>
      </c>
    </row>
    <row r="274" spans="1:5" x14ac:dyDescent="0.2">
      <c r="A274" t="s">
        <v>7</v>
      </c>
      <c r="B274">
        <v>0</v>
      </c>
      <c r="C274" s="1">
        <v>0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9</v>
      </c>
      <c r="C280">
        <v>9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>
        <v>0</v>
      </c>
      <c r="C283" s="1">
        <v>0</v>
      </c>
      <c r="D283">
        <v>0</v>
      </c>
      <c r="E283" s="1">
        <v>0</v>
      </c>
    </row>
    <row r="284" spans="1:5" x14ac:dyDescent="0.2">
      <c r="A284" t="s">
        <v>7</v>
      </c>
      <c r="B284">
        <v>0</v>
      </c>
      <c r="C284" s="1">
        <v>0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10</v>
      </c>
      <c r="C290">
        <v>10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>
        <v>0</v>
      </c>
      <c r="C293" s="1">
        <v>0</v>
      </c>
      <c r="D293">
        <v>0</v>
      </c>
      <c r="E293" s="1">
        <v>0</v>
      </c>
    </row>
    <row r="294" spans="1:5" x14ac:dyDescent="0.2">
      <c r="A294" t="s">
        <v>7</v>
      </c>
      <c r="B294">
        <v>0</v>
      </c>
      <c r="C294" s="1">
        <v>0</v>
      </c>
      <c r="D294">
        <v>0</v>
      </c>
      <c r="E294" s="1">
        <v>0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10</v>
      </c>
      <c r="C300">
        <v>10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>
        <v>0</v>
      </c>
      <c r="C303" s="1">
        <v>0</v>
      </c>
      <c r="D303">
        <v>0</v>
      </c>
      <c r="E303" s="1">
        <v>0</v>
      </c>
    </row>
    <row r="304" spans="1:5" x14ac:dyDescent="0.2">
      <c r="A304" t="s">
        <v>7</v>
      </c>
      <c r="B304">
        <v>0</v>
      </c>
      <c r="C304" s="1">
        <v>0</v>
      </c>
      <c r="D304">
        <v>0</v>
      </c>
      <c r="E304" s="1">
        <v>0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10</v>
      </c>
      <c r="C310">
        <v>10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>
        <v>0</v>
      </c>
      <c r="C313" s="1">
        <v>0</v>
      </c>
      <c r="D313">
        <v>0</v>
      </c>
      <c r="E313" s="1">
        <v>0</v>
      </c>
    </row>
    <row r="314" spans="1:5" x14ac:dyDescent="0.2">
      <c r="A314" t="s">
        <v>7</v>
      </c>
      <c r="B314">
        <v>0</v>
      </c>
      <c r="C314" s="1">
        <v>0</v>
      </c>
      <c r="D314">
        <v>0</v>
      </c>
      <c r="E314" s="1">
        <v>0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10</v>
      </c>
      <c r="C320">
        <v>10</v>
      </c>
    </row>
    <row r="321" spans="1:5" x14ac:dyDescent="0.2">
      <c r="A321" t="s">
        <v>0</v>
      </c>
      <c r="B321" t="s">
        <v>1</v>
      </c>
      <c r="C321" t="s">
        <v>2</v>
      </c>
    </row>
    <row r="322" spans="1:5" x14ac:dyDescent="0.2">
      <c r="A322" t="s">
        <v>3</v>
      </c>
      <c r="B322" t="s">
        <v>3</v>
      </c>
      <c r="C322" t="s">
        <v>4</v>
      </c>
    </row>
    <row r="323" spans="1:5" x14ac:dyDescent="0.2">
      <c r="A323" t="s">
        <v>5</v>
      </c>
      <c r="B323">
        <v>0</v>
      </c>
      <c r="C323" s="1">
        <v>0</v>
      </c>
      <c r="D323">
        <v>0</v>
      </c>
      <c r="E323" s="1">
        <v>0</v>
      </c>
    </row>
    <row r="324" spans="1:5" x14ac:dyDescent="0.2">
      <c r="A324" t="s">
        <v>7</v>
      </c>
      <c r="B324">
        <v>0</v>
      </c>
      <c r="C324" s="1">
        <v>0</v>
      </c>
      <c r="D324">
        <v>0</v>
      </c>
      <c r="E324" s="1">
        <v>0</v>
      </c>
    </row>
    <row r="325" spans="1:5" x14ac:dyDescent="0.2">
      <c r="A325" t="s">
        <v>10</v>
      </c>
      <c r="B325">
        <v>0</v>
      </c>
      <c r="C325" s="1">
        <v>0</v>
      </c>
      <c r="D325">
        <v>0</v>
      </c>
      <c r="E325" s="1">
        <v>0</v>
      </c>
    </row>
    <row r="326" spans="1:5" x14ac:dyDescent="0.2">
      <c r="A326" t="s">
        <v>11</v>
      </c>
      <c r="B326">
        <v>0</v>
      </c>
      <c r="C326" s="1">
        <v>0</v>
      </c>
      <c r="D326">
        <v>0</v>
      </c>
      <c r="E326" s="1">
        <v>0</v>
      </c>
    </row>
    <row r="327" spans="1:5" x14ac:dyDescent="0.2">
      <c r="A327" t="s">
        <v>12</v>
      </c>
      <c r="B327">
        <v>0</v>
      </c>
      <c r="C327" s="1">
        <v>0</v>
      </c>
      <c r="D327">
        <v>0</v>
      </c>
      <c r="E327" s="1">
        <v>0</v>
      </c>
    </row>
    <row r="328" spans="1:5" x14ac:dyDescent="0.2">
      <c r="A328" t="s">
        <v>13</v>
      </c>
      <c r="B328">
        <v>0</v>
      </c>
      <c r="C328" s="1">
        <v>0</v>
      </c>
      <c r="D328">
        <v>0</v>
      </c>
      <c r="E328" s="1">
        <v>0</v>
      </c>
    </row>
    <row r="329" spans="1:5" x14ac:dyDescent="0.2">
      <c r="A329" t="s">
        <v>14</v>
      </c>
      <c r="B329">
        <v>0</v>
      </c>
      <c r="C329" s="1">
        <v>0</v>
      </c>
      <c r="D329">
        <v>0</v>
      </c>
      <c r="E329" s="1">
        <v>0</v>
      </c>
    </row>
    <row r="330" spans="1:5" x14ac:dyDescent="0.2">
      <c r="A330" t="s">
        <v>15</v>
      </c>
      <c r="B330">
        <v>10</v>
      </c>
      <c r="C330">
        <v>10</v>
      </c>
    </row>
    <row r="331" spans="1:5" x14ac:dyDescent="0.2">
      <c r="A331" t="s">
        <v>0</v>
      </c>
      <c r="B331" t="s">
        <v>1</v>
      </c>
      <c r="C331" t="s">
        <v>2</v>
      </c>
    </row>
    <row r="332" spans="1:5" x14ac:dyDescent="0.2">
      <c r="A332" t="s">
        <v>3</v>
      </c>
      <c r="B332" t="s">
        <v>3</v>
      </c>
      <c r="C332" t="s">
        <v>4</v>
      </c>
    </row>
    <row r="333" spans="1:5" x14ac:dyDescent="0.2">
      <c r="A333" t="s">
        <v>5</v>
      </c>
      <c r="B333">
        <v>0</v>
      </c>
      <c r="C333" s="1">
        <v>0</v>
      </c>
      <c r="D333">
        <v>0</v>
      </c>
      <c r="E333" s="1">
        <v>0</v>
      </c>
    </row>
    <row r="334" spans="1:5" x14ac:dyDescent="0.2">
      <c r="A334" t="s">
        <v>7</v>
      </c>
      <c r="B334">
        <v>0</v>
      </c>
      <c r="C334" s="1">
        <v>0</v>
      </c>
      <c r="D334">
        <v>0</v>
      </c>
      <c r="E334" s="1">
        <v>0</v>
      </c>
    </row>
    <row r="335" spans="1:5" x14ac:dyDescent="0.2">
      <c r="A335" t="s">
        <v>10</v>
      </c>
      <c r="B335">
        <v>0</v>
      </c>
      <c r="C335" s="1">
        <v>0</v>
      </c>
      <c r="D335">
        <v>0</v>
      </c>
      <c r="E335" s="1">
        <v>0</v>
      </c>
    </row>
    <row r="336" spans="1:5" x14ac:dyDescent="0.2">
      <c r="A336" t="s">
        <v>11</v>
      </c>
      <c r="B336">
        <v>0</v>
      </c>
      <c r="C336" s="1">
        <v>0</v>
      </c>
      <c r="D336">
        <v>0</v>
      </c>
      <c r="E336" s="1">
        <v>0</v>
      </c>
    </row>
    <row r="337" spans="1:5" x14ac:dyDescent="0.2">
      <c r="A337" t="s">
        <v>12</v>
      </c>
      <c r="B337">
        <v>0</v>
      </c>
      <c r="C337" s="1">
        <v>0</v>
      </c>
      <c r="D337">
        <v>0</v>
      </c>
      <c r="E337" s="1">
        <v>0</v>
      </c>
    </row>
    <row r="338" spans="1:5" x14ac:dyDescent="0.2">
      <c r="A338" t="s">
        <v>13</v>
      </c>
      <c r="B338">
        <v>0</v>
      </c>
      <c r="C338" s="1">
        <v>0</v>
      </c>
      <c r="D338">
        <v>0</v>
      </c>
      <c r="E338" s="1">
        <v>0</v>
      </c>
    </row>
    <row r="339" spans="1:5" x14ac:dyDescent="0.2">
      <c r="A339" t="s">
        <v>14</v>
      </c>
      <c r="B339">
        <v>0</v>
      </c>
      <c r="C339" s="1">
        <v>0</v>
      </c>
      <c r="D339">
        <v>0</v>
      </c>
      <c r="E339" s="1">
        <v>0</v>
      </c>
    </row>
    <row r="340" spans="1:5" x14ac:dyDescent="0.2">
      <c r="A340" t="s">
        <v>15</v>
      </c>
      <c r="B340">
        <v>10</v>
      </c>
      <c r="C340">
        <v>10</v>
      </c>
    </row>
    <row r="341" spans="1:5" x14ac:dyDescent="0.2">
      <c r="A341" t="s">
        <v>0</v>
      </c>
      <c r="B341" t="s">
        <v>1</v>
      </c>
      <c r="C341" t="s">
        <v>2</v>
      </c>
    </row>
    <row r="342" spans="1:5" x14ac:dyDescent="0.2">
      <c r="A342" t="s">
        <v>3</v>
      </c>
      <c r="B342" t="s">
        <v>3</v>
      </c>
      <c r="C342" t="s">
        <v>4</v>
      </c>
    </row>
    <row r="343" spans="1:5" x14ac:dyDescent="0.2">
      <c r="A343" t="s">
        <v>5</v>
      </c>
      <c r="B343">
        <v>0</v>
      </c>
      <c r="C343" s="1">
        <v>0</v>
      </c>
      <c r="D343">
        <v>0</v>
      </c>
      <c r="E343" s="1">
        <v>0</v>
      </c>
    </row>
    <row r="344" spans="1:5" x14ac:dyDescent="0.2">
      <c r="A344" t="s">
        <v>7</v>
      </c>
      <c r="B344">
        <v>0</v>
      </c>
      <c r="C344" s="1">
        <v>0</v>
      </c>
      <c r="D344">
        <v>0</v>
      </c>
      <c r="E344" s="1">
        <v>0</v>
      </c>
    </row>
    <row r="345" spans="1:5" x14ac:dyDescent="0.2">
      <c r="A345" t="s">
        <v>10</v>
      </c>
      <c r="B345">
        <v>0</v>
      </c>
      <c r="C345" s="1">
        <v>0</v>
      </c>
      <c r="D345">
        <v>0</v>
      </c>
      <c r="E345" s="1">
        <v>0</v>
      </c>
    </row>
    <row r="346" spans="1:5" x14ac:dyDescent="0.2">
      <c r="A346" t="s">
        <v>11</v>
      </c>
      <c r="B346">
        <v>0</v>
      </c>
      <c r="C346" s="1">
        <v>0</v>
      </c>
      <c r="D346">
        <v>0</v>
      </c>
      <c r="E346" s="1">
        <v>0</v>
      </c>
    </row>
    <row r="347" spans="1:5" x14ac:dyDescent="0.2">
      <c r="A347" t="s">
        <v>12</v>
      </c>
      <c r="B347">
        <v>0</v>
      </c>
      <c r="C347" s="1">
        <v>0</v>
      </c>
      <c r="D347">
        <v>0</v>
      </c>
      <c r="E347" s="1">
        <v>0</v>
      </c>
    </row>
    <row r="348" spans="1:5" x14ac:dyDescent="0.2">
      <c r="A348" t="s">
        <v>13</v>
      </c>
      <c r="B348">
        <v>0</v>
      </c>
      <c r="C348" s="1">
        <v>0</v>
      </c>
      <c r="D348">
        <v>0</v>
      </c>
      <c r="E348" s="1">
        <v>0</v>
      </c>
    </row>
    <row r="349" spans="1:5" x14ac:dyDescent="0.2">
      <c r="A349" t="s">
        <v>14</v>
      </c>
      <c r="B349">
        <v>0</v>
      </c>
      <c r="C349" s="1">
        <v>0</v>
      </c>
      <c r="D349">
        <v>0</v>
      </c>
      <c r="E349" s="1">
        <v>0</v>
      </c>
    </row>
    <row r="350" spans="1:5" x14ac:dyDescent="0.2">
      <c r="A350" t="s">
        <v>15</v>
      </c>
      <c r="B350">
        <v>10</v>
      </c>
      <c r="C350">
        <v>10</v>
      </c>
    </row>
    <row r="351" spans="1:5" x14ac:dyDescent="0.2">
      <c r="A351" t="s">
        <v>0</v>
      </c>
      <c r="B351" t="s">
        <v>1</v>
      </c>
      <c r="C351" t="s">
        <v>2</v>
      </c>
    </row>
    <row r="352" spans="1:5" x14ac:dyDescent="0.2">
      <c r="A352" t="s">
        <v>3</v>
      </c>
      <c r="B352" t="s">
        <v>3</v>
      </c>
      <c r="C352" t="s">
        <v>4</v>
      </c>
    </row>
    <row r="353" spans="1:5" x14ac:dyDescent="0.2">
      <c r="A353" t="s">
        <v>5</v>
      </c>
      <c r="B353">
        <v>0</v>
      </c>
      <c r="C353" s="1">
        <v>0</v>
      </c>
      <c r="D353">
        <v>0</v>
      </c>
      <c r="E353" s="1">
        <v>0</v>
      </c>
    </row>
    <row r="354" spans="1:5" x14ac:dyDescent="0.2">
      <c r="A354" t="s">
        <v>7</v>
      </c>
      <c r="B354">
        <v>0</v>
      </c>
      <c r="C354" s="1">
        <v>0</v>
      </c>
      <c r="D354">
        <v>0</v>
      </c>
      <c r="E354" s="1">
        <v>0</v>
      </c>
    </row>
    <row r="355" spans="1:5" x14ac:dyDescent="0.2">
      <c r="A355" t="s">
        <v>10</v>
      </c>
      <c r="B355">
        <v>0</v>
      </c>
      <c r="C355" s="1">
        <v>0</v>
      </c>
      <c r="D355">
        <v>0</v>
      </c>
      <c r="E355" s="1">
        <v>0</v>
      </c>
    </row>
    <row r="356" spans="1:5" x14ac:dyDescent="0.2">
      <c r="A356" t="s">
        <v>11</v>
      </c>
      <c r="B356">
        <v>0</v>
      </c>
      <c r="C356" s="1">
        <v>0</v>
      </c>
      <c r="D356">
        <v>0</v>
      </c>
      <c r="E356" s="1">
        <v>0</v>
      </c>
    </row>
    <row r="357" spans="1:5" x14ac:dyDescent="0.2">
      <c r="A357" t="s">
        <v>12</v>
      </c>
      <c r="B357">
        <v>0</v>
      </c>
      <c r="C357" s="1">
        <v>0</v>
      </c>
      <c r="D357">
        <v>0</v>
      </c>
      <c r="E357" s="1">
        <v>0</v>
      </c>
    </row>
    <row r="358" spans="1:5" x14ac:dyDescent="0.2">
      <c r="A358" t="s">
        <v>13</v>
      </c>
      <c r="B358">
        <v>0</v>
      </c>
      <c r="C358" s="1">
        <v>0</v>
      </c>
      <c r="D358">
        <v>0</v>
      </c>
      <c r="E358" s="1">
        <v>0</v>
      </c>
    </row>
    <row r="359" spans="1:5" x14ac:dyDescent="0.2">
      <c r="A359" t="s">
        <v>14</v>
      </c>
      <c r="B359">
        <v>0</v>
      </c>
      <c r="C359" s="1">
        <v>0</v>
      </c>
      <c r="D359">
        <v>0</v>
      </c>
      <c r="E359" s="1">
        <v>0</v>
      </c>
    </row>
    <row r="360" spans="1:5" x14ac:dyDescent="0.2">
      <c r="A360" t="s">
        <v>15</v>
      </c>
      <c r="B360">
        <v>10</v>
      </c>
      <c r="C360">
        <v>10</v>
      </c>
    </row>
    <row r="361" spans="1:5" x14ac:dyDescent="0.2">
      <c r="A361" t="s">
        <v>0</v>
      </c>
      <c r="B361" t="s">
        <v>1</v>
      </c>
      <c r="C361" t="s">
        <v>2</v>
      </c>
    </row>
    <row r="362" spans="1:5" x14ac:dyDescent="0.2">
      <c r="A362" t="s">
        <v>3</v>
      </c>
      <c r="B362" t="s">
        <v>3</v>
      </c>
      <c r="C362" t="s">
        <v>4</v>
      </c>
    </row>
    <row r="363" spans="1:5" x14ac:dyDescent="0.2">
      <c r="A363" t="s">
        <v>5</v>
      </c>
      <c r="B363">
        <v>0</v>
      </c>
      <c r="C363" s="1">
        <v>0</v>
      </c>
      <c r="D363">
        <v>0</v>
      </c>
      <c r="E363" s="1">
        <v>0</v>
      </c>
    </row>
    <row r="364" spans="1:5" x14ac:dyDescent="0.2">
      <c r="A364" t="s">
        <v>7</v>
      </c>
      <c r="B364">
        <v>0</v>
      </c>
      <c r="C364" s="1">
        <v>0</v>
      </c>
      <c r="D364">
        <v>0</v>
      </c>
      <c r="E364" s="1">
        <v>0</v>
      </c>
    </row>
    <row r="365" spans="1:5" x14ac:dyDescent="0.2">
      <c r="A365" t="s">
        <v>10</v>
      </c>
      <c r="B365">
        <v>0</v>
      </c>
      <c r="C365" s="1">
        <v>0</v>
      </c>
      <c r="D365">
        <v>0</v>
      </c>
      <c r="E365" s="1">
        <v>0</v>
      </c>
    </row>
    <row r="366" spans="1:5" x14ac:dyDescent="0.2">
      <c r="A366" t="s">
        <v>11</v>
      </c>
      <c r="B366">
        <v>0</v>
      </c>
      <c r="C366" s="1">
        <v>0</v>
      </c>
      <c r="D366">
        <v>0</v>
      </c>
      <c r="E366" s="1">
        <v>0</v>
      </c>
    </row>
    <row r="367" spans="1:5" x14ac:dyDescent="0.2">
      <c r="A367" t="s">
        <v>12</v>
      </c>
      <c r="B367">
        <v>0</v>
      </c>
      <c r="C367" s="1">
        <v>0</v>
      </c>
      <c r="D367">
        <v>0</v>
      </c>
      <c r="E367" s="1">
        <v>0</v>
      </c>
    </row>
    <row r="368" spans="1:5" x14ac:dyDescent="0.2">
      <c r="A368" t="s">
        <v>13</v>
      </c>
      <c r="B368">
        <v>0</v>
      </c>
      <c r="C368" s="1">
        <v>0</v>
      </c>
      <c r="D368">
        <v>0</v>
      </c>
      <c r="E368" s="1">
        <v>0</v>
      </c>
    </row>
    <row r="369" spans="1:5" x14ac:dyDescent="0.2">
      <c r="A369" t="s">
        <v>14</v>
      </c>
      <c r="B369">
        <v>0</v>
      </c>
      <c r="C369" s="1">
        <v>0</v>
      </c>
      <c r="D369">
        <v>0</v>
      </c>
      <c r="E369" s="1">
        <v>0</v>
      </c>
    </row>
    <row r="370" spans="1:5" x14ac:dyDescent="0.2">
      <c r="A370" t="s">
        <v>15</v>
      </c>
      <c r="B370">
        <v>0</v>
      </c>
      <c r="C370">
        <v>0</v>
      </c>
    </row>
    <row r="371" spans="1:5" x14ac:dyDescent="0.2">
      <c r="A371" t="s">
        <v>0</v>
      </c>
      <c r="B371" t="s">
        <v>1</v>
      </c>
      <c r="C371" t="s">
        <v>2</v>
      </c>
    </row>
    <row r="372" spans="1:5" x14ac:dyDescent="0.2">
      <c r="A372" t="s">
        <v>3</v>
      </c>
      <c r="B372" t="s">
        <v>3</v>
      </c>
      <c r="C372" t="s">
        <v>4</v>
      </c>
    </row>
    <row r="373" spans="1:5" x14ac:dyDescent="0.2">
      <c r="A373" t="s">
        <v>5</v>
      </c>
      <c r="B373">
        <v>0</v>
      </c>
      <c r="C373" s="1">
        <v>0</v>
      </c>
      <c r="D373">
        <v>0</v>
      </c>
      <c r="E373" s="1">
        <v>0</v>
      </c>
    </row>
    <row r="374" spans="1:5" x14ac:dyDescent="0.2">
      <c r="A374" t="s">
        <v>7</v>
      </c>
      <c r="B374">
        <v>0</v>
      </c>
      <c r="C374" s="1">
        <v>0</v>
      </c>
      <c r="D374">
        <v>0</v>
      </c>
      <c r="E374" s="1">
        <v>0</v>
      </c>
    </row>
    <row r="375" spans="1:5" x14ac:dyDescent="0.2">
      <c r="A375" t="s">
        <v>10</v>
      </c>
      <c r="B375">
        <v>0</v>
      </c>
      <c r="C375" s="1">
        <v>0</v>
      </c>
      <c r="D375">
        <v>0</v>
      </c>
      <c r="E375" s="1">
        <v>0</v>
      </c>
    </row>
    <row r="376" spans="1:5" x14ac:dyDescent="0.2">
      <c r="A376" t="s">
        <v>11</v>
      </c>
      <c r="B376">
        <v>0</v>
      </c>
      <c r="C376" s="1">
        <v>0</v>
      </c>
      <c r="D376">
        <v>0</v>
      </c>
      <c r="E376" s="1">
        <v>0</v>
      </c>
    </row>
    <row r="377" spans="1:5" x14ac:dyDescent="0.2">
      <c r="A377" t="s">
        <v>12</v>
      </c>
      <c r="B377">
        <v>0</v>
      </c>
      <c r="C377" s="1">
        <v>0</v>
      </c>
      <c r="D377">
        <v>0</v>
      </c>
      <c r="E377" s="1">
        <v>0</v>
      </c>
    </row>
    <row r="378" spans="1:5" x14ac:dyDescent="0.2">
      <c r="A378" t="s">
        <v>13</v>
      </c>
      <c r="B378">
        <v>0</v>
      </c>
      <c r="C378" s="1">
        <v>0</v>
      </c>
      <c r="D378">
        <v>0</v>
      </c>
      <c r="E378" s="1">
        <v>0</v>
      </c>
    </row>
    <row r="379" spans="1:5" x14ac:dyDescent="0.2">
      <c r="A379" t="s">
        <v>14</v>
      </c>
      <c r="B379">
        <v>0</v>
      </c>
      <c r="C379" s="1">
        <v>0</v>
      </c>
      <c r="D379">
        <v>0</v>
      </c>
      <c r="E379" s="1">
        <v>0</v>
      </c>
    </row>
    <row r="380" spans="1:5" x14ac:dyDescent="0.2">
      <c r="A380" t="s">
        <v>15</v>
      </c>
      <c r="B380">
        <v>0</v>
      </c>
      <c r="C380">
        <v>0</v>
      </c>
    </row>
    <row r="381" spans="1:5" x14ac:dyDescent="0.2">
      <c r="A381" t="s">
        <v>0</v>
      </c>
      <c r="B381" t="s">
        <v>1</v>
      </c>
      <c r="C381" t="s">
        <v>2</v>
      </c>
    </row>
    <row r="382" spans="1:5" x14ac:dyDescent="0.2">
      <c r="A382" t="s">
        <v>3</v>
      </c>
      <c r="B382" t="s">
        <v>3</v>
      </c>
      <c r="C382" t="s">
        <v>4</v>
      </c>
    </row>
    <row r="383" spans="1:5" x14ac:dyDescent="0.2">
      <c r="A383" t="s">
        <v>5</v>
      </c>
      <c r="B383">
        <v>0</v>
      </c>
      <c r="C383" s="1">
        <v>0</v>
      </c>
      <c r="D383">
        <v>0</v>
      </c>
      <c r="E383" s="1">
        <v>0</v>
      </c>
    </row>
    <row r="384" spans="1:5" x14ac:dyDescent="0.2">
      <c r="A384" t="s">
        <v>7</v>
      </c>
      <c r="B384">
        <v>0</v>
      </c>
      <c r="C384" s="1">
        <v>0</v>
      </c>
      <c r="D384">
        <v>0</v>
      </c>
      <c r="E384" s="1">
        <v>0</v>
      </c>
    </row>
    <row r="385" spans="1:5" x14ac:dyDescent="0.2">
      <c r="A385" t="s">
        <v>10</v>
      </c>
      <c r="B385">
        <v>0</v>
      </c>
      <c r="C385" s="1">
        <v>0</v>
      </c>
      <c r="D385">
        <v>0</v>
      </c>
      <c r="E385" s="1">
        <v>0</v>
      </c>
    </row>
    <row r="386" spans="1:5" x14ac:dyDescent="0.2">
      <c r="A386" t="s">
        <v>11</v>
      </c>
      <c r="B386">
        <v>0</v>
      </c>
      <c r="C386" s="1">
        <v>0</v>
      </c>
      <c r="D386">
        <v>0</v>
      </c>
      <c r="E386" s="1">
        <v>0</v>
      </c>
    </row>
    <row r="387" spans="1:5" x14ac:dyDescent="0.2">
      <c r="A387" t="s">
        <v>12</v>
      </c>
      <c r="B387">
        <v>0</v>
      </c>
      <c r="C387" s="1">
        <v>0</v>
      </c>
      <c r="D387">
        <v>0</v>
      </c>
      <c r="E387" s="1">
        <v>0</v>
      </c>
    </row>
    <row r="388" spans="1:5" x14ac:dyDescent="0.2">
      <c r="A388" t="s">
        <v>13</v>
      </c>
      <c r="B388">
        <v>0</v>
      </c>
      <c r="C388" s="1">
        <v>0</v>
      </c>
      <c r="D388">
        <v>0</v>
      </c>
      <c r="E388" s="1">
        <v>0</v>
      </c>
    </row>
    <row r="389" spans="1:5" x14ac:dyDescent="0.2">
      <c r="A389" t="s">
        <v>14</v>
      </c>
      <c r="B389">
        <v>0</v>
      </c>
      <c r="C389" s="1">
        <v>0</v>
      </c>
      <c r="D389">
        <v>0</v>
      </c>
      <c r="E389" s="1">
        <v>0</v>
      </c>
    </row>
    <row r="390" spans="1:5" x14ac:dyDescent="0.2">
      <c r="A390" t="s">
        <v>15</v>
      </c>
      <c r="B390">
        <v>0</v>
      </c>
      <c r="C390">
        <v>0</v>
      </c>
    </row>
    <row r="391" spans="1:5" x14ac:dyDescent="0.2">
      <c r="A391" t="s">
        <v>0</v>
      </c>
      <c r="B391" t="s">
        <v>1</v>
      </c>
      <c r="C391" t="s">
        <v>2</v>
      </c>
    </row>
    <row r="392" spans="1:5" x14ac:dyDescent="0.2">
      <c r="A392" t="s">
        <v>3</v>
      </c>
      <c r="B392" t="s">
        <v>3</v>
      </c>
      <c r="C392" t="s">
        <v>4</v>
      </c>
    </row>
    <row r="393" spans="1:5" x14ac:dyDescent="0.2">
      <c r="A393" t="s">
        <v>5</v>
      </c>
      <c r="B393">
        <v>0</v>
      </c>
      <c r="C393" s="1">
        <v>0</v>
      </c>
      <c r="D393">
        <v>0</v>
      </c>
      <c r="E393" s="1">
        <v>0</v>
      </c>
    </row>
    <row r="394" spans="1:5" x14ac:dyDescent="0.2">
      <c r="A394" t="s">
        <v>7</v>
      </c>
      <c r="B394">
        <v>0</v>
      </c>
      <c r="C394" s="1">
        <v>0</v>
      </c>
      <c r="D394">
        <v>0</v>
      </c>
      <c r="E394" s="1">
        <v>0</v>
      </c>
    </row>
    <row r="395" spans="1:5" x14ac:dyDescent="0.2">
      <c r="A395" t="s">
        <v>10</v>
      </c>
      <c r="B395">
        <v>0</v>
      </c>
      <c r="C395" s="1">
        <v>0</v>
      </c>
      <c r="D395">
        <v>0</v>
      </c>
      <c r="E395" s="1">
        <v>0</v>
      </c>
    </row>
    <row r="396" spans="1:5" x14ac:dyDescent="0.2">
      <c r="A396" t="s">
        <v>11</v>
      </c>
      <c r="B396">
        <v>0</v>
      </c>
      <c r="C396" s="1">
        <v>0</v>
      </c>
      <c r="D396">
        <v>0</v>
      </c>
      <c r="E396" s="1">
        <v>0</v>
      </c>
    </row>
    <row r="397" spans="1:5" x14ac:dyDescent="0.2">
      <c r="A397" t="s">
        <v>12</v>
      </c>
      <c r="B397">
        <v>0</v>
      </c>
      <c r="C397" s="1">
        <v>0</v>
      </c>
      <c r="D397">
        <v>0</v>
      </c>
      <c r="E397" s="1">
        <v>0</v>
      </c>
    </row>
    <row r="398" spans="1:5" x14ac:dyDescent="0.2">
      <c r="A398" t="s">
        <v>13</v>
      </c>
      <c r="B398">
        <v>0</v>
      </c>
      <c r="C398" s="1">
        <v>0</v>
      </c>
      <c r="D398">
        <v>0</v>
      </c>
      <c r="E398" s="1">
        <v>0</v>
      </c>
    </row>
    <row r="399" spans="1:5" x14ac:dyDescent="0.2">
      <c r="A399" t="s">
        <v>14</v>
      </c>
      <c r="B399">
        <v>0</v>
      </c>
      <c r="C399" s="1">
        <v>0</v>
      </c>
      <c r="D399">
        <v>0</v>
      </c>
      <c r="E399" s="1">
        <v>0</v>
      </c>
    </row>
    <row r="400" spans="1:5" x14ac:dyDescent="0.2">
      <c r="A400" t="s">
        <v>15</v>
      </c>
      <c r="B400">
        <v>0</v>
      </c>
      <c r="C400">
        <v>0</v>
      </c>
    </row>
    <row r="401" spans="1:5" x14ac:dyDescent="0.2">
      <c r="A401" t="s">
        <v>0</v>
      </c>
      <c r="B401" t="s">
        <v>1</v>
      </c>
      <c r="C401" t="s">
        <v>2</v>
      </c>
    </row>
    <row r="402" spans="1:5" x14ac:dyDescent="0.2">
      <c r="A402" t="s">
        <v>3</v>
      </c>
      <c r="B402" t="s">
        <v>3</v>
      </c>
      <c r="C402" t="s">
        <v>4</v>
      </c>
    </row>
    <row r="403" spans="1:5" x14ac:dyDescent="0.2">
      <c r="A403" t="s">
        <v>5</v>
      </c>
      <c r="B403">
        <v>0</v>
      </c>
      <c r="C403" s="1">
        <v>0</v>
      </c>
      <c r="D403">
        <v>0</v>
      </c>
      <c r="E403" s="1">
        <v>0</v>
      </c>
    </row>
    <row r="404" spans="1:5" x14ac:dyDescent="0.2">
      <c r="A404" t="s">
        <v>7</v>
      </c>
      <c r="B404">
        <v>0</v>
      </c>
      <c r="C404" s="1">
        <v>0</v>
      </c>
      <c r="D404">
        <v>0</v>
      </c>
      <c r="E404" s="1">
        <v>0</v>
      </c>
    </row>
    <row r="405" spans="1:5" x14ac:dyDescent="0.2">
      <c r="A405" t="s">
        <v>10</v>
      </c>
      <c r="B405">
        <v>0</v>
      </c>
      <c r="C405" s="1">
        <v>0</v>
      </c>
      <c r="D405">
        <v>0</v>
      </c>
      <c r="E405" s="1">
        <v>0</v>
      </c>
    </row>
    <row r="406" spans="1:5" x14ac:dyDescent="0.2">
      <c r="A406" t="s">
        <v>11</v>
      </c>
      <c r="B406">
        <v>0</v>
      </c>
      <c r="C406" s="1">
        <v>0</v>
      </c>
      <c r="D406">
        <v>0</v>
      </c>
      <c r="E406" s="1">
        <v>0</v>
      </c>
    </row>
    <row r="407" spans="1:5" x14ac:dyDescent="0.2">
      <c r="A407" t="s">
        <v>12</v>
      </c>
      <c r="B407">
        <v>0</v>
      </c>
      <c r="C407" s="1">
        <v>0</v>
      </c>
      <c r="D407">
        <v>0</v>
      </c>
      <c r="E407" s="1">
        <v>0</v>
      </c>
    </row>
    <row r="408" spans="1:5" x14ac:dyDescent="0.2">
      <c r="A408" t="s">
        <v>13</v>
      </c>
      <c r="B408">
        <v>0</v>
      </c>
      <c r="C408" s="1">
        <v>0</v>
      </c>
      <c r="D408">
        <v>0</v>
      </c>
      <c r="E408" s="1">
        <v>0</v>
      </c>
    </row>
    <row r="409" spans="1:5" x14ac:dyDescent="0.2">
      <c r="A409" t="s">
        <v>14</v>
      </c>
      <c r="B409">
        <v>0</v>
      </c>
      <c r="C409" s="1">
        <v>0</v>
      </c>
      <c r="D409">
        <v>0</v>
      </c>
      <c r="E409" s="1">
        <v>0</v>
      </c>
    </row>
    <row r="410" spans="1:5" x14ac:dyDescent="0.2">
      <c r="A410" t="s">
        <v>15</v>
      </c>
      <c r="B410">
        <v>0</v>
      </c>
      <c r="C410">
        <v>0</v>
      </c>
    </row>
    <row r="411" spans="1:5" x14ac:dyDescent="0.2">
      <c r="A411" t="s">
        <v>0</v>
      </c>
      <c r="B411" t="s">
        <v>1</v>
      </c>
      <c r="C411" t="s">
        <v>2</v>
      </c>
    </row>
    <row r="412" spans="1:5" x14ac:dyDescent="0.2">
      <c r="A412" t="s">
        <v>3</v>
      </c>
      <c r="B412" t="s">
        <v>3</v>
      </c>
      <c r="C412" t="s">
        <v>4</v>
      </c>
    </row>
    <row r="413" spans="1:5" x14ac:dyDescent="0.2">
      <c r="A413" t="s">
        <v>5</v>
      </c>
      <c r="B413">
        <v>0</v>
      </c>
      <c r="C413" s="1">
        <v>0</v>
      </c>
      <c r="D413">
        <v>0</v>
      </c>
      <c r="E413" s="1">
        <v>0</v>
      </c>
    </row>
    <row r="414" spans="1:5" x14ac:dyDescent="0.2">
      <c r="A414" t="s">
        <v>7</v>
      </c>
      <c r="B414">
        <v>0</v>
      </c>
      <c r="C414" s="1">
        <v>0</v>
      </c>
      <c r="D414">
        <v>0</v>
      </c>
      <c r="E414" s="1">
        <v>0</v>
      </c>
    </row>
    <row r="415" spans="1:5" x14ac:dyDescent="0.2">
      <c r="A415" t="s">
        <v>10</v>
      </c>
      <c r="B415">
        <v>0</v>
      </c>
      <c r="C415" s="1">
        <v>0</v>
      </c>
      <c r="D415">
        <v>0</v>
      </c>
      <c r="E415" s="1">
        <v>0</v>
      </c>
    </row>
    <row r="416" spans="1:5" x14ac:dyDescent="0.2">
      <c r="A416" t="s">
        <v>11</v>
      </c>
      <c r="B416">
        <v>0</v>
      </c>
      <c r="C416" s="1">
        <v>0</v>
      </c>
      <c r="D416">
        <v>0</v>
      </c>
      <c r="E416" s="1">
        <v>0</v>
      </c>
    </row>
    <row r="417" spans="1:5" x14ac:dyDescent="0.2">
      <c r="A417" t="s">
        <v>12</v>
      </c>
      <c r="B417">
        <v>0</v>
      </c>
      <c r="C417" s="1">
        <v>0</v>
      </c>
      <c r="D417">
        <v>0</v>
      </c>
      <c r="E417" s="1">
        <v>0</v>
      </c>
    </row>
    <row r="418" spans="1:5" x14ac:dyDescent="0.2">
      <c r="A418" t="s">
        <v>13</v>
      </c>
      <c r="B418">
        <v>0</v>
      </c>
      <c r="C418" s="1">
        <v>0</v>
      </c>
      <c r="D418">
        <v>0</v>
      </c>
      <c r="E418" s="1">
        <v>0</v>
      </c>
    </row>
    <row r="419" spans="1:5" x14ac:dyDescent="0.2">
      <c r="A419" t="s">
        <v>14</v>
      </c>
      <c r="B419">
        <v>0</v>
      </c>
      <c r="C419" s="1">
        <v>0</v>
      </c>
      <c r="D419">
        <v>0</v>
      </c>
      <c r="E419" s="1">
        <v>0</v>
      </c>
    </row>
    <row r="420" spans="1:5" x14ac:dyDescent="0.2">
      <c r="A420" t="s">
        <v>15</v>
      </c>
      <c r="B420">
        <v>0</v>
      </c>
      <c r="C420">
        <v>0</v>
      </c>
    </row>
    <row r="421" spans="1:5" x14ac:dyDescent="0.2">
      <c r="A421" t="s">
        <v>0</v>
      </c>
      <c r="B421" t="s">
        <v>1</v>
      </c>
      <c r="C421" t="s">
        <v>2</v>
      </c>
    </row>
    <row r="422" spans="1:5" x14ac:dyDescent="0.2">
      <c r="A422" t="s">
        <v>3</v>
      </c>
      <c r="B422" t="s">
        <v>3</v>
      </c>
      <c r="C422" t="s">
        <v>4</v>
      </c>
    </row>
    <row r="423" spans="1:5" x14ac:dyDescent="0.2">
      <c r="A423" t="s">
        <v>5</v>
      </c>
      <c r="B423">
        <v>0</v>
      </c>
      <c r="C423" s="1">
        <v>0</v>
      </c>
      <c r="D423">
        <v>0</v>
      </c>
      <c r="E423" s="1">
        <v>0</v>
      </c>
    </row>
    <row r="424" spans="1:5" x14ac:dyDescent="0.2">
      <c r="A424" t="s">
        <v>7</v>
      </c>
      <c r="B424">
        <v>0</v>
      </c>
      <c r="C424" s="1">
        <v>0</v>
      </c>
      <c r="D424">
        <v>0</v>
      </c>
      <c r="E424" s="1">
        <v>0</v>
      </c>
    </row>
    <row r="425" spans="1:5" x14ac:dyDescent="0.2">
      <c r="A425" t="s">
        <v>10</v>
      </c>
      <c r="B425">
        <v>0</v>
      </c>
      <c r="C425" s="1">
        <v>0</v>
      </c>
      <c r="D425">
        <v>0</v>
      </c>
      <c r="E425" s="1">
        <v>0</v>
      </c>
    </row>
    <row r="426" spans="1:5" x14ac:dyDescent="0.2">
      <c r="A426" t="s">
        <v>11</v>
      </c>
      <c r="B426">
        <v>0</v>
      </c>
      <c r="C426" s="1">
        <v>0</v>
      </c>
      <c r="D426">
        <v>0</v>
      </c>
      <c r="E426" s="1">
        <v>0</v>
      </c>
    </row>
    <row r="427" spans="1:5" x14ac:dyDescent="0.2">
      <c r="A427" t="s">
        <v>12</v>
      </c>
      <c r="B427">
        <v>0</v>
      </c>
      <c r="C427" s="1">
        <v>0</v>
      </c>
      <c r="D427">
        <v>0</v>
      </c>
      <c r="E427" s="1">
        <v>0</v>
      </c>
    </row>
    <row r="428" spans="1:5" x14ac:dyDescent="0.2">
      <c r="A428" t="s">
        <v>13</v>
      </c>
      <c r="B428">
        <v>0</v>
      </c>
      <c r="C428" s="1">
        <v>0</v>
      </c>
      <c r="D428">
        <v>0</v>
      </c>
      <c r="E428" s="1">
        <v>0</v>
      </c>
    </row>
    <row r="429" spans="1:5" x14ac:dyDescent="0.2">
      <c r="A429" t="s">
        <v>14</v>
      </c>
      <c r="B429">
        <v>0</v>
      </c>
      <c r="C429" s="1">
        <v>0</v>
      </c>
      <c r="D429">
        <v>0</v>
      </c>
      <c r="E429" s="1">
        <v>0</v>
      </c>
    </row>
    <row r="430" spans="1:5" x14ac:dyDescent="0.2">
      <c r="A430" t="s">
        <v>15</v>
      </c>
      <c r="B430">
        <v>0</v>
      </c>
      <c r="C430">
        <v>0</v>
      </c>
    </row>
    <row r="431" spans="1:5" x14ac:dyDescent="0.2">
      <c r="A431" t="s">
        <v>0</v>
      </c>
      <c r="B431" t="s">
        <v>1</v>
      </c>
      <c r="C431" t="s">
        <v>2</v>
      </c>
    </row>
    <row r="432" spans="1:5" x14ac:dyDescent="0.2">
      <c r="A432" t="s">
        <v>3</v>
      </c>
      <c r="B432" t="s">
        <v>3</v>
      </c>
      <c r="C432" t="s">
        <v>4</v>
      </c>
    </row>
    <row r="433" spans="1:5" x14ac:dyDescent="0.2">
      <c r="A433" t="s">
        <v>5</v>
      </c>
      <c r="B433">
        <v>0</v>
      </c>
      <c r="C433" s="1">
        <v>0</v>
      </c>
      <c r="D433">
        <v>0</v>
      </c>
      <c r="E433" s="1">
        <v>0</v>
      </c>
    </row>
    <row r="434" spans="1:5" x14ac:dyDescent="0.2">
      <c r="A434" t="s">
        <v>7</v>
      </c>
      <c r="B434">
        <v>0</v>
      </c>
      <c r="C434" s="1">
        <v>0</v>
      </c>
      <c r="D434">
        <v>0</v>
      </c>
      <c r="E434" s="1">
        <v>0</v>
      </c>
    </row>
    <row r="435" spans="1:5" x14ac:dyDescent="0.2">
      <c r="A435" t="s">
        <v>10</v>
      </c>
      <c r="B435">
        <v>0</v>
      </c>
      <c r="C435" s="1">
        <v>0</v>
      </c>
      <c r="D435">
        <v>0</v>
      </c>
      <c r="E435" s="1">
        <v>0</v>
      </c>
    </row>
    <row r="436" spans="1:5" x14ac:dyDescent="0.2">
      <c r="A436" t="s">
        <v>11</v>
      </c>
      <c r="B436">
        <v>0</v>
      </c>
      <c r="C436" s="1">
        <v>0</v>
      </c>
      <c r="D436">
        <v>0</v>
      </c>
      <c r="E436" s="1">
        <v>0</v>
      </c>
    </row>
    <row r="437" spans="1:5" x14ac:dyDescent="0.2">
      <c r="A437" t="s">
        <v>12</v>
      </c>
      <c r="B437">
        <v>0</v>
      </c>
      <c r="C437" s="1">
        <v>0</v>
      </c>
      <c r="D437">
        <v>0</v>
      </c>
      <c r="E437" s="1">
        <v>0</v>
      </c>
    </row>
    <row r="438" spans="1:5" x14ac:dyDescent="0.2">
      <c r="A438" t="s">
        <v>13</v>
      </c>
      <c r="B438">
        <v>0</v>
      </c>
      <c r="C438" s="1">
        <v>0</v>
      </c>
      <c r="D438">
        <v>0</v>
      </c>
      <c r="E438" s="1">
        <v>0</v>
      </c>
    </row>
    <row r="439" spans="1:5" x14ac:dyDescent="0.2">
      <c r="A439" t="s">
        <v>14</v>
      </c>
      <c r="B439">
        <v>0</v>
      </c>
      <c r="C439" s="1">
        <v>0</v>
      </c>
      <c r="D439">
        <v>0</v>
      </c>
      <c r="E439" s="1">
        <v>0</v>
      </c>
    </row>
    <row r="440" spans="1:5" x14ac:dyDescent="0.2">
      <c r="A440" t="s">
        <v>15</v>
      </c>
      <c r="B440">
        <v>0</v>
      </c>
      <c r="C440">
        <v>0</v>
      </c>
    </row>
    <row r="441" spans="1:5" x14ac:dyDescent="0.2">
      <c r="A441" t="s">
        <v>0</v>
      </c>
      <c r="B441" t="s">
        <v>1</v>
      </c>
      <c r="C441" t="s">
        <v>2</v>
      </c>
    </row>
    <row r="442" spans="1:5" x14ac:dyDescent="0.2">
      <c r="A442" t="s">
        <v>3</v>
      </c>
      <c r="B442" t="s">
        <v>3</v>
      </c>
      <c r="C442" t="s">
        <v>4</v>
      </c>
    </row>
    <row r="443" spans="1:5" x14ac:dyDescent="0.2">
      <c r="A443" t="s">
        <v>5</v>
      </c>
      <c r="B443">
        <v>0</v>
      </c>
      <c r="C443" s="1">
        <v>0</v>
      </c>
      <c r="D443">
        <v>0</v>
      </c>
      <c r="E443" s="1">
        <v>0</v>
      </c>
    </row>
    <row r="444" spans="1:5" x14ac:dyDescent="0.2">
      <c r="A444" t="s">
        <v>7</v>
      </c>
      <c r="B444">
        <v>0</v>
      </c>
      <c r="C444" s="1">
        <v>0</v>
      </c>
      <c r="D444">
        <v>0</v>
      </c>
      <c r="E444" s="1">
        <v>0</v>
      </c>
    </row>
    <row r="445" spans="1:5" x14ac:dyDescent="0.2">
      <c r="A445" t="s">
        <v>10</v>
      </c>
      <c r="B445">
        <v>0</v>
      </c>
      <c r="C445" s="1">
        <v>0</v>
      </c>
      <c r="D445">
        <v>0</v>
      </c>
      <c r="E445" s="1">
        <v>0</v>
      </c>
    </row>
    <row r="446" spans="1:5" x14ac:dyDescent="0.2">
      <c r="A446" t="s">
        <v>11</v>
      </c>
      <c r="B446">
        <v>0</v>
      </c>
      <c r="C446" s="1">
        <v>0</v>
      </c>
      <c r="D446">
        <v>0</v>
      </c>
      <c r="E446" s="1">
        <v>0</v>
      </c>
    </row>
    <row r="447" spans="1:5" x14ac:dyDescent="0.2">
      <c r="A447" t="s">
        <v>12</v>
      </c>
      <c r="B447">
        <v>0</v>
      </c>
      <c r="C447" s="1">
        <v>0</v>
      </c>
      <c r="D447">
        <v>0</v>
      </c>
      <c r="E447" s="1">
        <v>0</v>
      </c>
    </row>
    <row r="448" spans="1:5" x14ac:dyDescent="0.2">
      <c r="A448" t="s">
        <v>13</v>
      </c>
      <c r="B448">
        <v>0</v>
      </c>
      <c r="C448" s="1">
        <v>0</v>
      </c>
      <c r="D448">
        <v>0</v>
      </c>
      <c r="E448" s="1">
        <v>0</v>
      </c>
    </row>
    <row r="449" spans="1:5" x14ac:dyDescent="0.2">
      <c r="A449" t="s">
        <v>14</v>
      </c>
      <c r="B449">
        <v>0</v>
      </c>
      <c r="C449" s="1">
        <v>0</v>
      </c>
      <c r="D449">
        <v>0</v>
      </c>
      <c r="E449" s="1">
        <v>0</v>
      </c>
    </row>
    <row r="450" spans="1:5" x14ac:dyDescent="0.2">
      <c r="A450" t="s">
        <v>15</v>
      </c>
      <c r="B450">
        <v>0</v>
      </c>
      <c r="C450">
        <v>0</v>
      </c>
    </row>
    <row r="451" spans="1:5" x14ac:dyDescent="0.2">
      <c r="A451" t="s">
        <v>0</v>
      </c>
      <c r="B451" t="s">
        <v>1</v>
      </c>
      <c r="C451" t="s">
        <v>2</v>
      </c>
    </row>
    <row r="452" spans="1:5" x14ac:dyDescent="0.2">
      <c r="A452" t="s">
        <v>3</v>
      </c>
      <c r="B452" t="s">
        <v>3</v>
      </c>
      <c r="C452" t="s">
        <v>4</v>
      </c>
    </row>
    <row r="453" spans="1:5" x14ac:dyDescent="0.2">
      <c r="A453" t="s">
        <v>5</v>
      </c>
      <c r="B453">
        <v>0</v>
      </c>
      <c r="C453" s="1">
        <v>0</v>
      </c>
      <c r="D453">
        <v>0</v>
      </c>
      <c r="E453" s="1">
        <v>0</v>
      </c>
    </row>
    <row r="454" spans="1:5" x14ac:dyDescent="0.2">
      <c r="A454" t="s">
        <v>7</v>
      </c>
      <c r="B454">
        <v>0</v>
      </c>
      <c r="C454" s="1">
        <v>0</v>
      </c>
      <c r="D454">
        <v>0</v>
      </c>
      <c r="E454" s="1">
        <v>0</v>
      </c>
    </row>
    <row r="455" spans="1:5" x14ac:dyDescent="0.2">
      <c r="A455" t="s">
        <v>10</v>
      </c>
      <c r="B455">
        <v>0</v>
      </c>
      <c r="C455" s="1">
        <v>0</v>
      </c>
      <c r="D455">
        <v>0</v>
      </c>
      <c r="E455" s="1">
        <v>0</v>
      </c>
    </row>
    <row r="456" spans="1:5" x14ac:dyDescent="0.2">
      <c r="A456" t="s">
        <v>11</v>
      </c>
      <c r="B456">
        <v>0</v>
      </c>
      <c r="C456" s="1">
        <v>0</v>
      </c>
      <c r="D456">
        <v>0</v>
      </c>
      <c r="E456" s="1">
        <v>0</v>
      </c>
    </row>
    <row r="457" spans="1:5" x14ac:dyDescent="0.2">
      <c r="A457" t="s">
        <v>12</v>
      </c>
      <c r="B457">
        <v>0</v>
      </c>
      <c r="C457" s="1">
        <v>0</v>
      </c>
      <c r="D457">
        <v>0</v>
      </c>
      <c r="E457" s="1">
        <v>0</v>
      </c>
    </row>
    <row r="458" spans="1:5" x14ac:dyDescent="0.2">
      <c r="A458" t="s">
        <v>13</v>
      </c>
      <c r="B458">
        <v>0</v>
      </c>
      <c r="C458" s="1">
        <v>0</v>
      </c>
      <c r="D458">
        <v>0</v>
      </c>
      <c r="E458" s="1">
        <v>0</v>
      </c>
    </row>
    <row r="459" spans="1:5" x14ac:dyDescent="0.2">
      <c r="A459" t="s">
        <v>14</v>
      </c>
      <c r="B459">
        <v>0</v>
      </c>
      <c r="C459" s="1">
        <v>0</v>
      </c>
      <c r="D459">
        <v>0</v>
      </c>
      <c r="E459" s="1">
        <v>0</v>
      </c>
    </row>
    <row r="460" spans="1:5" x14ac:dyDescent="0.2">
      <c r="A460" t="s">
        <v>15</v>
      </c>
      <c r="B460">
        <v>0</v>
      </c>
      <c r="C460">
        <v>0</v>
      </c>
    </row>
    <row r="461" spans="1:5" x14ac:dyDescent="0.2">
      <c r="A461" t="s">
        <v>0</v>
      </c>
      <c r="B461" t="s">
        <v>1</v>
      </c>
      <c r="C461" t="s">
        <v>2</v>
      </c>
    </row>
    <row r="462" spans="1:5" x14ac:dyDescent="0.2">
      <c r="A462" t="s">
        <v>3</v>
      </c>
      <c r="B462" t="s">
        <v>3</v>
      </c>
      <c r="C462" t="s">
        <v>4</v>
      </c>
    </row>
    <row r="463" spans="1:5" x14ac:dyDescent="0.2">
      <c r="A463" t="s">
        <v>5</v>
      </c>
      <c r="B463">
        <v>0</v>
      </c>
      <c r="C463" s="1">
        <v>0</v>
      </c>
      <c r="D463">
        <v>0</v>
      </c>
      <c r="E463" s="1">
        <v>0</v>
      </c>
    </row>
    <row r="464" spans="1:5" x14ac:dyDescent="0.2">
      <c r="A464" t="s">
        <v>7</v>
      </c>
      <c r="B464">
        <v>0</v>
      </c>
      <c r="C464" s="1">
        <v>0</v>
      </c>
      <c r="D464">
        <v>0</v>
      </c>
      <c r="E464" s="1">
        <v>0</v>
      </c>
    </row>
    <row r="465" spans="1:5" x14ac:dyDescent="0.2">
      <c r="A465" t="s">
        <v>10</v>
      </c>
      <c r="B465">
        <v>0</v>
      </c>
      <c r="C465" s="1">
        <v>0</v>
      </c>
      <c r="D465">
        <v>0</v>
      </c>
      <c r="E465" s="1">
        <v>0</v>
      </c>
    </row>
    <row r="466" spans="1:5" x14ac:dyDescent="0.2">
      <c r="A466" t="s">
        <v>11</v>
      </c>
      <c r="B466">
        <v>0</v>
      </c>
      <c r="C466" s="1">
        <v>0</v>
      </c>
      <c r="D466">
        <v>0</v>
      </c>
      <c r="E466" s="1">
        <v>0</v>
      </c>
    </row>
    <row r="467" spans="1:5" x14ac:dyDescent="0.2">
      <c r="A467" t="s">
        <v>12</v>
      </c>
      <c r="B467">
        <v>0</v>
      </c>
      <c r="C467" s="1">
        <v>0</v>
      </c>
      <c r="D467">
        <v>0</v>
      </c>
      <c r="E467" s="1">
        <v>0</v>
      </c>
    </row>
    <row r="468" spans="1:5" x14ac:dyDescent="0.2">
      <c r="A468" t="s">
        <v>13</v>
      </c>
      <c r="B468">
        <v>0</v>
      </c>
      <c r="C468" s="1">
        <v>0</v>
      </c>
      <c r="D468">
        <v>0</v>
      </c>
      <c r="E468" s="1">
        <v>0</v>
      </c>
    </row>
    <row r="469" spans="1:5" x14ac:dyDescent="0.2">
      <c r="A469" t="s">
        <v>14</v>
      </c>
      <c r="B469">
        <v>0</v>
      </c>
      <c r="C469" s="1">
        <v>0</v>
      </c>
      <c r="D469">
        <v>0</v>
      </c>
      <c r="E469" s="1">
        <v>0</v>
      </c>
    </row>
    <row r="470" spans="1:5" x14ac:dyDescent="0.2">
      <c r="A470" t="s">
        <v>15</v>
      </c>
      <c r="B470">
        <v>0</v>
      </c>
      <c r="C4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470"/>
  <sheetViews>
    <sheetView topLeftCell="A7" workbookViewId="0">
      <selection activeCell="F42" sqref="F4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13</v>
      </c>
    </row>
    <row r="2" spans="1:6" x14ac:dyDescent="0.2">
      <c r="A2" t="s">
        <v>3</v>
      </c>
      <c r="B2" t="s">
        <v>3</v>
      </c>
      <c r="C2" t="s">
        <v>4</v>
      </c>
      <c r="F2">
        <f t="shared" ref="F2:F40" ca="1" si="0">OFFSET($B$10,(ROW(B2)-1)*10,0)</f>
        <v>6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16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7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14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14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13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13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12</v>
      </c>
    </row>
    <row r="10" spans="1:6" x14ac:dyDescent="0.2">
      <c r="A10" t="s">
        <v>15</v>
      </c>
      <c r="B10">
        <v>13</v>
      </c>
      <c r="C10">
        <v>13</v>
      </c>
      <c r="F10">
        <f t="shared" ca="1" si="0"/>
        <v>14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14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14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10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16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16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10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10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9</v>
      </c>
    </row>
    <row r="20" spans="1:6" x14ac:dyDescent="0.2">
      <c r="A20" t="s">
        <v>15</v>
      </c>
      <c r="B20">
        <v>6</v>
      </c>
      <c r="C20">
        <v>6</v>
      </c>
      <c r="F20">
        <f t="shared" ca="1" si="0"/>
        <v>9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9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ca="1">OFFSET($B$10,(ROW(B27)-1)*10,0)</f>
        <v>9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9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9</v>
      </c>
    </row>
    <row r="30" spans="1:6" x14ac:dyDescent="0.2">
      <c r="A30" t="s">
        <v>15</v>
      </c>
      <c r="B30">
        <v>16</v>
      </c>
      <c r="C30">
        <v>16</v>
      </c>
      <c r="F30">
        <f t="shared" ca="1" si="0"/>
        <v>0</v>
      </c>
    </row>
    <row r="31" spans="1:6" x14ac:dyDescent="0.2">
      <c r="A31" t="s">
        <v>0</v>
      </c>
      <c r="B31" t="s">
        <v>1</v>
      </c>
      <c r="C31" t="s">
        <v>2</v>
      </c>
      <c r="F31">
        <f t="shared" ca="1" si="0"/>
        <v>0</v>
      </c>
    </row>
    <row r="32" spans="1:6" x14ac:dyDescent="0.2">
      <c r="A32" t="s">
        <v>3</v>
      </c>
      <c r="B32" t="s">
        <v>3</v>
      </c>
      <c r="C32" t="s">
        <v>4</v>
      </c>
      <c r="F32">
        <f t="shared" ca="1" si="0"/>
        <v>0</v>
      </c>
    </row>
    <row r="33" spans="1:6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</row>
    <row r="34" spans="1:6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>
        <f t="shared" ca="1" si="0"/>
        <v>0</v>
      </c>
    </row>
    <row r="35" spans="1:6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</row>
    <row r="36" spans="1:6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</row>
    <row r="37" spans="1:6" x14ac:dyDescent="0.2">
      <c r="A37" t="s">
        <v>12</v>
      </c>
      <c r="B37">
        <v>0</v>
      </c>
      <c r="C37" s="1">
        <v>0</v>
      </c>
      <c r="D37">
        <v>0</v>
      </c>
      <c r="E37" s="1">
        <v>0</v>
      </c>
      <c r="F37">
        <f t="shared" ca="1" si="0"/>
        <v>0</v>
      </c>
    </row>
    <row r="38" spans="1:6" x14ac:dyDescent="0.2">
      <c r="A38" t="s">
        <v>13</v>
      </c>
      <c r="B38">
        <v>0</v>
      </c>
      <c r="C38" s="1">
        <v>0</v>
      </c>
      <c r="D38">
        <v>0</v>
      </c>
      <c r="E38" s="1">
        <v>0</v>
      </c>
      <c r="F38">
        <f t="shared" ca="1" si="0"/>
        <v>0</v>
      </c>
    </row>
    <row r="39" spans="1:6" x14ac:dyDescent="0.2">
      <c r="A39" t="s">
        <v>14</v>
      </c>
      <c r="B39">
        <v>0</v>
      </c>
      <c r="C39" s="1">
        <v>0</v>
      </c>
      <c r="D39">
        <v>0</v>
      </c>
      <c r="E39" s="1">
        <v>0</v>
      </c>
      <c r="F39">
        <f t="shared" ca="1" si="0"/>
        <v>0</v>
      </c>
    </row>
    <row r="40" spans="1:6" x14ac:dyDescent="0.2">
      <c r="A40" t="s">
        <v>15</v>
      </c>
      <c r="B40">
        <v>7</v>
      </c>
      <c r="C40" s="1">
        <v>7</v>
      </c>
      <c r="E40" s="1"/>
      <c r="F40">
        <f t="shared" ca="1" si="0"/>
        <v>0</v>
      </c>
    </row>
    <row r="41" spans="1:6" x14ac:dyDescent="0.2">
      <c r="A41" t="s">
        <v>0</v>
      </c>
      <c r="B41" t="s">
        <v>1</v>
      </c>
      <c r="C41" s="1" t="s">
        <v>2</v>
      </c>
      <c r="E41" s="1"/>
      <c r="F41">
        <f ca="1">SUM(F1:F40)</f>
        <v>282</v>
      </c>
    </row>
    <row r="42" spans="1:6" x14ac:dyDescent="0.2">
      <c r="A42" t="s">
        <v>3</v>
      </c>
      <c r="B42" t="s">
        <v>3</v>
      </c>
      <c r="C42" s="1" t="s">
        <v>4</v>
      </c>
      <c r="E42" s="1"/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14</v>
      </c>
      <c r="C50">
        <v>14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14</v>
      </c>
      <c r="C60" s="1">
        <v>14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13</v>
      </c>
      <c r="C70">
        <v>13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13</v>
      </c>
      <c r="C80" s="1">
        <v>13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12</v>
      </c>
      <c r="C90">
        <v>12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14</v>
      </c>
      <c r="C100">
        <v>14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14</v>
      </c>
      <c r="C120">
        <v>14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10</v>
      </c>
      <c r="C130">
        <v>10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9</v>
      </c>
      <c r="C190">
        <v>9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9</v>
      </c>
      <c r="C200">
        <v>9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9</v>
      </c>
      <c r="C260" s="1">
        <v>9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9</v>
      </c>
      <c r="C270">
        <v>9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9</v>
      </c>
      <c r="C280">
        <v>9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 t="s">
        <v>9</v>
      </c>
      <c r="E284" s="1">
        <v>-0.02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9</v>
      </c>
      <c r="C290">
        <v>9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 t="s">
        <v>9</v>
      </c>
      <c r="E294" s="1">
        <v>-0.02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 t="s">
        <v>9</v>
      </c>
      <c r="E304" s="1">
        <v>-0.02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 t="s">
        <v>16</v>
      </c>
      <c r="C313" s="1">
        <v>-0.05</v>
      </c>
      <c r="D313">
        <v>0</v>
      </c>
      <c r="E313" s="1">
        <v>0</v>
      </c>
    </row>
    <row r="314" spans="1:5" x14ac:dyDescent="0.2">
      <c r="A314" t="s">
        <v>7</v>
      </c>
      <c r="B314" t="s">
        <v>17</v>
      </c>
      <c r="C314" s="1">
        <v>-0.01</v>
      </c>
      <c r="D314" t="s">
        <v>9</v>
      </c>
      <c r="E314" s="1">
        <v>-0.02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0</v>
      </c>
      <c r="C320">
        <v>0</v>
      </c>
    </row>
    <row r="321" spans="1:5" x14ac:dyDescent="0.2">
      <c r="A321" t="s">
        <v>0</v>
      </c>
      <c r="B321" t="s">
        <v>1</v>
      </c>
      <c r="C321" t="s">
        <v>2</v>
      </c>
    </row>
    <row r="322" spans="1:5" x14ac:dyDescent="0.2">
      <c r="A322" t="s">
        <v>3</v>
      </c>
      <c r="B322" t="s">
        <v>3</v>
      </c>
      <c r="C322" t="s">
        <v>4</v>
      </c>
    </row>
    <row r="323" spans="1:5" x14ac:dyDescent="0.2">
      <c r="A323" t="s">
        <v>5</v>
      </c>
      <c r="B323" t="s">
        <v>16</v>
      </c>
      <c r="C323" s="1">
        <v>-0.05</v>
      </c>
      <c r="D323">
        <v>0</v>
      </c>
      <c r="E323" s="1">
        <v>0</v>
      </c>
    </row>
    <row r="324" spans="1:5" x14ac:dyDescent="0.2">
      <c r="A324" t="s">
        <v>7</v>
      </c>
      <c r="B324" t="s">
        <v>17</v>
      </c>
      <c r="C324" s="1">
        <v>-0.01</v>
      </c>
      <c r="D324" t="s">
        <v>9</v>
      </c>
      <c r="E324" s="1">
        <v>-0.02</v>
      </c>
    </row>
    <row r="325" spans="1:5" x14ac:dyDescent="0.2">
      <c r="A325" t="s">
        <v>10</v>
      </c>
      <c r="B325">
        <v>0</v>
      </c>
      <c r="C325" s="1">
        <v>0</v>
      </c>
      <c r="D325">
        <v>0</v>
      </c>
      <c r="E325" s="1">
        <v>0</v>
      </c>
    </row>
    <row r="326" spans="1:5" x14ac:dyDescent="0.2">
      <c r="A326" t="s">
        <v>11</v>
      </c>
      <c r="B326">
        <v>0</v>
      </c>
      <c r="C326" s="1">
        <v>0</v>
      </c>
      <c r="D326">
        <v>0</v>
      </c>
      <c r="E326" s="1">
        <v>0</v>
      </c>
    </row>
    <row r="327" spans="1:5" x14ac:dyDescent="0.2">
      <c r="A327" t="s">
        <v>12</v>
      </c>
      <c r="B327">
        <v>0</v>
      </c>
      <c r="C327" s="1">
        <v>0</v>
      </c>
      <c r="D327">
        <v>0</v>
      </c>
      <c r="E327" s="1">
        <v>0</v>
      </c>
    </row>
    <row r="328" spans="1:5" x14ac:dyDescent="0.2">
      <c r="A328" t="s">
        <v>13</v>
      </c>
      <c r="B328">
        <v>0</v>
      </c>
      <c r="C328" s="1">
        <v>0</v>
      </c>
      <c r="D328">
        <v>0</v>
      </c>
      <c r="E328" s="1">
        <v>0</v>
      </c>
    </row>
    <row r="329" spans="1:5" x14ac:dyDescent="0.2">
      <c r="A329" t="s">
        <v>14</v>
      </c>
      <c r="B329">
        <v>0</v>
      </c>
      <c r="C329" s="1">
        <v>0</v>
      </c>
      <c r="D329">
        <v>0</v>
      </c>
      <c r="E329" s="1">
        <v>0</v>
      </c>
    </row>
    <row r="330" spans="1:5" x14ac:dyDescent="0.2">
      <c r="A330" t="s">
        <v>15</v>
      </c>
      <c r="B330">
        <v>0</v>
      </c>
      <c r="C330">
        <v>0</v>
      </c>
    </row>
    <row r="331" spans="1:5" x14ac:dyDescent="0.2">
      <c r="A331" t="s">
        <v>0</v>
      </c>
      <c r="B331" t="s">
        <v>1</v>
      </c>
      <c r="C331" t="s">
        <v>2</v>
      </c>
    </row>
    <row r="332" spans="1:5" x14ac:dyDescent="0.2">
      <c r="A332" t="s">
        <v>3</v>
      </c>
      <c r="B332" t="s">
        <v>3</v>
      </c>
      <c r="C332" t="s">
        <v>4</v>
      </c>
    </row>
    <row r="333" spans="1:5" x14ac:dyDescent="0.2">
      <c r="A333" t="s">
        <v>5</v>
      </c>
      <c r="B333" t="s">
        <v>16</v>
      </c>
      <c r="C333" s="1">
        <v>-0.05</v>
      </c>
      <c r="D333">
        <v>0</v>
      </c>
      <c r="E333" s="1">
        <v>0</v>
      </c>
    </row>
    <row r="334" spans="1:5" x14ac:dyDescent="0.2">
      <c r="A334" t="s">
        <v>7</v>
      </c>
      <c r="B334" t="s">
        <v>17</v>
      </c>
      <c r="C334" s="1">
        <v>-0.01</v>
      </c>
      <c r="D334" t="s">
        <v>9</v>
      </c>
      <c r="E334" s="1">
        <v>-0.02</v>
      </c>
    </row>
    <row r="335" spans="1:5" x14ac:dyDescent="0.2">
      <c r="A335" t="s">
        <v>10</v>
      </c>
      <c r="B335">
        <v>0</v>
      </c>
      <c r="C335" s="1">
        <v>0</v>
      </c>
      <c r="D335">
        <v>0</v>
      </c>
      <c r="E335" s="1">
        <v>0</v>
      </c>
    </row>
    <row r="336" spans="1:5" x14ac:dyDescent="0.2">
      <c r="A336" t="s">
        <v>11</v>
      </c>
      <c r="B336">
        <v>0</v>
      </c>
      <c r="C336" s="1">
        <v>0</v>
      </c>
      <c r="D336">
        <v>0</v>
      </c>
      <c r="E336" s="1">
        <v>0</v>
      </c>
    </row>
    <row r="337" spans="1:5" x14ac:dyDescent="0.2">
      <c r="A337" t="s">
        <v>12</v>
      </c>
      <c r="B337">
        <v>0</v>
      </c>
      <c r="C337" s="1">
        <v>0</v>
      </c>
      <c r="D337">
        <v>0</v>
      </c>
      <c r="E337" s="1">
        <v>0</v>
      </c>
    </row>
    <row r="338" spans="1:5" x14ac:dyDescent="0.2">
      <c r="A338" t="s">
        <v>13</v>
      </c>
      <c r="B338">
        <v>0</v>
      </c>
      <c r="C338" s="1">
        <v>0</v>
      </c>
      <c r="D338">
        <v>0</v>
      </c>
      <c r="E338" s="1">
        <v>0</v>
      </c>
    </row>
    <row r="339" spans="1:5" x14ac:dyDescent="0.2">
      <c r="A339" t="s">
        <v>14</v>
      </c>
      <c r="B339">
        <v>0</v>
      </c>
      <c r="C339" s="1">
        <v>0</v>
      </c>
      <c r="D339">
        <v>0</v>
      </c>
      <c r="E339" s="1">
        <v>0</v>
      </c>
    </row>
    <row r="340" spans="1:5" x14ac:dyDescent="0.2">
      <c r="A340" t="s">
        <v>15</v>
      </c>
      <c r="B340">
        <v>0</v>
      </c>
      <c r="C340">
        <v>0</v>
      </c>
    </row>
    <row r="341" spans="1:5" x14ac:dyDescent="0.2">
      <c r="A341" t="s">
        <v>0</v>
      </c>
      <c r="B341" t="s">
        <v>1</v>
      </c>
      <c r="C341" t="s">
        <v>2</v>
      </c>
    </row>
    <row r="342" spans="1:5" x14ac:dyDescent="0.2">
      <c r="A342" t="s">
        <v>3</v>
      </c>
      <c r="B342" t="s">
        <v>3</v>
      </c>
      <c r="C342" t="s">
        <v>4</v>
      </c>
    </row>
    <row r="343" spans="1:5" x14ac:dyDescent="0.2">
      <c r="A343" t="s">
        <v>5</v>
      </c>
      <c r="B343" t="s">
        <v>16</v>
      </c>
      <c r="C343" s="1">
        <v>-0.05</v>
      </c>
      <c r="D343">
        <v>0</v>
      </c>
      <c r="E343" s="1">
        <v>0</v>
      </c>
    </row>
    <row r="344" spans="1:5" x14ac:dyDescent="0.2">
      <c r="A344" t="s">
        <v>7</v>
      </c>
      <c r="B344" t="s">
        <v>17</v>
      </c>
      <c r="C344" s="1">
        <v>-0.01</v>
      </c>
      <c r="D344" t="s">
        <v>9</v>
      </c>
      <c r="E344" s="1">
        <v>-0.02</v>
      </c>
    </row>
    <row r="345" spans="1:5" x14ac:dyDescent="0.2">
      <c r="A345" t="s">
        <v>10</v>
      </c>
      <c r="B345">
        <v>0</v>
      </c>
      <c r="C345" s="1">
        <v>0</v>
      </c>
      <c r="D345">
        <v>0</v>
      </c>
      <c r="E345" s="1">
        <v>0</v>
      </c>
    </row>
    <row r="346" spans="1:5" x14ac:dyDescent="0.2">
      <c r="A346" t="s">
        <v>11</v>
      </c>
      <c r="B346">
        <v>0</v>
      </c>
      <c r="C346" s="1">
        <v>0</v>
      </c>
      <c r="D346">
        <v>0</v>
      </c>
      <c r="E346" s="1">
        <v>0</v>
      </c>
    </row>
    <row r="347" spans="1:5" x14ac:dyDescent="0.2">
      <c r="A347" t="s">
        <v>12</v>
      </c>
      <c r="B347">
        <v>0</v>
      </c>
      <c r="C347" s="1">
        <v>0</v>
      </c>
      <c r="D347">
        <v>0</v>
      </c>
      <c r="E347" s="1">
        <v>0</v>
      </c>
    </row>
    <row r="348" spans="1:5" x14ac:dyDescent="0.2">
      <c r="A348" t="s">
        <v>13</v>
      </c>
      <c r="B348">
        <v>0</v>
      </c>
      <c r="C348" s="1">
        <v>0</v>
      </c>
      <c r="D348">
        <v>0</v>
      </c>
      <c r="E348" s="1">
        <v>0</v>
      </c>
    </row>
    <row r="349" spans="1:5" x14ac:dyDescent="0.2">
      <c r="A349" t="s">
        <v>14</v>
      </c>
      <c r="B349">
        <v>0</v>
      </c>
      <c r="C349" s="1">
        <v>0</v>
      </c>
      <c r="D349">
        <v>0</v>
      </c>
      <c r="E349" s="1">
        <v>0</v>
      </c>
    </row>
    <row r="350" spans="1:5" x14ac:dyDescent="0.2">
      <c r="A350" t="s">
        <v>15</v>
      </c>
      <c r="B350">
        <v>0</v>
      </c>
      <c r="C350">
        <v>0</v>
      </c>
    </row>
    <row r="351" spans="1:5" x14ac:dyDescent="0.2">
      <c r="A351" t="s">
        <v>0</v>
      </c>
      <c r="B351" t="s">
        <v>1</v>
      </c>
      <c r="C351" t="s">
        <v>2</v>
      </c>
    </row>
    <row r="352" spans="1:5" x14ac:dyDescent="0.2">
      <c r="A352" t="s">
        <v>3</v>
      </c>
      <c r="B352" t="s">
        <v>3</v>
      </c>
      <c r="C352" t="s">
        <v>4</v>
      </c>
    </row>
    <row r="353" spans="1:5" x14ac:dyDescent="0.2">
      <c r="A353" t="s">
        <v>5</v>
      </c>
      <c r="B353" t="s">
        <v>16</v>
      </c>
      <c r="C353" s="1">
        <v>-0.05</v>
      </c>
      <c r="D353">
        <v>0</v>
      </c>
      <c r="E353" s="1">
        <v>0</v>
      </c>
    </row>
    <row r="354" spans="1:5" x14ac:dyDescent="0.2">
      <c r="A354" t="s">
        <v>7</v>
      </c>
      <c r="B354" t="s">
        <v>17</v>
      </c>
      <c r="C354" s="1">
        <v>-0.01</v>
      </c>
      <c r="D354" t="s">
        <v>9</v>
      </c>
      <c r="E354" s="1">
        <v>-0.02</v>
      </c>
    </row>
    <row r="355" spans="1:5" x14ac:dyDescent="0.2">
      <c r="A355" t="s">
        <v>10</v>
      </c>
      <c r="B355">
        <v>0</v>
      </c>
      <c r="C355" s="1">
        <v>0</v>
      </c>
      <c r="D355">
        <v>0</v>
      </c>
      <c r="E355" s="1">
        <v>0</v>
      </c>
    </row>
    <row r="356" spans="1:5" x14ac:dyDescent="0.2">
      <c r="A356" t="s">
        <v>11</v>
      </c>
      <c r="B356">
        <v>0</v>
      </c>
      <c r="C356" s="1">
        <v>0</v>
      </c>
      <c r="D356">
        <v>0</v>
      </c>
      <c r="E356" s="1">
        <v>0</v>
      </c>
    </row>
    <row r="357" spans="1:5" x14ac:dyDescent="0.2">
      <c r="A357" t="s">
        <v>12</v>
      </c>
      <c r="B357">
        <v>0</v>
      </c>
      <c r="C357" s="1">
        <v>0</v>
      </c>
      <c r="D357">
        <v>0</v>
      </c>
      <c r="E357" s="1">
        <v>0</v>
      </c>
    </row>
    <row r="358" spans="1:5" x14ac:dyDescent="0.2">
      <c r="A358" t="s">
        <v>13</v>
      </c>
      <c r="B358">
        <v>0</v>
      </c>
      <c r="C358" s="1">
        <v>0</v>
      </c>
      <c r="D358">
        <v>0</v>
      </c>
      <c r="E358" s="1">
        <v>0</v>
      </c>
    </row>
    <row r="359" spans="1:5" x14ac:dyDescent="0.2">
      <c r="A359" t="s">
        <v>14</v>
      </c>
      <c r="B359">
        <v>0</v>
      </c>
      <c r="C359" s="1">
        <v>0</v>
      </c>
      <c r="D359">
        <v>0</v>
      </c>
      <c r="E359" s="1">
        <v>0</v>
      </c>
    </row>
    <row r="360" spans="1:5" x14ac:dyDescent="0.2">
      <c r="A360" t="s">
        <v>15</v>
      </c>
      <c r="B360">
        <v>0</v>
      </c>
      <c r="C360">
        <v>0</v>
      </c>
    </row>
    <row r="361" spans="1:5" x14ac:dyDescent="0.2">
      <c r="A361" t="s">
        <v>0</v>
      </c>
      <c r="B361" t="s">
        <v>1</v>
      </c>
      <c r="C361" t="s">
        <v>2</v>
      </c>
    </row>
    <row r="362" spans="1:5" x14ac:dyDescent="0.2">
      <c r="A362" t="s">
        <v>3</v>
      </c>
      <c r="B362" t="s">
        <v>3</v>
      </c>
      <c r="C362" t="s">
        <v>4</v>
      </c>
    </row>
    <row r="363" spans="1:5" x14ac:dyDescent="0.2">
      <c r="A363" t="s">
        <v>5</v>
      </c>
      <c r="B363" t="s">
        <v>16</v>
      </c>
      <c r="C363" s="1">
        <v>-0.05</v>
      </c>
      <c r="D363">
        <v>0</v>
      </c>
      <c r="E363" s="1">
        <v>0</v>
      </c>
    </row>
    <row r="364" spans="1:5" x14ac:dyDescent="0.2">
      <c r="A364" t="s">
        <v>7</v>
      </c>
      <c r="B364" t="s">
        <v>17</v>
      </c>
      <c r="C364" s="1">
        <v>-0.01</v>
      </c>
      <c r="D364" t="s">
        <v>9</v>
      </c>
      <c r="E364" s="1">
        <v>-0.02</v>
      </c>
    </row>
    <row r="365" spans="1:5" x14ac:dyDescent="0.2">
      <c r="A365" t="s">
        <v>10</v>
      </c>
      <c r="B365">
        <v>0</v>
      </c>
      <c r="C365" s="1">
        <v>0</v>
      </c>
      <c r="D365">
        <v>0</v>
      </c>
      <c r="E365" s="1">
        <v>0</v>
      </c>
    </row>
    <row r="366" spans="1:5" x14ac:dyDescent="0.2">
      <c r="A366" t="s">
        <v>11</v>
      </c>
      <c r="B366">
        <v>0</v>
      </c>
      <c r="C366" s="1">
        <v>0</v>
      </c>
      <c r="D366">
        <v>0</v>
      </c>
      <c r="E366" s="1">
        <v>0</v>
      </c>
    </row>
    <row r="367" spans="1:5" x14ac:dyDescent="0.2">
      <c r="A367" t="s">
        <v>12</v>
      </c>
      <c r="B367">
        <v>0</v>
      </c>
      <c r="C367" s="1">
        <v>0</v>
      </c>
      <c r="D367">
        <v>0</v>
      </c>
      <c r="E367" s="1">
        <v>0</v>
      </c>
    </row>
    <row r="368" spans="1:5" x14ac:dyDescent="0.2">
      <c r="A368" t="s">
        <v>13</v>
      </c>
      <c r="B368">
        <v>0</v>
      </c>
      <c r="C368" s="1">
        <v>0</v>
      </c>
      <c r="D368">
        <v>0</v>
      </c>
      <c r="E368" s="1">
        <v>0</v>
      </c>
    </row>
    <row r="369" spans="1:5" x14ac:dyDescent="0.2">
      <c r="A369" t="s">
        <v>14</v>
      </c>
      <c r="B369">
        <v>0</v>
      </c>
      <c r="C369" s="1">
        <v>0</v>
      </c>
      <c r="D369">
        <v>0</v>
      </c>
      <c r="E369" s="1">
        <v>0</v>
      </c>
    </row>
    <row r="370" spans="1:5" x14ac:dyDescent="0.2">
      <c r="A370" t="s">
        <v>15</v>
      </c>
      <c r="B370">
        <v>0</v>
      </c>
      <c r="C370">
        <v>0</v>
      </c>
    </row>
    <row r="371" spans="1:5" x14ac:dyDescent="0.2">
      <c r="A371" t="s">
        <v>0</v>
      </c>
      <c r="B371" t="s">
        <v>1</v>
      </c>
      <c r="C371" t="s">
        <v>2</v>
      </c>
    </row>
    <row r="372" spans="1:5" x14ac:dyDescent="0.2">
      <c r="A372" t="s">
        <v>3</v>
      </c>
      <c r="B372" t="s">
        <v>3</v>
      </c>
      <c r="C372" t="s">
        <v>4</v>
      </c>
    </row>
    <row r="373" spans="1:5" x14ac:dyDescent="0.2">
      <c r="A373" t="s">
        <v>5</v>
      </c>
      <c r="B373" t="s">
        <v>16</v>
      </c>
      <c r="C373" s="1">
        <v>-0.05</v>
      </c>
      <c r="D373">
        <v>0</v>
      </c>
      <c r="E373" s="1">
        <v>0</v>
      </c>
    </row>
    <row r="374" spans="1:5" x14ac:dyDescent="0.2">
      <c r="A374" t="s">
        <v>7</v>
      </c>
      <c r="B374" t="s">
        <v>17</v>
      </c>
      <c r="C374" s="1">
        <v>-0.01</v>
      </c>
      <c r="D374" t="s">
        <v>9</v>
      </c>
      <c r="E374" s="1">
        <v>-0.02</v>
      </c>
    </row>
    <row r="375" spans="1:5" x14ac:dyDescent="0.2">
      <c r="A375" t="s">
        <v>10</v>
      </c>
      <c r="B375">
        <v>0</v>
      </c>
      <c r="C375" s="1">
        <v>0</v>
      </c>
      <c r="D375">
        <v>0</v>
      </c>
      <c r="E375" s="1">
        <v>0</v>
      </c>
    </row>
    <row r="376" spans="1:5" x14ac:dyDescent="0.2">
      <c r="A376" t="s">
        <v>11</v>
      </c>
      <c r="B376">
        <v>0</v>
      </c>
      <c r="C376" s="1">
        <v>0</v>
      </c>
      <c r="D376">
        <v>0</v>
      </c>
      <c r="E376" s="1">
        <v>0</v>
      </c>
    </row>
    <row r="377" spans="1:5" x14ac:dyDescent="0.2">
      <c r="A377" t="s">
        <v>12</v>
      </c>
      <c r="B377">
        <v>0</v>
      </c>
      <c r="C377" s="1">
        <v>0</v>
      </c>
      <c r="D377">
        <v>0</v>
      </c>
      <c r="E377" s="1">
        <v>0</v>
      </c>
    </row>
    <row r="378" spans="1:5" x14ac:dyDescent="0.2">
      <c r="A378" t="s">
        <v>13</v>
      </c>
      <c r="B378">
        <v>0</v>
      </c>
      <c r="C378" s="1">
        <v>0</v>
      </c>
      <c r="D378">
        <v>0</v>
      </c>
      <c r="E378" s="1">
        <v>0</v>
      </c>
    </row>
    <row r="379" spans="1:5" x14ac:dyDescent="0.2">
      <c r="A379" t="s">
        <v>14</v>
      </c>
      <c r="B379">
        <v>0</v>
      </c>
      <c r="C379" s="1">
        <v>0</v>
      </c>
      <c r="D379">
        <v>0</v>
      </c>
      <c r="E379" s="1">
        <v>0</v>
      </c>
    </row>
    <row r="380" spans="1:5" x14ac:dyDescent="0.2">
      <c r="A380" t="s">
        <v>15</v>
      </c>
      <c r="B380">
        <v>0</v>
      </c>
      <c r="C380">
        <v>0</v>
      </c>
    </row>
    <row r="381" spans="1:5" x14ac:dyDescent="0.2">
      <c r="A381" t="s">
        <v>0</v>
      </c>
      <c r="B381" t="s">
        <v>1</v>
      </c>
      <c r="C381" t="s">
        <v>2</v>
      </c>
    </row>
    <row r="382" spans="1:5" x14ac:dyDescent="0.2">
      <c r="A382" t="s">
        <v>3</v>
      </c>
      <c r="B382" t="s">
        <v>3</v>
      </c>
      <c r="C382" t="s">
        <v>4</v>
      </c>
    </row>
    <row r="383" spans="1:5" x14ac:dyDescent="0.2">
      <c r="A383" t="s">
        <v>5</v>
      </c>
      <c r="B383" t="s">
        <v>16</v>
      </c>
      <c r="C383" s="1">
        <v>-0.05</v>
      </c>
      <c r="D383">
        <v>0</v>
      </c>
      <c r="E383" s="1">
        <v>0</v>
      </c>
    </row>
    <row r="384" spans="1:5" x14ac:dyDescent="0.2">
      <c r="A384" t="s">
        <v>7</v>
      </c>
      <c r="B384" t="s">
        <v>17</v>
      </c>
      <c r="C384" s="1">
        <v>-0.01</v>
      </c>
      <c r="D384" t="s">
        <v>9</v>
      </c>
      <c r="E384" s="1">
        <v>-0.02</v>
      </c>
    </row>
    <row r="385" spans="1:5" x14ac:dyDescent="0.2">
      <c r="A385" t="s">
        <v>10</v>
      </c>
      <c r="B385">
        <v>0</v>
      </c>
      <c r="C385" s="1">
        <v>0</v>
      </c>
      <c r="D385">
        <v>0</v>
      </c>
      <c r="E385" s="1">
        <v>0</v>
      </c>
    </row>
    <row r="386" spans="1:5" x14ac:dyDescent="0.2">
      <c r="A386" t="s">
        <v>11</v>
      </c>
      <c r="B386">
        <v>0</v>
      </c>
      <c r="C386" s="1">
        <v>0</v>
      </c>
      <c r="D386">
        <v>0</v>
      </c>
      <c r="E386" s="1">
        <v>0</v>
      </c>
    </row>
    <row r="387" spans="1:5" x14ac:dyDescent="0.2">
      <c r="A387" t="s">
        <v>12</v>
      </c>
      <c r="B387">
        <v>0</v>
      </c>
      <c r="C387" s="1">
        <v>0</v>
      </c>
      <c r="D387">
        <v>0</v>
      </c>
      <c r="E387" s="1">
        <v>0</v>
      </c>
    </row>
    <row r="388" spans="1:5" x14ac:dyDescent="0.2">
      <c r="A388" t="s">
        <v>13</v>
      </c>
      <c r="B388">
        <v>0</v>
      </c>
      <c r="C388" s="1">
        <v>0</v>
      </c>
      <c r="D388">
        <v>0</v>
      </c>
      <c r="E388" s="1">
        <v>0</v>
      </c>
    </row>
    <row r="389" spans="1:5" x14ac:dyDescent="0.2">
      <c r="A389" t="s">
        <v>14</v>
      </c>
      <c r="B389">
        <v>0</v>
      </c>
      <c r="C389" s="1">
        <v>0</v>
      </c>
      <c r="D389">
        <v>0</v>
      </c>
      <c r="E389" s="1">
        <v>0</v>
      </c>
    </row>
    <row r="390" spans="1:5" x14ac:dyDescent="0.2">
      <c r="A390" t="s">
        <v>15</v>
      </c>
      <c r="B390">
        <v>0</v>
      </c>
      <c r="C390">
        <v>0</v>
      </c>
    </row>
    <row r="391" spans="1:5" x14ac:dyDescent="0.2">
      <c r="A391" t="s">
        <v>0</v>
      </c>
      <c r="B391" t="s">
        <v>1</v>
      </c>
      <c r="C391" t="s">
        <v>2</v>
      </c>
    </row>
    <row r="392" spans="1:5" x14ac:dyDescent="0.2">
      <c r="A392" t="s">
        <v>3</v>
      </c>
      <c r="B392" t="s">
        <v>3</v>
      </c>
      <c r="C392" t="s">
        <v>4</v>
      </c>
    </row>
    <row r="393" spans="1:5" x14ac:dyDescent="0.2">
      <c r="A393" t="s">
        <v>5</v>
      </c>
      <c r="B393" t="s">
        <v>16</v>
      </c>
      <c r="C393" s="1">
        <v>-0.05</v>
      </c>
      <c r="D393">
        <v>0</v>
      </c>
      <c r="E393" s="1">
        <v>0</v>
      </c>
    </row>
    <row r="394" spans="1:5" x14ac:dyDescent="0.2">
      <c r="A394" t="s">
        <v>7</v>
      </c>
      <c r="B394" t="s">
        <v>17</v>
      </c>
      <c r="C394" s="1">
        <v>-0.01</v>
      </c>
      <c r="D394" t="s">
        <v>9</v>
      </c>
      <c r="E394" s="1">
        <v>-0.02</v>
      </c>
    </row>
    <row r="395" spans="1:5" x14ac:dyDescent="0.2">
      <c r="A395" t="s">
        <v>10</v>
      </c>
      <c r="B395">
        <v>0</v>
      </c>
      <c r="C395" s="1">
        <v>0</v>
      </c>
      <c r="D395">
        <v>0</v>
      </c>
      <c r="E395" s="1">
        <v>0</v>
      </c>
    </row>
    <row r="396" spans="1:5" x14ac:dyDescent="0.2">
      <c r="A396" t="s">
        <v>11</v>
      </c>
      <c r="B396">
        <v>0</v>
      </c>
      <c r="C396" s="1">
        <v>0</v>
      </c>
      <c r="D396">
        <v>0</v>
      </c>
      <c r="E396" s="1">
        <v>0</v>
      </c>
    </row>
    <row r="397" spans="1:5" x14ac:dyDescent="0.2">
      <c r="A397" t="s">
        <v>12</v>
      </c>
      <c r="B397">
        <v>0</v>
      </c>
      <c r="C397" s="1">
        <v>0</v>
      </c>
      <c r="D397">
        <v>0</v>
      </c>
      <c r="E397" s="1">
        <v>0</v>
      </c>
    </row>
    <row r="398" spans="1:5" x14ac:dyDescent="0.2">
      <c r="A398" t="s">
        <v>13</v>
      </c>
      <c r="B398">
        <v>0</v>
      </c>
      <c r="C398" s="1">
        <v>0</v>
      </c>
      <c r="D398">
        <v>0</v>
      </c>
      <c r="E398" s="1">
        <v>0</v>
      </c>
    </row>
    <row r="399" spans="1:5" x14ac:dyDescent="0.2">
      <c r="A399" t="s">
        <v>14</v>
      </c>
      <c r="B399">
        <v>0</v>
      </c>
      <c r="C399" s="1">
        <v>0</v>
      </c>
      <c r="D399">
        <v>0</v>
      </c>
      <c r="E399" s="1">
        <v>0</v>
      </c>
    </row>
    <row r="400" spans="1:5" x14ac:dyDescent="0.2">
      <c r="A400" t="s">
        <v>15</v>
      </c>
      <c r="B400">
        <v>0</v>
      </c>
      <c r="C400">
        <v>0</v>
      </c>
    </row>
    <row r="401" spans="1:5" x14ac:dyDescent="0.2">
      <c r="A401" t="s">
        <v>0</v>
      </c>
      <c r="B401" t="s">
        <v>1</v>
      </c>
      <c r="C401" t="s">
        <v>2</v>
      </c>
    </row>
    <row r="402" spans="1:5" x14ac:dyDescent="0.2">
      <c r="A402" t="s">
        <v>3</v>
      </c>
      <c r="B402" t="s">
        <v>3</v>
      </c>
      <c r="C402" t="s">
        <v>4</v>
      </c>
    </row>
    <row r="403" spans="1:5" x14ac:dyDescent="0.2">
      <c r="A403" t="s">
        <v>5</v>
      </c>
      <c r="B403" t="s">
        <v>16</v>
      </c>
      <c r="C403" s="1">
        <v>-0.05</v>
      </c>
      <c r="D403">
        <v>0</v>
      </c>
      <c r="E403" s="1">
        <v>0</v>
      </c>
    </row>
    <row r="404" spans="1:5" x14ac:dyDescent="0.2">
      <c r="A404" t="s">
        <v>7</v>
      </c>
      <c r="B404" t="s">
        <v>17</v>
      </c>
      <c r="C404" s="1">
        <v>-0.01</v>
      </c>
      <c r="D404" t="s">
        <v>9</v>
      </c>
      <c r="E404" s="1">
        <v>-0.02</v>
      </c>
    </row>
    <row r="405" spans="1:5" x14ac:dyDescent="0.2">
      <c r="A405" t="s">
        <v>10</v>
      </c>
      <c r="B405">
        <v>0</v>
      </c>
      <c r="C405" s="1">
        <v>0</v>
      </c>
      <c r="D405">
        <v>0</v>
      </c>
      <c r="E405" s="1">
        <v>0</v>
      </c>
    </row>
    <row r="406" spans="1:5" x14ac:dyDescent="0.2">
      <c r="A406" t="s">
        <v>11</v>
      </c>
      <c r="B406">
        <v>0</v>
      </c>
      <c r="C406" s="1">
        <v>0</v>
      </c>
      <c r="D406">
        <v>0</v>
      </c>
      <c r="E406" s="1">
        <v>0</v>
      </c>
    </row>
    <row r="407" spans="1:5" x14ac:dyDescent="0.2">
      <c r="A407" t="s">
        <v>12</v>
      </c>
      <c r="B407">
        <v>0</v>
      </c>
      <c r="C407" s="1">
        <v>0</v>
      </c>
      <c r="D407">
        <v>0</v>
      </c>
      <c r="E407" s="1">
        <v>0</v>
      </c>
    </row>
    <row r="408" spans="1:5" x14ac:dyDescent="0.2">
      <c r="A408" t="s">
        <v>13</v>
      </c>
      <c r="B408">
        <v>0</v>
      </c>
      <c r="C408" s="1">
        <v>0</v>
      </c>
      <c r="D408">
        <v>0</v>
      </c>
      <c r="E408" s="1">
        <v>0</v>
      </c>
    </row>
    <row r="409" spans="1:5" x14ac:dyDescent="0.2">
      <c r="A409" t="s">
        <v>14</v>
      </c>
      <c r="B409">
        <v>0</v>
      </c>
      <c r="C409" s="1">
        <v>0</v>
      </c>
      <c r="D409">
        <v>0</v>
      </c>
      <c r="E409" s="1">
        <v>0</v>
      </c>
    </row>
    <row r="410" spans="1:5" x14ac:dyDescent="0.2">
      <c r="A410" t="s">
        <v>15</v>
      </c>
      <c r="B410">
        <v>0</v>
      </c>
      <c r="C410">
        <v>0</v>
      </c>
    </row>
    <row r="411" spans="1:5" x14ac:dyDescent="0.2">
      <c r="A411" t="s">
        <v>0</v>
      </c>
      <c r="B411" t="s">
        <v>1</v>
      </c>
      <c r="C411" t="s">
        <v>2</v>
      </c>
    </row>
    <row r="412" spans="1:5" x14ac:dyDescent="0.2">
      <c r="A412" t="s">
        <v>3</v>
      </c>
      <c r="B412" t="s">
        <v>3</v>
      </c>
      <c r="C412" t="s">
        <v>4</v>
      </c>
    </row>
    <row r="413" spans="1:5" x14ac:dyDescent="0.2">
      <c r="A413" t="s">
        <v>5</v>
      </c>
      <c r="B413" t="s">
        <v>16</v>
      </c>
      <c r="C413" s="1">
        <v>-0.05</v>
      </c>
      <c r="D413">
        <v>0</v>
      </c>
      <c r="E413" s="1">
        <v>0</v>
      </c>
    </row>
    <row r="414" spans="1:5" x14ac:dyDescent="0.2">
      <c r="A414" t="s">
        <v>7</v>
      </c>
      <c r="B414" t="s">
        <v>17</v>
      </c>
      <c r="C414" s="1">
        <v>-0.01</v>
      </c>
      <c r="D414" t="s">
        <v>9</v>
      </c>
      <c r="E414" s="1">
        <v>-0.02</v>
      </c>
    </row>
    <row r="415" spans="1:5" x14ac:dyDescent="0.2">
      <c r="A415" t="s">
        <v>10</v>
      </c>
      <c r="B415">
        <v>0</v>
      </c>
      <c r="C415" s="1">
        <v>0</v>
      </c>
      <c r="D415">
        <v>0</v>
      </c>
      <c r="E415" s="1">
        <v>0</v>
      </c>
    </row>
    <row r="416" spans="1:5" x14ac:dyDescent="0.2">
      <c r="A416" t="s">
        <v>11</v>
      </c>
      <c r="B416">
        <v>0</v>
      </c>
      <c r="C416" s="1">
        <v>0</v>
      </c>
      <c r="D416">
        <v>0</v>
      </c>
      <c r="E416" s="1">
        <v>0</v>
      </c>
    </row>
    <row r="417" spans="1:5" x14ac:dyDescent="0.2">
      <c r="A417" t="s">
        <v>12</v>
      </c>
      <c r="B417">
        <v>0</v>
      </c>
      <c r="C417" s="1">
        <v>0</v>
      </c>
      <c r="D417">
        <v>0</v>
      </c>
      <c r="E417" s="1">
        <v>0</v>
      </c>
    </row>
    <row r="418" spans="1:5" x14ac:dyDescent="0.2">
      <c r="A418" t="s">
        <v>13</v>
      </c>
      <c r="B418">
        <v>0</v>
      </c>
      <c r="C418" s="1">
        <v>0</v>
      </c>
      <c r="D418">
        <v>0</v>
      </c>
      <c r="E418" s="1">
        <v>0</v>
      </c>
    </row>
    <row r="419" spans="1:5" x14ac:dyDescent="0.2">
      <c r="A419" t="s">
        <v>14</v>
      </c>
      <c r="B419">
        <v>0</v>
      </c>
      <c r="C419" s="1">
        <v>0</v>
      </c>
      <c r="D419">
        <v>0</v>
      </c>
      <c r="E419" s="1">
        <v>0</v>
      </c>
    </row>
    <row r="420" spans="1:5" x14ac:dyDescent="0.2">
      <c r="A420" t="s">
        <v>15</v>
      </c>
      <c r="B420">
        <v>0</v>
      </c>
      <c r="C420">
        <v>0</v>
      </c>
    </row>
    <row r="421" spans="1:5" x14ac:dyDescent="0.2">
      <c r="A421" t="s">
        <v>0</v>
      </c>
      <c r="B421" t="s">
        <v>1</v>
      </c>
      <c r="C421" t="s">
        <v>2</v>
      </c>
    </row>
    <row r="422" spans="1:5" x14ac:dyDescent="0.2">
      <c r="A422" t="s">
        <v>3</v>
      </c>
      <c r="B422" t="s">
        <v>3</v>
      </c>
      <c r="C422" t="s">
        <v>4</v>
      </c>
    </row>
    <row r="423" spans="1:5" x14ac:dyDescent="0.2">
      <c r="A423" t="s">
        <v>5</v>
      </c>
      <c r="B423" t="s">
        <v>16</v>
      </c>
      <c r="C423" s="1">
        <v>-0.05</v>
      </c>
      <c r="D423">
        <v>0</v>
      </c>
      <c r="E423" s="1">
        <v>0</v>
      </c>
    </row>
    <row r="424" spans="1:5" x14ac:dyDescent="0.2">
      <c r="A424" t="s">
        <v>7</v>
      </c>
      <c r="B424" t="s">
        <v>17</v>
      </c>
      <c r="C424" s="1">
        <v>-0.01</v>
      </c>
      <c r="D424" t="s">
        <v>9</v>
      </c>
      <c r="E424" s="1">
        <v>-0.02</v>
      </c>
    </row>
    <row r="425" spans="1:5" x14ac:dyDescent="0.2">
      <c r="A425" t="s">
        <v>10</v>
      </c>
      <c r="B425">
        <v>0</v>
      </c>
      <c r="C425" s="1">
        <v>0</v>
      </c>
      <c r="D425">
        <v>0</v>
      </c>
      <c r="E425" s="1">
        <v>0</v>
      </c>
    </row>
    <row r="426" spans="1:5" x14ac:dyDescent="0.2">
      <c r="A426" t="s">
        <v>11</v>
      </c>
      <c r="B426">
        <v>0</v>
      </c>
      <c r="C426" s="1">
        <v>0</v>
      </c>
      <c r="D426">
        <v>0</v>
      </c>
      <c r="E426" s="1">
        <v>0</v>
      </c>
    </row>
    <row r="427" spans="1:5" x14ac:dyDescent="0.2">
      <c r="A427" t="s">
        <v>12</v>
      </c>
      <c r="B427">
        <v>0</v>
      </c>
      <c r="C427" s="1">
        <v>0</v>
      </c>
      <c r="D427">
        <v>0</v>
      </c>
      <c r="E427" s="1">
        <v>0</v>
      </c>
    </row>
    <row r="428" spans="1:5" x14ac:dyDescent="0.2">
      <c r="A428" t="s">
        <v>13</v>
      </c>
      <c r="B428">
        <v>0</v>
      </c>
      <c r="C428" s="1">
        <v>0</v>
      </c>
      <c r="D428">
        <v>0</v>
      </c>
      <c r="E428" s="1">
        <v>0</v>
      </c>
    </row>
    <row r="429" spans="1:5" x14ac:dyDescent="0.2">
      <c r="A429" t="s">
        <v>14</v>
      </c>
      <c r="B429">
        <v>0</v>
      </c>
      <c r="C429" s="1">
        <v>0</v>
      </c>
      <c r="D429">
        <v>0</v>
      </c>
      <c r="E429" s="1">
        <v>0</v>
      </c>
    </row>
    <row r="430" spans="1:5" x14ac:dyDescent="0.2">
      <c r="A430" t="s">
        <v>15</v>
      </c>
      <c r="B430">
        <v>0</v>
      </c>
      <c r="C430">
        <v>0</v>
      </c>
    </row>
    <row r="431" spans="1:5" x14ac:dyDescent="0.2">
      <c r="A431" t="s">
        <v>0</v>
      </c>
      <c r="B431" t="s">
        <v>1</v>
      </c>
      <c r="C431" t="s">
        <v>2</v>
      </c>
    </row>
    <row r="432" spans="1:5" x14ac:dyDescent="0.2">
      <c r="A432" t="s">
        <v>3</v>
      </c>
      <c r="B432" t="s">
        <v>3</v>
      </c>
      <c r="C432" t="s">
        <v>4</v>
      </c>
    </row>
    <row r="433" spans="1:5" x14ac:dyDescent="0.2">
      <c r="A433" t="s">
        <v>5</v>
      </c>
      <c r="B433" t="s">
        <v>16</v>
      </c>
      <c r="C433" s="1">
        <v>-0.05</v>
      </c>
      <c r="D433">
        <v>0</v>
      </c>
      <c r="E433" s="1">
        <v>0</v>
      </c>
    </row>
    <row r="434" spans="1:5" x14ac:dyDescent="0.2">
      <c r="A434" t="s">
        <v>7</v>
      </c>
      <c r="B434" t="s">
        <v>17</v>
      </c>
      <c r="C434" s="1">
        <v>-0.01</v>
      </c>
      <c r="D434" t="s">
        <v>9</v>
      </c>
      <c r="E434" s="1">
        <v>-0.02</v>
      </c>
    </row>
    <row r="435" spans="1:5" x14ac:dyDescent="0.2">
      <c r="A435" t="s">
        <v>10</v>
      </c>
      <c r="B435">
        <v>0</v>
      </c>
      <c r="C435" s="1">
        <v>0</v>
      </c>
      <c r="D435">
        <v>0</v>
      </c>
      <c r="E435" s="1">
        <v>0</v>
      </c>
    </row>
    <row r="436" spans="1:5" x14ac:dyDescent="0.2">
      <c r="A436" t="s">
        <v>11</v>
      </c>
      <c r="B436">
        <v>0</v>
      </c>
      <c r="C436" s="1">
        <v>0</v>
      </c>
      <c r="D436">
        <v>0</v>
      </c>
      <c r="E436" s="1">
        <v>0</v>
      </c>
    </row>
    <row r="437" spans="1:5" x14ac:dyDescent="0.2">
      <c r="A437" t="s">
        <v>12</v>
      </c>
      <c r="B437">
        <v>0</v>
      </c>
      <c r="C437" s="1">
        <v>0</v>
      </c>
      <c r="D437">
        <v>0</v>
      </c>
      <c r="E437" s="1">
        <v>0</v>
      </c>
    </row>
    <row r="438" spans="1:5" x14ac:dyDescent="0.2">
      <c r="A438" t="s">
        <v>13</v>
      </c>
      <c r="B438">
        <v>0</v>
      </c>
      <c r="C438" s="1">
        <v>0</v>
      </c>
      <c r="D438">
        <v>0</v>
      </c>
      <c r="E438" s="1">
        <v>0</v>
      </c>
    </row>
    <row r="439" spans="1:5" x14ac:dyDescent="0.2">
      <c r="A439" t="s">
        <v>14</v>
      </c>
      <c r="B439">
        <v>0</v>
      </c>
      <c r="C439" s="1">
        <v>0</v>
      </c>
      <c r="D439">
        <v>0</v>
      </c>
      <c r="E439" s="1">
        <v>0</v>
      </c>
    </row>
    <row r="440" spans="1:5" x14ac:dyDescent="0.2">
      <c r="A440" t="s">
        <v>15</v>
      </c>
      <c r="B440">
        <v>0</v>
      </c>
      <c r="C440">
        <v>0</v>
      </c>
    </row>
    <row r="441" spans="1:5" x14ac:dyDescent="0.2">
      <c r="A441" t="s">
        <v>0</v>
      </c>
      <c r="B441" t="s">
        <v>1</v>
      </c>
      <c r="C441" t="s">
        <v>2</v>
      </c>
    </row>
    <row r="442" spans="1:5" x14ac:dyDescent="0.2">
      <c r="A442" t="s">
        <v>3</v>
      </c>
      <c r="B442" t="s">
        <v>3</v>
      </c>
      <c r="C442" t="s">
        <v>4</v>
      </c>
    </row>
    <row r="443" spans="1:5" x14ac:dyDescent="0.2">
      <c r="A443" t="s">
        <v>5</v>
      </c>
      <c r="B443" t="s">
        <v>16</v>
      </c>
      <c r="C443" s="1">
        <v>-0.05</v>
      </c>
      <c r="D443">
        <v>0</v>
      </c>
      <c r="E443" s="1">
        <v>0</v>
      </c>
    </row>
    <row r="444" spans="1:5" x14ac:dyDescent="0.2">
      <c r="A444" t="s">
        <v>7</v>
      </c>
      <c r="B444" t="s">
        <v>17</v>
      </c>
      <c r="C444" s="1">
        <v>-0.01</v>
      </c>
      <c r="D444" t="s">
        <v>9</v>
      </c>
      <c r="E444" s="1">
        <v>-0.02</v>
      </c>
    </row>
    <row r="445" spans="1:5" x14ac:dyDescent="0.2">
      <c r="A445" t="s">
        <v>10</v>
      </c>
      <c r="B445">
        <v>0</v>
      </c>
      <c r="C445" s="1">
        <v>0</v>
      </c>
      <c r="D445">
        <v>0</v>
      </c>
      <c r="E445" s="1">
        <v>0</v>
      </c>
    </row>
    <row r="446" spans="1:5" x14ac:dyDescent="0.2">
      <c r="A446" t="s">
        <v>11</v>
      </c>
      <c r="B446">
        <v>0</v>
      </c>
      <c r="C446" s="1">
        <v>0</v>
      </c>
      <c r="D446">
        <v>0</v>
      </c>
      <c r="E446" s="1">
        <v>0</v>
      </c>
    </row>
    <row r="447" spans="1:5" x14ac:dyDescent="0.2">
      <c r="A447" t="s">
        <v>12</v>
      </c>
      <c r="B447">
        <v>0</v>
      </c>
      <c r="C447" s="1">
        <v>0</v>
      </c>
      <c r="D447">
        <v>0</v>
      </c>
      <c r="E447" s="1">
        <v>0</v>
      </c>
    </row>
    <row r="448" spans="1:5" x14ac:dyDescent="0.2">
      <c r="A448" t="s">
        <v>13</v>
      </c>
      <c r="B448">
        <v>0</v>
      </c>
      <c r="C448" s="1">
        <v>0</v>
      </c>
      <c r="D448">
        <v>0</v>
      </c>
      <c r="E448" s="1">
        <v>0</v>
      </c>
    </row>
    <row r="449" spans="1:5" x14ac:dyDescent="0.2">
      <c r="A449" t="s">
        <v>14</v>
      </c>
      <c r="B449">
        <v>0</v>
      </c>
      <c r="C449" s="1">
        <v>0</v>
      </c>
      <c r="D449">
        <v>0</v>
      </c>
      <c r="E449" s="1">
        <v>0</v>
      </c>
    </row>
    <row r="450" spans="1:5" x14ac:dyDescent="0.2">
      <c r="A450" t="s">
        <v>15</v>
      </c>
      <c r="B450">
        <v>0</v>
      </c>
      <c r="C450">
        <v>0</v>
      </c>
    </row>
    <row r="451" spans="1:5" x14ac:dyDescent="0.2">
      <c r="A451" t="s">
        <v>0</v>
      </c>
      <c r="B451" t="s">
        <v>1</v>
      </c>
      <c r="C451" t="s">
        <v>2</v>
      </c>
    </row>
    <row r="452" spans="1:5" x14ac:dyDescent="0.2">
      <c r="A452" t="s">
        <v>3</v>
      </c>
      <c r="B452" t="s">
        <v>3</v>
      </c>
      <c r="C452" t="s">
        <v>4</v>
      </c>
    </row>
    <row r="453" spans="1:5" x14ac:dyDescent="0.2">
      <c r="A453" t="s">
        <v>5</v>
      </c>
      <c r="B453" t="s">
        <v>16</v>
      </c>
      <c r="C453" s="1">
        <v>-0.05</v>
      </c>
      <c r="D453">
        <v>0</v>
      </c>
      <c r="E453" s="1">
        <v>0</v>
      </c>
    </row>
    <row r="454" spans="1:5" x14ac:dyDescent="0.2">
      <c r="A454" t="s">
        <v>7</v>
      </c>
      <c r="B454" t="s">
        <v>17</v>
      </c>
      <c r="C454" s="1">
        <v>-0.01</v>
      </c>
      <c r="D454" t="s">
        <v>9</v>
      </c>
      <c r="E454" s="1">
        <v>-0.02</v>
      </c>
    </row>
    <row r="455" spans="1:5" x14ac:dyDescent="0.2">
      <c r="A455" t="s">
        <v>10</v>
      </c>
      <c r="B455">
        <v>0</v>
      </c>
      <c r="C455" s="1">
        <v>0</v>
      </c>
      <c r="D455">
        <v>0</v>
      </c>
      <c r="E455" s="1">
        <v>0</v>
      </c>
    </row>
    <row r="456" spans="1:5" x14ac:dyDescent="0.2">
      <c r="A456" t="s">
        <v>11</v>
      </c>
      <c r="B456">
        <v>0</v>
      </c>
      <c r="C456" s="1">
        <v>0</v>
      </c>
      <c r="D456">
        <v>0</v>
      </c>
      <c r="E456" s="1">
        <v>0</v>
      </c>
    </row>
    <row r="457" spans="1:5" x14ac:dyDescent="0.2">
      <c r="A457" t="s">
        <v>12</v>
      </c>
      <c r="B457">
        <v>0</v>
      </c>
      <c r="C457" s="1">
        <v>0</v>
      </c>
      <c r="D457">
        <v>0</v>
      </c>
      <c r="E457" s="1">
        <v>0</v>
      </c>
    </row>
    <row r="458" spans="1:5" x14ac:dyDescent="0.2">
      <c r="A458" t="s">
        <v>13</v>
      </c>
      <c r="B458">
        <v>0</v>
      </c>
      <c r="C458" s="1">
        <v>0</v>
      </c>
      <c r="D458">
        <v>0</v>
      </c>
      <c r="E458" s="1">
        <v>0</v>
      </c>
    </row>
    <row r="459" spans="1:5" x14ac:dyDescent="0.2">
      <c r="A459" t="s">
        <v>14</v>
      </c>
      <c r="B459">
        <v>0</v>
      </c>
      <c r="C459" s="1">
        <v>0</v>
      </c>
      <c r="D459">
        <v>0</v>
      </c>
      <c r="E459" s="1">
        <v>0</v>
      </c>
    </row>
    <row r="460" spans="1:5" x14ac:dyDescent="0.2">
      <c r="A460" t="s">
        <v>15</v>
      </c>
      <c r="B460">
        <v>0</v>
      </c>
      <c r="C460">
        <v>0</v>
      </c>
    </row>
    <row r="461" spans="1:5" x14ac:dyDescent="0.2">
      <c r="A461" t="s">
        <v>0</v>
      </c>
      <c r="B461" t="s">
        <v>1</v>
      </c>
      <c r="C461" t="s">
        <v>2</v>
      </c>
    </row>
    <row r="462" spans="1:5" x14ac:dyDescent="0.2">
      <c r="A462" t="s">
        <v>3</v>
      </c>
      <c r="B462" t="s">
        <v>3</v>
      </c>
      <c r="C462" t="s">
        <v>4</v>
      </c>
    </row>
    <row r="463" spans="1:5" x14ac:dyDescent="0.2">
      <c r="A463" t="s">
        <v>5</v>
      </c>
      <c r="B463" t="s">
        <v>16</v>
      </c>
      <c r="C463" s="1">
        <v>-0.05</v>
      </c>
      <c r="D463">
        <v>0</v>
      </c>
      <c r="E463" s="1">
        <v>0</v>
      </c>
    </row>
    <row r="464" spans="1:5" x14ac:dyDescent="0.2">
      <c r="A464" t="s">
        <v>7</v>
      </c>
      <c r="B464" t="s">
        <v>17</v>
      </c>
      <c r="C464" s="1">
        <v>-0.01</v>
      </c>
      <c r="D464" t="s">
        <v>9</v>
      </c>
      <c r="E464" s="1">
        <v>-0.02</v>
      </c>
    </row>
    <row r="465" spans="1:5" x14ac:dyDescent="0.2">
      <c r="A465" t="s">
        <v>10</v>
      </c>
      <c r="B465">
        <v>0</v>
      </c>
      <c r="C465" s="1">
        <v>0</v>
      </c>
      <c r="D465">
        <v>0</v>
      </c>
      <c r="E465" s="1">
        <v>0</v>
      </c>
    </row>
    <row r="466" spans="1:5" x14ac:dyDescent="0.2">
      <c r="A466" t="s">
        <v>11</v>
      </c>
      <c r="B466">
        <v>0</v>
      </c>
      <c r="C466" s="1">
        <v>0</v>
      </c>
      <c r="D466">
        <v>0</v>
      </c>
      <c r="E466" s="1">
        <v>0</v>
      </c>
    </row>
    <row r="467" spans="1:5" x14ac:dyDescent="0.2">
      <c r="A467" t="s">
        <v>12</v>
      </c>
      <c r="B467">
        <v>0</v>
      </c>
      <c r="C467" s="1">
        <v>0</v>
      </c>
      <c r="D467">
        <v>0</v>
      </c>
      <c r="E467" s="1">
        <v>0</v>
      </c>
    </row>
    <row r="468" spans="1:5" x14ac:dyDescent="0.2">
      <c r="A468" t="s">
        <v>13</v>
      </c>
      <c r="B468">
        <v>0</v>
      </c>
      <c r="C468" s="1">
        <v>0</v>
      </c>
      <c r="D468">
        <v>0</v>
      </c>
      <c r="E468" s="1">
        <v>0</v>
      </c>
    </row>
    <row r="469" spans="1:5" x14ac:dyDescent="0.2">
      <c r="A469" t="s">
        <v>14</v>
      </c>
      <c r="B469">
        <v>0</v>
      </c>
      <c r="C469" s="1">
        <v>0</v>
      </c>
      <c r="D469">
        <v>0</v>
      </c>
      <c r="E469" s="1">
        <v>0</v>
      </c>
    </row>
    <row r="470" spans="1:5" x14ac:dyDescent="0.2">
      <c r="A470" t="s">
        <v>15</v>
      </c>
      <c r="B470">
        <v>0</v>
      </c>
      <c r="C4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C1:C40"/>
  <sheetViews>
    <sheetView zoomScale="90" workbookViewId="0">
      <selection activeCell="E4" sqref="E4"/>
    </sheetView>
  </sheetViews>
  <sheetFormatPr baseColWidth="10" defaultRowHeight="16" x14ac:dyDescent="0.2"/>
  <sheetData>
    <row r="1" spans="3:3" x14ac:dyDescent="0.2">
      <c r="C1">
        <v>1</v>
      </c>
    </row>
    <row r="2" spans="3:3" x14ac:dyDescent="0.2">
      <c r="C2">
        <v>2</v>
      </c>
    </row>
    <row r="3" spans="3:3" x14ac:dyDescent="0.2">
      <c r="C3">
        <v>3</v>
      </c>
    </row>
    <row r="4" spans="3:3" x14ac:dyDescent="0.2">
      <c r="C4">
        <v>4</v>
      </c>
    </row>
    <row r="5" spans="3:3" x14ac:dyDescent="0.2">
      <c r="C5">
        <v>5</v>
      </c>
    </row>
    <row r="6" spans="3:3" x14ac:dyDescent="0.2">
      <c r="C6">
        <v>6</v>
      </c>
    </row>
    <row r="7" spans="3:3" x14ac:dyDescent="0.2">
      <c r="C7">
        <v>7</v>
      </c>
    </row>
    <row r="8" spans="3:3" x14ac:dyDescent="0.2">
      <c r="C8">
        <v>8</v>
      </c>
    </row>
    <row r="9" spans="3:3" x14ac:dyDescent="0.2">
      <c r="C9">
        <v>9</v>
      </c>
    </row>
    <row r="10" spans="3:3" x14ac:dyDescent="0.2">
      <c r="C10">
        <v>10</v>
      </c>
    </row>
    <row r="11" spans="3:3" x14ac:dyDescent="0.2">
      <c r="C11">
        <v>11</v>
      </c>
    </row>
    <row r="12" spans="3:3" x14ac:dyDescent="0.2">
      <c r="C12">
        <v>12</v>
      </c>
    </row>
    <row r="13" spans="3:3" x14ac:dyDescent="0.2">
      <c r="C13">
        <v>13</v>
      </c>
    </row>
    <row r="14" spans="3:3" x14ac:dyDescent="0.2">
      <c r="C14">
        <v>14</v>
      </c>
    </row>
    <row r="15" spans="3:3" x14ac:dyDescent="0.2">
      <c r="C15">
        <v>15</v>
      </c>
    </row>
    <row r="16" spans="3:3" x14ac:dyDescent="0.2">
      <c r="C16">
        <v>16</v>
      </c>
    </row>
    <row r="17" spans="3:3" x14ac:dyDescent="0.2">
      <c r="C17">
        <v>17</v>
      </c>
    </row>
    <row r="18" spans="3:3" x14ac:dyDescent="0.2">
      <c r="C18">
        <v>18</v>
      </c>
    </row>
    <row r="19" spans="3:3" x14ac:dyDescent="0.2">
      <c r="C19">
        <v>19</v>
      </c>
    </row>
    <row r="20" spans="3:3" x14ac:dyDescent="0.2">
      <c r="C20">
        <v>20</v>
      </c>
    </row>
    <row r="21" spans="3:3" x14ac:dyDescent="0.2">
      <c r="C21">
        <v>21</v>
      </c>
    </row>
    <row r="22" spans="3:3" x14ac:dyDescent="0.2">
      <c r="C22">
        <v>22</v>
      </c>
    </row>
    <row r="23" spans="3:3" x14ac:dyDescent="0.2">
      <c r="C23">
        <v>23</v>
      </c>
    </row>
    <row r="24" spans="3:3" x14ac:dyDescent="0.2">
      <c r="C24">
        <v>24</v>
      </c>
    </row>
    <row r="25" spans="3:3" x14ac:dyDescent="0.2">
      <c r="C25">
        <v>25</v>
      </c>
    </row>
    <row r="26" spans="3:3" x14ac:dyDescent="0.2">
      <c r="C26">
        <v>26</v>
      </c>
    </row>
    <row r="27" spans="3:3" x14ac:dyDescent="0.2">
      <c r="C27">
        <v>27</v>
      </c>
    </row>
    <row r="28" spans="3:3" x14ac:dyDescent="0.2">
      <c r="C28">
        <v>28</v>
      </c>
    </row>
    <row r="29" spans="3:3" x14ac:dyDescent="0.2">
      <c r="C29">
        <v>29</v>
      </c>
    </row>
    <row r="30" spans="3:3" x14ac:dyDescent="0.2">
      <c r="C30">
        <v>30</v>
      </c>
    </row>
    <row r="31" spans="3:3" x14ac:dyDescent="0.2">
      <c r="C31">
        <v>31</v>
      </c>
    </row>
    <row r="32" spans="3:3" x14ac:dyDescent="0.2">
      <c r="C32">
        <v>32</v>
      </c>
    </row>
    <row r="33" spans="3:3" x14ac:dyDescent="0.2">
      <c r="C33">
        <v>33</v>
      </c>
    </row>
    <row r="34" spans="3:3" x14ac:dyDescent="0.2">
      <c r="C34">
        <v>34</v>
      </c>
    </row>
    <row r="35" spans="3:3" x14ac:dyDescent="0.2">
      <c r="C35">
        <v>35</v>
      </c>
    </row>
    <row r="36" spans="3:3" x14ac:dyDescent="0.2">
      <c r="C36">
        <v>36</v>
      </c>
    </row>
    <row r="37" spans="3:3" x14ac:dyDescent="0.2">
      <c r="C37">
        <v>37</v>
      </c>
    </row>
    <row r="38" spans="3:3" x14ac:dyDescent="0.2">
      <c r="C38">
        <v>38</v>
      </c>
    </row>
    <row r="39" spans="3:3" x14ac:dyDescent="0.2">
      <c r="C39">
        <v>39</v>
      </c>
    </row>
    <row r="40" spans="3:3" x14ac:dyDescent="0.2">
      <c r="C40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470"/>
  <sheetViews>
    <sheetView workbookViewId="0">
      <selection activeCell="J1" sqref="J1:J3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11</v>
      </c>
      <c r="I1">
        <f ca="1">spoke2!F1+spoke2w1!F1</f>
        <v>24</v>
      </c>
      <c r="J1">
        <f ca="1">I1/32</f>
        <v>0.75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9</v>
      </c>
      <c r="I2">
        <f ca="1">spoke2!F2+spoke2w1!F2</f>
        <v>15</v>
      </c>
      <c r="J2">
        <f t="shared" ref="J2:J33" ca="1" si="1">I2/32</f>
        <v>0.46875</v>
      </c>
    </row>
    <row r="3" spans="1:10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6</v>
      </c>
      <c r="I3">
        <f ca="1">spoke2!F3+spoke2w1!F3</f>
        <v>22</v>
      </c>
      <c r="J3">
        <f t="shared" ca="1" si="1"/>
        <v>0.6875</v>
      </c>
    </row>
    <row r="4" spans="1:10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10</v>
      </c>
      <c r="I4">
        <f ca="1">spoke2!F4+spoke2w1!F4</f>
        <v>17</v>
      </c>
      <c r="J4">
        <f t="shared" ca="1" si="1"/>
        <v>0.53125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10</v>
      </c>
      <c r="I5">
        <f ca="1">spoke2!F5+spoke2w1!F5</f>
        <v>24</v>
      </c>
      <c r="J5">
        <f t="shared" ca="1" si="1"/>
        <v>0.75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10</v>
      </c>
      <c r="I6">
        <f ca="1">spoke2!F6+spoke2w1!F6</f>
        <v>24</v>
      </c>
      <c r="J6">
        <f t="shared" ca="1" si="1"/>
        <v>0.75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  <c r="I7">
        <f ca="1">spoke2!F7+spoke2w1!F7</f>
        <v>24</v>
      </c>
      <c r="J7">
        <f t="shared" ca="1" si="1"/>
        <v>0.75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8</v>
      </c>
      <c r="I8">
        <f ca="1">spoke2!F8+spoke2w1!F8</f>
        <v>21</v>
      </c>
      <c r="J8">
        <f t="shared" ca="1" si="1"/>
        <v>0.65625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10</v>
      </c>
      <c r="I9">
        <f ca="1">spoke2!F9+spoke2w1!F9</f>
        <v>22</v>
      </c>
      <c r="J9">
        <f t="shared" ca="1" si="1"/>
        <v>0.6875</v>
      </c>
    </row>
    <row r="10" spans="1:10" x14ac:dyDescent="0.2">
      <c r="A10" t="s">
        <v>15</v>
      </c>
      <c r="B10">
        <v>11</v>
      </c>
      <c r="C10">
        <v>11</v>
      </c>
      <c r="F10">
        <f t="shared" ca="1" si="0"/>
        <v>3</v>
      </c>
      <c r="I10">
        <f ca="1">spoke2!F10+spoke2w1!F10</f>
        <v>17</v>
      </c>
      <c r="J10">
        <f t="shared" ca="1" si="1"/>
        <v>0.53125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16</v>
      </c>
      <c r="I11">
        <f ca="1">spoke2!F11+spoke2w1!F11</f>
        <v>30</v>
      </c>
      <c r="J11">
        <f t="shared" ca="1" si="1"/>
        <v>0.9375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16</v>
      </c>
      <c r="I12">
        <f ca="1">spoke2!F12+spoke2w1!F12</f>
        <v>30</v>
      </c>
      <c r="J12">
        <f t="shared" ca="1" si="1"/>
        <v>0.9375</v>
      </c>
    </row>
    <row r="13" spans="1:10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16</v>
      </c>
      <c r="I13">
        <f ca="1">spoke2!F13+spoke2w1!F13</f>
        <v>26</v>
      </c>
      <c r="J13">
        <f t="shared" ca="1" si="1"/>
        <v>0.8125</v>
      </c>
    </row>
    <row r="14" spans="1:10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13</v>
      </c>
      <c r="I14">
        <f ca="1">spoke2!F14+spoke2w1!F14</f>
        <v>29</v>
      </c>
      <c r="J14">
        <f t="shared" ca="1" si="1"/>
        <v>0.90625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13</v>
      </c>
      <c r="I15">
        <f ca="1">spoke2!F15+spoke2w1!F15</f>
        <v>29</v>
      </c>
      <c r="J15">
        <f t="shared" ca="1" si="1"/>
        <v>0.90625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15</v>
      </c>
      <c r="I16">
        <f ca="1">spoke2!F16+spoke2w1!F16</f>
        <v>31</v>
      </c>
      <c r="J16">
        <f t="shared" ca="1" si="1"/>
        <v>0.96875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14</v>
      </c>
      <c r="I17">
        <f ca="1">spoke2!F17+spoke2w1!F17</f>
        <v>24</v>
      </c>
      <c r="J17">
        <f t="shared" ca="1" si="1"/>
        <v>0.75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14</v>
      </c>
      <c r="I18">
        <f ca="1">spoke2!F18+spoke2w1!F18</f>
        <v>24</v>
      </c>
      <c r="J18">
        <f t="shared" ca="1" si="1"/>
        <v>0.75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15</v>
      </c>
      <c r="I19">
        <f ca="1">spoke2!F19+spoke2w1!F19</f>
        <v>24</v>
      </c>
      <c r="J19">
        <f t="shared" ca="1" si="1"/>
        <v>0.75</v>
      </c>
    </row>
    <row r="20" spans="1:10" x14ac:dyDescent="0.2">
      <c r="A20" t="s">
        <v>15</v>
      </c>
      <c r="B20">
        <v>9</v>
      </c>
      <c r="C20">
        <v>9</v>
      </c>
      <c r="F20">
        <f t="shared" ca="1" si="0"/>
        <v>9</v>
      </c>
      <c r="I20">
        <f ca="1">spoke2!F20+spoke2w1!F20</f>
        <v>18</v>
      </c>
      <c r="J20">
        <f t="shared" ca="1" si="1"/>
        <v>0.5625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9</v>
      </c>
      <c r="I21">
        <f ca="1">spoke2!F21+spoke2w1!F21</f>
        <v>9</v>
      </c>
      <c r="J21">
        <f t="shared" ca="1" si="1"/>
        <v>0.28125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I22">
        <f ca="1">spoke2!F22+spoke2w1!F22</f>
        <v>0</v>
      </c>
      <c r="J22">
        <f t="shared" ca="1" si="1"/>
        <v>0</v>
      </c>
    </row>
    <row r="23" spans="1:10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I23">
        <f ca="1">spoke2!F23+spoke2w1!F23</f>
        <v>0</v>
      </c>
      <c r="J23">
        <f t="shared" ca="1" si="1"/>
        <v>0</v>
      </c>
    </row>
    <row r="24" spans="1:10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I24">
        <f ca="1">spoke2!F24+spoke2w1!F24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spoke2!F25+spoke2w1!F25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9</v>
      </c>
      <c r="J26">
        <f t="shared" ca="1" si="1"/>
        <v>0.28125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9</v>
      </c>
      <c r="J27">
        <f t="shared" ca="1" si="1"/>
        <v>0.28125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9</v>
      </c>
      <c r="J28">
        <f t="shared" ca="1" si="1"/>
        <v>0.28125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9</v>
      </c>
      <c r="J29">
        <f t="shared" ca="1" si="1"/>
        <v>0.28125</v>
      </c>
    </row>
    <row r="30" spans="1:10" x14ac:dyDescent="0.2">
      <c r="A30" t="s">
        <v>15</v>
      </c>
      <c r="B30">
        <v>6</v>
      </c>
      <c r="C30">
        <v>6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  <c r="I37">
        <f ca="1">spoke2!F37+spoke2w1!F37</f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  <c r="F38">
        <f ca="1">SUM(F1:F22)</f>
        <v>238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10</v>
      </c>
      <c r="C40" s="1">
        <v>10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10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10" x14ac:dyDescent="0.2">
      <c r="A49" t="s">
        <v>14</v>
      </c>
      <c r="B49">
        <v>0</v>
      </c>
      <c r="C49" s="1">
        <v>0</v>
      </c>
      <c r="D49">
        <v>0</v>
      </c>
      <c r="E49" s="1">
        <v>0</v>
      </c>
      <c r="J49">
        <f ca="1">SUM(J1:J33)</f>
        <v>16.25</v>
      </c>
    </row>
    <row r="50" spans="1:10" x14ac:dyDescent="0.2">
      <c r="A50" t="s">
        <v>15</v>
      </c>
      <c r="B50">
        <v>10</v>
      </c>
      <c r="C50">
        <v>10</v>
      </c>
    </row>
    <row r="51" spans="1:10" x14ac:dyDescent="0.2">
      <c r="A51" t="s">
        <v>0</v>
      </c>
      <c r="B51" t="s">
        <v>1</v>
      </c>
      <c r="C51" t="s">
        <v>2</v>
      </c>
    </row>
    <row r="52" spans="1:10" x14ac:dyDescent="0.2">
      <c r="A52" t="s">
        <v>3</v>
      </c>
      <c r="B52" t="s">
        <v>3</v>
      </c>
      <c r="C52" t="s">
        <v>4</v>
      </c>
    </row>
    <row r="53" spans="1:10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10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10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10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10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10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10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10" x14ac:dyDescent="0.2">
      <c r="A60" t="s">
        <v>15</v>
      </c>
      <c r="B60">
        <v>10</v>
      </c>
      <c r="C60" s="1">
        <v>10</v>
      </c>
      <c r="E60" s="1"/>
    </row>
    <row r="61" spans="1:10" x14ac:dyDescent="0.2">
      <c r="A61" t="s">
        <v>0</v>
      </c>
      <c r="B61" t="s">
        <v>1</v>
      </c>
      <c r="C61" s="1" t="s">
        <v>2</v>
      </c>
      <c r="E61" s="1"/>
    </row>
    <row r="62" spans="1:10" x14ac:dyDescent="0.2">
      <c r="A62" t="s">
        <v>3</v>
      </c>
      <c r="B62" t="s">
        <v>3</v>
      </c>
      <c r="C62" s="1" t="s">
        <v>4</v>
      </c>
      <c r="E62" s="1"/>
    </row>
    <row r="63" spans="1:10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10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8</v>
      </c>
      <c r="C80" s="1">
        <v>8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10</v>
      </c>
      <c r="C90">
        <v>10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3</v>
      </c>
      <c r="C100">
        <v>3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13</v>
      </c>
      <c r="C140">
        <v>13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13</v>
      </c>
      <c r="C150">
        <v>13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15</v>
      </c>
      <c r="C160">
        <v>15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14</v>
      </c>
      <c r="C170">
        <v>14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14</v>
      </c>
      <c r="C180">
        <v>14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15</v>
      </c>
      <c r="C190">
        <v>15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9</v>
      </c>
      <c r="C200">
        <v>9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9</v>
      </c>
      <c r="C210">
        <v>9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>
        <v>0</v>
      </c>
      <c r="E294" s="1">
        <v>0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>
        <v>0</v>
      </c>
      <c r="E304" s="1">
        <v>0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 t="s">
        <v>16</v>
      </c>
      <c r="C313" s="1">
        <v>-0.05</v>
      </c>
      <c r="D313">
        <v>0</v>
      </c>
      <c r="E313" s="1">
        <v>0</v>
      </c>
    </row>
    <row r="314" spans="1:5" x14ac:dyDescent="0.2">
      <c r="A314" t="s">
        <v>7</v>
      </c>
      <c r="B314" t="s">
        <v>17</v>
      </c>
      <c r="C314" s="1">
        <v>-0.01</v>
      </c>
      <c r="D314">
        <v>0</v>
      </c>
      <c r="E314" s="1">
        <v>0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0</v>
      </c>
      <c r="C320">
        <v>0</v>
      </c>
    </row>
    <row r="321" spans="1:5" x14ac:dyDescent="0.2">
      <c r="A321" t="s">
        <v>0</v>
      </c>
      <c r="B321" t="s">
        <v>1</v>
      </c>
      <c r="C321" t="s">
        <v>2</v>
      </c>
    </row>
    <row r="322" spans="1:5" x14ac:dyDescent="0.2">
      <c r="A322" t="s">
        <v>3</v>
      </c>
      <c r="B322" t="s">
        <v>3</v>
      </c>
      <c r="C322" t="s">
        <v>4</v>
      </c>
    </row>
    <row r="323" spans="1:5" x14ac:dyDescent="0.2">
      <c r="A323" t="s">
        <v>5</v>
      </c>
      <c r="B323" t="s">
        <v>16</v>
      </c>
      <c r="C323" s="1">
        <v>-0.05</v>
      </c>
      <c r="D323">
        <v>0</v>
      </c>
      <c r="E323" s="1">
        <v>0</v>
      </c>
    </row>
    <row r="324" spans="1:5" x14ac:dyDescent="0.2">
      <c r="A324" t="s">
        <v>7</v>
      </c>
      <c r="B324" t="s">
        <v>17</v>
      </c>
      <c r="C324" s="1">
        <v>-0.01</v>
      </c>
      <c r="D324">
        <v>0</v>
      </c>
      <c r="E324" s="1">
        <v>0</v>
      </c>
    </row>
    <row r="325" spans="1:5" x14ac:dyDescent="0.2">
      <c r="A325" t="s">
        <v>10</v>
      </c>
      <c r="B325">
        <v>0</v>
      </c>
      <c r="C325" s="1">
        <v>0</v>
      </c>
      <c r="D325">
        <v>0</v>
      </c>
      <c r="E325" s="1">
        <v>0</v>
      </c>
    </row>
    <row r="326" spans="1:5" x14ac:dyDescent="0.2">
      <c r="A326" t="s">
        <v>11</v>
      </c>
      <c r="B326">
        <v>0</v>
      </c>
      <c r="C326" s="1">
        <v>0</v>
      </c>
      <c r="D326">
        <v>0</v>
      </c>
      <c r="E326" s="1">
        <v>0</v>
      </c>
    </row>
    <row r="327" spans="1:5" x14ac:dyDescent="0.2">
      <c r="A327" t="s">
        <v>12</v>
      </c>
      <c r="B327">
        <v>0</v>
      </c>
      <c r="C327" s="1">
        <v>0</v>
      </c>
      <c r="D327">
        <v>0</v>
      </c>
      <c r="E327" s="1">
        <v>0</v>
      </c>
    </row>
    <row r="328" spans="1:5" x14ac:dyDescent="0.2">
      <c r="A328" t="s">
        <v>13</v>
      </c>
      <c r="B328">
        <v>0</v>
      </c>
      <c r="C328" s="1">
        <v>0</v>
      </c>
      <c r="D328">
        <v>0</v>
      </c>
      <c r="E328" s="1">
        <v>0</v>
      </c>
    </row>
    <row r="329" spans="1:5" x14ac:dyDescent="0.2">
      <c r="A329" t="s">
        <v>14</v>
      </c>
      <c r="B329">
        <v>0</v>
      </c>
      <c r="C329" s="1">
        <v>0</v>
      </c>
      <c r="D329">
        <v>0</v>
      </c>
      <c r="E329" s="1">
        <v>0</v>
      </c>
    </row>
    <row r="330" spans="1:5" x14ac:dyDescent="0.2">
      <c r="A330" t="s">
        <v>15</v>
      </c>
      <c r="B330">
        <v>0</v>
      </c>
      <c r="C330">
        <v>0</v>
      </c>
    </row>
    <row r="331" spans="1:5" x14ac:dyDescent="0.2">
      <c r="A331" t="s">
        <v>0</v>
      </c>
      <c r="B331" t="s">
        <v>1</v>
      </c>
      <c r="C331" t="s">
        <v>2</v>
      </c>
    </row>
    <row r="332" spans="1:5" x14ac:dyDescent="0.2">
      <c r="A332" t="s">
        <v>3</v>
      </c>
      <c r="B332" t="s">
        <v>3</v>
      </c>
      <c r="C332" t="s">
        <v>4</v>
      </c>
    </row>
    <row r="333" spans="1:5" x14ac:dyDescent="0.2">
      <c r="A333" t="s">
        <v>5</v>
      </c>
      <c r="B333" t="s">
        <v>16</v>
      </c>
      <c r="C333" s="1">
        <v>-0.05</v>
      </c>
      <c r="D333">
        <v>0</v>
      </c>
      <c r="E333" s="1">
        <v>0</v>
      </c>
    </row>
    <row r="334" spans="1:5" x14ac:dyDescent="0.2">
      <c r="A334" t="s">
        <v>7</v>
      </c>
      <c r="B334" t="s">
        <v>17</v>
      </c>
      <c r="C334" s="1">
        <v>-0.01</v>
      </c>
      <c r="D334">
        <v>0</v>
      </c>
      <c r="E334" s="1">
        <v>0</v>
      </c>
    </row>
    <row r="335" spans="1:5" x14ac:dyDescent="0.2">
      <c r="A335" t="s">
        <v>10</v>
      </c>
      <c r="B335">
        <v>0</v>
      </c>
      <c r="C335" s="1">
        <v>0</v>
      </c>
      <c r="D335">
        <v>0</v>
      </c>
      <c r="E335" s="1">
        <v>0</v>
      </c>
    </row>
    <row r="336" spans="1:5" x14ac:dyDescent="0.2">
      <c r="A336" t="s">
        <v>11</v>
      </c>
      <c r="B336">
        <v>0</v>
      </c>
      <c r="C336" s="1">
        <v>0</v>
      </c>
      <c r="D336">
        <v>0</v>
      </c>
      <c r="E336" s="1">
        <v>0</v>
      </c>
    </row>
    <row r="337" spans="1:5" x14ac:dyDescent="0.2">
      <c r="A337" t="s">
        <v>12</v>
      </c>
      <c r="B337">
        <v>0</v>
      </c>
      <c r="C337" s="1">
        <v>0</v>
      </c>
      <c r="D337">
        <v>0</v>
      </c>
      <c r="E337" s="1">
        <v>0</v>
      </c>
    </row>
    <row r="338" spans="1:5" x14ac:dyDescent="0.2">
      <c r="A338" t="s">
        <v>13</v>
      </c>
      <c r="B338">
        <v>0</v>
      </c>
      <c r="C338" s="1">
        <v>0</v>
      </c>
      <c r="D338">
        <v>0</v>
      </c>
      <c r="E338" s="1">
        <v>0</v>
      </c>
    </row>
    <row r="339" spans="1:5" x14ac:dyDescent="0.2">
      <c r="A339" t="s">
        <v>14</v>
      </c>
      <c r="B339">
        <v>0</v>
      </c>
      <c r="C339" s="1">
        <v>0</v>
      </c>
      <c r="D339">
        <v>0</v>
      </c>
      <c r="E339" s="1">
        <v>0</v>
      </c>
    </row>
    <row r="340" spans="1:5" x14ac:dyDescent="0.2">
      <c r="A340" t="s">
        <v>15</v>
      </c>
      <c r="B340">
        <v>0</v>
      </c>
      <c r="C340">
        <v>0</v>
      </c>
    </row>
    <row r="341" spans="1:5" x14ac:dyDescent="0.2">
      <c r="A341" t="s">
        <v>0</v>
      </c>
      <c r="B341" t="s">
        <v>1</v>
      </c>
      <c r="C341" t="s">
        <v>2</v>
      </c>
    </row>
    <row r="342" spans="1:5" x14ac:dyDescent="0.2">
      <c r="A342" t="s">
        <v>3</v>
      </c>
      <c r="B342" t="s">
        <v>3</v>
      </c>
      <c r="C342" t="s">
        <v>4</v>
      </c>
    </row>
    <row r="343" spans="1:5" x14ac:dyDescent="0.2">
      <c r="A343" t="s">
        <v>5</v>
      </c>
      <c r="B343" t="s">
        <v>16</v>
      </c>
      <c r="C343" s="1">
        <v>-0.05</v>
      </c>
      <c r="D343">
        <v>0</v>
      </c>
      <c r="E343" s="1">
        <v>0</v>
      </c>
    </row>
    <row r="344" spans="1:5" x14ac:dyDescent="0.2">
      <c r="A344" t="s">
        <v>7</v>
      </c>
      <c r="B344" t="s">
        <v>17</v>
      </c>
      <c r="C344" s="1">
        <v>-0.01</v>
      </c>
      <c r="D344">
        <v>0</v>
      </c>
      <c r="E344" s="1">
        <v>0</v>
      </c>
    </row>
    <row r="345" spans="1:5" x14ac:dyDescent="0.2">
      <c r="A345" t="s">
        <v>10</v>
      </c>
      <c r="B345">
        <v>0</v>
      </c>
      <c r="C345" s="1">
        <v>0</v>
      </c>
      <c r="D345">
        <v>0</v>
      </c>
      <c r="E345" s="1">
        <v>0</v>
      </c>
    </row>
    <row r="346" spans="1:5" x14ac:dyDescent="0.2">
      <c r="A346" t="s">
        <v>11</v>
      </c>
      <c r="B346">
        <v>0</v>
      </c>
      <c r="C346" s="1">
        <v>0</v>
      </c>
      <c r="D346">
        <v>0</v>
      </c>
      <c r="E346" s="1">
        <v>0</v>
      </c>
    </row>
    <row r="347" spans="1:5" x14ac:dyDescent="0.2">
      <c r="A347" t="s">
        <v>12</v>
      </c>
      <c r="B347">
        <v>0</v>
      </c>
      <c r="C347" s="1">
        <v>0</v>
      </c>
      <c r="D347">
        <v>0</v>
      </c>
      <c r="E347" s="1">
        <v>0</v>
      </c>
    </row>
    <row r="348" spans="1:5" x14ac:dyDescent="0.2">
      <c r="A348" t="s">
        <v>13</v>
      </c>
      <c r="B348">
        <v>0</v>
      </c>
      <c r="C348" s="1">
        <v>0</v>
      </c>
      <c r="D348">
        <v>0</v>
      </c>
      <c r="E348" s="1">
        <v>0</v>
      </c>
    </row>
    <row r="349" spans="1:5" x14ac:dyDescent="0.2">
      <c r="A349" t="s">
        <v>14</v>
      </c>
      <c r="B349">
        <v>0</v>
      </c>
      <c r="C349" s="1">
        <v>0</v>
      </c>
      <c r="D349">
        <v>0</v>
      </c>
      <c r="E349" s="1">
        <v>0</v>
      </c>
    </row>
    <row r="350" spans="1:5" x14ac:dyDescent="0.2">
      <c r="A350" t="s">
        <v>15</v>
      </c>
      <c r="B350">
        <v>0</v>
      </c>
      <c r="C350">
        <v>0</v>
      </c>
    </row>
    <row r="351" spans="1:5" x14ac:dyDescent="0.2">
      <c r="A351" t="s">
        <v>0</v>
      </c>
      <c r="B351" t="s">
        <v>1</v>
      </c>
      <c r="C351" t="s">
        <v>2</v>
      </c>
    </row>
    <row r="352" spans="1:5" x14ac:dyDescent="0.2">
      <c r="A352" t="s">
        <v>3</v>
      </c>
      <c r="B352" t="s">
        <v>3</v>
      </c>
      <c r="C352" t="s">
        <v>4</v>
      </c>
    </row>
    <row r="353" spans="1:5" x14ac:dyDescent="0.2">
      <c r="A353" t="s">
        <v>5</v>
      </c>
      <c r="B353" t="s">
        <v>16</v>
      </c>
      <c r="C353" s="1">
        <v>-0.05</v>
      </c>
      <c r="D353">
        <v>0</v>
      </c>
      <c r="E353" s="1">
        <v>0</v>
      </c>
    </row>
    <row r="354" spans="1:5" x14ac:dyDescent="0.2">
      <c r="A354" t="s">
        <v>7</v>
      </c>
      <c r="B354" t="s">
        <v>17</v>
      </c>
      <c r="C354" s="1">
        <v>-0.01</v>
      </c>
      <c r="D354">
        <v>0</v>
      </c>
      <c r="E354" s="1">
        <v>0</v>
      </c>
    </row>
    <row r="355" spans="1:5" x14ac:dyDescent="0.2">
      <c r="A355" t="s">
        <v>10</v>
      </c>
      <c r="B355">
        <v>0</v>
      </c>
      <c r="C355" s="1">
        <v>0</v>
      </c>
      <c r="D355">
        <v>0</v>
      </c>
      <c r="E355" s="1">
        <v>0</v>
      </c>
    </row>
    <row r="356" spans="1:5" x14ac:dyDescent="0.2">
      <c r="A356" t="s">
        <v>11</v>
      </c>
      <c r="B356">
        <v>0</v>
      </c>
      <c r="C356" s="1">
        <v>0</v>
      </c>
      <c r="D356">
        <v>0</v>
      </c>
      <c r="E356" s="1">
        <v>0</v>
      </c>
    </row>
    <row r="357" spans="1:5" x14ac:dyDescent="0.2">
      <c r="A357" t="s">
        <v>12</v>
      </c>
      <c r="B357">
        <v>0</v>
      </c>
      <c r="C357" s="1">
        <v>0</v>
      </c>
      <c r="D357">
        <v>0</v>
      </c>
      <c r="E357" s="1">
        <v>0</v>
      </c>
    </row>
    <row r="358" spans="1:5" x14ac:dyDescent="0.2">
      <c r="A358" t="s">
        <v>13</v>
      </c>
      <c r="B358">
        <v>0</v>
      </c>
      <c r="C358" s="1">
        <v>0</v>
      </c>
      <c r="D358">
        <v>0</v>
      </c>
      <c r="E358" s="1">
        <v>0</v>
      </c>
    </row>
    <row r="359" spans="1:5" x14ac:dyDescent="0.2">
      <c r="A359" t="s">
        <v>14</v>
      </c>
      <c r="B359">
        <v>0</v>
      </c>
      <c r="C359" s="1">
        <v>0</v>
      </c>
      <c r="D359">
        <v>0</v>
      </c>
      <c r="E359" s="1">
        <v>0</v>
      </c>
    </row>
    <row r="360" spans="1:5" x14ac:dyDescent="0.2">
      <c r="A360" t="s">
        <v>15</v>
      </c>
      <c r="B360">
        <v>0</v>
      </c>
      <c r="C360">
        <v>0</v>
      </c>
    </row>
    <row r="361" spans="1:5" x14ac:dyDescent="0.2">
      <c r="A361" t="s">
        <v>0</v>
      </c>
      <c r="B361" t="s">
        <v>1</v>
      </c>
      <c r="C361" t="s">
        <v>2</v>
      </c>
    </row>
    <row r="362" spans="1:5" x14ac:dyDescent="0.2">
      <c r="A362" t="s">
        <v>3</v>
      </c>
      <c r="B362" t="s">
        <v>3</v>
      </c>
      <c r="C362" t="s">
        <v>4</v>
      </c>
    </row>
    <row r="363" spans="1:5" x14ac:dyDescent="0.2">
      <c r="A363" t="s">
        <v>5</v>
      </c>
      <c r="B363" t="s">
        <v>16</v>
      </c>
      <c r="C363" s="1">
        <v>-0.05</v>
      </c>
      <c r="D363">
        <v>0</v>
      </c>
      <c r="E363" s="1">
        <v>0</v>
      </c>
    </row>
    <row r="364" spans="1:5" x14ac:dyDescent="0.2">
      <c r="A364" t="s">
        <v>7</v>
      </c>
      <c r="B364" t="s">
        <v>17</v>
      </c>
      <c r="C364" s="1">
        <v>-0.01</v>
      </c>
      <c r="D364">
        <v>0</v>
      </c>
      <c r="E364" s="1">
        <v>0</v>
      </c>
    </row>
    <row r="365" spans="1:5" x14ac:dyDescent="0.2">
      <c r="A365" t="s">
        <v>10</v>
      </c>
      <c r="B365">
        <v>0</v>
      </c>
      <c r="C365" s="1">
        <v>0</v>
      </c>
      <c r="D365">
        <v>0</v>
      </c>
      <c r="E365" s="1">
        <v>0</v>
      </c>
    </row>
    <row r="366" spans="1:5" x14ac:dyDescent="0.2">
      <c r="A366" t="s">
        <v>11</v>
      </c>
      <c r="B366">
        <v>0</v>
      </c>
      <c r="C366" s="1">
        <v>0</v>
      </c>
      <c r="D366">
        <v>0</v>
      </c>
      <c r="E366" s="1">
        <v>0</v>
      </c>
    </row>
    <row r="367" spans="1:5" x14ac:dyDescent="0.2">
      <c r="A367" t="s">
        <v>12</v>
      </c>
      <c r="B367">
        <v>0</v>
      </c>
      <c r="C367" s="1">
        <v>0</v>
      </c>
      <c r="D367">
        <v>0</v>
      </c>
      <c r="E367" s="1">
        <v>0</v>
      </c>
    </row>
    <row r="368" spans="1:5" x14ac:dyDescent="0.2">
      <c r="A368" t="s">
        <v>13</v>
      </c>
      <c r="B368">
        <v>0</v>
      </c>
      <c r="C368" s="1">
        <v>0</v>
      </c>
      <c r="D368">
        <v>0</v>
      </c>
      <c r="E368" s="1">
        <v>0</v>
      </c>
    </row>
    <row r="369" spans="1:5" x14ac:dyDescent="0.2">
      <c r="A369" t="s">
        <v>14</v>
      </c>
      <c r="B369">
        <v>0</v>
      </c>
      <c r="C369" s="1">
        <v>0</v>
      </c>
      <c r="D369">
        <v>0</v>
      </c>
      <c r="E369" s="1">
        <v>0</v>
      </c>
    </row>
    <row r="370" spans="1:5" x14ac:dyDescent="0.2">
      <c r="A370" t="s">
        <v>15</v>
      </c>
      <c r="B370">
        <v>0</v>
      </c>
      <c r="C370">
        <v>0</v>
      </c>
    </row>
    <row r="371" spans="1:5" x14ac:dyDescent="0.2">
      <c r="A371" t="s">
        <v>0</v>
      </c>
      <c r="B371" t="s">
        <v>1</v>
      </c>
      <c r="C371" t="s">
        <v>2</v>
      </c>
    </row>
    <row r="372" spans="1:5" x14ac:dyDescent="0.2">
      <c r="A372" t="s">
        <v>3</v>
      </c>
      <c r="B372" t="s">
        <v>3</v>
      </c>
      <c r="C372" t="s">
        <v>4</v>
      </c>
    </row>
    <row r="373" spans="1:5" x14ac:dyDescent="0.2">
      <c r="A373" t="s">
        <v>5</v>
      </c>
      <c r="B373" t="s">
        <v>16</v>
      </c>
      <c r="C373" s="1">
        <v>-0.05</v>
      </c>
      <c r="D373">
        <v>0</v>
      </c>
      <c r="E373" s="1">
        <v>0</v>
      </c>
    </row>
    <row r="374" spans="1:5" x14ac:dyDescent="0.2">
      <c r="A374" t="s">
        <v>7</v>
      </c>
      <c r="B374" t="s">
        <v>17</v>
      </c>
      <c r="C374" s="1">
        <v>-0.01</v>
      </c>
      <c r="D374">
        <v>0</v>
      </c>
      <c r="E374" s="1">
        <v>0</v>
      </c>
    </row>
    <row r="375" spans="1:5" x14ac:dyDescent="0.2">
      <c r="A375" t="s">
        <v>10</v>
      </c>
      <c r="B375">
        <v>0</v>
      </c>
      <c r="C375" s="1">
        <v>0</v>
      </c>
      <c r="D375">
        <v>0</v>
      </c>
      <c r="E375" s="1">
        <v>0</v>
      </c>
    </row>
    <row r="376" spans="1:5" x14ac:dyDescent="0.2">
      <c r="A376" t="s">
        <v>11</v>
      </c>
      <c r="B376">
        <v>0</v>
      </c>
      <c r="C376" s="1">
        <v>0</v>
      </c>
      <c r="D376">
        <v>0</v>
      </c>
      <c r="E376" s="1">
        <v>0</v>
      </c>
    </row>
    <row r="377" spans="1:5" x14ac:dyDescent="0.2">
      <c r="A377" t="s">
        <v>12</v>
      </c>
      <c r="B377">
        <v>0</v>
      </c>
      <c r="C377" s="1">
        <v>0</v>
      </c>
      <c r="D377">
        <v>0</v>
      </c>
      <c r="E377" s="1">
        <v>0</v>
      </c>
    </row>
    <row r="378" spans="1:5" x14ac:dyDescent="0.2">
      <c r="A378" t="s">
        <v>13</v>
      </c>
      <c r="B378">
        <v>0</v>
      </c>
      <c r="C378" s="1">
        <v>0</v>
      </c>
      <c r="D378">
        <v>0</v>
      </c>
      <c r="E378" s="1">
        <v>0</v>
      </c>
    </row>
    <row r="379" spans="1:5" x14ac:dyDescent="0.2">
      <c r="A379" t="s">
        <v>14</v>
      </c>
      <c r="B379">
        <v>0</v>
      </c>
      <c r="C379" s="1">
        <v>0</v>
      </c>
      <c r="D379">
        <v>0</v>
      </c>
      <c r="E379" s="1">
        <v>0</v>
      </c>
    </row>
    <row r="380" spans="1:5" x14ac:dyDescent="0.2">
      <c r="A380" t="s">
        <v>15</v>
      </c>
      <c r="B380">
        <v>0</v>
      </c>
      <c r="C380">
        <v>0</v>
      </c>
    </row>
    <row r="381" spans="1:5" x14ac:dyDescent="0.2">
      <c r="A381" t="s">
        <v>0</v>
      </c>
      <c r="B381" t="s">
        <v>1</v>
      </c>
      <c r="C381" t="s">
        <v>2</v>
      </c>
    </row>
    <row r="382" spans="1:5" x14ac:dyDescent="0.2">
      <c r="A382" t="s">
        <v>3</v>
      </c>
      <c r="B382" t="s">
        <v>3</v>
      </c>
      <c r="C382" t="s">
        <v>4</v>
      </c>
    </row>
    <row r="383" spans="1:5" x14ac:dyDescent="0.2">
      <c r="A383" t="s">
        <v>5</v>
      </c>
      <c r="B383" t="s">
        <v>16</v>
      </c>
      <c r="C383" s="1">
        <v>-0.05</v>
      </c>
      <c r="D383">
        <v>0</v>
      </c>
      <c r="E383" s="1">
        <v>0</v>
      </c>
    </row>
    <row r="384" spans="1:5" x14ac:dyDescent="0.2">
      <c r="A384" t="s">
        <v>7</v>
      </c>
      <c r="B384" t="s">
        <v>17</v>
      </c>
      <c r="C384" s="1">
        <v>-0.01</v>
      </c>
      <c r="D384">
        <v>0</v>
      </c>
      <c r="E384" s="1">
        <v>0</v>
      </c>
    </row>
    <row r="385" spans="1:5" x14ac:dyDescent="0.2">
      <c r="A385" t="s">
        <v>10</v>
      </c>
      <c r="B385">
        <v>0</v>
      </c>
      <c r="C385" s="1">
        <v>0</v>
      </c>
      <c r="D385">
        <v>0</v>
      </c>
      <c r="E385" s="1">
        <v>0</v>
      </c>
    </row>
    <row r="386" spans="1:5" x14ac:dyDescent="0.2">
      <c r="A386" t="s">
        <v>11</v>
      </c>
      <c r="B386">
        <v>0</v>
      </c>
      <c r="C386" s="1">
        <v>0</v>
      </c>
      <c r="D386">
        <v>0</v>
      </c>
      <c r="E386" s="1">
        <v>0</v>
      </c>
    </row>
    <row r="387" spans="1:5" x14ac:dyDescent="0.2">
      <c r="A387" t="s">
        <v>12</v>
      </c>
      <c r="B387">
        <v>0</v>
      </c>
      <c r="C387" s="1">
        <v>0</v>
      </c>
      <c r="D387">
        <v>0</v>
      </c>
      <c r="E387" s="1">
        <v>0</v>
      </c>
    </row>
    <row r="388" spans="1:5" x14ac:dyDescent="0.2">
      <c r="A388" t="s">
        <v>13</v>
      </c>
      <c r="B388">
        <v>0</v>
      </c>
      <c r="C388" s="1">
        <v>0</v>
      </c>
      <c r="D388">
        <v>0</v>
      </c>
      <c r="E388" s="1">
        <v>0</v>
      </c>
    </row>
    <row r="389" spans="1:5" x14ac:dyDescent="0.2">
      <c r="A389" t="s">
        <v>14</v>
      </c>
      <c r="B389">
        <v>0</v>
      </c>
      <c r="C389" s="1">
        <v>0</v>
      </c>
      <c r="D389">
        <v>0</v>
      </c>
      <c r="E389" s="1">
        <v>0</v>
      </c>
    </row>
    <row r="390" spans="1:5" x14ac:dyDescent="0.2">
      <c r="A390" t="s">
        <v>15</v>
      </c>
      <c r="B390">
        <v>0</v>
      </c>
      <c r="C390">
        <v>0</v>
      </c>
    </row>
    <row r="391" spans="1:5" x14ac:dyDescent="0.2">
      <c r="A391" t="s">
        <v>0</v>
      </c>
      <c r="B391" t="s">
        <v>1</v>
      </c>
      <c r="C391" t="s">
        <v>2</v>
      </c>
    </row>
    <row r="392" spans="1:5" x14ac:dyDescent="0.2">
      <c r="A392" t="s">
        <v>3</v>
      </c>
      <c r="B392" t="s">
        <v>3</v>
      </c>
      <c r="C392" t="s">
        <v>4</v>
      </c>
    </row>
    <row r="393" spans="1:5" x14ac:dyDescent="0.2">
      <c r="A393" t="s">
        <v>5</v>
      </c>
      <c r="B393" t="s">
        <v>16</v>
      </c>
      <c r="C393" s="1">
        <v>-0.05</v>
      </c>
      <c r="D393">
        <v>0</v>
      </c>
      <c r="E393" s="1">
        <v>0</v>
      </c>
    </row>
    <row r="394" spans="1:5" x14ac:dyDescent="0.2">
      <c r="A394" t="s">
        <v>7</v>
      </c>
      <c r="B394" t="s">
        <v>17</v>
      </c>
      <c r="C394" s="1">
        <v>-0.01</v>
      </c>
      <c r="D394">
        <v>0</v>
      </c>
      <c r="E394" s="1">
        <v>0</v>
      </c>
    </row>
    <row r="395" spans="1:5" x14ac:dyDescent="0.2">
      <c r="A395" t="s">
        <v>10</v>
      </c>
      <c r="B395">
        <v>0</v>
      </c>
      <c r="C395" s="1">
        <v>0</v>
      </c>
      <c r="D395">
        <v>0</v>
      </c>
      <c r="E395" s="1">
        <v>0</v>
      </c>
    </row>
    <row r="396" spans="1:5" x14ac:dyDescent="0.2">
      <c r="A396" t="s">
        <v>11</v>
      </c>
      <c r="B396">
        <v>0</v>
      </c>
      <c r="C396" s="1">
        <v>0</v>
      </c>
      <c r="D396">
        <v>0</v>
      </c>
      <c r="E396" s="1">
        <v>0</v>
      </c>
    </row>
    <row r="397" spans="1:5" x14ac:dyDescent="0.2">
      <c r="A397" t="s">
        <v>12</v>
      </c>
      <c r="B397">
        <v>0</v>
      </c>
      <c r="C397" s="1">
        <v>0</v>
      </c>
      <c r="D397">
        <v>0</v>
      </c>
      <c r="E397" s="1">
        <v>0</v>
      </c>
    </row>
    <row r="398" spans="1:5" x14ac:dyDescent="0.2">
      <c r="A398" t="s">
        <v>13</v>
      </c>
      <c r="B398">
        <v>0</v>
      </c>
      <c r="C398" s="1">
        <v>0</v>
      </c>
      <c r="D398">
        <v>0</v>
      </c>
      <c r="E398" s="1">
        <v>0</v>
      </c>
    </row>
    <row r="399" spans="1:5" x14ac:dyDescent="0.2">
      <c r="A399" t="s">
        <v>14</v>
      </c>
      <c r="B399">
        <v>0</v>
      </c>
      <c r="C399" s="1">
        <v>0</v>
      </c>
      <c r="D399">
        <v>0</v>
      </c>
      <c r="E399" s="1">
        <v>0</v>
      </c>
    </row>
    <row r="400" spans="1:5" x14ac:dyDescent="0.2">
      <c r="A400" t="s">
        <v>15</v>
      </c>
      <c r="B400">
        <v>0</v>
      </c>
      <c r="C400">
        <v>0</v>
      </c>
    </row>
    <row r="401" spans="1:5" x14ac:dyDescent="0.2">
      <c r="A401" t="s">
        <v>0</v>
      </c>
      <c r="B401" t="s">
        <v>1</v>
      </c>
      <c r="C401" t="s">
        <v>2</v>
      </c>
    </row>
    <row r="402" spans="1:5" x14ac:dyDescent="0.2">
      <c r="A402" t="s">
        <v>3</v>
      </c>
      <c r="B402" t="s">
        <v>3</v>
      </c>
      <c r="C402" t="s">
        <v>4</v>
      </c>
    </row>
    <row r="403" spans="1:5" x14ac:dyDescent="0.2">
      <c r="A403" t="s">
        <v>5</v>
      </c>
      <c r="B403" t="s">
        <v>16</v>
      </c>
      <c r="C403" s="1">
        <v>-0.05</v>
      </c>
      <c r="D403">
        <v>0</v>
      </c>
      <c r="E403" s="1">
        <v>0</v>
      </c>
    </row>
    <row r="404" spans="1:5" x14ac:dyDescent="0.2">
      <c r="A404" t="s">
        <v>7</v>
      </c>
      <c r="B404" t="s">
        <v>17</v>
      </c>
      <c r="C404" s="1">
        <v>-0.01</v>
      </c>
      <c r="D404">
        <v>0</v>
      </c>
      <c r="E404" s="1">
        <v>0</v>
      </c>
    </row>
    <row r="405" spans="1:5" x14ac:dyDescent="0.2">
      <c r="A405" t="s">
        <v>10</v>
      </c>
      <c r="B405">
        <v>0</v>
      </c>
      <c r="C405" s="1">
        <v>0</v>
      </c>
      <c r="D405">
        <v>0</v>
      </c>
      <c r="E405" s="1">
        <v>0</v>
      </c>
    </row>
    <row r="406" spans="1:5" x14ac:dyDescent="0.2">
      <c r="A406" t="s">
        <v>11</v>
      </c>
      <c r="B406">
        <v>0</v>
      </c>
      <c r="C406" s="1">
        <v>0</v>
      </c>
      <c r="D406">
        <v>0</v>
      </c>
      <c r="E406" s="1">
        <v>0</v>
      </c>
    </row>
    <row r="407" spans="1:5" x14ac:dyDescent="0.2">
      <c r="A407" t="s">
        <v>12</v>
      </c>
      <c r="B407">
        <v>0</v>
      </c>
      <c r="C407" s="1">
        <v>0</v>
      </c>
      <c r="D407">
        <v>0</v>
      </c>
      <c r="E407" s="1">
        <v>0</v>
      </c>
    </row>
    <row r="408" spans="1:5" x14ac:dyDescent="0.2">
      <c r="A408" t="s">
        <v>13</v>
      </c>
      <c r="B408">
        <v>0</v>
      </c>
      <c r="C408" s="1">
        <v>0</v>
      </c>
      <c r="D408">
        <v>0</v>
      </c>
      <c r="E408" s="1">
        <v>0</v>
      </c>
    </row>
    <row r="409" spans="1:5" x14ac:dyDescent="0.2">
      <c r="A409" t="s">
        <v>14</v>
      </c>
      <c r="B409">
        <v>0</v>
      </c>
      <c r="C409" s="1">
        <v>0</v>
      </c>
      <c r="D409">
        <v>0</v>
      </c>
      <c r="E409" s="1">
        <v>0</v>
      </c>
    </row>
    <row r="410" spans="1:5" x14ac:dyDescent="0.2">
      <c r="A410" t="s">
        <v>15</v>
      </c>
      <c r="B410">
        <v>0</v>
      </c>
      <c r="C410">
        <v>0</v>
      </c>
    </row>
    <row r="411" spans="1:5" x14ac:dyDescent="0.2">
      <c r="A411" t="s">
        <v>0</v>
      </c>
      <c r="B411" t="s">
        <v>1</v>
      </c>
      <c r="C411" t="s">
        <v>2</v>
      </c>
    </row>
    <row r="412" spans="1:5" x14ac:dyDescent="0.2">
      <c r="A412" t="s">
        <v>3</v>
      </c>
      <c r="B412" t="s">
        <v>3</v>
      </c>
      <c r="C412" t="s">
        <v>4</v>
      </c>
    </row>
    <row r="413" spans="1:5" x14ac:dyDescent="0.2">
      <c r="A413" t="s">
        <v>5</v>
      </c>
      <c r="B413" t="s">
        <v>16</v>
      </c>
      <c r="C413" s="1">
        <v>-0.05</v>
      </c>
      <c r="D413">
        <v>0</v>
      </c>
      <c r="E413" s="1">
        <v>0</v>
      </c>
    </row>
    <row r="414" spans="1:5" x14ac:dyDescent="0.2">
      <c r="A414" t="s">
        <v>7</v>
      </c>
      <c r="B414" t="s">
        <v>17</v>
      </c>
      <c r="C414" s="1">
        <v>-0.01</v>
      </c>
      <c r="D414">
        <v>0</v>
      </c>
      <c r="E414" s="1">
        <v>0</v>
      </c>
    </row>
    <row r="415" spans="1:5" x14ac:dyDescent="0.2">
      <c r="A415" t="s">
        <v>10</v>
      </c>
      <c r="B415">
        <v>0</v>
      </c>
      <c r="C415" s="1">
        <v>0</v>
      </c>
      <c r="D415">
        <v>0</v>
      </c>
      <c r="E415" s="1">
        <v>0</v>
      </c>
    </row>
    <row r="416" spans="1:5" x14ac:dyDescent="0.2">
      <c r="A416" t="s">
        <v>11</v>
      </c>
      <c r="B416">
        <v>0</v>
      </c>
      <c r="C416" s="1">
        <v>0</v>
      </c>
      <c r="D416">
        <v>0</v>
      </c>
      <c r="E416" s="1">
        <v>0</v>
      </c>
    </row>
    <row r="417" spans="1:5" x14ac:dyDescent="0.2">
      <c r="A417" t="s">
        <v>12</v>
      </c>
      <c r="B417">
        <v>0</v>
      </c>
      <c r="C417" s="1">
        <v>0</v>
      </c>
      <c r="D417">
        <v>0</v>
      </c>
      <c r="E417" s="1">
        <v>0</v>
      </c>
    </row>
    <row r="418" spans="1:5" x14ac:dyDescent="0.2">
      <c r="A418" t="s">
        <v>13</v>
      </c>
      <c r="B418">
        <v>0</v>
      </c>
      <c r="C418" s="1">
        <v>0</v>
      </c>
      <c r="D418">
        <v>0</v>
      </c>
      <c r="E418" s="1">
        <v>0</v>
      </c>
    </row>
    <row r="419" spans="1:5" x14ac:dyDescent="0.2">
      <c r="A419" t="s">
        <v>14</v>
      </c>
      <c r="B419">
        <v>0</v>
      </c>
      <c r="C419" s="1">
        <v>0</v>
      </c>
      <c r="D419">
        <v>0</v>
      </c>
      <c r="E419" s="1">
        <v>0</v>
      </c>
    </row>
    <row r="420" spans="1:5" x14ac:dyDescent="0.2">
      <c r="A420" t="s">
        <v>15</v>
      </c>
      <c r="B420">
        <v>0</v>
      </c>
      <c r="C420">
        <v>0</v>
      </c>
    </row>
    <row r="421" spans="1:5" x14ac:dyDescent="0.2">
      <c r="A421" t="s">
        <v>0</v>
      </c>
      <c r="B421" t="s">
        <v>1</v>
      </c>
      <c r="C421" t="s">
        <v>2</v>
      </c>
    </row>
    <row r="422" spans="1:5" x14ac:dyDescent="0.2">
      <c r="A422" t="s">
        <v>3</v>
      </c>
      <c r="B422" t="s">
        <v>3</v>
      </c>
      <c r="C422" t="s">
        <v>4</v>
      </c>
    </row>
    <row r="423" spans="1:5" x14ac:dyDescent="0.2">
      <c r="A423" t="s">
        <v>5</v>
      </c>
      <c r="B423" t="s">
        <v>16</v>
      </c>
      <c r="C423" s="1">
        <v>-0.05</v>
      </c>
      <c r="D423">
        <v>0</v>
      </c>
      <c r="E423" s="1">
        <v>0</v>
      </c>
    </row>
    <row r="424" spans="1:5" x14ac:dyDescent="0.2">
      <c r="A424" t="s">
        <v>7</v>
      </c>
      <c r="B424" t="s">
        <v>17</v>
      </c>
      <c r="C424" s="1">
        <v>-0.01</v>
      </c>
      <c r="D424">
        <v>0</v>
      </c>
      <c r="E424" s="1">
        <v>0</v>
      </c>
    </row>
    <row r="425" spans="1:5" x14ac:dyDescent="0.2">
      <c r="A425" t="s">
        <v>10</v>
      </c>
      <c r="B425">
        <v>0</v>
      </c>
      <c r="C425" s="1">
        <v>0</v>
      </c>
      <c r="D425">
        <v>0</v>
      </c>
      <c r="E425" s="1">
        <v>0</v>
      </c>
    </row>
    <row r="426" spans="1:5" x14ac:dyDescent="0.2">
      <c r="A426" t="s">
        <v>11</v>
      </c>
      <c r="B426">
        <v>0</v>
      </c>
      <c r="C426" s="1">
        <v>0</v>
      </c>
      <c r="D426">
        <v>0</v>
      </c>
      <c r="E426" s="1">
        <v>0</v>
      </c>
    </row>
    <row r="427" spans="1:5" x14ac:dyDescent="0.2">
      <c r="A427" t="s">
        <v>12</v>
      </c>
      <c r="B427">
        <v>0</v>
      </c>
      <c r="C427" s="1">
        <v>0</v>
      </c>
      <c r="D427">
        <v>0</v>
      </c>
      <c r="E427" s="1">
        <v>0</v>
      </c>
    </row>
    <row r="428" spans="1:5" x14ac:dyDescent="0.2">
      <c r="A428" t="s">
        <v>13</v>
      </c>
      <c r="B428">
        <v>0</v>
      </c>
      <c r="C428" s="1">
        <v>0</v>
      </c>
      <c r="D428">
        <v>0</v>
      </c>
      <c r="E428" s="1">
        <v>0</v>
      </c>
    </row>
    <row r="429" spans="1:5" x14ac:dyDescent="0.2">
      <c r="A429" t="s">
        <v>14</v>
      </c>
      <c r="B429">
        <v>0</v>
      </c>
      <c r="C429" s="1">
        <v>0</v>
      </c>
      <c r="D429">
        <v>0</v>
      </c>
      <c r="E429" s="1">
        <v>0</v>
      </c>
    </row>
    <row r="430" spans="1:5" x14ac:dyDescent="0.2">
      <c r="A430" t="s">
        <v>15</v>
      </c>
      <c r="B430">
        <v>0</v>
      </c>
      <c r="C430">
        <v>0</v>
      </c>
    </row>
    <row r="431" spans="1:5" x14ac:dyDescent="0.2">
      <c r="A431" t="s">
        <v>0</v>
      </c>
      <c r="B431" t="s">
        <v>1</v>
      </c>
      <c r="C431" t="s">
        <v>2</v>
      </c>
    </row>
    <row r="432" spans="1:5" x14ac:dyDescent="0.2">
      <c r="A432" t="s">
        <v>3</v>
      </c>
      <c r="B432" t="s">
        <v>3</v>
      </c>
      <c r="C432" t="s">
        <v>4</v>
      </c>
    </row>
    <row r="433" spans="1:5" x14ac:dyDescent="0.2">
      <c r="A433" t="s">
        <v>5</v>
      </c>
      <c r="B433" t="s">
        <v>16</v>
      </c>
      <c r="C433" s="1">
        <v>-0.05</v>
      </c>
      <c r="D433">
        <v>0</v>
      </c>
      <c r="E433" s="1">
        <v>0</v>
      </c>
    </row>
    <row r="434" spans="1:5" x14ac:dyDescent="0.2">
      <c r="A434" t="s">
        <v>7</v>
      </c>
      <c r="B434" t="s">
        <v>17</v>
      </c>
      <c r="C434" s="1">
        <v>-0.01</v>
      </c>
      <c r="D434">
        <v>0</v>
      </c>
      <c r="E434" s="1">
        <v>0</v>
      </c>
    </row>
    <row r="435" spans="1:5" x14ac:dyDescent="0.2">
      <c r="A435" t="s">
        <v>10</v>
      </c>
      <c r="B435">
        <v>0</v>
      </c>
      <c r="C435" s="1">
        <v>0</v>
      </c>
      <c r="D435">
        <v>0</v>
      </c>
      <c r="E435" s="1">
        <v>0</v>
      </c>
    </row>
    <row r="436" spans="1:5" x14ac:dyDescent="0.2">
      <c r="A436" t="s">
        <v>11</v>
      </c>
      <c r="B436">
        <v>0</v>
      </c>
      <c r="C436" s="1">
        <v>0</v>
      </c>
      <c r="D436">
        <v>0</v>
      </c>
      <c r="E436" s="1">
        <v>0</v>
      </c>
    </row>
    <row r="437" spans="1:5" x14ac:dyDescent="0.2">
      <c r="A437" t="s">
        <v>12</v>
      </c>
      <c r="B437">
        <v>0</v>
      </c>
      <c r="C437" s="1">
        <v>0</v>
      </c>
      <c r="D437">
        <v>0</v>
      </c>
      <c r="E437" s="1">
        <v>0</v>
      </c>
    </row>
    <row r="438" spans="1:5" x14ac:dyDescent="0.2">
      <c r="A438" t="s">
        <v>13</v>
      </c>
      <c r="B438">
        <v>0</v>
      </c>
      <c r="C438" s="1">
        <v>0</v>
      </c>
      <c r="D438">
        <v>0</v>
      </c>
      <c r="E438" s="1">
        <v>0</v>
      </c>
    </row>
    <row r="439" spans="1:5" x14ac:dyDescent="0.2">
      <c r="A439" t="s">
        <v>14</v>
      </c>
      <c r="B439">
        <v>0</v>
      </c>
      <c r="C439" s="1">
        <v>0</v>
      </c>
      <c r="D439">
        <v>0</v>
      </c>
      <c r="E439" s="1">
        <v>0</v>
      </c>
    </row>
    <row r="440" spans="1:5" x14ac:dyDescent="0.2">
      <c r="A440" t="s">
        <v>15</v>
      </c>
      <c r="B440">
        <v>0</v>
      </c>
      <c r="C440">
        <v>0</v>
      </c>
    </row>
    <row r="441" spans="1:5" x14ac:dyDescent="0.2">
      <c r="A441" t="s">
        <v>0</v>
      </c>
      <c r="B441" t="s">
        <v>1</v>
      </c>
      <c r="C441" t="s">
        <v>2</v>
      </c>
    </row>
    <row r="442" spans="1:5" x14ac:dyDescent="0.2">
      <c r="A442" t="s">
        <v>3</v>
      </c>
      <c r="B442" t="s">
        <v>3</v>
      </c>
      <c r="C442" t="s">
        <v>4</v>
      </c>
    </row>
    <row r="443" spans="1:5" x14ac:dyDescent="0.2">
      <c r="A443" t="s">
        <v>5</v>
      </c>
      <c r="B443" t="s">
        <v>16</v>
      </c>
      <c r="C443" s="1">
        <v>-0.05</v>
      </c>
      <c r="D443">
        <v>0</v>
      </c>
      <c r="E443" s="1">
        <v>0</v>
      </c>
    </row>
    <row r="444" spans="1:5" x14ac:dyDescent="0.2">
      <c r="A444" t="s">
        <v>7</v>
      </c>
      <c r="B444" t="s">
        <v>17</v>
      </c>
      <c r="C444" s="1">
        <v>-0.01</v>
      </c>
      <c r="D444">
        <v>0</v>
      </c>
      <c r="E444" s="1">
        <v>0</v>
      </c>
    </row>
    <row r="445" spans="1:5" x14ac:dyDescent="0.2">
      <c r="A445" t="s">
        <v>10</v>
      </c>
      <c r="B445">
        <v>0</v>
      </c>
      <c r="C445" s="1">
        <v>0</v>
      </c>
      <c r="D445">
        <v>0</v>
      </c>
      <c r="E445" s="1">
        <v>0</v>
      </c>
    </row>
    <row r="446" spans="1:5" x14ac:dyDescent="0.2">
      <c r="A446" t="s">
        <v>11</v>
      </c>
      <c r="B446">
        <v>0</v>
      </c>
      <c r="C446" s="1">
        <v>0</v>
      </c>
      <c r="D446">
        <v>0</v>
      </c>
      <c r="E446" s="1">
        <v>0</v>
      </c>
    </row>
    <row r="447" spans="1:5" x14ac:dyDescent="0.2">
      <c r="A447" t="s">
        <v>12</v>
      </c>
      <c r="B447">
        <v>0</v>
      </c>
      <c r="C447" s="1">
        <v>0</v>
      </c>
      <c r="D447">
        <v>0</v>
      </c>
      <c r="E447" s="1">
        <v>0</v>
      </c>
    </row>
    <row r="448" spans="1:5" x14ac:dyDescent="0.2">
      <c r="A448" t="s">
        <v>13</v>
      </c>
      <c r="B448">
        <v>0</v>
      </c>
      <c r="C448" s="1">
        <v>0</v>
      </c>
      <c r="D448">
        <v>0</v>
      </c>
      <c r="E448" s="1">
        <v>0</v>
      </c>
    </row>
    <row r="449" spans="1:5" x14ac:dyDescent="0.2">
      <c r="A449" t="s">
        <v>14</v>
      </c>
      <c r="B449">
        <v>0</v>
      </c>
      <c r="C449" s="1">
        <v>0</v>
      </c>
      <c r="D449">
        <v>0</v>
      </c>
      <c r="E449" s="1">
        <v>0</v>
      </c>
    </row>
    <row r="450" spans="1:5" x14ac:dyDescent="0.2">
      <c r="A450" t="s">
        <v>15</v>
      </c>
      <c r="B450">
        <v>0</v>
      </c>
      <c r="C450">
        <v>0</v>
      </c>
    </row>
    <row r="451" spans="1:5" x14ac:dyDescent="0.2">
      <c r="A451" t="s">
        <v>0</v>
      </c>
      <c r="B451" t="s">
        <v>1</v>
      </c>
      <c r="C451" t="s">
        <v>2</v>
      </c>
    </row>
    <row r="452" spans="1:5" x14ac:dyDescent="0.2">
      <c r="A452" t="s">
        <v>3</v>
      </c>
      <c r="B452" t="s">
        <v>3</v>
      </c>
      <c r="C452" t="s">
        <v>4</v>
      </c>
    </row>
    <row r="453" spans="1:5" x14ac:dyDescent="0.2">
      <c r="A453" t="s">
        <v>5</v>
      </c>
      <c r="B453" t="s">
        <v>16</v>
      </c>
      <c r="C453" s="1">
        <v>-0.05</v>
      </c>
      <c r="D453">
        <v>0</v>
      </c>
      <c r="E453" s="1">
        <v>0</v>
      </c>
    </row>
    <row r="454" spans="1:5" x14ac:dyDescent="0.2">
      <c r="A454" t="s">
        <v>7</v>
      </c>
      <c r="B454" t="s">
        <v>17</v>
      </c>
      <c r="C454" s="1">
        <v>-0.01</v>
      </c>
      <c r="D454">
        <v>0</v>
      </c>
      <c r="E454" s="1">
        <v>0</v>
      </c>
    </row>
    <row r="455" spans="1:5" x14ac:dyDescent="0.2">
      <c r="A455" t="s">
        <v>10</v>
      </c>
      <c r="B455">
        <v>0</v>
      </c>
      <c r="C455" s="1">
        <v>0</v>
      </c>
      <c r="D455">
        <v>0</v>
      </c>
      <c r="E455" s="1">
        <v>0</v>
      </c>
    </row>
    <row r="456" spans="1:5" x14ac:dyDescent="0.2">
      <c r="A456" t="s">
        <v>11</v>
      </c>
      <c r="B456">
        <v>0</v>
      </c>
      <c r="C456" s="1">
        <v>0</v>
      </c>
      <c r="D456">
        <v>0</v>
      </c>
      <c r="E456" s="1">
        <v>0</v>
      </c>
    </row>
    <row r="457" spans="1:5" x14ac:dyDescent="0.2">
      <c r="A457" t="s">
        <v>12</v>
      </c>
      <c r="B457">
        <v>0</v>
      </c>
      <c r="C457" s="1">
        <v>0</v>
      </c>
      <c r="D457">
        <v>0</v>
      </c>
      <c r="E457" s="1">
        <v>0</v>
      </c>
    </row>
    <row r="458" spans="1:5" x14ac:dyDescent="0.2">
      <c r="A458" t="s">
        <v>13</v>
      </c>
      <c r="B458">
        <v>0</v>
      </c>
      <c r="C458" s="1">
        <v>0</v>
      </c>
      <c r="D458">
        <v>0</v>
      </c>
      <c r="E458" s="1">
        <v>0</v>
      </c>
    </row>
    <row r="459" spans="1:5" x14ac:dyDescent="0.2">
      <c r="A459" t="s">
        <v>14</v>
      </c>
      <c r="B459">
        <v>0</v>
      </c>
      <c r="C459" s="1">
        <v>0</v>
      </c>
      <c r="D459">
        <v>0</v>
      </c>
      <c r="E459" s="1">
        <v>0</v>
      </c>
    </row>
    <row r="460" spans="1:5" x14ac:dyDescent="0.2">
      <c r="A460" t="s">
        <v>15</v>
      </c>
      <c r="B460">
        <v>0</v>
      </c>
      <c r="C460">
        <v>0</v>
      </c>
    </row>
    <row r="461" spans="1:5" x14ac:dyDescent="0.2">
      <c r="A461" t="s">
        <v>0</v>
      </c>
      <c r="B461" t="s">
        <v>1</v>
      </c>
      <c r="C461" t="s">
        <v>2</v>
      </c>
    </row>
    <row r="462" spans="1:5" x14ac:dyDescent="0.2">
      <c r="A462" t="s">
        <v>3</v>
      </c>
      <c r="B462" t="s">
        <v>3</v>
      </c>
      <c r="C462" t="s">
        <v>4</v>
      </c>
    </row>
    <row r="463" spans="1:5" x14ac:dyDescent="0.2">
      <c r="A463" t="s">
        <v>5</v>
      </c>
      <c r="B463" t="s">
        <v>16</v>
      </c>
      <c r="C463" s="1">
        <v>-0.05</v>
      </c>
      <c r="D463">
        <v>0</v>
      </c>
      <c r="E463" s="1">
        <v>0</v>
      </c>
    </row>
    <row r="464" spans="1:5" x14ac:dyDescent="0.2">
      <c r="A464" t="s">
        <v>7</v>
      </c>
      <c r="B464" t="s">
        <v>17</v>
      </c>
      <c r="C464" s="1">
        <v>-0.01</v>
      </c>
      <c r="D464">
        <v>0</v>
      </c>
      <c r="E464" s="1">
        <v>0</v>
      </c>
    </row>
    <row r="465" spans="1:5" x14ac:dyDescent="0.2">
      <c r="A465" t="s">
        <v>10</v>
      </c>
      <c r="B465">
        <v>0</v>
      </c>
      <c r="C465" s="1">
        <v>0</v>
      </c>
      <c r="D465">
        <v>0</v>
      </c>
      <c r="E465" s="1">
        <v>0</v>
      </c>
    </row>
    <row r="466" spans="1:5" x14ac:dyDescent="0.2">
      <c r="A466" t="s">
        <v>11</v>
      </c>
      <c r="B466">
        <v>0</v>
      </c>
      <c r="C466" s="1">
        <v>0</v>
      </c>
      <c r="D466">
        <v>0</v>
      </c>
      <c r="E466" s="1">
        <v>0</v>
      </c>
    </row>
    <row r="467" spans="1:5" x14ac:dyDescent="0.2">
      <c r="A467" t="s">
        <v>12</v>
      </c>
      <c r="B467">
        <v>0</v>
      </c>
      <c r="C467" s="1">
        <v>0</v>
      </c>
      <c r="D467">
        <v>0</v>
      </c>
      <c r="E467" s="1">
        <v>0</v>
      </c>
    </row>
    <row r="468" spans="1:5" x14ac:dyDescent="0.2">
      <c r="A468" t="s">
        <v>13</v>
      </c>
      <c r="B468">
        <v>0</v>
      </c>
      <c r="C468" s="1">
        <v>0</v>
      </c>
      <c r="D468">
        <v>0</v>
      </c>
      <c r="E468" s="1">
        <v>0</v>
      </c>
    </row>
    <row r="469" spans="1:5" x14ac:dyDescent="0.2">
      <c r="A469" t="s">
        <v>14</v>
      </c>
      <c r="B469">
        <v>0</v>
      </c>
      <c r="C469" s="1">
        <v>0</v>
      </c>
      <c r="D469">
        <v>0</v>
      </c>
      <c r="E469" s="1">
        <v>0</v>
      </c>
    </row>
    <row r="470" spans="1:5" x14ac:dyDescent="0.2">
      <c r="A470" t="s">
        <v>15</v>
      </c>
      <c r="B470">
        <v>0</v>
      </c>
      <c r="C4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470"/>
  <sheetViews>
    <sheetView topLeftCell="A103" workbookViewId="0">
      <selection activeCell="G1" sqref="G1:G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G1">
        <f ca="1">F1/32</f>
        <v>0</v>
      </c>
    </row>
    <row r="2" spans="1:7" x14ac:dyDescent="0.2">
      <c r="A2" t="s">
        <v>3</v>
      </c>
      <c r="B2" t="s">
        <v>3</v>
      </c>
      <c r="C2" t="s">
        <v>4</v>
      </c>
      <c r="F2">
        <f t="shared" ref="F2:F25" ca="1" si="0">OFFSET($B$10,(ROW(B2)-1)*10,0)</f>
        <v>0</v>
      </c>
      <c r="G2">
        <f t="shared" ref="G2:G25" ca="1" si="1">F2/32</f>
        <v>0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10</v>
      </c>
      <c r="G3">
        <f t="shared" ca="1" si="1"/>
        <v>0.3125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0</v>
      </c>
      <c r="G4">
        <f t="shared" ca="1" si="1"/>
        <v>0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13</v>
      </c>
      <c r="G5">
        <f t="shared" ca="1" si="1"/>
        <v>0.40625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9</v>
      </c>
      <c r="G6">
        <f t="shared" ca="1" si="1"/>
        <v>0.28125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  <c r="G7">
        <f t="shared" ca="1" si="1"/>
        <v>0.4375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12</v>
      </c>
      <c r="G8">
        <f t="shared" ca="1" si="1"/>
        <v>0.375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9</v>
      </c>
      <c r="G9">
        <f t="shared" ca="1" si="1"/>
        <v>0.28125</v>
      </c>
    </row>
    <row r="10" spans="1:7" x14ac:dyDescent="0.2">
      <c r="A10" t="s">
        <v>15</v>
      </c>
      <c r="B10">
        <v>0</v>
      </c>
      <c r="C10">
        <v>0</v>
      </c>
      <c r="F10">
        <f t="shared" ca="1" si="0"/>
        <v>16</v>
      </c>
      <c r="G10">
        <f t="shared" ca="1" si="1"/>
        <v>0.5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16</v>
      </c>
      <c r="G11">
        <f t="shared" ca="1" si="1"/>
        <v>0.5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0</v>
      </c>
      <c r="G12">
        <f t="shared" ca="1" si="1"/>
        <v>0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  <c r="G13">
        <f t="shared" ca="1" si="1"/>
        <v>0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7</v>
      </c>
      <c r="G14">
        <f t="shared" ca="1" si="1"/>
        <v>0.21875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7</v>
      </c>
      <c r="G15">
        <f t="shared" ca="1" si="1"/>
        <v>0.21875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7</v>
      </c>
      <c r="G16">
        <f t="shared" ca="1" si="1"/>
        <v>0.21875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G17">
        <f t="shared" ca="1" si="1"/>
        <v>0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8</v>
      </c>
      <c r="G18">
        <f t="shared" ca="1" si="1"/>
        <v>0.25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G19">
        <f t="shared" ca="1" si="1"/>
        <v>0</v>
      </c>
    </row>
    <row r="20" spans="1:7" x14ac:dyDescent="0.2">
      <c r="A20" t="s">
        <v>15</v>
      </c>
      <c r="B20">
        <v>0</v>
      </c>
      <c r="C20">
        <v>0</v>
      </c>
      <c r="F20">
        <f t="shared" ca="1" si="0"/>
        <v>0</v>
      </c>
      <c r="G20">
        <f t="shared" ca="1" si="1"/>
        <v>0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G21">
        <f t="shared" ca="1" si="1"/>
        <v>0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G22">
        <f t="shared" ca="1" si="1"/>
        <v>0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G23">
        <f t="shared" ca="1" si="1"/>
        <v>0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7" x14ac:dyDescent="0.2">
      <c r="A30" t="s">
        <v>15</v>
      </c>
      <c r="B30">
        <v>10</v>
      </c>
      <c r="C30">
        <v>10</v>
      </c>
    </row>
    <row r="31" spans="1:7" x14ac:dyDescent="0.2">
      <c r="A31" t="s">
        <v>0</v>
      </c>
      <c r="B31" t="s">
        <v>1</v>
      </c>
      <c r="C31" t="s">
        <v>2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0</v>
      </c>
      <c r="C40" s="1">
        <v>0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13</v>
      </c>
      <c r="C50">
        <v>13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9</v>
      </c>
      <c r="C60" s="1">
        <v>9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12</v>
      </c>
      <c r="C80" s="1">
        <v>12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9</v>
      </c>
      <c r="C90">
        <v>9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0</v>
      </c>
      <c r="C120">
        <v>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7</v>
      </c>
      <c r="C140">
        <v>7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7</v>
      </c>
      <c r="C150">
        <v>7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7</v>
      </c>
      <c r="C160">
        <v>7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8</v>
      </c>
      <c r="C180">
        <v>8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>
        <v>0</v>
      </c>
      <c r="E294" s="1">
        <v>0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>
        <v>0</v>
      </c>
      <c r="E304" s="1">
        <v>0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 t="s">
        <v>16</v>
      </c>
      <c r="C313" s="1">
        <v>-0.05</v>
      </c>
      <c r="D313">
        <v>0</v>
      </c>
      <c r="E313" s="1">
        <v>0</v>
      </c>
    </row>
    <row r="314" spans="1:5" x14ac:dyDescent="0.2">
      <c r="A314" t="s">
        <v>7</v>
      </c>
      <c r="B314" t="s">
        <v>17</v>
      </c>
      <c r="C314" s="1">
        <v>-0.01</v>
      </c>
      <c r="D314">
        <v>0</v>
      </c>
      <c r="E314" s="1">
        <v>0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0</v>
      </c>
      <c r="C320">
        <v>0</v>
      </c>
    </row>
    <row r="321" spans="1:5" x14ac:dyDescent="0.2">
      <c r="A321" t="s">
        <v>0</v>
      </c>
      <c r="B321" t="s">
        <v>1</v>
      </c>
      <c r="C321" t="s">
        <v>2</v>
      </c>
    </row>
    <row r="322" spans="1:5" x14ac:dyDescent="0.2">
      <c r="A322" t="s">
        <v>3</v>
      </c>
      <c r="B322" t="s">
        <v>3</v>
      </c>
      <c r="C322" t="s">
        <v>4</v>
      </c>
    </row>
    <row r="323" spans="1:5" x14ac:dyDescent="0.2">
      <c r="A323" t="s">
        <v>5</v>
      </c>
      <c r="B323" t="s">
        <v>16</v>
      </c>
      <c r="C323" s="1">
        <v>-0.05</v>
      </c>
      <c r="D323">
        <v>0</v>
      </c>
      <c r="E323" s="1">
        <v>0</v>
      </c>
    </row>
    <row r="324" spans="1:5" x14ac:dyDescent="0.2">
      <c r="A324" t="s">
        <v>7</v>
      </c>
      <c r="B324" t="s">
        <v>17</v>
      </c>
      <c r="C324" s="1">
        <v>-0.01</v>
      </c>
      <c r="D324">
        <v>0</v>
      </c>
      <c r="E324" s="1">
        <v>0</v>
      </c>
    </row>
    <row r="325" spans="1:5" x14ac:dyDescent="0.2">
      <c r="A325" t="s">
        <v>10</v>
      </c>
      <c r="B325">
        <v>0</v>
      </c>
      <c r="C325" s="1">
        <v>0</v>
      </c>
      <c r="D325">
        <v>0</v>
      </c>
      <c r="E325" s="1">
        <v>0</v>
      </c>
    </row>
    <row r="326" spans="1:5" x14ac:dyDescent="0.2">
      <c r="A326" t="s">
        <v>11</v>
      </c>
      <c r="B326">
        <v>0</v>
      </c>
      <c r="C326" s="1">
        <v>0</v>
      </c>
      <c r="D326">
        <v>0</v>
      </c>
      <c r="E326" s="1">
        <v>0</v>
      </c>
    </row>
    <row r="327" spans="1:5" x14ac:dyDescent="0.2">
      <c r="A327" t="s">
        <v>12</v>
      </c>
      <c r="B327">
        <v>0</v>
      </c>
      <c r="C327" s="1">
        <v>0</v>
      </c>
      <c r="D327">
        <v>0</v>
      </c>
      <c r="E327" s="1">
        <v>0</v>
      </c>
    </row>
    <row r="328" spans="1:5" x14ac:dyDescent="0.2">
      <c r="A328" t="s">
        <v>13</v>
      </c>
      <c r="B328">
        <v>0</v>
      </c>
      <c r="C328" s="1">
        <v>0</v>
      </c>
      <c r="D328">
        <v>0</v>
      </c>
      <c r="E328" s="1">
        <v>0</v>
      </c>
    </row>
    <row r="329" spans="1:5" x14ac:dyDescent="0.2">
      <c r="A329" t="s">
        <v>14</v>
      </c>
      <c r="B329">
        <v>0</v>
      </c>
      <c r="C329" s="1">
        <v>0</v>
      </c>
      <c r="D329">
        <v>0</v>
      </c>
      <c r="E329" s="1">
        <v>0</v>
      </c>
    </row>
    <row r="330" spans="1:5" x14ac:dyDescent="0.2">
      <c r="A330" t="s">
        <v>15</v>
      </c>
      <c r="B330">
        <v>0</v>
      </c>
      <c r="C330">
        <v>0</v>
      </c>
    </row>
    <row r="331" spans="1:5" x14ac:dyDescent="0.2">
      <c r="A331" t="s">
        <v>0</v>
      </c>
      <c r="B331" t="s">
        <v>1</v>
      </c>
      <c r="C331" t="s">
        <v>2</v>
      </c>
    </row>
    <row r="332" spans="1:5" x14ac:dyDescent="0.2">
      <c r="A332" t="s">
        <v>3</v>
      </c>
      <c r="B332" t="s">
        <v>3</v>
      </c>
      <c r="C332" t="s">
        <v>4</v>
      </c>
    </row>
    <row r="333" spans="1:5" x14ac:dyDescent="0.2">
      <c r="A333" t="s">
        <v>5</v>
      </c>
      <c r="B333" t="s">
        <v>16</v>
      </c>
      <c r="C333" s="1">
        <v>-0.05</v>
      </c>
      <c r="D333">
        <v>0</v>
      </c>
      <c r="E333" s="1">
        <v>0</v>
      </c>
    </row>
    <row r="334" spans="1:5" x14ac:dyDescent="0.2">
      <c r="A334" t="s">
        <v>7</v>
      </c>
      <c r="B334" t="s">
        <v>17</v>
      </c>
      <c r="C334" s="1">
        <v>-0.01</v>
      </c>
      <c r="D334">
        <v>0</v>
      </c>
      <c r="E334" s="1">
        <v>0</v>
      </c>
    </row>
    <row r="335" spans="1:5" x14ac:dyDescent="0.2">
      <c r="A335" t="s">
        <v>10</v>
      </c>
      <c r="B335">
        <v>0</v>
      </c>
      <c r="C335" s="1">
        <v>0</v>
      </c>
      <c r="D335">
        <v>0</v>
      </c>
      <c r="E335" s="1">
        <v>0</v>
      </c>
    </row>
    <row r="336" spans="1:5" x14ac:dyDescent="0.2">
      <c r="A336" t="s">
        <v>11</v>
      </c>
      <c r="B336">
        <v>0</v>
      </c>
      <c r="C336" s="1">
        <v>0</v>
      </c>
      <c r="D336">
        <v>0</v>
      </c>
      <c r="E336" s="1">
        <v>0</v>
      </c>
    </row>
    <row r="337" spans="1:5" x14ac:dyDescent="0.2">
      <c r="A337" t="s">
        <v>12</v>
      </c>
      <c r="B337">
        <v>0</v>
      </c>
      <c r="C337" s="1">
        <v>0</v>
      </c>
      <c r="D337">
        <v>0</v>
      </c>
      <c r="E337" s="1">
        <v>0</v>
      </c>
    </row>
    <row r="338" spans="1:5" x14ac:dyDescent="0.2">
      <c r="A338" t="s">
        <v>13</v>
      </c>
      <c r="B338">
        <v>0</v>
      </c>
      <c r="C338" s="1">
        <v>0</v>
      </c>
      <c r="D338">
        <v>0</v>
      </c>
      <c r="E338" s="1">
        <v>0</v>
      </c>
    </row>
    <row r="339" spans="1:5" x14ac:dyDescent="0.2">
      <c r="A339" t="s">
        <v>14</v>
      </c>
      <c r="B339">
        <v>0</v>
      </c>
      <c r="C339" s="1">
        <v>0</v>
      </c>
      <c r="D339">
        <v>0</v>
      </c>
      <c r="E339" s="1">
        <v>0</v>
      </c>
    </row>
    <row r="340" spans="1:5" x14ac:dyDescent="0.2">
      <c r="A340" t="s">
        <v>15</v>
      </c>
      <c r="B340">
        <v>0</v>
      </c>
      <c r="C340">
        <v>0</v>
      </c>
    </row>
    <row r="341" spans="1:5" x14ac:dyDescent="0.2">
      <c r="A341" t="s">
        <v>0</v>
      </c>
      <c r="B341" t="s">
        <v>1</v>
      </c>
      <c r="C341" t="s">
        <v>2</v>
      </c>
    </row>
    <row r="342" spans="1:5" x14ac:dyDescent="0.2">
      <c r="A342" t="s">
        <v>3</v>
      </c>
      <c r="B342" t="s">
        <v>3</v>
      </c>
      <c r="C342" t="s">
        <v>4</v>
      </c>
    </row>
    <row r="343" spans="1:5" x14ac:dyDescent="0.2">
      <c r="A343" t="s">
        <v>5</v>
      </c>
      <c r="B343" t="s">
        <v>16</v>
      </c>
      <c r="C343" s="1">
        <v>-0.05</v>
      </c>
      <c r="D343">
        <v>0</v>
      </c>
      <c r="E343" s="1">
        <v>0</v>
      </c>
    </row>
    <row r="344" spans="1:5" x14ac:dyDescent="0.2">
      <c r="A344" t="s">
        <v>7</v>
      </c>
      <c r="B344" t="s">
        <v>17</v>
      </c>
      <c r="C344" s="1">
        <v>-0.01</v>
      </c>
      <c r="D344">
        <v>0</v>
      </c>
      <c r="E344" s="1">
        <v>0</v>
      </c>
    </row>
    <row r="345" spans="1:5" x14ac:dyDescent="0.2">
      <c r="A345" t="s">
        <v>10</v>
      </c>
      <c r="B345">
        <v>0</v>
      </c>
      <c r="C345" s="1">
        <v>0</v>
      </c>
      <c r="D345">
        <v>0</v>
      </c>
      <c r="E345" s="1">
        <v>0</v>
      </c>
    </row>
    <row r="346" spans="1:5" x14ac:dyDescent="0.2">
      <c r="A346" t="s">
        <v>11</v>
      </c>
      <c r="B346">
        <v>0</v>
      </c>
      <c r="C346" s="1">
        <v>0</v>
      </c>
      <c r="D346">
        <v>0</v>
      </c>
      <c r="E346" s="1">
        <v>0</v>
      </c>
    </row>
    <row r="347" spans="1:5" x14ac:dyDescent="0.2">
      <c r="A347" t="s">
        <v>12</v>
      </c>
      <c r="B347">
        <v>0</v>
      </c>
      <c r="C347" s="1">
        <v>0</v>
      </c>
      <c r="D347">
        <v>0</v>
      </c>
      <c r="E347" s="1">
        <v>0</v>
      </c>
    </row>
    <row r="348" spans="1:5" x14ac:dyDescent="0.2">
      <c r="A348" t="s">
        <v>13</v>
      </c>
      <c r="B348">
        <v>0</v>
      </c>
      <c r="C348" s="1">
        <v>0</v>
      </c>
      <c r="D348">
        <v>0</v>
      </c>
      <c r="E348" s="1">
        <v>0</v>
      </c>
    </row>
    <row r="349" spans="1:5" x14ac:dyDescent="0.2">
      <c r="A349" t="s">
        <v>14</v>
      </c>
      <c r="B349">
        <v>0</v>
      </c>
      <c r="C349" s="1">
        <v>0</v>
      </c>
      <c r="D349">
        <v>0</v>
      </c>
      <c r="E349" s="1">
        <v>0</v>
      </c>
    </row>
    <row r="350" spans="1:5" x14ac:dyDescent="0.2">
      <c r="A350" t="s">
        <v>15</v>
      </c>
      <c r="B350">
        <v>0</v>
      </c>
      <c r="C350">
        <v>0</v>
      </c>
    </row>
    <row r="351" spans="1:5" x14ac:dyDescent="0.2">
      <c r="A351" t="s">
        <v>0</v>
      </c>
      <c r="B351" t="s">
        <v>1</v>
      </c>
      <c r="C351" t="s">
        <v>2</v>
      </c>
    </row>
    <row r="352" spans="1:5" x14ac:dyDescent="0.2">
      <c r="A352" t="s">
        <v>3</v>
      </c>
      <c r="B352" t="s">
        <v>3</v>
      </c>
      <c r="C352" t="s">
        <v>4</v>
      </c>
    </row>
    <row r="353" spans="1:5" x14ac:dyDescent="0.2">
      <c r="A353" t="s">
        <v>5</v>
      </c>
      <c r="B353" t="s">
        <v>16</v>
      </c>
      <c r="C353" s="1">
        <v>-0.05</v>
      </c>
      <c r="D353">
        <v>0</v>
      </c>
      <c r="E353" s="1">
        <v>0</v>
      </c>
    </row>
    <row r="354" spans="1:5" x14ac:dyDescent="0.2">
      <c r="A354" t="s">
        <v>7</v>
      </c>
      <c r="B354" t="s">
        <v>17</v>
      </c>
      <c r="C354" s="1">
        <v>-0.01</v>
      </c>
      <c r="D354">
        <v>0</v>
      </c>
      <c r="E354" s="1">
        <v>0</v>
      </c>
    </row>
    <row r="355" spans="1:5" x14ac:dyDescent="0.2">
      <c r="A355" t="s">
        <v>10</v>
      </c>
      <c r="B355">
        <v>0</v>
      </c>
      <c r="C355" s="1">
        <v>0</v>
      </c>
      <c r="D355">
        <v>0</v>
      </c>
      <c r="E355" s="1">
        <v>0</v>
      </c>
    </row>
    <row r="356" spans="1:5" x14ac:dyDescent="0.2">
      <c r="A356" t="s">
        <v>11</v>
      </c>
      <c r="B356">
        <v>0</v>
      </c>
      <c r="C356" s="1">
        <v>0</v>
      </c>
      <c r="D356">
        <v>0</v>
      </c>
      <c r="E356" s="1">
        <v>0</v>
      </c>
    </row>
    <row r="357" spans="1:5" x14ac:dyDescent="0.2">
      <c r="A357" t="s">
        <v>12</v>
      </c>
      <c r="B357">
        <v>0</v>
      </c>
      <c r="C357" s="1">
        <v>0</v>
      </c>
      <c r="D357">
        <v>0</v>
      </c>
      <c r="E357" s="1">
        <v>0</v>
      </c>
    </row>
    <row r="358" spans="1:5" x14ac:dyDescent="0.2">
      <c r="A358" t="s">
        <v>13</v>
      </c>
      <c r="B358">
        <v>0</v>
      </c>
      <c r="C358" s="1">
        <v>0</v>
      </c>
      <c r="D358">
        <v>0</v>
      </c>
      <c r="E358" s="1">
        <v>0</v>
      </c>
    </row>
    <row r="359" spans="1:5" x14ac:dyDescent="0.2">
      <c r="A359" t="s">
        <v>14</v>
      </c>
      <c r="B359">
        <v>0</v>
      </c>
      <c r="C359" s="1">
        <v>0</v>
      </c>
      <c r="D359">
        <v>0</v>
      </c>
      <c r="E359" s="1">
        <v>0</v>
      </c>
    </row>
    <row r="360" spans="1:5" x14ac:dyDescent="0.2">
      <c r="A360" t="s">
        <v>15</v>
      </c>
      <c r="B360">
        <v>0</v>
      </c>
      <c r="C360">
        <v>0</v>
      </c>
    </row>
    <row r="361" spans="1:5" x14ac:dyDescent="0.2">
      <c r="A361" t="s">
        <v>0</v>
      </c>
      <c r="B361" t="s">
        <v>1</v>
      </c>
      <c r="C361" t="s">
        <v>2</v>
      </c>
    </row>
    <row r="362" spans="1:5" x14ac:dyDescent="0.2">
      <c r="A362" t="s">
        <v>3</v>
      </c>
      <c r="B362" t="s">
        <v>3</v>
      </c>
      <c r="C362" t="s">
        <v>4</v>
      </c>
    </row>
    <row r="363" spans="1:5" x14ac:dyDescent="0.2">
      <c r="A363" t="s">
        <v>5</v>
      </c>
      <c r="B363" t="s">
        <v>16</v>
      </c>
      <c r="C363" s="1">
        <v>-0.05</v>
      </c>
      <c r="D363">
        <v>0</v>
      </c>
      <c r="E363" s="1">
        <v>0</v>
      </c>
    </row>
    <row r="364" spans="1:5" x14ac:dyDescent="0.2">
      <c r="A364" t="s">
        <v>7</v>
      </c>
      <c r="B364" t="s">
        <v>17</v>
      </c>
      <c r="C364" s="1">
        <v>-0.01</v>
      </c>
      <c r="D364">
        <v>0</v>
      </c>
      <c r="E364" s="1">
        <v>0</v>
      </c>
    </row>
    <row r="365" spans="1:5" x14ac:dyDescent="0.2">
      <c r="A365" t="s">
        <v>10</v>
      </c>
      <c r="B365">
        <v>0</v>
      </c>
      <c r="C365" s="1">
        <v>0</v>
      </c>
      <c r="D365">
        <v>0</v>
      </c>
      <c r="E365" s="1">
        <v>0</v>
      </c>
    </row>
    <row r="366" spans="1:5" x14ac:dyDescent="0.2">
      <c r="A366" t="s">
        <v>11</v>
      </c>
      <c r="B366">
        <v>0</v>
      </c>
      <c r="C366" s="1">
        <v>0</v>
      </c>
      <c r="D366">
        <v>0</v>
      </c>
      <c r="E366" s="1">
        <v>0</v>
      </c>
    </row>
    <row r="367" spans="1:5" x14ac:dyDescent="0.2">
      <c r="A367" t="s">
        <v>12</v>
      </c>
      <c r="B367">
        <v>0</v>
      </c>
      <c r="C367" s="1">
        <v>0</v>
      </c>
      <c r="D367">
        <v>0</v>
      </c>
      <c r="E367" s="1">
        <v>0</v>
      </c>
    </row>
    <row r="368" spans="1:5" x14ac:dyDescent="0.2">
      <c r="A368" t="s">
        <v>13</v>
      </c>
      <c r="B368">
        <v>0</v>
      </c>
      <c r="C368" s="1">
        <v>0</v>
      </c>
      <c r="D368">
        <v>0</v>
      </c>
      <c r="E368" s="1">
        <v>0</v>
      </c>
    </row>
    <row r="369" spans="1:5" x14ac:dyDescent="0.2">
      <c r="A369" t="s">
        <v>14</v>
      </c>
      <c r="B369">
        <v>0</v>
      </c>
      <c r="C369" s="1">
        <v>0</v>
      </c>
      <c r="D369">
        <v>0</v>
      </c>
      <c r="E369" s="1">
        <v>0</v>
      </c>
    </row>
    <row r="370" spans="1:5" x14ac:dyDescent="0.2">
      <c r="A370" t="s">
        <v>15</v>
      </c>
      <c r="B370">
        <v>0</v>
      </c>
      <c r="C370">
        <v>0</v>
      </c>
    </row>
    <row r="371" spans="1:5" x14ac:dyDescent="0.2">
      <c r="A371" t="s">
        <v>0</v>
      </c>
      <c r="B371" t="s">
        <v>1</v>
      </c>
      <c r="C371" t="s">
        <v>2</v>
      </c>
    </row>
    <row r="372" spans="1:5" x14ac:dyDescent="0.2">
      <c r="A372" t="s">
        <v>3</v>
      </c>
      <c r="B372" t="s">
        <v>3</v>
      </c>
      <c r="C372" t="s">
        <v>4</v>
      </c>
    </row>
    <row r="373" spans="1:5" x14ac:dyDescent="0.2">
      <c r="A373" t="s">
        <v>5</v>
      </c>
      <c r="B373" t="s">
        <v>16</v>
      </c>
      <c r="C373" s="1">
        <v>-0.05</v>
      </c>
      <c r="D373">
        <v>0</v>
      </c>
      <c r="E373" s="1">
        <v>0</v>
      </c>
    </row>
    <row r="374" spans="1:5" x14ac:dyDescent="0.2">
      <c r="A374" t="s">
        <v>7</v>
      </c>
      <c r="B374" t="s">
        <v>17</v>
      </c>
      <c r="C374" s="1">
        <v>-0.01</v>
      </c>
      <c r="D374">
        <v>0</v>
      </c>
      <c r="E374" s="1">
        <v>0</v>
      </c>
    </row>
    <row r="375" spans="1:5" x14ac:dyDescent="0.2">
      <c r="A375" t="s">
        <v>10</v>
      </c>
      <c r="B375">
        <v>0</v>
      </c>
      <c r="C375" s="1">
        <v>0</v>
      </c>
      <c r="D375">
        <v>0</v>
      </c>
      <c r="E375" s="1">
        <v>0</v>
      </c>
    </row>
    <row r="376" spans="1:5" x14ac:dyDescent="0.2">
      <c r="A376" t="s">
        <v>11</v>
      </c>
      <c r="B376">
        <v>0</v>
      </c>
      <c r="C376" s="1">
        <v>0</v>
      </c>
      <c r="D376">
        <v>0</v>
      </c>
      <c r="E376" s="1">
        <v>0</v>
      </c>
    </row>
    <row r="377" spans="1:5" x14ac:dyDescent="0.2">
      <c r="A377" t="s">
        <v>12</v>
      </c>
      <c r="B377">
        <v>0</v>
      </c>
      <c r="C377" s="1">
        <v>0</v>
      </c>
      <c r="D377">
        <v>0</v>
      </c>
      <c r="E377" s="1">
        <v>0</v>
      </c>
    </row>
    <row r="378" spans="1:5" x14ac:dyDescent="0.2">
      <c r="A378" t="s">
        <v>13</v>
      </c>
      <c r="B378">
        <v>0</v>
      </c>
      <c r="C378" s="1">
        <v>0</v>
      </c>
      <c r="D378">
        <v>0</v>
      </c>
      <c r="E378" s="1">
        <v>0</v>
      </c>
    </row>
    <row r="379" spans="1:5" x14ac:dyDescent="0.2">
      <c r="A379" t="s">
        <v>14</v>
      </c>
      <c r="B379">
        <v>0</v>
      </c>
      <c r="C379" s="1">
        <v>0</v>
      </c>
      <c r="D379">
        <v>0</v>
      </c>
      <c r="E379" s="1">
        <v>0</v>
      </c>
    </row>
    <row r="380" spans="1:5" x14ac:dyDescent="0.2">
      <c r="A380" t="s">
        <v>15</v>
      </c>
      <c r="B380">
        <v>0</v>
      </c>
      <c r="C380">
        <v>0</v>
      </c>
    </row>
    <row r="381" spans="1:5" x14ac:dyDescent="0.2">
      <c r="A381" t="s">
        <v>0</v>
      </c>
      <c r="B381" t="s">
        <v>1</v>
      </c>
      <c r="C381" t="s">
        <v>2</v>
      </c>
    </row>
    <row r="382" spans="1:5" x14ac:dyDescent="0.2">
      <c r="A382" t="s">
        <v>3</v>
      </c>
      <c r="B382" t="s">
        <v>3</v>
      </c>
      <c r="C382" t="s">
        <v>4</v>
      </c>
    </row>
    <row r="383" spans="1:5" x14ac:dyDescent="0.2">
      <c r="A383" t="s">
        <v>5</v>
      </c>
      <c r="B383" t="s">
        <v>16</v>
      </c>
      <c r="C383" s="1">
        <v>-0.05</v>
      </c>
      <c r="D383">
        <v>0</v>
      </c>
      <c r="E383" s="1">
        <v>0</v>
      </c>
    </row>
    <row r="384" spans="1:5" x14ac:dyDescent="0.2">
      <c r="A384" t="s">
        <v>7</v>
      </c>
      <c r="B384" t="s">
        <v>17</v>
      </c>
      <c r="C384" s="1">
        <v>-0.01</v>
      </c>
      <c r="D384">
        <v>0</v>
      </c>
      <c r="E384" s="1">
        <v>0</v>
      </c>
    </row>
    <row r="385" spans="1:5" x14ac:dyDescent="0.2">
      <c r="A385" t="s">
        <v>10</v>
      </c>
      <c r="B385">
        <v>0</v>
      </c>
      <c r="C385" s="1">
        <v>0</v>
      </c>
      <c r="D385">
        <v>0</v>
      </c>
      <c r="E385" s="1">
        <v>0</v>
      </c>
    </row>
    <row r="386" spans="1:5" x14ac:dyDescent="0.2">
      <c r="A386" t="s">
        <v>11</v>
      </c>
      <c r="B386">
        <v>0</v>
      </c>
      <c r="C386" s="1">
        <v>0</v>
      </c>
      <c r="D386">
        <v>0</v>
      </c>
      <c r="E386" s="1">
        <v>0</v>
      </c>
    </row>
    <row r="387" spans="1:5" x14ac:dyDescent="0.2">
      <c r="A387" t="s">
        <v>12</v>
      </c>
      <c r="B387">
        <v>0</v>
      </c>
      <c r="C387" s="1">
        <v>0</v>
      </c>
      <c r="D387">
        <v>0</v>
      </c>
      <c r="E387" s="1">
        <v>0</v>
      </c>
    </row>
    <row r="388" spans="1:5" x14ac:dyDescent="0.2">
      <c r="A388" t="s">
        <v>13</v>
      </c>
      <c r="B388">
        <v>0</v>
      </c>
      <c r="C388" s="1">
        <v>0</v>
      </c>
      <c r="D388">
        <v>0</v>
      </c>
      <c r="E388" s="1">
        <v>0</v>
      </c>
    </row>
    <row r="389" spans="1:5" x14ac:dyDescent="0.2">
      <c r="A389" t="s">
        <v>14</v>
      </c>
      <c r="B389">
        <v>0</v>
      </c>
      <c r="C389" s="1">
        <v>0</v>
      </c>
      <c r="D389">
        <v>0</v>
      </c>
      <c r="E389" s="1">
        <v>0</v>
      </c>
    </row>
    <row r="390" spans="1:5" x14ac:dyDescent="0.2">
      <c r="A390" t="s">
        <v>15</v>
      </c>
      <c r="B390">
        <v>0</v>
      </c>
      <c r="C390">
        <v>0</v>
      </c>
    </row>
    <row r="391" spans="1:5" x14ac:dyDescent="0.2">
      <c r="A391" t="s">
        <v>0</v>
      </c>
      <c r="B391" t="s">
        <v>1</v>
      </c>
      <c r="C391" t="s">
        <v>2</v>
      </c>
    </row>
    <row r="392" spans="1:5" x14ac:dyDescent="0.2">
      <c r="A392" t="s">
        <v>3</v>
      </c>
      <c r="B392" t="s">
        <v>3</v>
      </c>
      <c r="C392" t="s">
        <v>4</v>
      </c>
    </row>
    <row r="393" spans="1:5" x14ac:dyDescent="0.2">
      <c r="A393" t="s">
        <v>5</v>
      </c>
      <c r="B393" t="s">
        <v>16</v>
      </c>
      <c r="C393" s="1">
        <v>-0.05</v>
      </c>
      <c r="D393">
        <v>0</v>
      </c>
      <c r="E393" s="1">
        <v>0</v>
      </c>
    </row>
    <row r="394" spans="1:5" x14ac:dyDescent="0.2">
      <c r="A394" t="s">
        <v>7</v>
      </c>
      <c r="B394" t="s">
        <v>17</v>
      </c>
      <c r="C394" s="1">
        <v>-0.01</v>
      </c>
      <c r="D394">
        <v>0</v>
      </c>
      <c r="E394" s="1">
        <v>0</v>
      </c>
    </row>
    <row r="395" spans="1:5" x14ac:dyDescent="0.2">
      <c r="A395" t="s">
        <v>10</v>
      </c>
      <c r="B395">
        <v>0</v>
      </c>
      <c r="C395" s="1">
        <v>0</v>
      </c>
      <c r="D395">
        <v>0</v>
      </c>
      <c r="E395" s="1">
        <v>0</v>
      </c>
    </row>
    <row r="396" spans="1:5" x14ac:dyDescent="0.2">
      <c r="A396" t="s">
        <v>11</v>
      </c>
      <c r="B396">
        <v>0</v>
      </c>
      <c r="C396" s="1">
        <v>0</v>
      </c>
      <c r="D396">
        <v>0</v>
      </c>
      <c r="E396" s="1">
        <v>0</v>
      </c>
    </row>
    <row r="397" spans="1:5" x14ac:dyDescent="0.2">
      <c r="A397" t="s">
        <v>12</v>
      </c>
      <c r="B397">
        <v>0</v>
      </c>
      <c r="C397" s="1">
        <v>0</v>
      </c>
      <c r="D397">
        <v>0</v>
      </c>
      <c r="E397" s="1">
        <v>0</v>
      </c>
    </row>
    <row r="398" spans="1:5" x14ac:dyDescent="0.2">
      <c r="A398" t="s">
        <v>13</v>
      </c>
      <c r="B398">
        <v>0</v>
      </c>
      <c r="C398" s="1">
        <v>0</v>
      </c>
      <c r="D398">
        <v>0</v>
      </c>
      <c r="E398" s="1">
        <v>0</v>
      </c>
    </row>
    <row r="399" spans="1:5" x14ac:dyDescent="0.2">
      <c r="A399" t="s">
        <v>14</v>
      </c>
      <c r="B399">
        <v>0</v>
      </c>
      <c r="C399" s="1">
        <v>0</v>
      </c>
      <c r="D399">
        <v>0</v>
      </c>
      <c r="E399" s="1">
        <v>0</v>
      </c>
    </row>
    <row r="400" spans="1:5" x14ac:dyDescent="0.2">
      <c r="A400" t="s">
        <v>15</v>
      </c>
      <c r="B400">
        <v>0</v>
      </c>
      <c r="C400">
        <v>0</v>
      </c>
    </row>
    <row r="401" spans="1:5" x14ac:dyDescent="0.2">
      <c r="A401" t="s">
        <v>0</v>
      </c>
      <c r="B401" t="s">
        <v>1</v>
      </c>
      <c r="C401" t="s">
        <v>2</v>
      </c>
    </row>
    <row r="402" spans="1:5" x14ac:dyDescent="0.2">
      <c r="A402" t="s">
        <v>3</v>
      </c>
      <c r="B402" t="s">
        <v>3</v>
      </c>
      <c r="C402" t="s">
        <v>4</v>
      </c>
    </row>
    <row r="403" spans="1:5" x14ac:dyDescent="0.2">
      <c r="A403" t="s">
        <v>5</v>
      </c>
      <c r="B403" t="s">
        <v>16</v>
      </c>
      <c r="C403" s="1">
        <v>-0.05</v>
      </c>
      <c r="D403">
        <v>0</v>
      </c>
      <c r="E403" s="1">
        <v>0</v>
      </c>
    </row>
    <row r="404" spans="1:5" x14ac:dyDescent="0.2">
      <c r="A404" t="s">
        <v>7</v>
      </c>
      <c r="B404" t="s">
        <v>17</v>
      </c>
      <c r="C404" s="1">
        <v>-0.01</v>
      </c>
      <c r="D404">
        <v>0</v>
      </c>
      <c r="E404" s="1">
        <v>0</v>
      </c>
    </row>
    <row r="405" spans="1:5" x14ac:dyDescent="0.2">
      <c r="A405" t="s">
        <v>10</v>
      </c>
      <c r="B405">
        <v>0</v>
      </c>
      <c r="C405" s="1">
        <v>0</v>
      </c>
      <c r="D405">
        <v>0</v>
      </c>
      <c r="E405" s="1">
        <v>0</v>
      </c>
    </row>
    <row r="406" spans="1:5" x14ac:dyDescent="0.2">
      <c r="A406" t="s">
        <v>11</v>
      </c>
      <c r="B406">
        <v>0</v>
      </c>
      <c r="C406" s="1">
        <v>0</v>
      </c>
      <c r="D406">
        <v>0</v>
      </c>
      <c r="E406" s="1">
        <v>0</v>
      </c>
    </row>
    <row r="407" spans="1:5" x14ac:dyDescent="0.2">
      <c r="A407" t="s">
        <v>12</v>
      </c>
      <c r="B407">
        <v>0</v>
      </c>
      <c r="C407" s="1">
        <v>0</v>
      </c>
      <c r="D407">
        <v>0</v>
      </c>
      <c r="E407" s="1">
        <v>0</v>
      </c>
    </row>
    <row r="408" spans="1:5" x14ac:dyDescent="0.2">
      <c r="A408" t="s">
        <v>13</v>
      </c>
      <c r="B408">
        <v>0</v>
      </c>
      <c r="C408" s="1">
        <v>0</v>
      </c>
      <c r="D408">
        <v>0</v>
      </c>
      <c r="E408" s="1">
        <v>0</v>
      </c>
    </row>
    <row r="409" spans="1:5" x14ac:dyDescent="0.2">
      <c r="A409" t="s">
        <v>14</v>
      </c>
      <c r="B409">
        <v>0</v>
      </c>
      <c r="C409" s="1">
        <v>0</v>
      </c>
      <c r="D409">
        <v>0</v>
      </c>
      <c r="E409" s="1">
        <v>0</v>
      </c>
    </row>
    <row r="410" spans="1:5" x14ac:dyDescent="0.2">
      <c r="A410" t="s">
        <v>15</v>
      </c>
      <c r="B410">
        <v>0</v>
      </c>
      <c r="C410">
        <v>0</v>
      </c>
    </row>
    <row r="411" spans="1:5" x14ac:dyDescent="0.2">
      <c r="A411" t="s">
        <v>0</v>
      </c>
      <c r="B411" t="s">
        <v>1</v>
      </c>
      <c r="C411" t="s">
        <v>2</v>
      </c>
    </row>
    <row r="412" spans="1:5" x14ac:dyDescent="0.2">
      <c r="A412" t="s">
        <v>3</v>
      </c>
      <c r="B412" t="s">
        <v>3</v>
      </c>
      <c r="C412" t="s">
        <v>4</v>
      </c>
    </row>
    <row r="413" spans="1:5" x14ac:dyDescent="0.2">
      <c r="A413" t="s">
        <v>5</v>
      </c>
      <c r="B413" t="s">
        <v>16</v>
      </c>
      <c r="C413" s="1">
        <v>-0.05</v>
      </c>
      <c r="D413">
        <v>0</v>
      </c>
      <c r="E413" s="1">
        <v>0</v>
      </c>
    </row>
    <row r="414" spans="1:5" x14ac:dyDescent="0.2">
      <c r="A414" t="s">
        <v>7</v>
      </c>
      <c r="B414" t="s">
        <v>17</v>
      </c>
      <c r="C414" s="1">
        <v>-0.01</v>
      </c>
      <c r="D414">
        <v>0</v>
      </c>
      <c r="E414" s="1">
        <v>0</v>
      </c>
    </row>
    <row r="415" spans="1:5" x14ac:dyDescent="0.2">
      <c r="A415" t="s">
        <v>10</v>
      </c>
      <c r="B415">
        <v>0</v>
      </c>
      <c r="C415" s="1">
        <v>0</v>
      </c>
      <c r="D415">
        <v>0</v>
      </c>
      <c r="E415" s="1">
        <v>0</v>
      </c>
    </row>
    <row r="416" spans="1:5" x14ac:dyDescent="0.2">
      <c r="A416" t="s">
        <v>11</v>
      </c>
      <c r="B416">
        <v>0</v>
      </c>
      <c r="C416" s="1">
        <v>0</v>
      </c>
      <c r="D416">
        <v>0</v>
      </c>
      <c r="E416" s="1">
        <v>0</v>
      </c>
    </row>
    <row r="417" spans="1:5" x14ac:dyDescent="0.2">
      <c r="A417" t="s">
        <v>12</v>
      </c>
      <c r="B417">
        <v>0</v>
      </c>
      <c r="C417" s="1">
        <v>0</v>
      </c>
      <c r="D417">
        <v>0</v>
      </c>
      <c r="E417" s="1">
        <v>0</v>
      </c>
    </row>
    <row r="418" spans="1:5" x14ac:dyDescent="0.2">
      <c r="A418" t="s">
        <v>13</v>
      </c>
      <c r="B418">
        <v>0</v>
      </c>
      <c r="C418" s="1">
        <v>0</v>
      </c>
      <c r="D418">
        <v>0</v>
      </c>
      <c r="E418" s="1">
        <v>0</v>
      </c>
    </row>
    <row r="419" spans="1:5" x14ac:dyDescent="0.2">
      <c r="A419" t="s">
        <v>14</v>
      </c>
      <c r="B419">
        <v>0</v>
      </c>
      <c r="C419" s="1">
        <v>0</v>
      </c>
      <c r="D419">
        <v>0</v>
      </c>
      <c r="E419" s="1">
        <v>0</v>
      </c>
    </row>
    <row r="420" spans="1:5" x14ac:dyDescent="0.2">
      <c r="A420" t="s">
        <v>15</v>
      </c>
      <c r="B420">
        <v>0</v>
      </c>
      <c r="C420">
        <v>0</v>
      </c>
    </row>
    <row r="421" spans="1:5" x14ac:dyDescent="0.2">
      <c r="A421" t="s">
        <v>0</v>
      </c>
      <c r="B421" t="s">
        <v>1</v>
      </c>
      <c r="C421" t="s">
        <v>2</v>
      </c>
    </row>
    <row r="422" spans="1:5" x14ac:dyDescent="0.2">
      <c r="A422" t="s">
        <v>3</v>
      </c>
      <c r="B422" t="s">
        <v>3</v>
      </c>
      <c r="C422" t="s">
        <v>4</v>
      </c>
    </row>
    <row r="423" spans="1:5" x14ac:dyDescent="0.2">
      <c r="A423" t="s">
        <v>5</v>
      </c>
      <c r="B423" t="s">
        <v>16</v>
      </c>
      <c r="C423" s="1">
        <v>-0.05</v>
      </c>
      <c r="D423">
        <v>0</v>
      </c>
      <c r="E423" s="1">
        <v>0</v>
      </c>
    </row>
    <row r="424" spans="1:5" x14ac:dyDescent="0.2">
      <c r="A424" t="s">
        <v>7</v>
      </c>
      <c r="B424" t="s">
        <v>17</v>
      </c>
      <c r="C424" s="1">
        <v>-0.01</v>
      </c>
      <c r="D424">
        <v>0</v>
      </c>
      <c r="E424" s="1">
        <v>0</v>
      </c>
    </row>
    <row r="425" spans="1:5" x14ac:dyDescent="0.2">
      <c r="A425" t="s">
        <v>10</v>
      </c>
      <c r="B425">
        <v>0</v>
      </c>
      <c r="C425" s="1">
        <v>0</v>
      </c>
      <c r="D425">
        <v>0</v>
      </c>
      <c r="E425" s="1">
        <v>0</v>
      </c>
    </row>
    <row r="426" spans="1:5" x14ac:dyDescent="0.2">
      <c r="A426" t="s">
        <v>11</v>
      </c>
      <c r="B426">
        <v>0</v>
      </c>
      <c r="C426" s="1">
        <v>0</v>
      </c>
      <c r="D426">
        <v>0</v>
      </c>
      <c r="E426" s="1">
        <v>0</v>
      </c>
    </row>
    <row r="427" spans="1:5" x14ac:dyDescent="0.2">
      <c r="A427" t="s">
        <v>12</v>
      </c>
      <c r="B427">
        <v>0</v>
      </c>
      <c r="C427" s="1">
        <v>0</v>
      </c>
      <c r="D427">
        <v>0</v>
      </c>
      <c r="E427" s="1">
        <v>0</v>
      </c>
    </row>
    <row r="428" spans="1:5" x14ac:dyDescent="0.2">
      <c r="A428" t="s">
        <v>13</v>
      </c>
      <c r="B428">
        <v>0</v>
      </c>
      <c r="C428" s="1">
        <v>0</v>
      </c>
      <c r="D428">
        <v>0</v>
      </c>
      <c r="E428" s="1">
        <v>0</v>
      </c>
    </row>
    <row r="429" spans="1:5" x14ac:dyDescent="0.2">
      <c r="A429" t="s">
        <v>14</v>
      </c>
      <c r="B429">
        <v>0</v>
      </c>
      <c r="C429" s="1">
        <v>0</v>
      </c>
      <c r="D429">
        <v>0</v>
      </c>
      <c r="E429" s="1">
        <v>0</v>
      </c>
    </row>
    <row r="430" spans="1:5" x14ac:dyDescent="0.2">
      <c r="A430" t="s">
        <v>15</v>
      </c>
      <c r="B430">
        <v>0</v>
      </c>
      <c r="C430">
        <v>0</v>
      </c>
    </row>
    <row r="431" spans="1:5" x14ac:dyDescent="0.2">
      <c r="A431" t="s">
        <v>0</v>
      </c>
      <c r="B431" t="s">
        <v>1</v>
      </c>
      <c r="C431" t="s">
        <v>2</v>
      </c>
    </row>
    <row r="432" spans="1:5" x14ac:dyDescent="0.2">
      <c r="A432" t="s">
        <v>3</v>
      </c>
      <c r="B432" t="s">
        <v>3</v>
      </c>
      <c r="C432" t="s">
        <v>4</v>
      </c>
    </row>
    <row r="433" spans="1:5" x14ac:dyDescent="0.2">
      <c r="A433" t="s">
        <v>5</v>
      </c>
      <c r="B433" t="s">
        <v>16</v>
      </c>
      <c r="C433" s="1">
        <v>-0.05</v>
      </c>
      <c r="D433">
        <v>0</v>
      </c>
      <c r="E433" s="1">
        <v>0</v>
      </c>
    </row>
    <row r="434" spans="1:5" x14ac:dyDescent="0.2">
      <c r="A434" t="s">
        <v>7</v>
      </c>
      <c r="B434" t="s">
        <v>17</v>
      </c>
      <c r="C434" s="1">
        <v>-0.01</v>
      </c>
      <c r="D434">
        <v>0</v>
      </c>
      <c r="E434" s="1">
        <v>0</v>
      </c>
    </row>
    <row r="435" spans="1:5" x14ac:dyDescent="0.2">
      <c r="A435" t="s">
        <v>10</v>
      </c>
      <c r="B435">
        <v>0</v>
      </c>
      <c r="C435" s="1">
        <v>0</v>
      </c>
      <c r="D435">
        <v>0</v>
      </c>
      <c r="E435" s="1">
        <v>0</v>
      </c>
    </row>
    <row r="436" spans="1:5" x14ac:dyDescent="0.2">
      <c r="A436" t="s">
        <v>11</v>
      </c>
      <c r="B436">
        <v>0</v>
      </c>
      <c r="C436" s="1">
        <v>0</v>
      </c>
      <c r="D436">
        <v>0</v>
      </c>
      <c r="E436" s="1">
        <v>0</v>
      </c>
    </row>
    <row r="437" spans="1:5" x14ac:dyDescent="0.2">
      <c r="A437" t="s">
        <v>12</v>
      </c>
      <c r="B437">
        <v>0</v>
      </c>
      <c r="C437" s="1">
        <v>0</v>
      </c>
      <c r="D437">
        <v>0</v>
      </c>
      <c r="E437" s="1">
        <v>0</v>
      </c>
    </row>
    <row r="438" spans="1:5" x14ac:dyDescent="0.2">
      <c r="A438" t="s">
        <v>13</v>
      </c>
      <c r="B438">
        <v>0</v>
      </c>
      <c r="C438" s="1">
        <v>0</v>
      </c>
      <c r="D438">
        <v>0</v>
      </c>
      <c r="E438" s="1">
        <v>0</v>
      </c>
    </row>
    <row r="439" spans="1:5" x14ac:dyDescent="0.2">
      <c r="A439" t="s">
        <v>14</v>
      </c>
      <c r="B439">
        <v>0</v>
      </c>
      <c r="C439" s="1">
        <v>0</v>
      </c>
      <c r="D439">
        <v>0</v>
      </c>
      <c r="E439" s="1">
        <v>0</v>
      </c>
    </row>
    <row r="440" spans="1:5" x14ac:dyDescent="0.2">
      <c r="A440" t="s">
        <v>15</v>
      </c>
      <c r="B440">
        <v>0</v>
      </c>
      <c r="C440">
        <v>0</v>
      </c>
    </row>
    <row r="441" spans="1:5" x14ac:dyDescent="0.2">
      <c r="A441" t="s">
        <v>0</v>
      </c>
      <c r="B441" t="s">
        <v>1</v>
      </c>
      <c r="C441" t="s">
        <v>2</v>
      </c>
    </row>
    <row r="442" spans="1:5" x14ac:dyDescent="0.2">
      <c r="A442" t="s">
        <v>3</v>
      </c>
      <c r="B442" t="s">
        <v>3</v>
      </c>
      <c r="C442" t="s">
        <v>4</v>
      </c>
    </row>
    <row r="443" spans="1:5" x14ac:dyDescent="0.2">
      <c r="A443" t="s">
        <v>5</v>
      </c>
      <c r="B443" t="s">
        <v>16</v>
      </c>
      <c r="C443" s="1">
        <v>-0.05</v>
      </c>
      <c r="D443">
        <v>0</v>
      </c>
      <c r="E443" s="1">
        <v>0</v>
      </c>
    </row>
    <row r="444" spans="1:5" x14ac:dyDescent="0.2">
      <c r="A444" t="s">
        <v>7</v>
      </c>
      <c r="B444" t="s">
        <v>17</v>
      </c>
      <c r="C444" s="1">
        <v>-0.01</v>
      </c>
      <c r="D444">
        <v>0</v>
      </c>
      <c r="E444" s="1">
        <v>0</v>
      </c>
    </row>
    <row r="445" spans="1:5" x14ac:dyDescent="0.2">
      <c r="A445" t="s">
        <v>10</v>
      </c>
      <c r="B445">
        <v>0</v>
      </c>
      <c r="C445" s="1">
        <v>0</v>
      </c>
      <c r="D445">
        <v>0</v>
      </c>
      <c r="E445" s="1">
        <v>0</v>
      </c>
    </row>
    <row r="446" spans="1:5" x14ac:dyDescent="0.2">
      <c r="A446" t="s">
        <v>11</v>
      </c>
      <c r="B446">
        <v>0</v>
      </c>
      <c r="C446" s="1">
        <v>0</v>
      </c>
      <c r="D446">
        <v>0</v>
      </c>
      <c r="E446" s="1">
        <v>0</v>
      </c>
    </row>
    <row r="447" spans="1:5" x14ac:dyDescent="0.2">
      <c r="A447" t="s">
        <v>12</v>
      </c>
      <c r="B447">
        <v>0</v>
      </c>
      <c r="C447" s="1">
        <v>0</v>
      </c>
      <c r="D447">
        <v>0</v>
      </c>
      <c r="E447" s="1">
        <v>0</v>
      </c>
    </row>
    <row r="448" spans="1:5" x14ac:dyDescent="0.2">
      <c r="A448" t="s">
        <v>13</v>
      </c>
      <c r="B448">
        <v>0</v>
      </c>
      <c r="C448" s="1">
        <v>0</v>
      </c>
      <c r="D448">
        <v>0</v>
      </c>
      <c r="E448" s="1">
        <v>0</v>
      </c>
    </row>
    <row r="449" spans="1:5" x14ac:dyDescent="0.2">
      <c r="A449" t="s">
        <v>14</v>
      </c>
      <c r="B449">
        <v>0</v>
      </c>
      <c r="C449" s="1">
        <v>0</v>
      </c>
      <c r="D449">
        <v>0</v>
      </c>
      <c r="E449" s="1">
        <v>0</v>
      </c>
    </row>
    <row r="450" spans="1:5" x14ac:dyDescent="0.2">
      <c r="A450" t="s">
        <v>15</v>
      </c>
      <c r="B450">
        <v>0</v>
      </c>
      <c r="C450">
        <v>0</v>
      </c>
    </row>
    <row r="451" spans="1:5" x14ac:dyDescent="0.2">
      <c r="A451" t="s">
        <v>0</v>
      </c>
      <c r="B451" t="s">
        <v>1</v>
      </c>
      <c r="C451" t="s">
        <v>2</v>
      </c>
    </row>
    <row r="452" spans="1:5" x14ac:dyDescent="0.2">
      <c r="A452" t="s">
        <v>3</v>
      </c>
      <c r="B452" t="s">
        <v>3</v>
      </c>
      <c r="C452" t="s">
        <v>4</v>
      </c>
    </row>
    <row r="453" spans="1:5" x14ac:dyDescent="0.2">
      <c r="A453" t="s">
        <v>5</v>
      </c>
      <c r="B453" t="s">
        <v>16</v>
      </c>
      <c r="C453" s="1">
        <v>-0.05</v>
      </c>
      <c r="D453">
        <v>0</v>
      </c>
      <c r="E453" s="1">
        <v>0</v>
      </c>
    </row>
    <row r="454" spans="1:5" x14ac:dyDescent="0.2">
      <c r="A454" t="s">
        <v>7</v>
      </c>
      <c r="B454" t="s">
        <v>17</v>
      </c>
      <c r="C454" s="1">
        <v>-0.01</v>
      </c>
      <c r="D454">
        <v>0</v>
      </c>
      <c r="E454" s="1">
        <v>0</v>
      </c>
    </row>
    <row r="455" spans="1:5" x14ac:dyDescent="0.2">
      <c r="A455" t="s">
        <v>10</v>
      </c>
      <c r="B455">
        <v>0</v>
      </c>
      <c r="C455" s="1">
        <v>0</v>
      </c>
      <c r="D455">
        <v>0</v>
      </c>
      <c r="E455" s="1">
        <v>0</v>
      </c>
    </row>
    <row r="456" spans="1:5" x14ac:dyDescent="0.2">
      <c r="A456" t="s">
        <v>11</v>
      </c>
      <c r="B456">
        <v>0</v>
      </c>
      <c r="C456" s="1">
        <v>0</v>
      </c>
      <c r="D456">
        <v>0</v>
      </c>
      <c r="E456" s="1">
        <v>0</v>
      </c>
    </row>
    <row r="457" spans="1:5" x14ac:dyDescent="0.2">
      <c r="A457" t="s">
        <v>12</v>
      </c>
      <c r="B457">
        <v>0</v>
      </c>
      <c r="C457" s="1">
        <v>0</v>
      </c>
      <c r="D457">
        <v>0</v>
      </c>
      <c r="E457" s="1">
        <v>0</v>
      </c>
    </row>
    <row r="458" spans="1:5" x14ac:dyDescent="0.2">
      <c r="A458" t="s">
        <v>13</v>
      </c>
      <c r="B458">
        <v>0</v>
      </c>
      <c r="C458" s="1">
        <v>0</v>
      </c>
      <c r="D458">
        <v>0</v>
      </c>
      <c r="E458" s="1">
        <v>0</v>
      </c>
    </row>
    <row r="459" spans="1:5" x14ac:dyDescent="0.2">
      <c r="A459" t="s">
        <v>14</v>
      </c>
      <c r="B459">
        <v>0</v>
      </c>
      <c r="C459" s="1">
        <v>0</v>
      </c>
      <c r="D459">
        <v>0</v>
      </c>
      <c r="E459" s="1">
        <v>0</v>
      </c>
    </row>
    <row r="460" spans="1:5" x14ac:dyDescent="0.2">
      <c r="A460" t="s">
        <v>15</v>
      </c>
      <c r="B460">
        <v>0</v>
      </c>
      <c r="C460">
        <v>0</v>
      </c>
    </row>
    <row r="461" spans="1:5" x14ac:dyDescent="0.2">
      <c r="A461" t="s">
        <v>0</v>
      </c>
      <c r="B461" t="s">
        <v>1</v>
      </c>
      <c r="C461" t="s">
        <v>2</v>
      </c>
    </row>
    <row r="462" spans="1:5" x14ac:dyDescent="0.2">
      <c r="A462" t="s">
        <v>3</v>
      </c>
      <c r="B462" t="s">
        <v>3</v>
      </c>
      <c r="C462" t="s">
        <v>4</v>
      </c>
    </row>
    <row r="463" spans="1:5" x14ac:dyDescent="0.2">
      <c r="A463" t="s">
        <v>5</v>
      </c>
      <c r="B463" t="s">
        <v>16</v>
      </c>
      <c r="C463" s="1">
        <v>-0.05</v>
      </c>
      <c r="D463">
        <v>0</v>
      </c>
      <c r="E463" s="1">
        <v>0</v>
      </c>
    </row>
    <row r="464" spans="1:5" x14ac:dyDescent="0.2">
      <c r="A464" t="s">
        <v>7</v>
      </c>
      <c r="B464" t="s">
        <v>17</v>
      </c>
      <c r="C464" s="1">
        <v>-0.01</v>
      </c>
      <c r="D464">
        <v>0</v>
      </c>
      <c r="E464" s="1">
        <v>0</v>
      </c>
    </row>
    <row r="465" spans="1:5" x14ac:dyDescent="0.2">
      <c r="A465" t="s">
        <v>10</v>
      </c>
      <c r="B465">
        <v>0</v>
      </c>
      <c r="C465" s="1">
        <v>0</v>
      </c>
      <c r="D465">
        <v>0</v>
      </c>
      <c r="E465" s="1">
        <v>0</v>
      </c>
    </row>
    <row r="466" spans="1:5" x14ac:dyDescent="0.2">
      <c r="A466" t="s">
        <v>11</v>
      </c>
      <c r="B466">
        <v>0</v>
      </c>
      <c r="C466" s="1">
        <v>0</v>
      </c>
      <c r="D466">
        <v>0</v>
      </c>
      <c r="E466" s="1">
        <v>0</v>
      </c>
    </row>
    <row r="467" spans="1:5" x14ac:dyDescent="0.2">
      <c r="A467" t="s">
        <v>12</v>
      </c>
      <c r="B467">
        <v>0</v>
      </c>
      <c r="C467" s="1">
        <v>0</v>
      </c>
      <c r="D467">
        <v>0</v>
      </c>
      <c r="E467" s="1">
        <v>0</v>
      </c>
    </row>
    <row r="468" spans="1:5" x14ac:dyDescent="0.2">
      <c r="A468" t="s">
        <v>13</v>
      </c>
      <c r="B468">
        <v>0</v>
      </c>
      <c r="C468" s="1">
        <v>0</v>
      </c>
      <c r="D468">
        <v>0</v>
      </c>
      <c r="E468" s="1">
        <v>0</v>
      </c>
    </row>
    <row r="469" spans="1:5" x14ac:dyDescent="0.2">
      <c r="A469" t="s">
        <v>14</v>
      </c>
      <c r="B469">
        <v>0</v>
      </c>
      <c r="C469" s="1">
        <v>0</v>
      </c>
      <c r="D469">
        <v>0</v>
      </c>
      <c r="E469" s="1">
        <v>0</v>
      </c>
    </row>
    <row r="470" spans="1:5" x14ac:dyDescent="0.2">
      <c r="A470" t="s">
        <v>15</v>
      </c>
      <c r="B470">
        <v>0</v>
      </c>
      <c r="C4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470"/>
  <sheetViews>
    <sheetView tabSelected="1" workbookViewId="0">
      <selection activeCell="H1" sqref="H1:H36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0</v>
      </c>
      <c r="H1">
        <f ca="1">(F1+spoke3w1!F1)/32</f>
        <v>0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1" ca="1" si="0">OFFSET($B$10,(ROW(B2)-1)*10,0)</f>
        <v>9</v>
      </c>
      <c r="H2">
        <f ca="1">(F2+spoke3w1!F2)/32</f>
        <v>0.28125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0</v>
      </c>
      <c r="H3">
        <f ca="1">(F3+spoke3w1!F3)/32</f>
        <v>0.3125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8</v>
      </c>
      <c r="H4">
        <f ca="1">(F4+spoke3w1!F4)/32</f>
        <v>0.25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6</v>
      </c>
      <c r="H5">
        <f ca="1">(F5+spoke3w1!F5)/32</f>
        <v>0.59375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15</v>
      </c>
      <c r="H6">
        <f ca="1">(F6+spoke3w1!F6)/32</f>
        <v>0.75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7</v>
      </c>
      <c r="H7">
        <f ca="1">(F7+spoke3w1!F7)/32</f>
        <v>0.65625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11</v>
      </c>
      <c r="H8">
        <f ca="1">(F8+spoke3w1!F8)/32</f>
        <v>0.71875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9</v>
      </c>
      <c r="H9">
        <f ca="1">(F9+spoke3w1!F9)/32</f>
        <v>0.5625</v>
      </c>
    </row>
    <row r="10" spans="1:8" ht="19" x14ac:dyDescent="0.25">
      <c r="A10" t="s">
        <v>15</v>
      </c>
      <c r="B10">
        <v>0</v>
      </c>
      <c r="C10">
        <v>0</v>
      </c>
      <c r="F10" s="2">
        <f t="shared" ca="1" si="0"/>
        <v>9</v>
      </c>
      <c r="H10">
        <f ca="1">(F10+spoke3w1!F10)/32</f>
        <v>0.78125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14</v>
      </c>
      <c r="H11">
        <f ca="1">(F11+spoke3w1!F11)/32</f>
        <v>0.9375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10</v>
      </c>
      <c r="H12">
        <f ca="1">(F12+spoke3w1!F12)/32</f>
        <v>0.3125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0</v>
      </c>
      <c r="H13">
        <f ca="1">(F13+spoke3w1!F13)/32</f>
        <v>0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8</v>
      </c>
      <c r="H14">
        <f ca="1">(F14+spoke3w1!F14)/32</f>
        <v>0.46875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7</v>
      </c>
      <c r="H15">
        <f ca="1">(F15+spoke3w1!F15)/32</f>
        <v>0.4375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7</v>
      </c>
      <c r="H16">
        <f ca="1">(F16+spoke3w1!F16)/32</f>
        <v>0.4375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7</v>
      </c>
      <c r="H17">
        <f ca="1">(F17+spoke3w1!F17)/32</f>
        <v>0.21875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7</v>
      </c>
      <c r="H18">
        <f ca="1">(F18+spoke3w1!F18)/32</f>
        <v>0.46875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t="shared" ca="1" si="0"/>
        <v>7</v>
      </c>
      <c r="H19">
        <f ca="1">(F19+spoke3w1!F19)/32</f>
        <v>0.21875</v>
      </c>
    </row>
    <row r="20" spans="1:8" ht="19" x14ac:dyDescent="0.25">
      <c r="A20" t="s">
        <v>15</v>
      </c>
      <c r="B20">
        <v>9</v>
      </c>
      <c r="C20">
        <v>9</v>
      </c>
      <c r="F20" s="2">
        <f t="shared" ca="1" si="0"/>
        <v>0</v>
      </c>
      <c r="H20">
        <f ca="1">(F20+spoke3w1!F20)/32</f>
        <v>0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0</v>
      </c>
      <c r="H21">
        <f ca="1">(F21+spoke3w1!F21)/32</f>
        <v>0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0</v>
      </c>
      <c r="H22">
        <f ca="1">(F22+spoke3w1!F22)/32</f>
        <v>0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0</v>
      </c>
      <c r="H23">
        <f ca="1">(F23+spoke3w1!F23)/32</f>
        <v>0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0</v>
      </c>
      <c r="H24">
        <f ca="1">(F24+spoke3w1!F24)/32</f>
        <v>0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  <c r="H29">
        <f ca="1">(F29+spoke3w1!F29)/32</f>
        <v>0</v>
      </c>
    </row>
    <row r="30" spans="1:8" ht="19" x14ac:dyDescent="0.25">
      <c r="A30" t="s">
        <v>15</v>
      </c>
      <c r="B30">
        <v>0</v>
      </c>
      <c r="C30">
        <v>0</v>
      </c>
      <c r="F30" s="2">
        <f ca="1">OFFSET($B$10,(ROW(B30)-1)*10,0)</f>
        <v>0</v>
      </c>
      <c r="H30">
        <f ca="1">(F30+spoke3w1!F30)/32</f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  <c r="H31">
        <f ca="1">(F31+spoke3w1!F31)/32</f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  <c r="H32">
        <f ca="1">(F32+spoke3w1!F32)/32</f>
        <v>0</v>
      </c>
    </row>
    <row r="33" spans="1:8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  <c r="H33">
        <f ca="1">(F33+spoke3w1!F33)/32</f>
        <v>0</v>
      </c>
    </row>
    <row r="34" spans="1:8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  <c r="H34">
        <f ca="1">(F34+spoke3w1!F34)/32</f>
        <v>0</v>
      </c>
    </row>
    <row r="35" spans="1:8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t="shared" ca="1" si="0"/>
        <v>0</v>
      </c>
      <c r="H35">
        <f ca="1">(F35+spoke3w1!F35)/32</f>
        <v>0</v>
      </c>
    </row>
    <row r="36" spans="1:8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  <c r="H36">
        <f ca="1">(F36+spoke3w1!F36)/32</f>
        <v>0</v>
      </c>
    </row>
    <row r="37" spans="1:8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  <c r="H37">
        <f ca="1">(F37+spoke3w1!F37)/32</f>
        <v>0</v>
      </c>
    </row>
    <row r="38" spans="1:8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8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  <c r="H39">
        <f ca="1">SUM(H1:H39)</f>
        <v>0</v>
      </c>
    </row>
    <row r="40" spans="1:8" ht="19" x14ac:dyDescent="0.25">
      <c r="A40" t="s">
        <v>15</v>
      </c>
      <c r="B40">
        <v>8</v>
      </c>
      <c r="C40" s="1">
        <v>8</v>
      </c>
      <c r="E40" s="1"/>
      <c r="F40" s="2">
        <f t="shared" ca="1" si="0"/>
        <v>0</v>
      </c>
    </row>
    <row r="41" spans="1:8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8" ht="19" x14ac:dyDescent="0.25">
      <c r="A42" t="s">
        <v>3</v>
      </c>
      <c r="B42" t="s">
        <v>3</v>
      </c>
      <c r="C42" s="1" t="s">
        <v>4</v>
      </c>
      <c r="E42" s="1"/>
      <c r="F42" s="2">
        <f t="shared" ref="F42" ca="1" si="1">OFFSET($B$10,(ROW(B42)-1)*10,0)</f>
        <v>0</v>
      </c>
    </row>
    <row r="43" spans="1:8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8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8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8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8" x14ac:dyDescent="0.2">
      <c r="A47" t="s">
        <v>12</v>
      </c>
      <c r="B47">
        <v>0</v>
      </c>
      <c r="C47" s="1">
        <v>0</v>
      </c>
      <c r="D47">
        <v>0</v>
      </c>
      <c r="E47" s="1">
        <v>0</v>
      </c>
      <c r="H47">
        <f ca="1">SUM(H1:H37)</f>
        <v>8.40625</v>
      </c>
    </row>
    <row r="48" spans="1:8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6</v>
      </c>
      <c r="C50">
        <v>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7</v>
      </c>
      <c r="C70">
        <v>7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11</v>
      </c>
      <c r="C80" s="1">
        <v>11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9</v>
      </c>
      <c r="C90">
        <v>9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9</v>
      </c>
      <c r="C100">
        <v>9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8</v>
      </c>
      <c r="C140">
        <v>8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7</v>
      </c>
      <c r="C150">
        <v>7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7</v>
      </c>
      <c r="C160">
        <v>7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7</v>
      </c>
      <c r="C170">
        <v>7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7</v>
      </c>
      <c r="C180">
        <v>7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7</v>
      </c>
      <c r="C190">
        <v>7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 t="s">
        <v>9</v>
      </c>
      <c r="E284" s="1">
        <v>-0.02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 t="s">
        <v>9</v>
      </c>
      <c r="E294" s="1">
        <v>-0.02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 t="s">
        <v>9</v>
      </c>
      <c r="E304" s="1">
        <v>-0.02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  <row r="311" spans="1:5" x14ac:dyDescent="0.2">
      <c r="A311" t="s">
        <v>0</v>
      </c>
      <c r="B311" t="s">
        <v>1</v>
      </c>
      <c r="C311" t="s">
        <v>2</v>
      </c>
    </row>
    <row r="312" spans="1:5" x14ac:dyDescent="0.2">
      <c r="A312" t="s">
        <v>3</v>
      </c>
      <c r="B312" t="s">
        <v>3</v>
      </c>
      <c r="C312" t="s">
        <v>4</v>
      </c>
    </row>
    <row r="313" spans="1:5" x14ac:dyDescent="0.2">
      <c r="A313" t="s">
        <v>5</v>
      </c>
      <c r="B313" t="s">
        <v>16</v>
      </c>
      <c r="C313" s="1">
        <v>-0.05</v>
      </c>
      <c r="D313">
        <v>0</v>
      </c>
      <c r="E313" s="1">
        <v>0</v>
      </c>
    </row>
    <row r="314" spans="1:5" x14ac:dyDescent="0.2">
      <c r="A314" t="s">
        <v>7</v>
      </c>
      <c r="B314" t="s">
        <v>17</v>
      </c>
      <c r="C314" s="1">
        <v>-0.01</v>
      </c>
      <c r="D314" t="s">
        <v>9</v>
      </c>
      <c r="E314" s="1">
        <v>-0.02</v>
      </c>
    </row>
    <row r="315" spans="1:5" x14ac:dyDescent="0.2">
      <c r="A315" t="s">
        <v>10</v>
      </c>
      <c r="B315">
        <v>0</v>
      </c>
      <c r="C315" s="1">
        <v>0</v>
      </c>
      <c r="D315">
        <v>0</v>
      </c>
      <c r="E315" s="1">
        <v>0</v>
      </c>
    </row>
    <row r="316" spans="1:5" x14ac:dyDescent="0.2">
      <c r="A316" t="s">
        <v>11</v>
      </c>
      <c r="B316">
        <v>0</v>
      </c>
      <c r="C316" s="1">
        <v>0</v>
      </c>
      <c r="D316">
        <v>0</v>
      </c>
      <c r="E316" s="1">
        <v>0</v>
      </c>
    </row>
    <row r="317" spans="1:5" x14ac:dyDescent="0.2">
      <c r="A317" t="s">
        <v>12</v>
      </c>
      <c r="B317">
        <v>0</v>
      </c>
      <c r="C317" s="1">
        <v>0</v>
      </c>
      <c r="D317">
        <v>0</v>
      </c>
      <c r="E317" s="1">
        <v>0</v>
      </c>
    </row>
    <row r="318" spans="1:5" x14ac:dyDescent="0.2">
      <c r="A318" t="s">
        <v>13</v>
      </c>
      <c r="B318">
        <v>0</v>
      </c>
      <c r="C318" s="1">
        <v>0</v>
      </c>
      <c r="D318">
        <v>0</v>
      </c>
      <c r="E318" s="1">
        <v>0</v>
      </c>
    </row>
    <row r="319" spans="1:5" x14ac:dyDescent="0.2">
      <c r="A319" t="s">
        <v>14</v>
      </c>
      <c r="B319">
        <v>0</v>
      </c>
      <c r="C319" s="1">
        <v>0</v>
      </c>
      <c r="D319">
        <v>0</v>
      </c>
      <c r="E319" s="1">
        <v>0</v>
      </c>
    </row>
    <row r="320" spans="1:5" x14ac:dyDescent="0.2">
      <c r="A320" t="s">
        <v>15</v>
      </c>
      <c r="B320">
        <v>0</v>
      </c>
      <c r="C320">
        <v>0</v>
      </c>
    </row>
    <row r="321" spans="1:5" x14ac:dyDescent="0.2">
      <c r="A321" t="s">
        <v>0</v>
      </c>
      <c r="B321" t="s">
        <v>1</v>
      </c>
      <c r="C321" t="s">
        <v>2</v>
      </c>
    </row>
    <row r="322" spans="1:5" x14ac:dyDescent="0.2">
      <c r="A322" t="s">
        <v>3</v>
      </c>
      <c r="B322" t="s">
        <v>3</v>
      </c>
      <c r="C322" t="s">
        <v>4</v>
      </c>
    </row>
    <row r="323" spans="1:5" x14ac:dyDescent="0.2">
      <c r="A323" t="s">
        <v>5</v>
      </c>
      <c r="B323" t="s">
        <v>16</v>
      </c>
      <c r="C323" s="1">
        <v>-0.05</v>
      </c>
      <c r="D323">
        <v>0</v>
      </c>
      <c r="E323" s="1">
        <v>0</v>
      </c>
    </row>
    <row r="324" spans="1:5" x14ac:dyDescent="0.2">
      <c r="A324" t="s">
        <v>7</v>
      </c>
      <c r="B324" t="s">
        <v>17</v>
      </c>
      <c r="C324" s="1">
        <v>-0.01</v>
      </c>
      <c r="D324" t="s">
        <v>9</v>
      </c>
      <c r="E324" s="1">
        <v>-0.02</v>
      </c>
    </row>
    <row r="325" spans="1:5" x14ac:dyDescent="0.2">
      <c r="A325" t="s">
        <v>10</v>
      </c>
      <c r="B325">
        <v>0</v>
      </c>
      <c r="C325" s="1">
        <v>0</v>
      </c>
      <c r="D325">
        <v>0</v>
      </c>
      <c r="E325" s="1">
        <v>0</v>
      </c>
    </row>
    <row r="326" spans="1:5" x14ac:dyDescent="0.2">
      <c r="A326" t="s">
        <v>11</v>
      </c>
      <c r="B326">
        <v>0</v>
      </c>
      <c r="C326" s="1">
        <v>0</v>
      </c>
      <c r="D326">
        <v>0</v>
      </c>
      <c r="E326" s="1">
        <v>0</v>
      </c>
    </row>
    <row r="327" spans="1:5" x14ac:dyDescent="0.2">
      <c r="A327" t="s">
        <v>12</v>
      </c>
      <c r="B327">
        <v>0</v>
      </c>
      <c r="C327" s="1">
        <v>0</v>
      </c>
      <c r="D327">
        <v>0</v>
      </c>
      <c r="E327" s="1">
        <v>0</v>
      </c>
    </row>
    <row r="328" spans="1:5" x14ac:dyDescent="0.2">
      <c r="A328" t="s">
        <v>13</v>
      </c>
      <c r="B328">
        <v>0</v>
      </c>
      <c r="C328" s="1">
        <v>0</v>
      </c>
      <c r="D328">
        <v>0</v>
      </c>
      <c r="E328" s="1">
        <v>0</v>
      </c>
    </row>
    <row r="329" spans="1:5" x14ac:dyDescent="0.2">
      <c r="A329" t="s">
        <v>14</v>
      </c>
      <c r="B329">
        <v>0</v>
      </c>
      <c r="C329" s="1">
        <v>0</v>
      </c>
      <c r="D329">
        <v>0</v>
      </c>
      <c r="E329" s="1">
        <v>0</v>
      </c>
    </row>
    <row r="330" spans="1:5" x14ac:dyDescent="0.2">
      <c r="A330" t="s">
        <v>15</v>
      </c>
      <c r="B330">
        <v>0</v>
      </c>
      <c r="C330">
        <v>0</v>
      </c>
    </row>
    <row r="331" spans="1:5" x14ac:dyDescent="0.2">
      <c r="A331" t="s">
        <v>0</v>
      </c>
      <c r="B331" t="s">
        <v>1</v>
      </c>
      <c r="C331" t="s">
        <v>2</v>
      </c>
    </row>
    <row r="332" spans="1:5" x14ac:dyDescent="0.2">
      <c r="A332" t="s">
        <v>3</v>
      </c>
      <c r="B332" t="s">
        <v>3</v>
      </c>
      <c r="C332" t="s">
        <v>4</v>
      </c>
    </row>
    <row r="333" spans="1:5" x14ac:dyDescent="0.2">
      <c r="A333" t="s">
        <v>5</v>
      </c>
      <c r="B333" t="s">
        <v>16</v>
      </c>
      <c r="C333" s="1">
        <v>-0.05</v>
      </c>
      <c r="D333">
        <v>0</v>
      </c>
      <c r="E333" s="1">
        <v>0</v>
      </c>
    </row>
    <row r="334" spans="1:5" x14ac:dyDescent="0.2">
      <c r="A334" t="s">
        <v>7</v>
      </c>
      <c r="B334" t="s">
        <v>17</v>
      </c>
      <c r="C334" s="1">
        <v>-0.01</v>
      </c>
      <c r="D334" t="s">
        <v>9</v>
      </c>
      <c r="E334" s="1">
        <v>-0.02</v>
      </c>
    </row>
    <row r="335" spans="1:5" x14ac:dyDescent="0.2">
      <c r="A335" t="s">
        <v>10</v>
      </c>
      <c r="B335">
        <v>0</v>
      </c>
      <c r="C335" s="1">
        <v>0</v>
      </c>
      <c r="D335">
        <v>0</v>
      </c>
      <c r="E335" s="1">
        <v>0</v>
      </c>
    </row>
    <row r="336" spans="1:5" x14ac:dyDescent="0.2">
      <c r="A336" t="s">
        <v>11</v>
      </c>
      <c r="B336">
        <v>0</v>
      </c>
      <c r="C336" s="1">
        <v>0</v>
      </c>
      <c r="D336">
        <v>0</v>
      </c>
      <c r="E336" s="1">
        <v>0</v>
      </c>
    </row>
    <row r="337" spans="1:5" x14ac:dyDescent="0.2">
      <c r="A337" t="s">
        <v>12</v>
      </c>
      <c r="B337">
        <v>0</v>
      </c>
      <c r="C337" s="1">
        <v>0</v>
      </c>
      <c r="D337">
        <v>0</v>
      </c>
      <c r="E337" s="1">
        <v>0</v>
      </c>
    </row>
    <row r="338" spans="1:5" x14ac:dyDescent="0.2">
      <c r="A338" t="s">
        <v>13</v>
      </c>
      <c r="B338">
        <v>0</v>
      </c>
      <c r="C338" s="1">
        <v>0</v>
      </c>
      <c r="D338">
        <v>0</v>
      </c>
      <c r="E338" s="1">
        <v>0</v>
      </c>
    </row>
    <row r="339" spans="1:5" x14ac:dyDescent="0.2">
      <c r="A339" t="s">
        <v>14</v>
      </c>
      <c r="B339">
        <v>0</v>
      </c>
      <c r="C339" s="1">
        <v>0</v>
      </c>
      <c r="D339">
        <v>0</v>
      </c>
      <c r="E339" s="1">
        <v>0</v>
      </c>
    </row>
    <row r="340" spans="1:5" x14ac:dyDescent="0.2">
      <c r="A340" t="s">
        <v>15</v>
      </c>
      <c r="B340">
        <v>0</v>
      </c>
      <c r="C340">
        <v>0</v>
      </c>
    </row>
    <row r="341" spans="1:5" x14ac:dyDescent="0.2">
      <c r="A341" t="s">
        <v>0</v>
      </c>
      <c r="B341" t="s">
        <v>1</v>
      </c>
      <c r="C341" t="s">
        <v>2</v>
      </c>
    </row>
    <row r="342" spans="1:5" x14ac:dyDescent="0.2">
      <c r="A342" t="s">
        <v>3</v>
      </c>
      <c r="B342" t="s">
        <v>3</v>
      </c>
      <c r="C342" t="s">
        <v>4</v>
      </c>
    </row>
    <row r="343" spans="1:5" x14ac:dyDescent="0.2">
      <c r="A343" t="s">
        <v>5</v>
      </c>
      <c r="B343" t="s">
        <v>16</v>
      </c>
      <c r="C343" s="1">
        <v>-0.05</v>
      </c>
      <c r="D343">
        <v>0</v>
      </c>
      <c r="E343" s="1">
        <v>0</v>
      </c>
    </row>
    <row r="344" spans="1:5" x14ac:dyDescent="0.2">
      <c r="A344" t="s">
        <v>7</v>
      </c>
      <c r="B344" t="s">
        <v>17</v>
      </c>
      <c r="C344" s="1">
        <v>-0.01</v>
      </c>
      <c r="D344" t="s">
        <v>9</v>
      </c>
      <c r="E344" s="1">
        <v>-0.02</v>
      </c>
    </row>
    <row r="345" spans="1:5" x14ac:dyDescent="0.2">
      <c r="A345" t="s">
        <v>10</v>
      </c>
      <c r="B345">
        <v>0</v>
      </c>
      <c r="C345" s="1">
        <v>0</v>
      </c>
      <c r="D345">
        <v>0</v>
      </c>
      <c r="E345" s="1">
        <v>0</v>
      </c>
    </row>
    <row r="346" spans="1:5" x14ac:dyDescent="0.2">
      <c r="A346" t="s">
        <v>11</v>
      </c>
      <c r="B346">
        <v>0</v>
      </c>
      <c r="C346" s="1">
        <v>0</v>
      </c>
      <c r="D346">
        <v>0</v>
      </c>
      <c r="E346" s="1">
        <v>0</v>
      </c>
    </row>
    <row r="347" spans="1:5" x14ac:dyDescent="0.2">
      <c r="A347" t="s">
        <v>12</v>
      </c>
      <c r="B347">
        <v>0</v>
      </c>
      <c r="C347" s="1">
        <v>0</v>
      </c>
      <c r="D347">
        <v>0</v>
      </c>
      <c r="E347" s="1">
        <v>0</v>
      </c>
    </row>
    <row r="348" spans="1:5" x14ac:dyDescent="0.2">
      <c r="A348" t="s">
        <v>13</v>
      </c>
      <c r="B348">
        <v>0</v>
      </c>
      <c r="C348" s="1">
        <v>0</v>
      </c>
      <c r="D348">
        <v>0</v>
      </c>
      <c r="E348" s="1">
        <v>0</v>
      </c>
    </row>
    <row r="349" spans="1:5" x14ac:dyDescent="0.2">
      <c r="A349" t="s">
        <v>14</v>
      </c>
      <c r="B349">
        <v>0</v>
      </c>
      <c r="C349" s="1">
        <v>0</v>
      </c>
      <c r="D349">
        <v>0</v>
      </c>
      <c r="E349" s="1">
        <v>0</v>
      </c>
    </row>
    <row r="350" spans="1:5" x14ac:dyDescent="0.2">
      <c r="A350" t="s">
        <v>15</v>
      </c>
      <c r="B350">
        <v>0</v>
      </c>
      <c r="C350">
        <v>0</v>
      </c>
    </row>
    <row r="351" spans="1:5" x14ac:dyDescent="0.2">
      <c r="A351" t="s">
        <v>0</v>
      </c>
      <c r="B351" t="s">
        <v>1</v>
      </c>
      <c r="C351" t="s">
        <v>2</v>
      </c>
    </row>
    <row r="352" spans="1:5" x14ac:dyDescent="0.2">
      <c r="A352" t="s">
        <v>3</v>
      </c>
      <c r="B352" t="s">
        <v>3</v>
      </c>
      <c r="C352" t="s">
        <v>4</v>
      </c>
    </row>
    <row r="353" spans="1:5" x14ac:dyDescent="0.2">
      <c r="A353" t="s">
        <v>5</v>
      </c>
      <c r="B353" t="s">
        <v>16</v>
      </c>
      <c r="C353" s="1">
        <v>-0.05</v>
      </c>
      <c r="D353">
        <v>0</v>
      </c>
      <c r="E353" s="1">
        <v>0</v>
      </c>
    </row>
    <row r="354" spans="1:5" x14ac:dyDescent="0.2">
      <c r="A354" t="s">
        <v>7</v>
      </c>
      <c r="B354" t="s">
        <v>17</v>
      </c>
      <c r="C354" s="1">
        <v>-0.01</v>
      </c>
      <c r="D354" t="s">
        <v>9</v>
      </c>
      <c r="E354" s="1">
        <v>-0.02</v>
      </c>
    </row>
    <row r="355" spans="1:5" x14ac:dyDescent="0.2">
      <c r="A355" t="s">
        <v>10</v>
      </c>
      <c r="B355">
        <v>0</v>
      </c>
      <c r="C355" s="1">
        <v>0</v>
      </c>
      <c r="D355">
        <v>0</v>
      </c>
      <c r="E355" s="1">
        <v>0</v>
      </c>
    </row>
    <row r="356" spans="1:5" x14ac:dyDescent="0.2">
      <c r="A356" t="s">
        <v>11</v>
      </c>
      <c r="B356">
        <v>0</v>
      </c>
      <c r="C356" s="1">
        <v>0</v>
      </c>
      <c r="D356">
        <v>0</v>
      </c>
      <c r="E356" s="1">
        <v>0</v>
      </c>
    </row>
    <row r="357" spans="1:5" x14ac:dyDescent="0.2">
      <c r="A357" t="s">
        <v>12</v>
      </c>
      <c r="B357">
        <v>0</v>
      </c>
      <c r="C357" s="1">
        <v>0</v>
      </c>
      <c r="D357">
        <v>0</v>
      </c>
      <c r="E357" s="1">
        <v>0</v>
      </c>
    </row>
    <row r="358" spans="1:5" x14ac:dyDescent="0.2">
      <c r="A358" t="s">
        <v>13</v>
      </c>
      <c r="B358">
        <v>0</v>
      </c>
      <c r="C358" s="1">
        <v>0</v>
      </c>
      <c r="D358">
        <v>0</v>
      </c>
      <c r="E358" s="1">
        <v>0</v>
      </c>
    </row>
    <row r="359" spans="1:5" x14ac:dyDescent="0.2">
      <c r="A359" t="s">
        <v>14</v>
      </c>
      <c r="B359">
        <v>0</v>
      </c>
      <c r="C359" s="1">
        <v>0</v>
      </c>
      <c r="D359">
        <v>0</v>
      </c>
      <c r="E359" s="1">
        <v>0</v>
      </c>
    </row>
    <row r="360" spans="1:5" x14ac:dyDescent="0.2">
      <c r="A360" t="s">
        <v>15</v>
      </c>
      <c r="B360">
        <v>0</v>
      </c>
      <c r="C360">
        <v>0</v>
      </c>
    </row>
    <row r="361" spans="1:5" x14ac:dyDescent="0.2">
      <c r="A361" t="s">
        <v>0</v>
      </c>
      <c r="B361" t="s">
        <v>1</v>
      </c>
      <c r="C361" t="s">
        <v>2</v>
      </c>
    </row>
    <row r="362" spans="1:5" x14ac:dyDescent="0.2">
      <c r="A362" t="s">
        <v>3</v>
      </c>
      <c r="B362" t="s">
        <v>3</v>
      </c>
      <c r="C362" t="s">
        <v>4</v>
      </c>
    </row>
    <row r="363" spans="1:5" x14ac:dyDescent="0.2">
      <c r="A363" t="s">
        <v>5</v>
      </c>
      <c r="B363" t="s">
        <v>16</v>
      </c>
      <c r="C363" s="1">
        <v>-0.05</v>
      </c>
      <c r="D363">
        <v>0</v>
      </c>
      <c r="E363" s="1">
        <v>0</v>
      </c>
    </row>
    <row r="364" spans="1:5" x14ac:dyDescent="0.2">
      <c r="A364" t="s">
        <v>7</v>
      </c>
      <c r="B364" t="s">
        <v>17</v>
      </c>
      <c r="C364" s="1">
        <v>-0.01</v>
      </c>
      <c r="D364" t="s">
        <v>9</v>
      </c>
      <c r="E364" s="1">
        <v>-0.02</v>
      </c>
    </row>
    <row r="365" spans="1:5" x14ac:dyDescent="0.2">
      <c r="A365" t="s">
        <v>10</v>
      </c>
      <c r="B365">
        <v>0</v>
      </c>
      <c r="C365" s="1">
        <v>0</v>
      </c>
      <c r="D365">
        <v>0</v>
      </c>
      <c r="E365" s="1">
        <v>0</v>
      </c>
    </row>
    <row r="366" spans="1:5" x14ac:dyDescent="0.2">
      <c r="A366" t="s">
        <v>11</v>
      </c>
      <c r="B366">
        <v>0</v>
      </c>
      <c r="C366" s="1">
        <v>0</v>
      </c>
      <c r="D366">
        <v>0</v>
      </c>
      <c r="E366" s="1">
        <v>0</v>
      </c>
    </row>
    <row r="367" spans="1:5" x14ac:dyDescent="0.2">
      <c r="A367" t="s">
        <v>12</v>
      </c>
      <c r="B367">
        <v>0</v>
      </c>
      <c r="C367" s="1">
        <v>0</v>
      </c>
      <c r="D367">
        <v>0</v>
      </c>
      <c r="E367" s="1">
        <v>0</v>
      </c>
    </row>
    <row r="368" spans="1:5" x14ac:dyDescent="0.2">
      <c r="A368" t="s">
        <v>13</v>
      </c>
      <c r="B368">
        <v>0</v>
      </c>
      <c r="C368" s="1">
        <v>0</v>
      </c>
      <c r="D368">
        <v>0</v>
      </c>
      <c r="E368" s="1">
        <v>0</v>
      </c>
    </row>
    <row r="369" spans="1:5" x14ac:dyDescent="0.2">
      <c r="A369" t="s">
        <v>14</v>
      </c>
      <c r="B369">
        <v>0</v>
      </c>
      <c r="C369" s="1">
        <v>0</v>
      </c>
      <c r="D369">
        <v>0</v>
      </c>
      <c r="E369" s="1">
        <v>0</v>
      </c>
    </row>
    <row r="370" spans="1:5" x14ac:dyDescent="0.2">
      <c r="A370" t="s">
        <v>15</v>
      </c>
      <c r="B370">
        <v>0</v>
      </c>
      <c r="C370">
        <v>0</v>
      </c>
    </row>
    <row r="371" spans="1:5" x14ac:dyDescent="0.2">
      <c r="A371" t="s">
        <v>0</v>
      </c>
      <c r="B371" t="s">
        <v>1</v>
      </c>
      <c r="C371" t="s">
        <v>2</v>
      </c>
    </row>
    <row r="372" spans="1:5" x14ac:dyDescent="0.2">
      <c r="A372" t="s">
        <v>3</v>
      </c>
      <c r="B372" t="s">
        <v>3</v>
      </c>
      <c r="C372" t="s">
        <v>4</v>
      </c>
    </row>
    <row r="373" spans="1:5" x14ac:dyDescent="0.2">
      <c r="A373" t="s">
        <v>5</v>
      </c>
      <c r="B373" t="s">
        <v>16</v>
      </c>
      <c r="C373" s="1">
        <v>-0.05</v>
      </c>
      <c r="D373">
        <v>0</v>
      </c>
      <c r="E373" s="1">
        <v>0</v>
      </c>
    </row>
    <row r="374" spans="1:5" x14ac:dyDescent="0.2">
      <c r="A374" t="s">
        <v>7</v>
      </c>
      <c r="B374" t="s">
        <v>17</v>
      </c>
      <c r="C374" s="1">
        <v>-0.01</v>
      </c>
      <c r="D374" t="s">
        <v>9</v>
      </c>
      <c r="E374" s="1">
        <v>-0.02</v>
      </c>
    </row>
    <row r="375" spans="1:5" x14ac:dyDescent="0.2">
      <c r="A375" t="s">
        <v>10</v>
      </c>
      <c r="B375">
        <v>0</v>
      </c>
      <c r="C375" s="1">
        <v>0</v>
      </c>
      <c r="D375">
        <v>0</v>
      </c>
      <c r="E375" s="1">
        <v>0</v>
      </c>
    </row>
    <row r="376" spans="1:5" x14ac:dyDescent="0.2">
      <c r="A376" t="s">
        <v>11</v>
      </c>
      <c r="B376">
        <v>0</v>
      </c>
      <c r="C376" s="1">
        <v>0</v>
      </c>
      <c r="D376">
        <v>0</v>
      </c>
      <c r="E376" s="1">
        <v>0</v>
      </c>
    </row>
    <row r="377" spans="1:5" x14ac:dyDescent="0.2">
      <c r="A377" t="s">
        <v>12</v>
      </c>
      <c r="B377">
        <v>0</v>
      </c>
      <c r="C377" s="1">
        <v>0</v>
      </c>
      <c r="D377">
        <v>0</v>
      </c>
      <c r="E377" s="1">
        <v>0</v>
      </c>
    </row>
    <row r="378" spans="1:5" x14ac:dyDescent="0.2">
      <c r="A378" t="s">
        <v>13</v>
      </c>
      <c r="B378">
        <v>0</v>
      </c>
      <c r="C378" s="1">
        <v>0</v>
      </c>
      <c r="D378">
        <v>0</v>
      </c>
      <c r="E378" s="1">
        <v>0</v>
      </c>
    </row>
    <row r="379" spans="1:5" x14ac:dyDescent="0.2">
      <c r="A379" t="s">
        <v>14</v>
      </c>
      <c r="B379">
        <v>0</v>
      </c>
      <c r="C379" s="1">
        <v>0</v>
      </c>
      <c r="D379">
        <v>0</v>
      </c>
      <c r="E379" s="1">
        <v>0</v>
      </c>
    </row>
    <row r="380" spans="1:5" x14ac:dyDescent="0.2">
      <c r="A380" t="s">
        <v>15</v>
      </c>
      <c r="B380">
        <v>0</v>
      </c>
      <c r="C380">
        <v>0</v>
      </c>
    </row>
    <row r="381" spans="1:5" x14ac:dyDescent="0.2">
      <c r="A381" t="s">
        <v>0</v>
      </c>
      <c r="B381" t="s">
        <v>1</v>
      </c>
      <c r="C381" t="s">
        <v>2</v>
      </c>
    </row>
    <row r="382" spans="1:5" x14ac:dyDescent="0.2">
      <c r="A382" t="s">
        <v>3</v>
      </c>
      <c r="B382" t="s">
        <v>3</v>
      </c>
      <c r="C382" t="s">
        <v>4</v>
      </c>
    </row>
    <row r="383" spans="1:5" x14ac:dyDescent="0.2">
      <c r="A383" t="s">
        <v>5</v>
      </c>
      <c r="B383" t="s">
        <v>16</v>
      </c>
      <c r="C383" s="1">
        <v>-0.05</v>
      </c>
      <c r="D383">
        <v>0</v>
      </c>
      <c r="E383" s="1">
        <v>0</v>
      </c>
    </row>
    <row r="384" spans="1:5" x14ac:dyDescent="0.2">
      <c r="A384" t="s">
        <v>7</v>
      </c>
      <c r="B384" t="s">
        <v>17</v>
      </c>
      <c r="C384" s="1">
        <v>-0.01</v>
      </c>
      <c r="D384" t="s">
        <v>9</v>
      </c>
      <c r="E384" s="1">
        <v>-0.02</v>
      </c>
    </row>
    <row r="385" spans="1:5" x14ac:dyDescent="0.2">
      <c r="A385" t="s">
        <v>10</v>
      </c>
      <c r="B385">
        <v>0</v>
      </c>
      <c r="C385" s="1">
        <v>0</v>
      </c>
      <c r="D385">
        <v>0</v>
      </c>
      <c r="E385" s="1">
        <v>0</v>
      </c>
    </row>
    <row r="386" spans="1:5" x14ac:dyDescent="0.2">
      <c r="A386" t="s">
        <v>11</v>
      </c>
      <c r="B386">
        <v>0</v>
      </c>
      <c r="C386" s="1">
        <v>0</v>
      </c>
      <c r="D386">
        <v>0</v>
      </c>
      <c r="E386" s="1">
        <v>0</v>
      </c>
    </row>
    <row r="387" spans="1:5" x14ac:dyDescent="0.2">
      <c r="A387" t="s">
        <v>12</v>
      </c>
      <c r="B387">
        <v>0</v>
      </c>
      <c r="C387" s="1">
        <v>0</v>
      </c>
      <c r="D387">
        <v>0</v>
      </c>
      <c r="E387" s="1">
        <v>0</v>
      </c>
    </row>
    <row r="388" spans="1:5" x14ac:dyDescent="0.2">
      <c r="A388" t="s">
        <v>13</v>
      </c>
      <c r="B388">
        <v>0</v>
      </c>
      <c r="C388" s="1">
        <v>0</v>
      </c>
      <c r="D388">
        <v>0</v>
      </c>
      <c r="E388" s="1">
        <v>0</v>
      </c>
    </row>
    <row r="389" spans="1:5" x14ac:dyDescent="0.2">
      <c r="A389" t="s">
        <v>14</v>
      </c>
      <c r="B389">
        <v>0</v>
      </c>
      <c r="C389" s="1">
        <v>0</v>
      </c>
      <c r="D389">
        <v>0</v>
      </c>
      <c r="E389" s="1">
        <v>0</v>
      </c>
    </row>
    <row r="390" spans="1:5" x14ac:dyDescent="0.2">
      <c r="A390" t="s">
        <v>15</v>
      </c>
      <c r="B390">
        <v>0</v>
      </c>
      <c r="C390">
        <v>0</v>
      </c>
    </row>
    <row r="391" spans="1:5" x14ac:dyDescent="0.2">
      <c r="A391" t="s">
        <v>0</v>
      </c>
      <c r="B391" t="s">
        <v>1</v>
      </c>
      <c r="C391" t="s">
        <v>2</v>
      </c>
    </row>
    <row r="392" spans="1:5" x14ac:dyDescent="0.2">
      <c r="A392" t="s">
        <v>3</v>
      </c>
      <c r="B392" t="s">
        <v>3</v>
      </c>
      <c r="C392" t="s">
        <v>4</v>
      </c>
    </row>
    <row r="393" spans="1:5" x14ac:dyDescent="0.2">
      <c r="A393" t="s">
        <v>5</v>
      </c>
      <c r="B393" t="s">
        <v>16</v>
      </c>
      <c r="C393" s="1">
        <v>-0.05</v>
      </c>
      <c r="D393">
        <v>0</v>
      </c>
      <c r="E393" s="1">
        <v>0</v>
      </c>
    </row>
    <row r="394" spans="1:5" x14ac:dyDescent="0.2">
      <c r="A394" t="s">
        <v>7</v>
      </c>
      <c r="B394" t="s">
        <v>17</v>
      </c>
      <c r="C394" s="1">
        <v>-0.01</v>
      </c>
      <c r="D394" t="s">
        <v>9</v>
      </c>
      <c r="E394" s="1">
        <v>-0.02</v>
      </c>
    </row>
    <row r="395" spans="1:5" x14ac:dyDescent="0.2">
      <c r="A395" t="s">
        <v>10</v>
      </c>
      <c r="B395">
        <v>0</v>
      </c>
      <c r="C395" s="1">
        <v>0</v>
      </c>
      <c r="D395">
        <v>0</v>
      </c>
      <c r="E395" s="1">
        <v>0</v>
      </c>
    </row>
    <row r="396" spans="1:5" x14ac:dyDescent="0.2">
      <c r="A396" t="s">
        <v>11</v>
      </c>
      <c r="B396">
        <v>0</v>
      </c>
      <c r="C396" s="1">
        <v>0</v>
      </c>
      <c r="D396">
        <v>0</v>
      </c>
      <c r="E396" s="1">
        <v>0</v>
      </c>
    </row>
    <row r="397" spans="1:5" x14ac:dyDescent="0.2">
      <c r="A397" t="s">
        <v>12</v>
      </c>
      <c r="B397">
        <v>0</v>
      </c>
      <c r="C397" s="1">
        <v>0</v>
      </c>
      <c r="D397">
        <v>0</v>
      </c>
      <c r="E397" s="1">
        <v>0</v>
      </c>
    </row>
    <row r="398" spans="1:5" x14ac:dyDescent="0.2">
      <c r="A398" t="s">
        <v>13</v>
      </c>
      <c r="B398">
        <v>0</v>
      </c>
      <c r="C398" s="1">
        <v>0</v>
      </c>
      <c r="D398">
        <v>0</v>
      </c>
      <c r="E398" s="1">
        <v>0</v>
      </c>
    </row>
    <row r="399" spans="1:5" x14ac:dyDescent="0.2">
      <c r="A399" t="s">
        <v>14</v>
      </c>
      <c r="B399">
        <v>0</v>
      </c>
      <c r="C399" s="1">
        <v>0</v>
      </c>
      <c r="D399">
        <v>0</v>
      </c>
      <c r="E399" s="1">
        <v>0</v>
      </c>
    </row>
    <row r="400" spans="1:5" x14ac:dyDescent="0.2">
      <c r="A400" t="s">
        <v>15</v>
      </c>
      <c r="B400">
        <v>0</v>
      </c>
      <c r="C400">
        <v>0</v>
      </c>
    </row>
    <row r="401" spans="1:5" x14ac:dyDescent="0.2">
      <c r="A401" t="s">
        <v>0</v>
      </c>
      <c r="B401" t="s">
        <v>1</v>
      </c>
      <c r="C401" t="s">
        <v>2</v>
      </c>
    </row>
    <row r="402" spans="1:5" x14ac:dyDescent="0.2">
      <c r="A402" t="s">
        <v>3</v>
      </c>
      <c r="B402" t="s">
        <v>3</v>
      </c>
      <c r="C402" t="s">
        <v>4</v>
      </c>
    </row>
    <row r="403" spans="1:5" x14ac:dyDescent="0.2">
      <c r="A403" t="s">
        <v>5</v>
      </c>
      <c r="B403" t="s">
        <v>16</v>
      </c>
      <c r="C403" s="1">
        <v>-0.05</v>
      </c>
      <c r="D403">
        <v>0</v>
      </c>
      <c r="E403" s="1">
        <v>0</v>
      </c>
    </row>
    <row r="404" spans="1:5" x14ac:dyDescent="0.2">
      <c r="A404" t="s">
        <v>7</v>
      </c>
      <c r="B404" t="s">
        <v>17</v>
      </c>
      <c r="C404" s="1">
        <v>-0.01</v>
      </c>
      <c r="D404" t="s">
        <v>9</v>
      </c>
      <c r="E404" s="1">
        <v>-0.02</v>
      </c>
    </row>
    <row r="405" spans="1:5" x14ac:dyDescent="0.2">
      <c r="A405" t="s">
        <v>10</v>
      </c>
      <c r="B405">
        <v>0</v>
      </c>
      <c r="C405" s="1">
        <v>0</v>
      </c>
      <c r="D405">
        <v>0</v>
      </c>
      <c r="E405" s="1">
        <v>0</v>
      </c>
    </row>
    <row r="406" spans="1:5" x14ac:dyDescent="0.2">
      <c r="A406" t="s">
        <v>11</v>
      </c>
      <c r="B406">
        <v>0</v>
      </c>
      <c r="C406" s="1">
        <v>0</v>
      </c>
      <c r="D406">
        <v>0</v>
      </c>
      <c r="E406" s="1">
        <v>0</v>
      </c>
    </row>
    <row r="407" spans="1:5" x14ac:dyDescent="0.2">
      <c r="A407" t="s">
        <v>12</v>
      </c>
      <c r="B407">
        <v>0</v>
      </c>
      <c r="C407" s="1">
        <v>0</v>
      </c>
      <c r="D407">
        <v>0</v>
      </c>
      <c r="E407" s="1">
        <v>0</v>
      </c>
    </row>
    <row r="408" spans="1:5" x14ac:dyDescent="0.2">
      <c r="A408" t="s">
        <v>13</v>
      </c>
      <c r="B408">
        <v>0</v>
      </c>
      <c r="C408" s="1">
        <v>0</v>
      </c>
      <c r="D408">
        <v>0</v>
      </c>
      <c r="E408" s="1">
        <v>0</v>
      </c>
    </row>
    <row r="409" spans="1:5" x14ac:dyDescent="0.2">
      <c r="A409" t="s">
        <v>14</v>
      </c>
      <c r="B409">
        <v>0</v>
      </c>
      <c r="C409" s="1">
        <v>0</v>
      </c>
      <c r="D409">
        <v>0</v>
      </c>
      <c r="E409" s="1">
        <v>0</v>
      </c>
    </row>
    <row r="410" spans="1:5" x14ac:dyDescent="0.2">
      <c r="A410" t="s">
        <v>15</v>
      </c>
      <c r="B410">
        <v>0</v>
      </c>
      <c r="C410">
        <v>0</v>
      </c>
    </row>
    <row r="411" spans="1:5" x14ac:dyDescent="0.2">
      <c r="A411" t="s">
        <v>0</v>
      </c>
      <c r="B411" t="s">
        <v>1</v>
      </c>
      <c r="C411" t="s">
        <v>2</v>
      </c>
    </row>
    <row r="412" spans="1:5" x14ac:dyDescent="0.2">
      <c r="A412" t="s">
        <v>3</v>
      </c>
      <c r="B412" t="s">
        <v>3</v>
      </c>
      <c r="C412" t="s">
        <v>4</v>
      </c>
    </row>
    <row r="413" spans="1:5" x14ac:dyDescent="0.2">
      <c r="A413" t="s">
        <v>5</v>
      </c>
      <c r="B413" t="s">
        <v>16</v>
      </c>
      <c r="C413" s="1">
        <v>-0.05</v>
      </c>
      <c r="D413">
        <v>0</v>
      </c>
      <c r="E413" s="1">
        <v>0</v>
      </c>
    </row>
    <row r="414" spans="1:5" x14ac:dyDescent="0.2">
      <c r="A414" t="s">
        <v>7</v>
      </c>
      <c r="B414" t="s">
        <v>17</v>
      </c>
      <c r="C414" s="1">
        <v>-0.01</v>
      </c>
      <c r="D414" t="s">
        <v>9</v>
      </c>
      <c r="E414" s="1">
        <v>-0.02</v>
      </c>
    </row>
    <row r="415" spans="1:5" x14ac:dyDescent="0.2">
      <c r="A415" t="s">
        <v>10</v>
      </c>
      <c r="B415">
        <v>0</v>
      </c>
      <c r="C415" s="1">
        <v>0</v>
      </c>
      <c r="D415">
        <v>0</v>
      </c>
      <c r="E415" s="1">
        <v>0</v>
      </c>
    </row>
    <row r="416" spans="1:5" x14ac:dyDescent="0.2">
      <c r="A416" t="s">
        <v>11</v>
      </c>
      <c r="B416">
        <v>0</v>
      </c>
      <c r="C416" s="1">
        <v>0</v>
      </c>
      <c r="D416">
        <v>0</v>
      </c>
      <c r="E416" s="1">
        <v>0</v>
      </c>
    </row>
    <row r="417" spans="1:5" x14ac:dyDescent="0.2">
      <c r="A417" t="s">
        <v>12</v>
      </c>
      <c r="B417">
        <v>0</v>
      </c>
      <c r="C417" s="1">
        <v>0</v>
      </c>
      <c r="D417">
        <v>0</v>
      </c>
      <c r="E417" s="1">
        <v>0</v>
      </c>
    </row>
    <row r="418" spans="1:5" x14ac:dyDescent="0.2">
      <c r="A418" t="s">
        <v>13</v>
      </c>
      <c r="B418">
        <v>0</v>
      </c>
      <c r="C418" s="1">
        <v>0</v>
      </c>
      <c r="D418">
        <v>0</v>
      </c>
      <c r="E418" s="1">
        <v>0</v>
      </c>
    </row>
    <row r="419" spans="1:5" x14ac:dyDescent="0.2">
      <c r="A419" t="s">
        <v>14</v>
      </c>
      <c r="B419">
        <v>0</v>
      </c>
      <c r="C419" s="1">
        <v>0</v>
      </c>
      <c r="D419">
        <v>0</v>
      </c>
      <c r="E419" s="1">
        <v>0</v>
      </c>
    </row>
    <row r="420" spans="1:5" x14ac:dyDescent="0.2">
      <c r="A420" t="s">
        <v>15</v>
      </c>
      <c r="B420">
        <v>0</v>
      </c>
      <c r="C420">
        <v>0</v>
      </c>
    </row>
    <row r="421" spans="1:5" x14ac:dyDescent="0.2">
      <c r="A421" t="s">
        <v>0</v>
      </c>
      <c r="B421" t="s">
        <v>1</v>
      </c>
      <c r="C421" t="s">
        <v>2</v>
      </c>
    </row>
    <row r="422" spans="1:5" x14ac:dyDescent="0.2">
      <c r="A422" t="s">
        <v>3</v>
      </c>
      <c r="B422" t="s">
        <v>3</v>
      </c>
      <c r="C422" t="s">
        <v>4</v>
      </c>
    </row>
    <row r="423" spans="1:5" x14ac:dyDescent="0.2">
      <c r="A423" t="s">
        <v>5</v>
      </c>
      <c r="B423" t="s">
        <v>16</v>
      </c>
      <c r="C423" s="1">
        <v>-0.05</v>
      </c>
      <c r="D423">
        <v>0</v>
      </c>
      <c r="E423" s="1">
        <v>0</v>
      </c>
    </row>
    <row r="424" spans="1:5" x14ac:dyDescent="0.2">
      <c r="A424" t="s">
        <v>7</v>
      </c>
      <c r="B424" t="s">
        <v>17</v>
      </c>
      <c r="C424" s="1">
        <v>-0.01</v>
      </c>
      <c r="D424" t="s">
        <v>9</v>
      </c>
      <c r="E424" s="1">
        <v>-0.02</v>
      </c>
    </row>
    <row r="425" spans="1:5" x14ac:dyDescent="0.2">
      <c r="A425" t="s">
        <v>10</v>
      </c>
      <c r="B425">
        <v>0</v>
      </c>
      <c r="C425" s="1">
        <v>0</v>
      </c>
      <c r="D425">
        <v>0</v>
      </c>
      <c r="E425" s="1">
        <v>0</v>
      </c>
    </row>
    <row r="426" spans="1:5" x14ac:dyDescent="0.2">
      <c r="A426" t="s">
        <v>11</v>
      </c>
      <c r="B426">
        <v>0</v>
      </c>
      <c r="C426" s="1">
        <v>0</v>
      </c>
      <c r="D426">
        <v>0</v>
      </c>
      <c r="E426" s="1">
        <v>0</v>
      </c>
    </row>
    <row r="427" spans="1:5" x14ac:dyDescent="0.2">
      <c r="A427" t="s">
        <v>12</v>
      </c>
      <c r="B427">
        <v>0</v>
      </c>
      <c r="C427" s="1">
        <v>0</v>
      </c>
      <c r="D427">
        <v>0</v>
      </c>
      <c r="E427" s="1">
        <v>0</v>
      </c>
    </row>
    <row r="428" spans="1:5" x14ac:dyDescent="0.2">
      <c r="A428" t="s">
        <v>13</v>
      </c>
      <c r="B428">
        <v>0</v>
      </c>
      <c r="C428" s="1">
        <v>0</v>
      </c>
      <c r="D428">
        <v>0</v>
      </c>
      <c r="E428" s="1">
        <v>0</v>
      </c>
    </row>
    <row r="429" spans="1:5" x14ac:dyDescent="0.2">
      <c r="A429" t="s">
        <v>14</v>
      </c>
      <c r="B429">
        <v>0</v>
      </c>
      <c r="C429" s="1">
        <v>0</v>
      </c>
      <c r="D429">
        <v>0</v>
      </c>
      <c r="E429" s="1">
        <v>0</v>
      </c>
    </row>
    <row r="430" spans="1:5" x14ac:dyDescent="0.2">
      <c r="A430" t="s">
        <v>15</v>
      </c>
      <c r="B430">
        <v>0</v>
      </c>
      <c r="C430">
        <v>0</v>
      </c>
    </row>
    <row r="431" spans="1:5" x14ac:dyDescent="0.2">
      <c r="A431" t="s">
        <v>0</v>
      </c>
      <c r="B431" t="s">
        <v>1</v>
      </c>
      <c r="C431" t="s">
        <v>2</v>
      </c>
    </row>
    <row r="432" spans="1:5" x14ac:dyDescent="0.2">
      <c r="A432" t="s">
        <v>3</v>
      </c>
      <c r="B432" t="s">
        <v>3</v>
      </c>
      <c r="C432" t="s">
        <v>4</v>
      </c>
    </row>
    <row r="433" spans="1:5" x14ac:dyDescent="0.2">
      <c r="A433" t="s">
        <v>5</v>
      </c>
      <c r="B433" t="s">
        <v>16</v>
      </c>
      <c r="C433" s="1">
        <v>-0.05</v>
      </c>
      <c r="D433">
        <v>0</v>
      </c>
      <c r="E433" s="1">
        <v>0</v>
      </c>
    </row>
    <row r="434" spans="1:5" x14ac:dyDescent="0.2">
      <c r="A434" t="s">
        <v>7</v>
      </c>
      <c r="B434" t="s">
        <v>17</v>
      </c>
      <c r="C434" s="1">
        <v>-0.01</v>
      </c>
      <c r="D434" t="s">
        <v>9</v>
      </c>
      <c r="E434" s="1">
        <v>-0.02</v>
      </c>
    </row>
    <row r="435" spans="1:5" x14ac:dyDescent="0.2">
      <c r="A435" t="s">
        <v>10</v>
      </c>
      <c r="B435">
        <v>0</v>
      </c>
      <c r="C435" s="1">
        <v>0</v>
      </c>
      <c r="D435">
        <v>0</v>
      </c>
      <c r="E435" s="1">
        <v>0</v>
      </c>
    </row>
    <row r="436" spans="1:5" x14ac:dyDescent="0.2">
      <c r="A436" t="s">
        <v>11</v>
      </c>
      <c r="B436">
        <v>0</v>
      </c>
      <c r="C436" s="1">
        <v>0</v>
      </c>
      <c r="D436">
        <v>0</v>
      </c>
      <c r="E436" s="1">
        <v>0</v>
      </c>
    </row>
    <row r="437" spans="1:5" x14ac:dyDescent="0.2">
      <c r="A437" t="s">
        <v>12</v>
      </c>
      <c r="B437">
        <v>0</v>
      </c>
      <c r="C437" s="1">
        <v>0</v>
      </c>
      <c r="D437">
        <v>0</v>
      </c>
      <c r="E437" s="1">
        <v>0</v>
      </c>
    </row>
    <row r="438" spans="1:5" x14ac:dyDescent="0.2">
      <c r="A438" t="s">
        <v>13</v>
      </c>
      <c r="B438">
        <v>0</v>
      </c>
      <c r="C438" s="1">
        <v>0</v>
      </c>
      <c r="D438">
        <v>0</v>
      </c>
      <c r="E438" s="1">
        <v>0</v>
      </c>
    </row>
    <row r="439" spans="1:5" x14ac:dyDescent="0.2">
      <c r="A439" t="s">
        <v>14</v>
      </c>
      <c r="B439">
        <v>0</v>
      </c>
      <c r="C439" s="1">
        <v>0</v>
      </c>
      <c r="D439">
        <v>0</v>
      </c>
      <c r="E439" s="1">
        <v>0</v>
      </c>
    </row>
    <row r="440" spans="1:5" x14ac:dyDescent="0.2">
      <c r="A440" t="s">
        <v>15</v>
      </c>
      <c r="B440">
        <v>0</v>
      </c>
      <c r="C440">
        <v>0</v>
      </c>
    </row>
    <row r="441" spans="1:5" x14ac:dyDescent="0.2">
      <c r="A441" t="s">
        <v>0</v>
      </c>
      <c r="B441" t="s">
        <v>1</v>
      </c>
      <c r="C441" t="s">
        <v>2</v>
      </c>
    </row>
    <row r="442" spans="1:5" x14ac:dyDescent="0.2">
      <c r="A442" t="s">
        <v>3</v>
      </c>
      <c r="B442" t="s">
        <v>3</v>
      </c>
      <c r="C442" t="s">
        <v>4</v>
      </c>
    </row>
    <row r="443" spans="1:5" x14ac:dyDescent="0.2">
      <c r="A443" t="s">
        <v>5</v>
      </c>
      <c r="B443" t="s">
        <v>16</v>
      </c>
      <c r="C443" s="1">
        <v>-0.05</v>
      </c>
      <c r="D443">
        <v>0</v>
      </c>
      <c r="E443" s="1">
        <v>0</v>
      </c>
    </row>
    <row r="444" spans="1:5" x14ac:dyDescent="0.2">
      <c r="A444" t="s">
        <v>7</v>
      </c>
      <c r="B444" t="s">
        <v>17</v>
      </c>
      <c r="C444" s="1">
        <v>-0.01</v>
      </c>
      <c r="D444" t="s">
        <v>9</v>
      </c>
      <c r="E444" s="1">
        <v>-0.02</v>
      </c>
    </row>
    <row r="445" spans="1:5" x14ac:dyDescent="0.2">
      <c r="A445" t="s">
        <v>10</v>
      </c>
      <c r="B445">
        <v>0</v>
      </c>
      <c r="C445" s="1">
        <v>0</v>
      </c>
      <c r="D445">
        <v>0</v>
      </c>
      <c r="E445" s="1">
        <v>0</v>
      </c>
    </row>
    <row r="446" spans="1:5" x14ac:dyDescent="0.2">
      <c r="A446" t="s">
        <v>11</v>
      </c>
      <c r="B446">
        <v>0</v>
      </c>
      <c r="C446" s="1">
        <v>0</v>
      </c>
      <c r="D446">
        <v>0</v>
      </c>
      <c r="E446" s="1">
        <v>0</v>
      </c>
    </row>
    <row r="447" spans="1:5" x14ac:dyDescent="0.2">
      <c r="A447" t="s">
        <v>12</v>
      </c>
      <c r="B447">
        <v>0</v>
      </c>
      <c r="C447" s="1">
        <v>0</v>
      </c>
      <c r="D447">
        <v>0</v>
      </c>
      <c r="E447" s="1">
        <v>0</v>
      </c>
    </row>
    <row r="448" spans="1:5" x14ac:dyDescent="0.2">
      <c r="A448" t="s">
        <v>13</v>
      </c>
      <c r="B448">
        <v>0</v>
      </c>
      <c r="C448" s="1">
        <v>0</v>
      </c>
      <c r="D448">
        <v>0</v>
      </c>
      <c r="E448" s="1">
        <v>0</v>
      </c>
    </row>
    <row r="449" spans="1:5" x14ac:dyDescent="0.2">
      <c r="A449" t="s">
        <v>14</v>
      </c>
      <c r="B449">
        <v>0</v>
      </c>
      <c r="C449" s="1">
        <v>0</v>
      </c>
      <c r="D449">
        <v>0</v>
      </c>
      <c r="E449" s="1">
        <v>0</v>
      </c>
    </row>
    <row r="450" spans="1:5" x14ac:dyDescent="0.2">
      <c r="A450" t="s">
        <v>15</v>
      </c>
      <c r="B450">
        <v>0</v>
      </c>
      <c r="C450">
        <v>0</v>
      </c>
    </row>
    <row r="451" spans="1:5" x14ac:dyDescent="0.2">
      <c r="A451" t="s">
        <v>0</v>
      </c>
      <c r="B451" t="s">
        <v>1</v>
      </c>
      <c r="C451" t="s">
        <v>2</v>
      </c>
    </row>
    <row r="452" spans="1:5" x14ac:dyDescent="0.2">
      <c r="A452" t="s">
        <v>3</v>
      </c>
      <c r="B452" t="s">
        <v>3</v>
      </c>
      <c r="C452" t="s">
        <v>4</v>
      </c>
    </row>
    <row r="453" spans="1:5" x14ac:dyDescent="0.2">
      <c r="A453" t="s">
        <v>5</v>
      </c>
      <c r="B453" t="s">
        <v>16</v>
      </c>
      <c r="C453" s="1">
        <v>-0.05</v>
      </c>
      <c r="D453">
        <v>0</v>
      </c>
      <c r="E453" s="1">
        <v>0</v>
      </c>
    </row>
    <row r="454" spans="1:5" x14ac:dyDescent="0.2">
      <c r="A454" t="s">
        <v>7</v>
      </c>
      <c r="B454" t="s">
        <v>17</v>
      </c>
      <c r="C454" s="1">
        <v>-0.01</v>
      </c>
      <c r="D454" t="s">
        <v>9</v>
      </c>
      <c r="E454" s="1">
        <v>-0.02</v>
      </c>
    </row>
    <row r="455" spans="1:5" x14ac:dyDescent="0.2">
      <c r="A455" t="s">
        <v>10</v>
      </c>
      <c r="B455">
        <v>0</v>
      </c>
      <c r="C455" s="1">
        <v>0</v>
      </c>
      <c r="D455">
        <v>0</v>
      </c>
      <c r="E455" s="1">
        <v>0</v>
      </c>
    </row>
    <row r="456" spans="1:5" x14ac:dyDescent="0.2">
      <c r="A456" t="s">
        <v>11</v>
      </c>
      <c r="B456">
        <v>0</v>
      </c>
      <c r="C456" s="1">
        <v>0</v>
      </c>
      <c r="D456">
        <v>0</v>
      </c>
      <c r="E456" s="1">
        <v>0</v>
      </c>
    </row>
    <row r="457" spans="1:5" x14ac:dyDescent="0.2">
      <c r="A457" t="s">
        <v>12</v>
      </c>
      <c r="B457">
        <v>0</v>
      </c>
      <c r="C457" s="1">
        <v>0</v>
      </c>
      <c r="D457">
        <v>0</v>
      </c>
      <c r="E457" s="1">
        <v>0</v>
      </c>
    </row>
    <row r="458" spans="1:5" x14ac:dyDescent="0.2">
      <c r="A458" t="s">
        <v>13</v>
      </c>
      <c r="B458">
        <v>0</v>
      </c>
      <c r="C458" s="1">
        <v>0</v>
      </c>
      <c r="D458">
        <v>0</v>
      </c>
      <c r="E458" s="1">
        <v>0</v>
      </c>
    </row>
    <row r="459" spans="1:5" x14ac:dyDescent="0.2">
      <c r="A459" t="s">
        <v>14</v>
      </c>
      <c r="B459">
        <v>0</v>
      </c>
      <c r="C459" s="1">
        <v>0</v>
      </c>
      <c r="D459">
        <v>0</v>
      </c>
      <c r="E459" s="1">
        <v>0</v>
      </c>
    </row>
    <row r="460" spans="1:5" x14ac:dyDescent="0.2">
      <c r="A460" t="s">
        <v>15</v>
      </c>
      <c r="B460">
        <v>0</v>
      </c>
      <c r="C460">
        <v>0</v>
      </c>
    </row>
    <row r="461" spans="1:5" x14ac:dyDescent="0.2">
      <c r="A461" t="s">
        <v>0</v>
      </c>
      <c r="B461" t="s">
        <v>1</v>
      </c>
      <c r="C461" t="s">
        <v>2</v>
      </c>
    </row>
    <row r="462" spans="1:5" x14ac:dyDescent="0.2">
      <c r="A462" t="s">
        <v>3</v>
      </c>
      <c r="B462" t="s">
        <v>3</v>
      </c>
      <c r="C462" t="s">
        <v>4</v>
      </c>
    </row>
    <row r="463" spans="1:5" x14ac:dyDescent="0.2">
      <c r="A463" t="s">
        <v>5</v>
      </c>
      <c r="B463" t="s">
        <v>16</v>
      </c>
      <c r="C463" s="1">
        <v>-0.05</v>
      </c>
      <c r="D463">
        <v>0</v>
      </c>
      <c r="E463" s="1">
        <v>0</v>
      </c>
    </row>
    <row r="464" spans="1:5" x14ac:dyDescent="0.2">
      <c r="A464" t="s">
        <v>7</v>
      </c>
      <c r="B464" t="s">
        <v>17</v>
      </c>
      <c r="C464" s="1">
        <v>-0.01</v>
      </c>
      <c r="D464" t="s">
        <v>9</v>
      </c>
      <c r="E464" s="1">
        <v>-0.02</v>
      </c>
    </row>
    <row r="465" spans="1:5" x14ac:dyDescent="0.2">
      <c r="A465" t="s">
        <v>10</v>
      </c>
      <c r="B465">
        <v>0</v>
      </c>
      <c r="C465" s="1">
        <v>0</v>
      </c>
      <c r="D465">
        <v>0</v>
      </c>
      <c r="E465" s="1">
        <v>0</v>
      </c>
    </row>
    <row r="466" spans="1:5" x14ac:dyDescent="0.2">
      <c r="A466" t="s">
        <v>11</v>
      </c>
      <c r="B466">
        <v>0</v>
      </c>
      <c r="C466" s="1">
        <v>0</v>
      </c>
      <c r="D466">
        <v>0</v>
      </c>
      <c r="E466" s="1">
        <v>0</v>
      </c>
    </row>
    <row r="467" spans="1:5" x14ac:dyDescent="0.2">
      <c r="A467" t="s">
        <v>12</v>
      </c>
      <c r="B467">
        <v>0</v>
      </c>
      <c r="C467" s="1">
        <v>0</v>
      </c>
      <c r="D467">
        <v>0</v>
      </c>
      <c r="E467" s="1">
        <v>0</v>
      </c>
    </row>
    <row r="468" spans="1:5" x14ac:dyDescent="0.2">
      <c r="A468" t="s">
        <v>13</v>
      </c>
      <c r="B468">
        <v>0</v>
      </c>
      <c r="C468" s="1">
        <v>0</v>
      </c>
      <c r="D468">
        <v>0</v>
      </c>
      <c r="E468" s="1">
        <v>0</v>
      </c>
    </row>
    <row r="469" spans="1:5" x14ac:dyDescent="0.2">
      <c r="A469" t="s">
        <v>14</v>
      </c>
      <c r="B469">
        <v>0</v>
      </c>
      <c r="C469" s="1">
        <v>0</v>
      </c>
      <c r="D469">
        <v>0</v>
      </c>
      <c r="E469" s="1">
        <v>0</v>
      </c>
    </row>
    <row r="470" spans="1:5" x14ac:dyDescent="0.2">
      <c r="A470" t="s">
        <v>15</v>
      </c>
      <c r="B470">
        <v>0</v>
      </c>
      <c r="C47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470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16</v>
      </c>
      <c r="D3" s="1">
        <v>-0.05</v>
      </c>
      <c r="E3">
        <v>0</v>
      </c>
      <c r="F3" s="1">
        <v>0</v>
      </c>
    </row>
    <row r="4" spans="2:6" x14ac:dyDescent="0.2">
      <c r="B4" t="s">
        <v>7</v>
      </c>
      <c r="C4" t="s">
        <v>17</v>
      </c>
      <c r="D4" s="1">
        <v>-0.01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0</v>
      </c>
      <c r="D10">
        <v>0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16</v>
      </c>
      <c r="D13" s="1">
        <v>-0.05</v>
      </c>
      <c r="E13">
        <v>0</v>
      </c>
      <c r="F13" s="1">
        <v>0</v>
      </c>
    </row>
    <row r="14" spans="2:6" x14ac:dyDescent="0.2">
      <c r="B14" t="s">
        <v>7</v>
      </c>
      <c r="C14" t="s">
        <v>17</v>
      </c>
      <c r="D14" s="1">
        <v>-0.01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9</v>
      </c>
      <c r="D20">
        <v>9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16</v>
      </c>
      <c r="D23" s="1">
        <v>-0.05</v>
      </c>
      <c r="E23">
        <v>0</v>
      </c>
      <c r="F23" s="1">
        <v>0</v>
      </c>
    </row>
    <row r="24" spans="2:6" x14ac:dyDescent="0.2">
      <c r="B24" t="s">
        <v>7</v>
      </c>
      <c r="C24" t="s">
        <v>17</v>
      </c>
      <c r="D24" s="1">
        <v>-0.01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0</v>
      </c>
      <c r="D30">
        <v>0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16</v>
      </c>
      <c r="D33" s="1">
        <v>-0.05</v>
      </c>
      <c r="E33">
        <v>0</v>
      </c>
      <c r="F33" s="1">
        <v>0</v>
      </c>
    </row>
    <row r="34" spans="2:6" x14ac:dyDescent="0.2">
      <c r="B34" t="s">
        <v>7</v>
      </c>
      <c r="C34" t="s">
        <v>17</v>
      </c>
      <c r="D34" s="1">
        <v>-0.01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8</v>
      </c>
      <c r="D40" s="1">
        <v>8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16</v>
      </c>
      <c r="D43" s="1">
        <v>-0.05</v>
      </c>
      <c r="E43">
        <v>0</v>
      </c>
      <c r="F43" s="1">
        <v>0</v>
      </c>
    </row>
    <row r="44" spans="2:6" x14ac:dyDescent="0.2">
      <c r="B44" t="s">
        <v>7</v>
      </c>
      <c r="C44" t="s">
        <v>17</v>
      </c>
      <c r="D44" s="1">
        <v>-0.01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6</v>
      </c>
      <c r="D50">
        <v>6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16</v>
      </c>
      <c r="D53" s="1">
        <v>-0.05</v>
      </c>
      <c r="E53">
        <v>0</v>
      </c>
      <c r="F53" s="1">
        <v>0</v>
      </c>
    </row>
    <row r="54" spans="2:6" x14ac:dyDescent="0.2">
      <c r="B54" t="s">
        <v>7</v>
      </c>
      <c r="C54" t="s">
        <v>17</v>
      </c>
      <c r="D54" s="1">
        <v>-0.01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15</v>
      </c>
      <c r="D60" s="1">
        <v>15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16</v>
      </c>
      <c r="D63" s="1">
        <v>-0.05</v>
      </c>
      <c r="E63">
        <v>0</v>
      </c>
      <c r="F63" s="1">
        <v>0</v>
      </c>
    </row>
    <row r="64" spans="2:6" x14ac:dyDescent="0.2">
      <c r="B64" t="s">
        <v>7</v>
      </c>
      <c r="C64" t="s">
        <v>17</v>
      </c>
      <c r="D64" s="1">
        <v>-0.01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7</v>
      </c>
      <c r="D70">
        <v>7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16</v>
      </c>
      <c r="D73" s="1">
        <v>-0.05</v>
      </c>
      <c r="E73">
        <v>0</v>
      </c>
      <c r="F73" s="1">
        <v>0</v>
      </c>
    </row>
    <row r="74" spans="2:6" x14ac:dyDescent="0.2">
      <c r="B74" t="s">
        <v>7</v>
      </c>
      <c r="C74" t="s">
        <v>17</v>
      </c>
      <c r="D74" s="1">
        <v>-0.01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11</v>
      </c>
      <c r="D80" s="1">
        <v>11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16</v>
      </c>
      <c r="D83" s="1">
        <v>-0.05</v>
      </c>
      <c r="E83">
        <v>0</v>
      </c>
      <c r="F83" s="1">
        <v>0</v>
      </c>
    </row>
    <row r="84" spans="2:6" x14ac:dyDescent="0.2">
      <c r="B84" t="s">
        <v>7</v>
      </c>
      <c r="C84" t="s">
        <v>17</v>
      </c>
      <c r="D84" s="1">
        <v>-0.01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9</v>
      </c>
      <c r="D90">
        <v>9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16</v>
      </c>
      <c r="D93" s="1">
        <v>-0.05</v>
      </c>
      <c r="E93">
        <v>0</v>
      </c>
      <c r="F93" s="1">
        <v>0</v>
      </c>
    </row>
    <row r="94" spans="2:6" x14ac:dyDescent="0.2">
      <c r="B94" t="s">
        <v>7</v>
      </c>
      <c r="C94" t="s">
        <v>17</v>
      </c>
      <c r="D94" s="1">
        <v>-0.01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9</v>
      </c>
      <c r="D100">
        <v>9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16</v>
      </c>
      <c r="D103" s="1">
        <v>-0.05</v>
      </c>
      <c r="E103">
        <v>0</v>
      </c>
      <c r="F103" s="1">
        <v>0</v>
      </c>
    </row>
    <row r="104" spans="2:6" x14ac:dyDescent="0.2">
      <c r="B104" t="s">
        <v>7</v>
      </c>
      <c r="C104" t="s">
        <v>17</v>
      </c>
      <c r="D104" s="1">
        <v>-0.01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14</v>
      </c>
      <c r="D110">
        <v>14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16</v>
      </c>
      <c r="D113" s="1">
        <v>-0.05</v>
      </c>
      <c r="E113">
        <v>0</v>
      </c>
      <c r="F113" s="1">
        <v>0</v>
      </c>
    </row>
    <row r="114" spans="2:6" x14ac:dyDescent="0.2">
      <c r="B114" t="s">
        <v>7</v>
      </c>
      <c r="C114" t="s">
        <v>17</v>
      </c>
      <c r="D114" s="1">
        <v>-0.01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10</v>
      </c>
      <c r="D120">
        <v>10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16</v>
      </c>
      <c r="D123" s="1">
        <v>-0.05</v>
      </c>
      <c r="E123">
        <v>0</v>
      </c>
      <c r="F123" s="1">
        <v>0</v>
      </c>
    </row>
    <row r="124" spans="2:6" x14ac:dyDescent="0.2">
      <c r="B124" t="s">
        <v>7</v>
      </c>
      <c r="C124" t="s">
        <v>17</v>
      </c>
      <c r="D124" s="1">
        <v>-0.01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0</v>
      </c>
      <c r="D130">
        <v>0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16</v>
      </c>
      <c r="D133" s="1">
        <v>-0.05</v>
      </c>
      <c r="E133">
        <v>0</v>
      </c>
      <c r="F133" s="1">
        <v>0</v>
      </c>
    </row>
    <row r="134" spans="2:6" x14ac:dyDescent="0.2">
      <c r="B134" t="s">
        <v>7</v>
      </c>
      <c r="C134" t="s">
        <v>17</v>
      </c>
      <c r="D134" s="1">
        <v>-0.01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8</v>
      </c>
      <c r="D140">
        <v>8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16</v>
      </c>
      <c r="D143" s="1">
        <v>-0.05</v>
      </c>
      <c r="E143">
        <v>0</v>
      </c>
      <c r="F143" s="1">
        <v>0</v>
      </c>
    </row>
    <row r="144" spans="2:6" x14ac:dyDescent="0.2">
      <c r="B144" t="s">
        <v>7</v>
      </c>
      <c r="C144" t="s">
        <v>17</v>
      </c>
      <c r="D144" s="1">
        <v>-0.01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7</v>
      </c>
      <c r="D150">
        <v>7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16</v>
      </c>
      <c r="D153" s="1">
        <v>-0.05</v>
      </c>
      <c r="E153">
        <v>0</v>
      </c>
      <c r="F153" s="1">
        <v>0</v>
      </c>
    </row>
    <row r="154" spans="2:6" x14ac:dyDescent="0.2">
      <c r="B154" t="s">
        <v>7</v>
      </c>
      <c r="C154" t="s">
        <v>17</v>
      </c>
      <c r="D154" s="1">
        <v>-0.01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7</v>
      </c>
      <c r="D160">
        <v>7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16</v>
      </c>
      <c r="D163" s="1">
        <v>-0.05</v>
      </c>
      <c r="E163">
        <v>0</v>
      </c>
      <c r="F163" s="1">
        <v>0</v>
      </c>
    </row>
    <row r="164" spans="2:6" x14ac:dyDescent="0.2">
      <c r="B164" t="s">
        <v>7</v>
      </c>
      <c r="C164" t="s">
        <v>17</v>
      </c>
      <c r="D164" s="1">
        <v>-0.01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7</v>
      </c>
      <c r="D170">
        <v>7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16</v>
      </c>
      <c r="D173" s="1">
        <v>-0.05</v>
      </c>
      <c r="E173">
        <v>0</v>
      </c>
      <c r="F173" s="1">
        <v>0</v>
      </c>
    </row>
    <row r="174" spans="2:6" x14ac:dyDescent="0.2">
      <c r="B174" t="s">
        <v>7</v>
      </c>
      <c r="C174" t="s">
        <v>17</v>
      </c>
      <c r="D174" s="1">
        <v>-0.01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7</v>
      </c>
      <c r="D180">
        <v>7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16</v>
      </c>
      <c r="D183" s="1">
        <v>-0.05</v>
      </c>
      <c r="E183">
        <v>0</v>
      </c>
      <c r="F183" s="1">
        <v>0</v>
      </c>
    </row>
    <row r="184" spans="2:6" x14ac:dyDescent="0.2">
      <c r="B184" t="s">
        <v>7</v>
      </c>
      <c r="C184" t="s">
        <v>17</v>
      </c>
      <c r="D184" s="1">
        <v>-0.01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7</v>
      </c>
      <c r="D190">
        <v>7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16</v>
      </c>
      <c r="D193" s="1">
        <v>-0.05</v>
      </c>
      <c r="E193">
        <v>0</v>
      </c>
      <c r="F193" s="1">
        <v>0</v>
      </c>
    </row>
    <row r="194" spans="2:6" x14ac:dyDescent="0.2">
      <c r="B194" t="s">
        <v>7</v>
      </c>
      <c r="C194" t="s">
        <v>17</v>
      </c>
      <c r="D194" s="1">
        <v>-0.01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0</v>
      </c>
      <c r="D200">
        <v>0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16</v>
      </c>
      <c r="D203" s="1">
        <v>-0.05</v>
      </c>
      <c r="E203">
        <v>0</v>
      </c>
      <c r="F203" s="1">
        <v>0</v>
      </c>
    </row>
    <row r="204" spans="2:6" x14ac:dyDescent="0.2">
      <c r="B204" t="s">
        <v>7</v>
      </c>
      <c r="C204" t="s">
        <v>17</v>
      </c>
      <c r="D204" s="1">
        <v>-0.01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0</v>
      </c>
      <c r="D210">
        <v>0</v>
      </c>
    </row>
    <row r="211" spans="2:6" x14ac:dyDescent="0.2">
      <c r="B211" t="s">
        <v>0</v>
      </c>
      <c r="C211" t="s">
        <v>1</v>
      </c>
      <c r="D211" t="s">
        <v>2</v>
      </c>
    </row>
    <row r="212" spans="2:6" x14ac:dyDescent="0.2">
      <c r="B212" t="s">
        <v>3</v>
      </c>
      <c r="C212" t="s">
        <v>3</v>
      </c>
      <c r="D212" t="s">
        <v>4</v>
      </c>
    </row>
    <row r="213" spans="2:6" x14ac:dyDescent="0.2">
      <c r="B213" t="s">
        <v>5</v>
      </c>
      <c r="C213" t="s">
        <v>16</v>
      </c>
      <c r="D213" s="1">
        <v>-0.05</v>
      </c>
      <c r="E213">
        <v>0</v>
      </c>
      <c r="F213" s="1">
        <v>0</v>
      </c>
    </row>
    <row r="214" spans="2:6" x14ac:dyDescent="0.2">
      <c r="B214" t="s">
        <v>7</v>
      </c>
      <c r="C214" t="s">
        <v>17</v>
      </c>
      <c r="D214" s="1">
        <v>-0.01</v>
      </c>
      <c r="E214" t="s">
        <v>9</v>
      </c>
      <c r="F214" s="1">
        <v>-0.02</v>
      </c>
    </row>
    <row r="215" spans="2:6" x14ac:dyDescent="0.2">
      <c r="B215" t="s">
        <v>10</v>
      </c>
      <c r="C215">
        <v>0</v>
      </c>
      <c r="D215" s="1">
        <v>0</v>
      </c>
      <c r="E215">
        <v>0</v>
      </c>
      <c r="F215" s="1">
        <v>0</v>
      </c>
    </row>
    <row r="216" spans="2:6" x14ac:dyDescent="0.2">
      <c r="B216" t="s">
        <v>11</v>
      </c>
      <c r="C216">
        <v>0</v>
      </c>
      <c r="D216" s="1">
        <v>0</v>
      </c>
      <c r="E216">
        <v>0</v>
      </c>
      <c r="F216" s="1">
        <v>0</v>
      </c>
    </row>
    <row r="217" spans="2:6" x14ac:dyDescent="0.2">
      <c r="B217" t="s">
        <v>12</v>
      </c>
      <c r="C217">
        <v>0</v>
      </c>
      <c r="D217" s="1">
        <v>0</v>
      </c>
      <c r="E217">
        <v>0</v>
      </c>
      <c r="F217" s="1">
        <v>0</v>
      </c>
    </row>
    <row r="218" spans="2:6" x14ac:dyDescent="0.2">
      <c r="B218" t="s">
        <v>13</v>
      </c>
      <c r="C218">
        <v>0</v>
      </c>
      <c r="D218" s="1">
        <v>0</v>
      </c>
      <c r="E218">
        <v>0</v>
      </c>
      <c r="F218" s="1">
        <v>0</v>
      </c>
    </row>
    <row r="219" spans="2:6" x14ac:dyDescent="0.2">
      <c r="B219" t="s">
        <v>14</v>
      </c>
      <c r="C219">
        <v>0</v>
      </c>
      <c r="D219" s="1">
        <v>0</v>
      </c>
      <c r="E219">
        <v>0</v>
      </c>
      <c r="F219" s="1">
        <v>0</v>
      </c>
    </row>
    <row r="220" spans="2:6" x14ac:dyDescent="0.2">
      <c r="B220" t="s">
        <v>15</v>
      </c>
      <c r="C220">
        <v>0</v>
      </c>
      <c r="D220">
        <v>0</v>
      </c>
    </row>
    <row r="221" spans="2:6" x14ac:dyDescent="0.2">
      <c r="B221" t="s">
        <v>0</v>
      </c>
      <c r="C221" t="s">
        <v>1</v>
      </c>
      <c r="D221" t="s">
        <v>2</v>
      </c>
    </row>
    <row r="222" spans="2:6" x14ac:dyDescent="0.2">
      <c r="B222" t="s">
        <v>3</v>
      </c>
      <c r="C222" t="s">
        <v>3</v>
      </c>
      <c r="D222" t="s">
        <v>4</v>
      </c>
    </row>
    <row r="223" spans="2:6" x14ac:dyDescent="0.2">
      <c r="B223" t="s">
        <v>5</v>
      </c>
      <c r="C223" t="s">
        <v>16</v>
      </c>
      <c r="D223" s="1">
        <v>-0.05</v>
      </c>
      <c r="E223">
        <v>0</v>
      </c>
      <c r="F223" s="1">
        <v>0</v>
      </c>
    </row>
    <row r="224" spans="2:6" x14ac:dyDescent="0.2">
      <c r="B224" t="s">
        <v>7</v>
      </c>
      <c r="C224" t="s">
        <v>17</v>
      </c>
      <c r="D224" s="1">
        <v>-0.01</v>
      </c>
      <c r="E224" t="s">
        <v>9</v>
      </c>
      <c r="F224" s="1">
        <v>-0.02</v>
      </c>
    </row>
    <row r="225" spans="2:6" x14ac:dyDescent="0.2">
      <c r="B225" t="s">
        <v>10</v>
      </c>
      <c r="C225">
        <v>0</v>
      </c>
      <c r="D225" s="1">
        <v>0</v>
      </c>
      <c r="E225">
        <v>0</v>
      </c>
      <c r="F225" s="1">
        <v>0</v>
      </c>
    </row>
    <row r="226" spans="2:6" x14ac:dyDescent="0.2">
      <c r="B226" t="s">
        <v>11</v>
      </c>
      <c r="C226">
        <v>0</v>
      </c>
      <c r="D226" s="1">
        <v>0</v>
      </c>
      <c r="E226">
        <v>0</v>
      </c>
      <c r="F226" s="1">
        <v>0</v>
      </c>
    </row>
    <row r="227" spans="2:6" x14ac:dyDescent="0.2">
      <c r="B227" t="s">
        <v>12</v>
      </c>
      <c r="C227">
        <v>0</v>
      </c>
      <c r="D227" s="1">
        <v>0</v>
      </c>
      <c r="E227">
        <v>0</v>
      </c>
      <c r="F227" s="1">
        <v>0</v>
      </c>
    </row>
    <row r="228" spans="2:6" x14ac:dyDescent="0.2">
      <c r="B228" t="s">
        <v>13</v>
      </c>
      <c r="C228">
        <v>0</v>
      </c>
      <c r="D228" s="1">
        <v>0</v>
      </c>
      <c r="E228">
        <v>0</v>
      </c>
      <c r="F228" s="1">
        <v>0</v>
      </c>
    </row>
    <row r="229" spans="2:6" x14ac:dyDescent="0.2">
      <c r="B229" t="s">
        <v>14</v>
      </c>
      <c r="C229">
        <v>0</v>
      </c>
      <c r="D229" s="1">
        <v>0</v>
      </c>
      <c r="E229">
        <v>0</v>
      </c>
      <c r="F229" s="1">
        <v>0</v>
      </c>
    </row>
    <row r="230" spans="2:6" x14ac:dyDescent="0.2">
      <c r="B230" t="s">
        <v>15</v>
      </c>
      <c r="C230">
        <v>0</v>
      </c>
      <c r="D230">
        <v>0</v>
      </c>
    </row>
    <row r="231" spans="2:6" x14ac:dyDescent="0.2">
      <c r="B231" t="s">
        <v>0</v>
      </c>
      <c r="C231" t="s">
        <v>1</v>
      </c>
      <c r="D231" t="s">
        <v>2</v>
      </c>
    </row>
    <row r="232" spans="2:6" x14ac:dyDescent="0.2">
      <c r="B232" t="s">
        <v>3</v>
      </c>
      <c r="C232" t="s">
        <v>3</v>
      </c>
      <c r="D232" s="1" t="s">
        <v>4</v>
      </c>
      <c r="F232" s="1"/>
    </row>
    <row r="233" spans="2:6" x14ac:dyDescent="0.2">
      <c r="B233" t="s">
        <v>5</v>
      </c>
      <c r="C233" t="s">
        <v>16</v>
      </c>
      <c r="D233" s="1">
        <v>-0.05</v>
      </c>
      <c r="E233">
        <v>0</v>
      </c>
      <c r="F233" s="1">
        <v>0</v>
      </c>
    </row>
    <row r="234" spans="2:6" x14ac:dyDescent="0.2">
      <c r="B234" t="s">
        <v>7</v>
      </c>
      <c r="C234" t="s">
        <v>17</v>
      </c>
      <c r="D234" s="1">
        <v>-0.01</v>
      </c>
      <c r="E234" t="s">
        <v>9</v>
      </c>
      <c r="F234" s="1">
        <v>-0.02</v>
      </c>
    </row>
    <row r="235" spans="2:6" x14ac:dyDescent="0.2">
      <c r="B235" t="s">
        <v>10</v>
      </c>
      <c r="C235">
        <v>0</v>
      </c>
      <c r="D235" s="1">
        <v>0</v>
      </c>
      <c r="E235">
        <v>0</v>
      </c>
      <c r="F235" s="1">
        <v>0</v>
      </c>
    </row>
    <row r="236" spans="2:6" x14ac:dyDescent="0.2">
      <c r="B236" t="s">
        <v>11</v>
      </c>
      <c r="C236">
        <v>0</v>
      </c>
      <c r="D236" s="1">
        <v>0</v>
      </c>
      <c r="E236">
        <v>0</v>
      </c>
      <c r="F236" s="1">
        <v>0</v>
      </c>
    </row>
    <row r="237" spans="2:6" x14ac:dyDescent="0.2">
      <c r="B237" t="s">
        <v>12</v>
      </c>
      <c r="C237">
        <v>0</v>
      </c>
      <c r="D237" s="1">
        <v>0</v>
      </c>
      <c r="E237">
        <v>0</v>
      </c>
      <c r="F237" s="1">
        <v>0</v>
      </c>
    </row>
    <row r="238" spans="2:6" x14ac:dyDescent="0.2">
      <c r="B238" t="s">
        <v>13</v>
      </c>
      <c r="C238">
        <v>0</v>
      </c>
      <c r="D238" s="1">
        <v>0</v>
      </c>
      <c r="E238">
        <v>0</v>
      </c>
      <c r="F238" s="1">
        <v>0</v>
      </c>
    </row>
    <row r="239" spans="2:6" x14ac:dyDescent="0.2">
      <c r="B239" t="s">
        <v>14</v>
      </c>
      <c r="C239">
        <v>0</v>
      </c>
      <c r="D239" s="1">
        <v>0</v>
      </c>
      <c r="E239">
        <v>0</v>
      </c>
      <c r="F239" s="1">
        <v>0</v>
      </c>
    </row>
    <row r="240" spans="2:6" x14ac:dyDescent="0.2">
      <c r="B240" t="s">
        <v>15</v>
      </c>
      <c r="C240">
        <v>0</v>
      </c>
      <c r="D240">
        <v>0</v>
      </c>
    </row>
    <row r="241" spans="2:6" x14ac:dyDescent="0.2">
      <c r="B241" t="s">
        <v>0</v>
      </c>
      <c r="C241" t="s">
        <v>1</v>
      </c>
      <c r="D241" s="1" t="s">
        <v>2</v>
      </c>
      <c r="F241" s="1"/>
    </row>
    <row r="242" spans="2:6" x14ac:dyDescent="0.2">
      <c r="B242" t="s">
        <v>3</v>
      </c>
      <c r="C242" t="s">
        <v>3</v>
      </c>
      <c r="D242" s="1" t="s">
        <v>4</v>
      </c>
      <c r="F242" s="1"/>
    </row>
    <row r="243" spans="2:6" x14ac:dyDescent="0.2">
      <c r="B243" t="s">
        <v>5</v>
      </c>
      <c r="C243" t="s">
        <v>16</v>
      </c>
      <c r="D243" s="1">
        <v>-0.05</v>
      </c>
      <c r="E243">
        <v>0</v>
      </c>
      <c r="F243" s="1">
        <v>0</v>
      </c>
    </row>
    <row r="244" spans="2:6" x14ac:dyDescent="0.2">
      <c r="B244" t="s">
        <v>7</v>
      </c>
      <c r="C244" t="s">
        <v>17</v>
      </c>
      <c r="D244" s="1">
        <v>-0.01</v>
      </c>
      <c r="E244" t="s">
        <v>9</v>
      </c>
      <c r="F244" s="1">
        <v>-0.02</v>
      </c>
    </row>
    <row r="245" spans="2:6" x14ac:dyDescent="0.2">
      <c r="B245" t="s">
        <v>10</v>
      </c>
      <c r="C245">
        <v>0</v>
      </c>
      <c r="D245" s="1">
        <v>0</v>
      </c>
      <c r="E245">
        <v>0</v>
      </c>
      <c r="F245" s="1">
        <v>0</v>
      </c>
    </row>
    <row r="246" spans="2:6" x14ac:dyDescent="0.2">
      <c r="B246" t="s">
        <v>11</v>
      </c>
      <c r="C246">
        <v>0</v>
      </c>
      <c r="D246" s="1">
        <v>0</v>
      </c>
      <c r="E246">
        <v>0</v>
      </c>
      <c r="F246" s="1">
        <v>0</v>
      </c>
    </row>
    <row r="247" spans="2:6" x14ac:dyDescent="0.2">
      <c r="B247" t="s">
        <v>12</v>
      </c>
      <c r="C247">
        <v>0</v>
      </c>
      <c r="D247" s="1">
        <v>0</v>
      </c>
      <c r="E247">
        <v>0</v>
      </c>
      <c r="F247" s="1">
        <v>0</v>
      </c>
    </row>
    <row r="248" spans="2:6" x14ac:dyDescent="0.2">
      <c r="B248" t="s">
        <v>13</v>
      </c>
      <c r="C248">
        <v>0</v>
      </c>
      <c r="D248" s="1">
        <v>0</v>
      </c>
      <c r="E248">
        <v>0</v>
      </c>
      <c r="F248" s="1">
        <v>0</v>
      </c>
    </row>
    <row r="249" spans="2:6" x14ac:dyDescent="0.2">
      <c r="B249" t="s">
        <v>14</v>
      </c>
      <c r="C249">
        <v>0</v>
      </c>
      <c r="D249" s="1">
        <v>0</v>
      </c>
      <c r="E249">
        <v>0</v>
      </c>
      <c r="F249" s="1">
        <v>0</v>
      </c>
    </row>
    <row r="250" spans="2:6" x14ac:dyDescent="0.2">
      <c r="B250" t="s">
        <v>15</v>
      </c>
      <c r="C250">
        <v>0</v>
      </c>
      <c r="D250" s="1">
        <v>0</v>
      </c>
      <c r="F250" s="1"/>
    </row>
    <row r="251" spans="2:6" x14ac:dyDescent="0.2">
      <c r="B251" t="s">
        <v>0</v>
      </c>
      <c r="C251" t="s">
        <v>1</v>
      </c>
      <c r="D251" s="1" t="s">
        <v>2</v>
      </c>
      <c r="F251" s="1"/>
    </row>
    <row r="252" spans="2:6" x14ac:dyDescent="0.2">
      <c r="B252" t="s">
        <v>3</v>
      </c>
      <c r="C252" t="s">
        <v>3</v>
      </c>
      <c r="D252" s="1" t="s">
        <v>4</v>
      </c>
      <c r="F252" s="1"/>
    </row>
    <row r="253" spans="2:6" x14ac:dyDescent="0.2">
      <c r="B253" t="s">
        <v>5</v>
      </c>
      <c r="C253" t="s">
        <v>16</v>
      </c>
      <c r="D253" s="1">
        <v>-0.05</v>
      </c>
      <c r="E253">
        <v>0</v>
      </c>
      <c r="F253" s="1">
        <v>0</v>
      </c>
    </row>
    <row r="254" spans="2:6" x14ac:dyDescent="0.2">
      <c r="B254" t="s">
        <v>7</v>
      </c>
      <c r="C254" t="s">
        <v>17</v>
      </c>
      <c r="D254" s="1">
        <v>-0.01</v>
      </c>
      <c r="E254" t="s">
        <v>9</v>
      </c>
      <c r="F254" s="1">
        <v>-0.02</v>
      </c>
    </row>
    <row r="255" spans="2:6" x14ac:dyDescent="0.2">
      <c r="B255" t="s">
        <v>10</v>
      </c>
      <c r="C255">
        <v>0</v>
      </c>
      <c r="D255" s="1">
        <v>0</v>
      </c>
      <c r="E255">
        <v>0</v>
      </c>
      <c r="F255" s="1">
        <v>0</v>
      </c>
    </row>
    <row r="256" spans="2:6" x14ac:dyDescent="0.2">
      <c r="B256" t="s">
        <v>11</v>
      </c>
      <c r="C256">
        <v>0</v>
      </c>
      <c r="D256" s="1">
        <v>0</v>
      </c>
      <c r="E256">
        <v>0</v>
      </c>
      <c r="F256" s="1">
        <v>0</v>
      </c>
    </row>
    <row r="257" spans="2:6" x14ac:dyDescent="0.2">
      <c r="B257" t="s">
        <v>12</v>
      </c>
      <c r="C257">
        <v>0</v>
      </c>
      <c r="D257" s="1">
        <v>0</v>
      </c>
      <c r="E257">
        <v>0</v>
      </c>
      <c r="F257" s="1">
        <v>0</v>
      </c>
    </row>
    <row r="258" spans="2:6" x14ac:dyDescent="0.2">
      <c r="B258" t="s">
        <v>13</v>
      </c>
      <c r="C258">
        <v>0</v>
      </c>
      <c r="D258" s="1">
        <v>0</v>
      </c>
      <c r="E258">
        <v>0</v>
      </c>
      <c r="F258" s="1">
        <v>0</v>
      </c>
    </row>
    <row r="259" spans="2:6" x14ac:dyDescent="0.2">
      <c r="B259" t="s">
        <v>14</v>
      </c>
      <c r="C259">
        <v>0</v>
      </c>
      <c r="D259" s="1">
        <v>0</v>
      </c>
      <c r="E259">
        <v>0</v>
      </c>
      <c r="F259" s="1">
        <v>0</v>
      </c>
    </row>
    <row r="260" spans="2:6" x14ac:dyDescent="0.2">
      <c r="B260" t="s">
        <v>15</v>
      </c>
      <c r="C260">
        <v>0</v>
      </c>
      <c r="D260" s="1">
        <v>0</v>
      </c>
      <c r="F260" s="1"/>
    </row>
    <row r="261" spans="2:6" x14ac:dyDescent="0.2">
      <c r="B261" t="s">
        <v>0</v>
      </c>
      <c r="C261" t="s">
        <v>1</v>
      </c>
      <c r="D261" s="1" t="s">
        <v>2</v>
      </c>
      <c r="F261" s="1"/>
    </row>
    <row r="262" spans="2:6" x14ac:dyDescent="0.2">
      <c r="B262" t="s">
        <v>3</v>
      </c>
      <c r="C262" t="s">
        <v>3</v>
      </c>
      <c r="D262" s="1" t="s">
        <v>4</v>
      </c>
      <c r="F262" s="1"/>
    </row>
    <row r="263" spans="2:6" x14ac:dyDescent="0.2">
      <c r="B263" t="s">
        <v>5</v>
      </c>
      <c r="C263" t="s">
        <v>16</v>
      </c>
      <c r="D263" s="1">
        <v>-0.05</v>
      </c>
      <c r="E263">
        <v>0</v>
      </c>
      <c r="F263" s="1">
        <v>0</v>
      </c>
    </row>
    <row r="264" spans="2:6" x14ac:dyDescent="0.2">
      <c r="B264" t="s">
        <v>7</v>
      </c>
      <c r="C264" t="s">
        <v>17</v>
      </c>
      <c r="D264" s="1">
        <v>-0.01</v>
      </c>
      <c r="E264" t="s">
        <v>9</v>
      </c>
      <c r="F264" s="1">
        <v>-0.02</v>
      </c>
    </row>
    <row r="265" spans="2:6" x14ac:dyDescent="0.2">
      <c r="B265" t="s">
        <v>10</v>
      </c>
      <c r="C265">
        <v>0</v>
      </c>
      <c r="D265" s="1">
        <v>0</v>
      </c>
      <c r="E265">
        <v>0</v>
      </c>
      <c r="F265" s="1">
        <v>0</v>
      </c>
    </row>
    <row r="266" spans="2:6" x14ac:dyDescent="0.2">
      <c r="B266" t="s">
        <v>11</v>
      </c>
      <c r="C266">
        <v>0</v>
      </c>
      <c r="D266" s="1">
        <v>0</v>
      </c>
      <c r="E266">
        <v>0</v>
      </c>
      <c r="F266" s="1">
        <v>0</v>
      </c>
    </row>
    <row r="267" spans="2:6" x14ac:dyDescent="0.2">
      <c r="B267" t="s">
        <v>12</v>
      </c>
      <c r="C267">
        <v>0</v>
      </c>
      <c r="D267" s="1">
        <v>0</v>
      </c>
      <c r="E267">
        <v>0</v>
      </c>
      <c r="F267" s="1">
        <v>0</v>
      </c>
    </row>
    <row r="268" spans="2:6" x14ac:dyDescent="0.2">
      <c r="B268" t="s">
        <v>13</v>
      </c>
      <c r="C268">
        <v>0</v>
      </c>
      <c r="D268" s="1">
        <v>0</v>
      </c>
      <c r="E268">
        <v>0</v>
      </c>
      <c r="F268" s="1">
        <v>0</v>
      </c>
    </row>
    <row r="269" spans="2:6" x14ac:dyDescent="0.2">
      <c r="B269" t="s">
        <v>14</v>
      </c>
      <c r="C269">
        <v>0</v>
      </c>
      <c r="D269" s="1">
        <v>0</v>
      </c>
      <c r="E269">
        <v>0</v>
      </c>
      <c r="F269" s="1">
        <v>0</v>
      </c>
    </row>
    <row r="270" spans="2:6" x14ac:dyDescent="0.2">
      <c r="B270" t="s">
        <v>15</v>
      </c>
      <c r="C270">
        <v>0</v>
      </c>
      <c r="D270">
        <v>0</v>
      </c>
    </row>
    <row r="271" spans="2:6" x14ac:dyDescent="0.2">
      <c r="B271" t="s">
        <v>0</v>
      </c>
      <c r="C271" t="s">
        <v>1</v>
      </c>
      <c r="D271" t="s">
        <v>2</v>
      </c>
    </row>
    <row r="272" spans="2:6" x14ac:dyDescent="0.2">
      <c r="B272" t="s">
        <v>3</v>
      </c>
      <c r="C272" t="s">
        <v>3</v>
      </c>
      <c r="D272" t="s">
        <v>4</v>
      </c>
    </row>
    <row r="273" spans="2:6" x14ac:dyDescent="0.2">
      <c r="B273" t="s">
        <v>5</v>
      </c>
      <c r="C273" t="s">
        <v>16</v>
      </c>
      <c r="D273" s="1">
        <v>-0.05</v>
      </c>
      <c r="E273">
        <v>0</v>
      </c>
      <c r="F273" s="1">
        <v>0</v>
      </c>
    </row>
    <row r="274" spans="2:6" x14ac:dyDescent="0.2">
      <c r="B274" t="s">
        <v>7</v>
      </c>
      <c r="C274" t="s">
        <v>17</v>
      </c>
      <c r="D274" s="1">
        <v>-0.01</v>
      </c>
      <c r="E274" t="s">
        <v>9</v>
      </c>
      <c r="F274" s="1">
        <v>-0.02</v>
      </c>
    </row>
    <row r="275" spans="2:6" x14ac:dyDescent="0.2">
      <c r="B275" t="s">
        <v>10</v>
      </c>
      <c r="C275">
        <v>0</v>
      </c>
      <c r="D275" s="1">
        <v>0</v>
      </c>
      <c r="E275">
        <v>0</v>
      </c>
      <c r="F275" s="1">
        <v>0</v>
      </c>
    </row>
    <row r="276" spans="2:6" x14ac:dyDescent="0.2">
      <c r="B276" t="s">
        <v>11</v>
      </c>
      <c r="C276">
        <v>0</v>
      </c>
      <c r="D276" s="1">
        <v>0</v>
      </c>
      <c r="E276">
        <v>0</v>
      </c>
      <c r="F276" s="1">
        <v>0</v>
      </c>
    </row>
    <row r="277" spans="2:6" x14ac:dyDescent="0.2">
      <c r="B277" t="s">
        <v>12</v>
      </c>
      <c r="C277">
        <v>0</v>
      </c>
      <c r="D277" s="1">
        <v>0</v>
      </c>
      <c r="E277">
        <v>0</v>
      </c>
      <c r="F277" s="1">
        <v>0</v>
      </c>
    </row>
    <row r="278" spans="2:6" x14ac:dyDescent="0.2">
      <c r="B278" t="s">
        <v>13</v>
      </c>
      <c r="C278">
        <v>0</v>
      </c>
      <c r="D278" s="1">
        <v>0</v>
      </c>
      <c r="E278">
        <v>0</v>
      </c>
      <c r="F278" s="1">
        <v>0</v>
      </c>
    </row>
    <row r="279" spans="2:6" x14ac:dyDescent="0.2">
      <c r="B279" t="s">
        <v>14</v>
      </c>
      <c r="C279">
        <v>0</v>
      </c>
      <c r="D279" s="1">
        <v>0</v>
      </c>
      <c r="E279">
        <v>0</v>
      </c>
      <c r="F279" s="1">
        <v>0</v>
      </c>
    </row>
    <row r="280" spans="2:6" x14ac:dyDescent="0.2">
      <c r="B280" t="s">
        <v>15</v>
      </c>
      <c r="C280">
        <v>0</v>
      </c>
      <c r="D280">
        <v>0</v>
      </c>
    </row>
    <row r="281" spans="2:6" x14ac:dyDescent="0.2">
      <c r="B281" t="s">
        <v>0</v>
      </c>
      <c r="C281" t="s">
        <v>1</v>
      </c>
      <c r="D281" t="s">
        <v>2</v>
      </c>
    </row>
    <row r="282" spans="2:6" x14ac:dyDescent="0.2">
      <c r="B282" t="s">
        <v>3</v>
      </c>
      <c r="C282" t="s">
        <v>3</v>
      </c>
      <c r="D282" t="s">
        <v>4</v>
      </c>
    </row>
    <row r="283" spans="2:6" x14ac:dyDescent="0.2">
      <c r="B283" t="s">
        <v>5</v>
      </c>
      <c r="C283" t="s">
        <v>16</v>
      </c>
      <c r="D283" s="1">
        <v>-0.05</v>
      </c>
      <c r="E283">
        <v>0</v>
      </c>
      <c r="F283" s="1">
        <v>0</v>
      </c>
    </row>
    <row r="284" spans="2:6" x14ac:dyDescent="0.2">
      <c r="B284" t="s">
        <v>7</v>
      </c>
      <c r="C284" t="s">
        <v>17</v>
      </c>
      <c r="D284" s="1">
        <v>-0.01</v>
      </c>
      <c r="E284" t="s">
        <v>9</v>
      </c>
      <c r="F284" s="1">
        <v>-0.02</v>
      </c>
    </row>
    <row r="285" spans="2:6" x14ac:dyDescent="0.2">
      <c r="B285" t="s">
        <v>10</v>
      </c>
      <c r="C285">
        <v>0</v>
      </c>
      <c r="D285" s="1">
        <v>0</v>
      </c>
      <c r="E285">
        <v>0</v>
      </c>
      <c r="F285" s="1">
        <v>0</v>
      </c>
    </row>
    <row r="286" spans="2:6" x14ac:dyDescent="0.2">
      <c r="B286" t="s">
        <v>11</v>
      </c>
      <c r="C286">
        <v>0</v>
      </c>
      <c r="D286" s="1">
        <v>0</v>
      </c>
      <c r="E286">
        <v>0</v>
      </c>
      <c r="F286" s="1">
        <v>0</v>
      </c>
    </row>
    <row r="287" spans="2:6" x14ac:dyDescent="0.2">
      <c r="B287" t="s">
        <v>12</v>
      </c>
      <c r="C287">
        <v>0</v>
      </c>
      <c r="D287" s="1">
        <v>0</v>
      </c>
      <c r="E287">
        <v>0</v>
      </c>
      <c r="F287" s="1">
        <v>0</v>
      </c>
    </row>
    <row r="288" spans="2:6" x14ac:dyDescent="0.2">
      <c r="B288" t="s">
        <v>13</v>
      </c>
      <c r="C288">
        <v>0</v>
      </c>
      <c r="D288" s="1">
        <v>0</v>
      </c>
      <c r="E288">
        <v>0</v>
      </c>
      <c r="F288" s="1">
        <v>0</v>
      </c>
    </row>
    <row r="289" spans="2:6" x14ac:dyDescent="0.2">
      <c r="B289" t="s">
        <v>14</v>
      </c>
      <c r="C289">
        <v>0</v>
      </c>
      <c r="D289" s="1">
        <v>0</v>
      </c>
      <c r="E289">
        <v>0</v>
      </c>
      <c r="F289" s="1">
        <v>0</v>
      </c>
    </row>
    <row r="290" spans="2:6" x14ac:dyDescent="0.2">
      <c r="B290" t="s">
        <v>15</v>
      </c>
      <c r="C290">
        <v>0</v>
      </c>
      <c r="D290">
        <v>0</v>
      </c>
    </row>
    <row r="291" spans="2:6" x14ac:dyDescent="0.2">
      <c r="B291" t="s">
        <v>0</v>
      </c>
      <c r="C291" t="s">
        <v>1</v>
      </c>
      <c r="D291" t="s">
        <v>2</v>
      </c>
    </row>
    <row r="292" spans="2:6" x14ac:dyDescent="0.2">
      <c r="B292" t="s">
        <v>3</v>
      </c>
      <c r="C292" t="s">
        <v>3</v>
      </c>
      <c r="D292" t="s">
        <v>4</v>
      </c>
    </row>
    <row r="293" spans="2:6" x14ac:dyDescent="0.2">
      <c r="B293" t="s">
        <v>5</v>
      </c>
      <c r="C293" t="s">
        <v>16</v>
      </c>
      <c r="D293" s="1">
        <v>-0.05</v>
      </c>
      <c r="E293">
        <v>0</v>
      </c>
      <c r="F293" s="1">
        <v>0</v>
      </c>
    </row>
    <row r="294" spans="2:6" x14ac:dyDescent="0.2">
      <c r="B294" t="s">
        <v>7</v>
      </c>
      <c r="C294" t="s">
        <v>17</v>
      </c>
      <c r="D294" s="1">
        <v>-0.01</v>
      </c>
      <c r="E294" t="s">
        <v>9</v>
      </c>
      <c r="F294" s="1">
        <v>-0.02</v>
      </c>
    </row>
    <row r="295" spans="2:6" x14ac:dyDescent="0.2">
      <c r="B295" t="s">
        <v>10</v>
      </c>
      <c r="C295">
        <v>0</v>
      </c>
      <c r="D295" s="1">
        <v>0</v>
      </c>
      <c r="E295">
        <v>0</v>
      </c>
      <c r="F295" s="1">
        <v>0</v>
      </c>
    </row>
    <row r="296" spans="2:6" x14ac:dyDescent="0.2">
      <c r="B296" t="s">
        <v>11</v>
      </c>
      <c r="C296">
        <v>0</v>
      </c>
      <c r="D296" s="1">
        <v>0</v>
      </c>
      <c r="E296">
        <v>0</v>
      </c>
      <c r="F296" s="1">
        <v>0</v>
      </c>
    </row>
    <row r="297" spans="2:6" x14ac:dyDescent="0.2">
      <c r="B297" t="s">
        <v>12</v>
      </c>
      <c r="C297">
        <v>0</v>
      </c>
      <c r="D297" s="1">
        <v>0</v>
      </c>
      <c r="E297">
        <v>0</v>
      </c>
      <c r="F297" s="1">
        <v>0</v>
      </c>
    </row>
    <row r="298" spans="2:6" x14ac:dyDescent="0.2">
      <c r="B298" t="s">
        <v>13</v>
      </c>
      <c r="C298">
        <v>0</v>
      </c>
      <c r="D298" s="1">
        <v>0</v>
      </c>
      <c r="E298">
        <v>0</v>
      </c>
      <c r="F298" s="1">
        <v>0</v>
      </c>
    </row>
    <row r="299" spans="2:6" x14ac:dyDescent="0.2">
      <c r="B299" t="s">
        <v>14</v>
      </c>
      <c r="C299">
        <v>0</v>
      </c>
      <c r="D299" s="1">
        <v>0</v>
      </c>
      <c r="E299">
        <v>0</v>
      </c>
      <c r="F299" s="1">
        <v>0</v>
      </c>
    </row>
    <row r="300" spans="2:6" x14ac:dyDescent="0.2">
      <c r="B300" t="s">
        <v>15</v>
      </c>
      <c r="C300">
        <v>0</v>
      </c>
      <c r="D300">
        <v>0</v>
      </c>
    </row>
    <row r="301" spans="2:6" x14ac:dyDescent="0.2">
      <c r="B301" t="s">
        <v>0</v>
      </c>
      <c r="C301" t="s">
        <v>1</v>
      </c>
      <c r="D301" t="s">
        <v>2</v>
      </c>
    </row>
    <row r="302" spans="2:6" x14ac:dyDescent="0.2">
      <c r="B302" t="s">
        <v>3</v>
      </c>
      <c r="C302" t="s">
        <v>3</v>
      </c>
      <c r="D302" t="s">
        <v>4</v>
      </c>
    </row>
    <row r="303" spans="2:6" x14ac:dyDescent="0.2">
      <c r="B303" t="s">
        <v>5</v>
      </c>
      <c r="C303" t="s">
        <v>16</v>
      </c>
      <c r="D303" s="1">
        <v>-0.05</v>
      </c>
      <c r="E303">
        <v>0</v>
      </c>
      <c r="F303" s="1">
        <v>0</v>
      </c>
    </row>
    <row r="304" spans="2:6" x14ac:dyDescent="0.2">
      <c r="B304" t="s">
        <v>7</v>
      </c>
      <c r="C304" t="s">
        <v>17</v>
      </c>
      <c r="D304" s="1">
        <v>-0.01</v>
      </c>
      <c r="E304" t="s">
        <v>9</v>
      </c>
      <c r="F304" s="1">
        <v>-0.02</v>
      </c>
    </row>
    <row r="305" spans="2:6" x14ac:dyDescent="0.2">
      <c r="B305" t="s">
        <v>10</v>
      </c>
      <c r="C305">
        <v>0</v>
      </c>
      <c r="D305" s="1">
        <v>0</v>
      </c>
      <c r="E305">
        <v>0</v>
      </c>
      <c r="F305" s="1">
        <v>0</v>
      </c>
    </row>
    <row r="306" spans="2:6" x14ac:dyDescent="0.2">
      <c r="B306" t="s">
        <v>11</v>
      </c>
      <c r="C306">
        <v>0</v>
      </c>
      <c r="D306" s="1">
        <v>0</v>
      </c>
      <c r="E306">
        <v>0</v>
      </c>
      <c r="F306" s="1">
        <v>0</v>
      </c>
    </row>
    <row r="307" spans="2:6" x14ac:dyDescent="0.2">
      <c r="B307" t="s">
        <v>12</v>
      </c>
      <c r="C307">
        <v>0</v>
      </c>
      <c r="D307" s="1">
        <v>0</v>
      </c>
      <c r="E307">
        <v>0</v>
      </c>
      <c r="F307" s="1">
        <v>0</v>
      </c>
    </row>
    <row r="308" spans="2:6" x14ac:dyDescent="0.2">
      <c r="B308" t="s">
        <v>13</v>
      </c>
      <c r="C308">
        <v>0</v>
      </c>
      <c r="D308" s="1">
        <v>0</v>
      </c>
      <c r="E308">
        <v>0</v>
      </c>
      <c r="F308" s="1">
        <v>0</v>
      </c>
    </row>
    <row r="309" spans="2:6" x14ac:dyDescent="0.2">
      <c r="B309" t="s">
        <v>14</v>
      </c>
      <c r="C309">
        <v>0</v>
      </c>
      <c r="D309" s="1">
        <v>0</v>
      </c>
      <c r="E309">
        <v>0</v>
      </c>
      <c r="F309" s="1">
        <v>0</v>
      </c>
    </row>
    <row r="310" spans="2:6" x14ac:dyDescent="0.2">
      <c r="B310" t="s">
        <v>15</v>
      </c>
      <c r="C310">
        <v>0</v>
      </c>
      <c r="D310">
        <v>0</v>
      </c>
    </row>
    <row r="311" spans="2:6" x14ac:dyDescent="0.2">
      <c r="B311" t="s">
        <v>0</v>
      </c>
      <c r="C311" t="s">
        <v>1</v>
      </c>
      <c r="D311" t="s">
        <v>2</v>
      </c>
    </row>
    <row r="312" spans="2:6" x14ac:dyDescent="0.2">
      <c r="B312" t="s">
        <v>3</v>
      </c>
      <c r="C312" t="s">
        <v>3</v>
      </c>
      <c r="D312" t="s">
        <v>4</v>
      </c>
    </row>
    <row r="313" spans="2:6" x14ac:dyDescent="0.2">
      <c r="B313" t="s">
        <v>5</v>
      </c>
      <c r="C313" t="s">
        <v>16</v>
      </c>
      <c r="D313" s="1">
        <v>-0.05</v>
      </c>
      <c r="E313">
        <v>0</v>
      </c>
      <c r="F313" s="1">
        <v>0</v>
      </c>
    </row>
    <row r="314" spans="2:6" x14ac:dyDescent="0.2">
      <c r="B314" t="s">
        <v>7</v>
      </c>
      <c r="C314" t="s">
        <v>17</v>
      </c>
      <c r="D314" s="1">
        <v>-0.01</v>
      </c>
      <c r="E314" t="s">
        <v>9</v>
      </c>
      <c r="F314" s="1">
        <v>-0.02</v>
      </c>
    </row>
    <row r="315" spans="2:6" x14ac:dyDescent="0.2">
      <c r="B315" t="s">
        <v>10</v>
      </c>
      <c r="C315">
        <v>0</v>
      </c>
      <c r="D315" s="1">
        <v>0</v>
      </c>
      <c r="E315">
        <v>0</v>
      </c>
      <c r="F315" s="1">
        <v>0</v>
      </c>
    </row>
    <row r="316" spans="2:6" x14ac:dyDescent="0.2">
      <c r="B316" t="s">
        <v>11</v>
      </c>
      <c r="C316">
        <v>0</v>
      </c>
      <c r="D316" s="1">
        <v>0</v>
      </c>
      <c r="E316">
        <v>0</v>
      </c>
      <c r="F316" s="1">
        <v>0</v>
      </c>
    </row>
    <row r="317" spans="2:6" x14ac:dyDescent="0.2">
      <c r="B317" t="s">
        <v>12</v>
      </c>
      <c r="C317">
        <v>0</v>
      </c>
      <c r="D317" s="1">
        <v>0</v>
      </c>
      <c r="E317">
        <v>0</v>
      </c>
      <c r="F317" s="1">
        <v>0</v>
      </c>
    </row>
    <row r="318" spans="2:6" x14ac:dyDescent="0.2">
      <c r="B318" t="s">
        <v>13</v>
      </c>
      <c r="C318">
        <v>0</v>
      </c>
      <c r="D318" s="1">
        <v>0</v>
      </c>
      <c r="E318">
        <v>0</v>
      </c>
      <c r="F318" s="1">
        <v>0</v>
      </c>
    </row>
    <row r="319" spans="2:6" x14ac:dyDescent="0.2">
      <c r="B319" t="s">
        <v>14</v>
      </c>
      <c r="C319">
        <v>0</v>
      </c>
      <c r="D319" s="1">
        <v>0</v>
      </c>
      <c r="E319">
        <v>0</v>
      </c>
      <c r="F319" s="1">
        <v>0</v>
      </c>
    </row>
    <row r="320" spans="2:6" x14ac:dyDescent="0.2">
      <c r="B320" t="s">
        <v>15</v>
      </c>
      <c r="C320">
        <v>0</v>
      </c>
      <c r="D320">
        <v>0</v>
      </c>
    </row>
    <row r="321" spans="2:6" x14ac:dyDescent="0.2">
      <c r="B321" t="s">
        <v>0</v>
      </c>
      <c r="C321" t="s">
        <v>1</v>
      </c>
      <c r="D321" t="s">
        <v>2</v>
      </c>
    </row>
    <row r="322" spans="2:6" x14ac:dyDescent="0.2">
      <c r="B322" t="s">
        <v>3</v>
      </c>
      <c r="C322" t="s">
        <v>3</v>
      </c>
      <c r="D322" t="s">
        <v>4</v>
      </c>
    </row>
    <row r="323" spans="2:6" x14ac:dyDescent="0.2">
      <c r="B323" t="s">
        <v>5</v>
      </c>
      <c r="C323" t="s">
        <v>16</v>
      </c>
      <c r="D323" s="1">
        <v>-0.05</v>
      </c>
      <c r="E323">
        <v>0</v>
      </c>
      <c r="F323" s="1">
        <v>0</v>
      </c>
    </row>
    <row r="324" spans="2:6" x14ac:dyDescent="0.2">
      <c r="B324" t="s">
        <v>7</v>
      </c>
      <c r="C324" t="s">
        <v>17</v>
      </c>
      <c r="D324" s="1">
        <v>-0.01</v>
      </c>
      <c r="E324" t="s">
        <v>9</v>
      </c>
      <c r="F324" s="1">
        <v>-0.02</v>
      </c>
    </row>
    <row r="325" spans="2:6" x14ac:dyDescent="0.2">
      <c r="B325" t="s">
        <v>10</v>
      </c>
      <c r="C325">
        <v>0</v>
      </c>
      <c r="D325" s="1">
        <v>0</v>
      </c>
      <c r="E325">
        <v>0</v>
      </c>
      <c r="F325" s="1">
        <v>0</v>
      </c>
    </row>
    <row r="326" spans="2:6" x14ac:dyDescent="0.2">
      <c r="B326" t="s">
        <v>11</v>
      </c>
      <c r="C326">
        <v>0</v>
      </c>
      <c r="D326" s="1">
        <v>0</v>
      </c>
      <c r="E326">
        <v>0</v>
      </c>
      <c r="F326" s="1">
        <v>0</v>
      </c>
    </row>
    <row r="327" spans="2:6" x14ac:dyDescent="0.2">
      <c r="B327" t="s">
        <v>12</v>
      </c>
      <c r="C327">
        <v>0</v>
      </c>
      <c r="D327" s="1">
        <v>0</v>
      </c>
      <c r="E327">
        <v>0</v>
      </c>
      <c r="F327" s="1">
        <v>0</v>
      </c>
    </row>
    <row r="328" spans="2:6" x14ac:dyDescent="0.2">
      <c r="B328" t="s">
        <v>13</v>
      </c>
      <c r="C328">
        <v>0</v>
      </c>
      <c r="D328" s="1">
        <v>0</v>
      </c>
      <c r="E328">
        <v>0</v>
      </c>
      <c r="F328" s="1">
        <v>0</v>
      </c>
    </row>
    <row r="329" spans="2:6" x14ac:dyDescent="0.2">
      <c r="B329" t="s">
        <v>14</v>
      </c>
      <c r="C329">
        <v>0</v>
      </c>
      <c r="D329" s="1">
        <v>0</v>
      </c>
      <c r="E329">
        <v>0</v>
      </c>
      <c r="F329" s="1">
        <v>0</v>
      </c>
    </row>
    <row r="330" spans="2:6" x14ac:dyDescent="0.2">
      <c r="B330" t="s">
        <v>15</v>
      </c>
      <c r="C330">
        <v>0</v>
      </c>
      <c r="D330">
        <v>0</v>
      </c>
    </row>
    <row r="331" spans="2:6" x14ac:dyDescent="0.2">
      <c r="B331" t="s">
        <v>0</v>
      </c>
      <c r="C331" t="s">
        <v>1</v>
      </c>
      <c r="D331" t="s">
        <v>2</v>
      </c>
    </row>
    <row r="332" spans="2:6" x14ac:dyDescent="0.2">
      <c r="B332" t="s">
        <v>3</v>
      </c>
      <c r="C332" t="s">
        <v>3</v>
      </c>
      <c r="D332" t="s">
        <v>4</v>
      </c>
    </row>
    <row r="333" spans="2:6" x14ac:dyDescent="0.2">
      <c r="B333" t="s">
        <v>5</v>
      </c>
      <c r="C333" t="s">
        <v>16</v>
      </c>
      <c r="D333" s="1">
        <v>-0.05</v>
      </c>
      <c r="E333">
        <v>0</v>
      </c>
      <c r="F333" s="1">
        <v>0</v>
      </c>
    </row>
    <row r="334" spans="2:6" x14ac:dyDescent="0.2">
      <c r="B334" t="s">
        <v>7</v>
      </c>
      <c r="C334" t="s">
        <v>17</v>
      </c>
      <c r="D334" s="1">
        <v>-0.01</v>
      </c>
      <c r="E334" t="s">
        <v>9</v>
      </c>
      <c r="F334" s="1">
        <v>-0.02</v>
      </c>
    </row>
    <row r="335" spans="2:6" x14ac:dyDescent="0.2">
      <c r="B335" t="s">
        <v>10</v>
      </c>
      <c r="C335">
        <v>0</v>
      </c>
      <c r="D335" s="1">
        <v>0</v>
      </c>
      <c r="E335">
        <v>0</v>
      </c>
      <c r="F335" s="1">
        <v>0</v>
      </c>
    </row>
    <row r="336" spans="2:6" x14ac:dyDescent="0.2">
      <c r="B336" t="s">
        <v>11</v>
      </c>
      <c r="C336">
        <v>0</v>
      </c>
      <c r="D336" s="1">
        <v>0</v>
      </c>
      <c r="E336">
        <v>0</v>
      </c>
      <c r="F336" s="1">
        <v>0</v>
      </c>
    </row>
    <row r="337" spans="2:6" x14ac:dyDescent="0.2">
      <c r="B337" t="s">
        <v>12</v>
      </c>
      <c r="C337">
        <v>0</v>
      </c>
      <c r="D337" s="1">
        <v>0</v>
      </c>
      <c r="E337">
        <v>0</v>
      </c>
      <c r="F337" s="1">
        <v>0</v>
      </c>
    </row>
    <row r="338" spans="2:6" x14ac:dyDescent="0.2">
      <c r="B338" t="s">
        <v>13</v>
      </c>
      <c r="C338">
        <v>0</v>
      </c>
      <c r="D338" s="1">
        <v>0</v>
      </c>
      <c r="E338">
        <v>0</v>
      </c>
      <c r="F338" s="1">
        <v>0</v>
      </c>
    </row>
    <row r="339" spans="2:6" x14ac:dyDescent="0.2">
      <c r="B339" t="s">
        <v>14</v>
      </c>
      <c r="C339">
        <v>0</v>
      </c>
      <c r="D339" s="1">
        <v>0</v>
      </c>
      <c r="E339">
        <v>0</v>
      </c>
      <c r="F339" s="1">
        <v>0</v>
      </c>
    </row>
    <row r="340" spans="2:6" x14ac:dyDescent="0.2">
      <c r="B340" t="s">
        <v>15</v>
      </c>
      <c r="C340">
        <v>0</v>
      </c>
      <c r="D340">
        <v>0</v>
      </c>
    </row>
    <row r="341" spans="2:6" x14ac:dyDescent="0.2">
      <c r="B341" t="s">
        <v>0</v>
      </c>
      <c r="C341" t="s">
        <v>1</v>
      </c>
      <c r="D341" t="s">
        <v>2</v>
      </c>
    </row>
    <row r="342" spans="2:6" x14ac:dyDescent="0.2">
      <c r="B342" t="s">
        <v>3</v>
      </c>
      <c r="C342" t="s">
        <v>3</v>
      </c>
      <c r="D342" t="s">
        <v>4</v>
      </c>
    </row>
    <row r="343" spans="2:6" x14ac:dyDescent="0.2">
      <c r="B343" t="s">
        <v>5</v>
      </c>
      <c r="C343" t="s">
        <v>16</v>
      </c>
      <c r="D343" s="1">
        <v>-0.05</v>
      </c>
      <c r="E343">
        <v>0</v>
      </c>
      <c r="F343" s="1">
        <v>0</v>
      </c>
    </row>
    <row r="344" spans="2:6" x14ac:dyDescent="0.2">
      <c r="B344" t="s">
        <v>7</v>
      </c>
      <c r="C344" t="s">
        <v>17</v>
      </c>
      <c r="D344" s="1">
        <v>-0.01</v>
      </c>
      <c r="E344" t="s">
        <v>9</v>
      </c>
      <c r="F344" s="1">
        <v>-0.02</v>
      </c>
    </row>
    <row r="345" spans="2:6" x14ac:dyDescent="0.2">
      <c r="B345" t="s">
        <v>10</v>
      </c>
      <c r="C345">
        <v>0</v>
      </c>
      <c r="D345" s="1">
        <v>0</v>
      </c>
      <c r="E345">
        <v>0</v>
      </c>
      <c r="F345" s="1">
        <v>0</v>
      </c>
    </row>
    <row r="346" spans="2:6" x14ac:dyDescent="0.2">
      <c r="B346" t="s">
        <v>11</v>
      </c>
      <c r="C346">
        <v>0</v>
      </c>
      <c r="D346" s="1">
        <v>0</v>
      </c>
      <c r="E346">
        <v>0</v>
      </c>
      <c r="F346" s="1">
        <v>0</v>
      </c>
    </row>
    <row r="347" spans="2:6" x14ac:dyDescent="0.2">
      <c r="B347" t="s">
        <v>12</v>
      </c>
      <c r="C347">
        <v>0</v>
      </c>
      <c r="D347" s="1">
        <v>0</v>
      </c>
      <c r="E347">
        <v>0</v>
      </c>
      <c r="F347" s="1">
        <v>0</v>
      </c>
    </row>
    <row r="348" spans="2:6" x14ac:dyDescent="0.2">
      <c r="B348" t="s">
        <v>13</v>
      </c>
      <c r="C348">
        <v>0</v>
      </c>
      <c r="D348" s="1">
        <v>0</v>
      </c>
      <c r="E348">
        <v>0</v>
      </c>
      <c r="F348" s="1">
        <v>0</v>
      </c>
    </row>
    <row r="349" spans="2:6" x14ac:dyDescent="0.2">
      <c r="B349" t="s">
        <v>14</v>
      </c>
      <c r="C349">
        <v>0</v>
      </c>
      <c r="D349" s="1">
        <v>0</v>
      </c>
      <c r="E349">
        <v>0</v>
      </c>
      <c r="F349" s="1">
        <v>0</v>
      </c>
    </row>
    <row r="350" spans="2:6" x14ac:dyDescent="0.2">
      <c r="B350" t="s">
        <v>15</v>
      </c>
      <c r="C350">
        <v>0</v>
      </c>
      <c r="D350">
        <v>0</v>
      </c>
    </row>
    <row r="351" spans="2:6" x14ac:dyDescent="0.2">
      <c r="B351" t="s">
        <v>0</v>
      </c>
      <c r="C351" t="s">
        <v>1</v>
      </c>
      <c r="D351" t="s">
        <v>2</v>
      </c>
    </row>
    <row r="352" spans="2:6" x14ac:dyDescent="0.2">
      <c r="B352" t="s">
        <v>3</v>
      </c>
      <c r="C352" t="s">
        <v>3</v>
      </c>
      <c r="D352" t="s">
        <v>4</v>
      </c>
    </row>
    <row r="353" spans="2:6" x14ac:dyDescent="0.2">
      <c r="B353" t="s">
        <v>5</v>
      </c>
      <c r="C353" t="s">
        <v>16</v>
      </c>
      <c r="D353" s="1">
        <v>-0.05</v>
      </c>
      <c r="E353">
        <v>0</v>
      </c>
      <c r="F353" s="1">
        <v>0</v>
      </c>
    </row>
    <row r="354" spans="2:6" x14ac:dyDescent="0.2">
      <c r="B354" t="s">
        <v>7</v>
      </c>
      <c r="C354" t="s">
        <v>17</v>
      </c>
      <c r="D354" s="1">
        <v>-0.01</v>
      </c>
      <c r="E354" t="s">
        <v>9</v>
      </c>
      <c r="F354" s="1">
        <v>-0.02</v>
      </c>
    </row>
    <row r="355" spans="2:6" x14ac:dyDescent="0.2">
      <c r="B355" t="s">
        <v>10</v>
      </c>
      <c r="C355">
        <v>0</v>
      </c>
      <c r="D355" s="1">
        <v>0</v>
      </c>
      <c r="E355">
        <v>0</v>
      </c>
      <c r="F355" s="1">
        <v>0</v>
      </c>
    </row>
    <row r="356" spans="2:6" x14ac:dyDescent="0.2">
      <c r="B356" t="s">
        <v>11</v>
      </c>
      <c r="C356">
        <v>0</v>
      </c>
      <c r="D356" s="1">
        <v>0</v>
      </c>
      <c r="E356">
        <v>0</v>
      </c>
      <c r="F356" s="1">
        <v>0</v>
      </c>
    </row>
    <row r="357" spans="2:6" x14ac:dyDescent="0.2">
      <c r="B357" t="s">
        <v>12</v>
      </c>
      <c r="C357">
        <v>0</v>
      </c>
      <c r="D357" s="1">
        <v>0</v>
      </c>
      <c r="E357">
        <v>0</v>
      </c>
      <c r="F357" s="1">
        <v>0</v>
      </c>
    </row>
    <row r="358" spans="2:6" x14ac:dyDescent="0.2">
      <c r="B358" t="s">
        <v>13</v>
      </c>
      <c r="C358">
        <v>0</v>
      </c>
      <c r="D358" s="1">
        <v>0</v>
      </c>
      <c r="E358">
        <v>0</v>
      </c>
      <c r="F358" s="1">
        <v>0</v>
      </c>
    </row>
    <row r="359" spans="2:6" x14ac:dyDescent="0.2">
      <c r="B359" t="s">
        <v>14</v>
      </c>
      <c r="C359">
        <v>0</v>
      </c>
      <c r="D359" s="1">
        <v>0</v>
      </c>
      <c r="E359">
        <v>0</v>
      </c>
      <c r="F359" s="1">
        <v>0</v>
      </c>
    </row>
    <row r="360" spans="2:6" x14ac:dyDescent="0.2">
      <c r="B360" t="s">
        <v>15</v>
      </c>
      <c r="C360">
        <v>0</v>
      </c>
      <c r="D360">
        <v>0</v>
      </c>
    </row>
    <row r="361" spans="2:6" x14ac:dyDescent="0.2">
      <c r="B361" t="s">
        <v>0</v>
      </c>
      <c r="C361" t="s">
        <v>1</v>
      </c>
      <c r="D361" t="s">
        <v>2</v>
      </c>
    </row>
    <row r="362" spans="2:6" x14ac:dyDescent="0.2">
      <c r="B362" t="s">
        <v>3</v>
      </c>
      <c r="C362" t="s">
        <v>3</v>
      </c>
      <c r="D362" t="s">
        <v>4</v>
      </c>
    </row>
    <row r="363" spans="2:6" x14ac:dyDescent="0.2">
      <c r="B363" t="s">
        <v>5</v>
      </c>
      <c r="C363" t="s">
        <v>16</v>
      </c>
      <c r="D363" s="1">
        <v>-0.05</v>
      </c>
      <c r="E363">
        <v>0</v>
      </c>
      <c r="F363" s="1">
        <v>0</v>
      </c>
    </row>
    <row r="364" spans="2:6" x14ac:dyDescent="0.2">
      <c r="B364" t="s">
        <v>7</v>
      </c>
      <c r="C364" t="s">
        <v>17</v>
      </c>
      <c r="D364" s="1">
        <v>-0.01</v>
      </c>
      <c r="E364" t="s">
        <v>9</v>
      </c>
      <c r="F364" s="1">
        <v>-0.02</v>
      </c>
    </row>
    <row r="365" spans="2:6" x14ac:dyDescent="0.2">
      <c r="B365" t="s">
        <v>10</v>
      </c>
      <c r="C365">
        <v>0</v>
      </c>
      <c r="D365" s="1">
        <v>0</v>
      </c>
      <c r="E365">
        <v>0</v>
      </c>
      <c r="F365" s="1">
        <v>0</v>
      </c>
    </row>
    <row r="366" spans="2:6" x14ac:dyDescent="0.2">
      <c r="B366" t="s">
        <v>11</v>
      </c>
      <c r="C366">
        <v>0</v>
      </c>
      <c r="D366" s="1">
        <v>0</v>
      </c>
      <c r="E366">
        <v>0</v>
      </c>
      <c r="F366" s="1">
        <v>0</v>
      </c>
    </row>
    <row r="367" spans="2:6" x14ac:dyDescent="0.2">
      <c r="B367" t="s">
        <v>12</v>
      </c>
      <c r="C367">
        <v>0</v>
      </c>
      <c r="D367" s="1">
        <v>0</v>
      </c>
      <c r="E367">
        <v>0</v>
      </c>
      <c r="F367" s="1">
        <v>0</v>
      </c>
    </row>
    <row r="368" spans="2:6" x14ac:dyDescent="0.2">
      <c r="B368" t="s">
        <v>13</v>
      </c>
      <c r="C368">
        <v>0</v>
      </c>
      <c r="D368" s="1">
        <v>0</v>
      </c>
      <c r="E368">
        <v>0</v>
      </c>
      <c r="F368" s="1">
        <v>0</v>
      </c>
    </row>
    <row r="369" spans="2:6" x14ac:dyDescent="0.2">
      <c r="B369" t="s">
        <v>14</v>
      </c>
      <c r="C369">
        <v>0</v>
      </c>
      <c r="D369" s="1">
        <v>0</v>
      </c>
      <c r="E369">
        <v>0</v>
      </c>
      <c r="F369" s="1">
        <v>0</v>
      </c>
    </row>
    <row r="370" spans="2:6" x14ac:dyDescent="0.2">
      <c r="B370" t="s">
        <v>15</v>
      </c>
      <c r="C370">
        <v>0</v>
      </c>
      <c r="D370">
        <v>0</v>
      </c>
    </row>
    <row r="371" spans="2:6" x14ac:dyDescent="0.2">
      <c r="B371" t="s">
        <v>0</v>
      </c>
      <c r="C371" t="s">
        <v>1</v>
      </c>
      <c r="D371" t="s">
        <v>2</v>
      </c>
    </row>
    <row r="372" spans="2:6" x14ac:dyDescent="0.2">
      <c r="B372" t="s">
        <v>3</v>
      </c>
      <c r="C372" t="s">
        <v>3</v>
      </c>
      <c r="D372" t="s">
        <v>4</v>
      </c>
    </row>
    <row r="373" spans="2:6" x14ac:dyDescent="0.2">
      <c r="B373" t="s">
        <v>5</v>
      </c>
      <c r="C373" t="s">
        <v>16</v>
      </c>
      <c r="D373" s="1">
        <v>-0.05</v>
      </c>
      <c r="E373">
        <v>0</v>
      </c>
      <c r="F373" s="1">
        <v>0</v>
      </c>
    </row>
    <row r="374" spans="2:6" x14ac:dyDescent="0.2">
      <c r="B374" t="s">
        <v>7</v>
      </c>
      <c r="C374" t="s">
        <v>17</v>
      </c>
      <c r="D374" s="1">
        <v>-0.01</v>
      </c>
      <c r="E374" t="s">
        <v>9</v>
      </c>
      <c r="F374" s="1">
        <v>-0.02</v>
      </c>
    </row>
    <row r="375" spans="2:6" x14ac:dyDescent="0.2">
      <c r="B375" t="s">
        <v>10</v>
      </c>
      <c r="C375">
        <v>0</v>
      </c>
      <c r="D375" s="1">
        <v>0</v>
      </c>
      <c r="E375">
        <v>0</v>
      </c>
      <c r="F375" s="1">
        <v>0</v>
      </c>
    </row>
    <row r="376" spans="2:6" x14ac:dyDescent="0.2">
      <c r="B376" t="s">
        <v>11</v>
      </c>
      <c r="C376">
        <v>0</v>
      </c>
      <c r="D376" s="1">
        <v>0</v>
      </c>
      <c r="E376">
        <v>0</v>
      </c>
      <c r="F376" s="1">
        <v>0</v>
      </c>
    </row>
    <row r="377" spans="2:6" x14ac:dyDescent="0.2">
      <c r="B377" t="s">
        <v>12</v>
      </c>
      <c r="C377">
        <v>0</v>
      </c>
      <c r="D377" s="1">
        <v>0</v>
      </c>
      <c r="E377">
        <v>0</v>
      </c>
      <c r="F377" s="1">
        <v>0</v>
      </c>
    </row>
    <row r="378" spans="2:6" x14ac:dyDescent="0.2">
      <c r="B378" t="s">
        <v>13</v>
      </c>
      <c r="C378">
        <v>0</v>
      </c>
      <c r="D378" s="1">
        <v>0</v>
      </c>
      <c r="E378">
        <v>0</v>
      </c>
      <c r="F378" s="1">
        <v>0</v>
      </c>
    </row>
    <row r="379" spans="2:6" x14ac:dyDescent="0.2">
      <c r="B379" t="s">
        <v>14</v>
      </c>
      <c r="C379">
        <v>0</v>
      </c>
      <c r="D379" s="1">
        <v>0</v>
      </c>
      <c r="E379">
        <v>0</v>
      </c>
      <c r="F379" s="1">
        <v>0</v>
      </c>
    </row>
    <row r="380" spans="2:6" x14ac:dyDescent="0.2">
      <c r="B380" t="s">
        <v>15</v>
      </c>
      <c r="C380">
        <v>0</v>
      </c>
      <c r="D380">
        <v>0</v>
      </c>
    </row>
    <row r="381" spans="2:6" x14ac:dyDescent="0.2">
      <c r="B381" t="s">
        <v>0</v>
      </c>
      <c r="C381" t="s">
        <v>1</v>
      </c>
      <c r="D381" t="s">
        <v>2</v>
      </c>
    </row>
    <row r="382" spans="2:6" x14ac:dyDescent="0.2">
      <c r="B382" t="s">
        <v>3</v>
      </c>
      <c r="C382" t="s">
        <v>3</v>
      </c>
      <c r="D382" t="s">
        <v>4</v>
      </c>
    </row>
    <row r="383" spans="2:6" x14ac:dyDescent="0.2">
      <c r="B383" t="s">
        <v>5</v>
      </c>
      <c r="C383" t="s">
        <v>16</v>
      </c>
      <c r="D383" s="1">
        <v>-0.05</v>
      </c>
      <c r="E383">
        <v>0</v>
      </c>
      <c r="F383" s="1">
        <v>0</v>
      </c>
    </row>
    <row r="384" spans="2:6" x14ac:dyDescent="0.2">
      <c r="B384" t="s">
        <v>7</v>
      </c>
      <c r="C384" t="s">
        <v>17</v>
      </c>
      <c r="D384" s="1">
        <v>-0.01</v>
      </c>
      <c r="E384" t="s">
        <v>9</v>
      </c>
      <c r="F384" s="1">
        <v>-0.02</v>
      </c>
    </row>
    <row r="385" spans="2:6" x14ac:dyDescent="0.2">
      <c r="B385" t="s">
        <v>10</v>
      </c>
      <c r="C385">
        <v>0</v>
      </c>
      <c r="D385" s="1">
        <v>0</v>
      </c>
      <c r="E385">
        <v>0</v>
      </c>
      <c r="F385" s="1">
        <v>0</v>
      </c>
    </row>
    <row r="386" spans="2:6" x14ac:dyDescent="0.2">
      <c r="B386" t="s">
        <v>11</v>
      </c>
      <c r="C386">
        <v>0</v>
      </c>
      <c r="D386" s="1">
        <v>0</v>
      </c>
      <c r="E386">
        <v>0</v>
      </c>
      <c r="F386" s="1">
        <v>0</v>
      </c>
    </row>
    <row r="387" spans="2:6" x14ac:dyDescent="0.2">
      <c r="B387" t="s">
        <v>12</v>
      </c>
      <c r="C387">
        <v>0</v>
      </c>
      <c r="D387" s="1">
        <v>0</v>
      </c>
      <c r="E387">
        <v>0</v>
      </c>
      <c r="F387" s="1">
        <v>0</v>
      </c>
    </row>
    <row r="388" spans="2:6" x14ac:dyDescent="0.2">
      <c r="B388" t="s">
        <v>13</v>
      </c>
      <c r="C388">
        <v>0</v>
      </c>
      <c r="D388" s="1">
        <v>0</v>
      </c>
      <c r="E388">
        <v>0</v>
      </c>
      <c r="F388" s="1">
        <v>0</v>
      </c>
    </row>
    <row r="389" spans="2:6" x14ac:dyDescent="0.2">
      <c r="B389" t="s">
        <v>14</v>
      </c>
      <c r="C389">
        <v>0</v>
      </c>
      <c r="D389" s="1">
        <v>0</v>
      </c>
      <c r="E389">
        <v>0</v>
      </c>
      <c r="F389" s="1">
        <v>0</v>
      </c>
    </row>
    <row r="390" spans="2:6" x14ac:dyDescent="0.2">
      <c r="B390" t="s">
        <v>15</v>
      </c>
      <c r="C390">
        <v>0</v>
      </c>
      <c r="D390">
        <v>0</v>
      </c>
    </row>
    <row r="391" spans="2:6" x14ac:dyDescent="0.2">
      <c r="B391" t="s">
        <v>0</v>
      </c>
      <c r="C391" t="s">
        <v>1</v>
      </c>
      <c r="D391" t="s">
        <v>2</v>
      </c>
    </row>
    <row r="392" spans="2:6" x14ac:dyDescent="0.2">
      <c r="B392" t="s">
        <v>3</v>
      </c>
      <c r="C392" t="s">
        <v>3</v>
      </c>
      <c r="D392" t="s">
        <v>4</v>
      </c>
    </row>
    <row r="393" spans="2:6" x14ac:dyDescent="0.2">
      <c r="B393" t="s">
        <v>5</v>
      </c>
      <c r="C393" t="s">
        <v>16</v>
      </c>
      <c r="D393" s="1">
        <v>-0.05</v>
      </c>
      <c r="E393">
        <v>0</v>
      </c>
      <c r="F393" s="1">
        <v>0</v>
      </c>
    </row>
    <row r="394" spans="2:6" x14ac:dyDescent="0.2">
      <c r="B394" t="s">
        <v>7</v>
      </c>
      <c r="C394" t="s">
        <v>17</v>
      </c>
      <c r="D394" s="1">
        <v>-0.01</v>
      </c>
      <c r="E394" t="s">
        <v>9</v>
      </c>
      <c r="F394" s="1">
        <v>-0.02</v>
      </c>
    </row>
    <row r="395" spans="2:6" x14ac:dyDescent="0.2">
      <c r="B395" t="s">
        <v>10</v>
      </c>
      <c r="C395">
        <v>0</v>
      </c>
      <c r="D395" s="1">
        <v>0</v>
      </c>
      <c r="E395">
        <v>0</v>
      </c>
      <c r="F395" s="1">
        <v>0</v>
      </c>
    </row>
    <row r="396" spans="2:6" x14ac:dyDescent="0.2">
      <c r="B396" t="s">
        <v>11</v>
      </c>
      <c r="C396">
        <v>0</v>
      </c>
      <c r="D396" s="1">
        <v>0</v>
      </c>
      <c r="E396">
        <v>0</v>
      </c>
      <c r="F396" s="1">
        <v>0</v>
      </c>
    </row>
    <row r="397" spans="2:6" x14ac:dyDescent="0.2">
      <c r="B397" t="s">
        <v>12</v>
      </c>
      <c r="C397">
        <v>0</v>
      </c>
      <c r="D397" s="1">
        <v>0</v>
      </c>
      <c r="E397">
        <v>0</v>
      </c>
      <c r="F397" s="1">
        <v>0</v>
      </c>
    </row>
    <row r="398" spans="2:6" x14ac:dyDescent="0.2">
      <c r="B398" t="s">
        <v>13</v>
      </c>
      <c r="C398">
        <v>0</v>
      </c>
      <c r="D398" s="1">
        <v>0</v>
      </c>
      <c r="E398">
        <v>0</v>
      </c>
      <c r="F398" s="1">
        <v>0</v>
      </c>
    </row>
    <row r="399" spans="2:6" x14ac:dyDescent="0.2">
      <c r="B399" t="s">
        <v>14</v>
      </c>
      <c r="C399">
        <v>0</v>
      </c>
      <c r="D399" s="1">
        <v>0</v>
      </c>
      <c r="E399">
        <v>0</v>
      </c>
      <c r="F399" s="1">
        <v>0</v>
      </c>
    </row>
    <row r="400" spans="2:6" x14ac:dyDescent="0.2">
      <c r="B400" t="s">
        <v>15</v>
      </c>
      <c r="C400">
        <v>0</v>
      </c>
      <c r="D400">
        <v>0</v>
      </c>
    </row>
    <row r="401" spans="2:6" x14ac:dyDescent="0.2">
      <c r="B401" t="s">
        <v>0</v>
      </c>
      <c r="C401" t="s">
        <v>1</v>
      </c>
      <c r="D401" t="s">
        <v>2</v>
      </c>
    </row>
    <row r="402" spans="2:6" x14ac:dyDescent="0.2">
      <c r="B402" t="s">
        <v>3</v>
      </c>
      <c r="C402" t="s">
        <v>3</v>
      </c>
      <c r="D402" t="s">
        <v>4</v>
      </c>
    </row>
    <row r="403" spans="2:6" x14ac:dyDescent="0.2">
      <c r="B403" t="s">
        <v>5</v>
      </c>
      <c r="C403" t="s">
        <v>16</v>
      </c>
      <c r="D403" s="1">
        <v>-0.05</v>
      </c>
      <c r="E403">
        <v>0</v>
      </c>
      <c r="F403" s="1">
        <v>0</v>
      </c>
    </row>
    <row r="404" spans="2:6" x14ac:dyDescent="0.2">
      <c r="B404" t="s">
        <v>7</v>
      </c>
      <c r="C404" t="s">
        <v>17</v>
      </c>
      <c r="D404" s="1">
        <v>-0.01</v>
      </c>
      <c r="E404" t="s">
        <v>9</v>
      </c>
      <c r="F404" s="1">
        <v>-0.02</v>
      </c>
    </row>
    <row r="405" spans="2:6" x14ac:dyDescent="0.2">
      <c r="B405" t="s">
        <v>10</v>
      </c>
      <c r="C405">
        <v>0</v>
      </c>
      <c r="D405" s="1">
        <v>0</v>
      </c>
      <c r="E405">
        <v>0</v>
      </c>
      <c r="F405" s="1">
        <v>0</v>
      </c>
    </row>
    <row r="406" spans="2:6" x14ac:dyDescent="0.2">
      <c r="B406" t="s">
        <v>11</v>
      </c>
      <c r="C406">
        <v>0</v>
      </c>
      <c r="D406" s="1">
        <v>0</v>
      </c>
      <c r="E406">
        <v>0</v>
      </c>
      <c r="F406" s="1">
        <v>0</v>
      </c>
    </row>
    <row r="407" spans="2:6" x14ac:dyDescent="0.2">
      <c r="B407" t="s">
        <v>12</v>
      </c>
      <c r="C407">
        <v>0</v>
      </c>
      <c r="D407" s="1">
        <v>0</v>
      </c>
      <c r="E407">
        <v>0</v>
      </c>
      <c r="F407" s="1">
        <v>0</v>
      </c>
    </row>
    <row r="408" spans="2:6" x14ac:dyDescent="0.2">
      <c r="B408" t="s">
        <v>13</v>
      </c>
      <c r="C408">
        <v>0</v>
      </c>
      <c r="D408" s="1">
        <v>0</v>
      </c>
      <c r="E408">
        <v>0</v>
      </c>
      <c r="F408" s="1">
        <v>0</v>
      </c>
    </row>
    <row r="409" spans="2:6" x14ac:dyDescent="0.2">
      <c r="B409" t="s">
        <v>14</v>
      </c>
      <c r="C409">
        <v>0</v>
      </c>
      <c r="D409" s="1">
        <v>0</v>
      </c>
      <c r="E409">
        <v>0</v>
      </c>
      <c r="F409" s="1">
        <v>0</v>
      </c>
    </row>
    <row r="410" spans="2:6" x14ac:dyDescent="0.2">
      <c r="B410" t="s">
        <v>15</v>
      </c>
      <c r="C410">
        <v>0</v>
      </c>
      <c r="D410">
        <v>0</v>
      </c>
    </row>
    <row r="411" spans="2:6" x14ac:dyDescent="0.2">
      <c r="B411" t="s">
        <v>0</v>
      </c>
      <c r="C411" t="s">
        <v>1</v>
      </c>
      <c r="D411" t="s">
        <v>2</v>
      </c>
    </row>
    <row r="412" spans="2:6" x14ac:dyDescent="0.2">
      <c r="B412" t="s">
        <v>3</v>
      </c>
      <c r="C412" t="s">
        <v>3</v>
      </c>
      <c r="D412" t="s">
        <v>4</v>
      </c>
    </row>
    <row r="413" spans="2:6" x14ac:dyDescent="0.2">
      <c r="B413" t="s">
        <v>5</v>
      </c>
      <c r="C413" t="s">
        <v>16</v>
      </c>
      <c r="D413" s="1">
        <v>-0.05</v>
      </c>
      <c r="E413">
        <v>0</v>
      </c>
      <c r="F413" s="1">
        <v>0</v>
      </c>
    </row>
    <row r="414" spans="2:6" x14ac:dyDescent="0.2">
      <c r="B414" t="s">
        <v>7</v>
      </c>
      <c r="C414" t="s">
        <v>17</v>
      </c>
      <c r="D414" s="1">
        <v>-0.01</v>
      </c>
      <c r="E414" t="s">
        <v>9</v>
      </c>
      <c r="F414" s="1">
        <v>-0.02</v>
      </c>
    </row>
    <row r="415" spans="2:6" x14ac:dyDescent="0.2">
      <c r="B415" t="s">
        <v>10</v>
      </c>
      <c r="C415">
        <v>0</v>
      </c>
      <c r="D415" s="1">
        <v>0</v>
      </c>
      <c r="E415">
        <v>0</v>
      </c>
      <c r="F415" s="1">
        <v>0</v>
      </c>
    </row>
    <row r="416" spans="2:6" x14ac:dyDescent="0.2">
      <c r="B416" t="s">
        <v>11</v>
      </c>
      <c r="C416">
        <v>0</v>
      </c>
      <c r="D416" s="1">
        <v>0</v>
      </c>
      <c r="E416">
        <v>0</v>
      </c>
      <c r="F416" s="1">
        <v>0</v>
      </c>
    </row>
    <row r="417" spans="2:6" x14ac:dyDescent="0.2">
      <c r="B417" t="s">
        <v>12</v>
      </c>
      <c r="C417">
        <v>0</v>
      </c>
      <c r="D417" s="1">
        <v>0</v>
      </c>
      <c r="E417">
        <v>0</v>
      </c>
      <c r="F417" s="1">
        <v>0</v>
      </c>
    </row>
    <row r="418" spans="2:6" x14ac:dyDescent="0.2">
      <c r="B418" t="s">
        <v>13</v>
      </c>
      <c r="C418">
        <v>0</v>
      </c>
      <c r="D418" s="1">
        <v>0</v>
      </c>
      <c r="E418">
        <v>0</v>
      </c>
      <c r="F418" s="1">
        <v>0</v>
      </c>
    </row>
    <row r="419" spans="2:6" x14ac:dyDescent="0.2">
      <c r="B419" t="s">
        <v>14</v>
      </c>
      <c r="C419">
        <v>0</v>
      </c>
      <c r="D419" s="1">
        <v>0</v>
      </c>
      <c r="E419">
        <v>0</v>
      </c>
      <c r="F419" s="1">
        <v>0</v>
      </c>
    </row>
    <row r="420" spans="2:6" x14ac:dyDescent="0.2">
      <c r="B420" t="s">
        <v>15</v>
      </c>
      <c r="C420">
        <v>0</v>
      </c>
      <c r="D420">
        <v>0</v>
      </c>
    </row>
    <row r="421" spans="2:6" x14ac:dyDescent="0.2">
      <c r="B421" t="s">
        <v>0</v>
      </c>
      <c r="C421" t="s">
        <v>1</v>
      </c>
      <c r="D421" t="s">
        <v>2</v>
      </c>
    </row>
    <row r="422" spans="2:6" x14ac:dyDescent="0.2">
      <c r="B422" t="s">
        <v>3</v>
      </c>
      <c r="C422" t="s">
        <v>3</v>
      </c>
      <c r="D422" t="s">
        <v>4</v>
      </c>
    </row>
    <row r="423" spans="2:6" x14ac:dyDescent="0.2">
      <c r="B423" t="s">
        <v>5</v>
      </c>
      <c r="C423" t="s">
        <v>16</v>
      </c>
      <c r="D423" s="1">
        <v>-0.05</v>
      </c>
      <c r="E423">
        <v>0</v>
      </c>
      <c r="F423" s="1">
        <v>0</v>
      </c>
    </row>
    <row r="424" spans="2:6" x14ac:dyDescent="0.2">
      <c r="B424" t="s">
        <v>7</v>
      </c>
      <c r="C424" t="s">
        <v>17</v>
      </c>
      <c r="D424" s="1">
        <v>-0.01</v>
      </c>
      <c r="E424" t="s">
        <v>9</v>
      </c>
      <c r="F424" s="1">
        <v>-0.02</v>
      </c>
    </row>
    <row r="425" spans="2:6" x14ac:dyDescent="0.2">
      <c r="B425" t="s">
        <v>10</v>
      </c>
      <c r="C425">
        <v>0</v>
      </c>
      <c r="D425" s="1">
        <v>0</v>
      </c>
      <c r="E425">
        <v>0</v>
      </c>
      <c r="F425" s="1">
        <v>0</v>
      </c>
    </row>
    <row r="426" spans="2:6" x14ac:dyDescent="0.2">
      <c r="B426" t="s">
        <v>11</v>
      </c>
      <c r="C426">
        <v>0</v>
      </c>
      <c r="D426" s="1">
        <v>0</v>
      </c>
      <c r="E426">
        <v>0</v>
      </c>
      <c r="F426" s="1">
        <v>0</v>
      </c>
    </row>
    <row r="427" spans="2:6" x14ac:dyDescent="0.2">
      <c r="B427" t="s">
        <v>12</v>
      </c>
      <c r="C427">
        <v>0</v>
      </c>
      <c r="D427" s="1">
        <v>0</v>
      </c>
      <c r="E427">
        <v>0</v>
      </c>
      <c r="F427" s="1">
        <v>0</v>
      </c>
    </row>
    <row r="428" spans="2:6" x14ac:dyDescent="0.2">
      <c r="B428" t="s">
        <v>13</v>
      </c>
      <c r="C428">
        <v>0</v>
      </c>
      <c r="D428" s="1">
        <v>0</v>
      </c>
      <c r="E428">
        <v>0</v>
      </c>
      <c r="F428" s="1">
        <v>0</v>
      </c>
    </row>
    <row r="429" spans="2:6" x14ac:dyDescent="0.2">
      <c r="B429" t="s">
        <v>14</v>
      </c>
      <c r="C429">
        <v>0</v>
      </c>
      <c r="D429" s="1">
        <v>0</v>
      </c>
      <c r="E429">
        <v>0</v>
      </c>
      <c r="F429" s="1">
        <v>0</v>
      </c>
    </row>
    <row r="430" spans="2:6" x14ac:dyDescent="0.2">
      <c r="B430" t="s">
        <v>15</v>
      </c>
      <c r="C430">
        <v>0</v>
      </c>
      <c r="D430">
        <v>0</v>
      </c>
    </row>
    <row r="431" spans="2:6" x14ac:dyDescent="0.2">
      <c r="B431" t="s">
        <v>0</v>
      </c>
      <c r="C431" t="s">
        <v>1</v>
      </c>
      <c r="D431" t="s">
        <v>2</v>
      </c>
    </row>
    <row r="432" spans="2:6" x14ac:dyDescent="0.2">
      <c r="B432" t="s">
        <v>3</v>
      </c>
      <c r="C432" t="s">
        <v>3</v>
      </c>
      <c r="D432" t="s">
        <v>4</v>
      </c>
    </row>
    <row r="433" spans="2:6" x14ac:dyDescent="0.2">
      <c r="B433" t="s">
        <v>5</v>
      </c>
      <c r="C433" t="s">
        <v>16</v>
      </c>
      <c r="D433" s="1">
        <v>-0.05</v>
      </c>
      <c r="E433">
        <v>0</v>
      </c>
      <c r="F433" s="1">
        <v>0</v>
      </c>
    </row>
    <row r="434" spans="2:6" x14ac:dyDescent="0.2">
      <c r="B434" t="s">
        <v>7</v>
      </c>
      <c r="C434" t="s">
        <v>17</v>
      </c>
      <c r="D434" s="1">
        <v>-0.01</v>
      </c>
      <c r="E434" t="s">
        <v>9</v>
      </c>
      <c r="F434" s="1">
        <v>-0.02</v>
      </c>
    </row>
    <row r="435" spans="2:6" x14ac:dyDescent="0.2">
      <c r="B435" t="s">
        <v>10</v>
      </c>
      <c r="C435">
        <v>0</v>
      </c>
      <c r="D435" s="1">
        <v>0</v>
      </c>
      <c r="E435">
        <v>0</v>
      </c>
      <c r="F435" s="1">
        <v>0</v>
      </c>
    </row>
    <row r="436" spans="2:6" x14ac:dyDescent="0.2">
      <c r="B436" t="s">
        <v>11</v>
      </c>
      <c r="C436">
        <v>0</v>
      </c>
      <c r="D436" s="1">
        <v>0</v>
      </c>
      <c r="E436">
        <v>0</v>
      </c>
      <c r="F436" s="1">
        <v>0</v>
      </c>
    </row>
    <row r="437" spans="2:6" x14ac:dyDescent="0.2">
      <c r="B437" t="s">
        <v>12</v>
      </c>
      <c r="C437">
        <v>0</v>
      </c>
      <c r="D437" s="1">
        <v>0</v>
      </c>
      <c r="E437">
        <v>0</v>
      </c>
      <c r="F437" s="1">
        <v>0</v>
      </c>
    </row>
    <row r="438" spans="2:6" x14ac:dyDescent="0.2">
      <c r="B438" t="s">
        <v>13</v>
      </c>
      <c r="C438">
        <v>0</v>
      </c>
      <c r="D438" s="1">
        <v>0</v>
      </c>
      <c r="E438">
        <v>0</v>
      </c>
      <c r="F438" s="1">
        <v>0</v>
      </c>
    </row>
    <row r="439" spans="2:6" x14ac:dyDescent="0.2">
      <c r="B439" t="s">
        <v>14</v>
      </c>
      <c r="C439">
        <v>0</v>
      </c>
      <c r="D439" s="1">
        <v>0</v>
      </c>
      <c r="E439">
        <v>0</v>
      </c>
      <c r="F439" s="1">
        <v>0</v>
      </c>
    </row>
    <row r="440" spans="2:6" x14ac:dyDescent="0.2">
      <c r="B440" t="s">
        <v>15</v>
      </c>
      <c r="C440">
        <v>0</v>
      </c>
      <c r="D440">
        <v>0</v>
      </c>
    </row>
    <row r="441" spans="2:6" x14ac:dyDescent="0.2">
      <c r="B441" t="s">
        <v>0</v>
      </c>
      <c r="C441" t="s">
        <v>1</v>
      </c>
      <c r="D441" t="s">
        <v>2</v>
      </c>
    </row>
    <row r="442" spans="2:6" x14ac:dyDescent="0.2">
      <c r="B442" t="s">
        <v>3</v>
      </c>
      <c r="C442" t="s">
        <v>3</v>
      </c>
      <c r="D442" t="s">
        <v>4</v>
      </c>
    </row>
    <row r="443" spans="2:6" x14ac:dyDescent="0.2">
      <c r="B443" t="s">
        <v>5</v>
      </c>
      <c r="C443" t="s">
        <v>16</v>
      </c>
      <c r="D443" s="1">
        <v>-0.05</v>
      </c>
      <c r="E443">
        <v>0</v>
      </c>
      <c r="F443" s="1">
        <v>0</v>
      </c>
    </row>
    <row r="444" spans="2:6" x14ac:dyDescent="0.2">
      <c r="B444" t="s">
        <v>7</v>
      </c>
      <c r="C444" t="s">
        <v>17</v>
      </c>
      <c r="D444" s="1">
        <v>-0.01</v>
      </c>
      <c r="E444" t="s">
        <v>9</v>
      </c>
      <c r="F444" s="1">
        <v>-0.02</v>
      </c>
    </row>
    <row r="445" spans="2:6" x14ac:dyDescent="0.2">
      <c r="B445" t="s">
        <v>10</v>
      </c>
      <c r="C445">
        <v>0</v>
      </c>
      <c r="D445" s="1">
        <v>0</v>
      </c>
      <c r="E445">
        <v>0</v>
      </c>
      <c r="F445" s="1">
        <v>0</v>
      </c>
    </row>
    <row r="446" spans="2:6" x14ac:dyDescent="0.2">
      <c r="B446" t="s">
        <v>11</v>
      </c>
      <c r="C446">
        <v>0</v>
      </c>
      <c r="D446" s="1">
        <v>0</v>
      </c>
      <c r="E446">
        <v>0</v>
      </c>
      <c r="F446" s="1">
        <v>0</v>
      </c>
    </row>
    <row r="447" spans="2:6" x14ac:dyDescent="0.2">
      <c r="B447" t="s">
        <v>12</v>
      </c>
      <c r="C447">
        <v>0</v>
      </c>
      <c r="D447" s="1">
        <v>0</v>
      </c>
      <c r="E447">
        <v>0</v>
      </c>
      <c r="F447" s="1">
        <v>0</v>
      </c>
    </row>
    <row r="448" spans="2:6" x14ac:dyDescent="0.2">
      <c r="B448" t="s">
        <v>13</v>
      </c>
      <c r="C448">
        <v>0</v>
      </c>
      <c r="D448" s="1">
        <v>0</v>
      </c>
      <c r="E448">
        <v>0</v>
      </c>
      <c r="F448" s="1">
        <v>0</v>
      </c>
    </row>
    <row r="449" spans="2:6" x14ac:dyDescent="0.2">
      <c r="B449" t="s">
        <v>14</v>
      </c>
      <c r="C449">
        <v>0</v>
      </c>
      <c r="D449" s="1">
        <v>0</v>
      </c>
      <c r="E449">
        <v>0</v>
      </c>
      <c r="F449" s="1">
        <v>0</v>
      </c>
    </row>
    <row r="450" spans="2:6" x14ac:dyDescent="0.2">
      <c r="B450" t="s">
        <v>15</v>
      </c>
      <c r="C450">
        <v>0</v>
      </c>
      <c r="D450">
        <v>0</v>
      </c>
    </row>
    <row r="451" spans="2:6" x14ac:dyDescent="0.2">
      <c r="B451" t="s">
        <v>0</v>
      </c>
      <c r="C451" t="s">
        <v>1</v>
      </c>
      <c r="D451" t="s">
        <v>2</v>
      </c>
    </row>
    <row r="452" spans="2:6" x14ac:dyDescent="0.2">
      <c r="B452" t="s">
        <v>3</v>
      </c>
      <c r="C452" t="s">
        <v>3</v>
      </c>
      <c r="D452" t="s">
        <v>4</v>
      </c>
    </row>
    <row r="453" spans="2:6" x14ac:dyDescent="0.2">
      <c r="B453" t="s">
        <v>5</v>
      </c>
      <c r="C453" t="s">
        <v>16</v>
      </c>
      <c r="D453" s="1">
        <v>-0.05</v>
      </c>
      <c r="E453">
        <v>0</v>
      </c>
      <c r="F453" s="1">
        <v>0</v>
      </c>
    </row>
    <row r="454" spans="2:6" x14ac:dyDescent="0.2">
      <c r="B454" t="s">
        <v>7</v>
      </c>
      <c r="C454" t="s">
        <v>17</v>
      </c>
      <c r="D454" s="1">
        <v>-0.01</v>
      </c>
      <c r="E454" t="s">
        <v>9</v>
      </c>
      <c r="F454" s="1">
        <v>-0.02</v>
      </c>
    </row>
    <row r="455" spans="2:6" x14ac:dyDescent="0.2">
      <c r="B455" t="s">
        <v>10</v>
      </c>
      <c r="C455">
        <v>0</v>
      </c>
      <c r="D455" s="1">
        <v>0</v>
      </c>
      <c r="E455">
        <v>0</v>
      </c>
      <c r="F455" s="1">
        <v>0</v>
      </c>
    </row>
    <row r="456" spans="2:6" x14ac:dyDescent="0.2">
      <c r="B456" t="s">
        <v>11</v>
      </c>
      <c r="C456">
        <v>0</v>
      </c>
      <c r="D456" s="1">
        <v>0</v>
      </c>
      <c r="E456">
        <v>0</v>
      </c>
      <c r="F456" s="1">
        <v>0</v>
      </c>
    </row>
    <row r="457" spans="2:6" x14ac:dyDescent="0.2">
      <c r="B457" t="s">
        <v>12</v>
      </c>
      <c r="C457">
        <v>0</v>
      </c>
      <c r="D457" s="1">
        <v>0</v>
      </c>
      <c r="E457">
        <v>0</v>
      </c>
      <c r="F457" s="1">
        <v>0</v>
      </c>
    </row>
    <row r="458" spans="2:6" x14ac:dyDescent="0.2">
      <c r="B458" t="s">
        <v>13</v>
      </c>
      <c r="C458">
        <v>0</v>
      </c>
      <c r="D458" s="1">
        <v>0</v>
      </c>
      <c r="E458">
        <v>0</v>
      </c>
      <c r="F458" s="1">
        <v>0</v>
      </c>
    </row>
    <row r="459" spans="2:6" x14ac:dyDescent="0.2">
      <c r="B459" t="s">
        <v>14</v>
      </c>
      <c r="C459">
        <v>0</v>
      </c>
      <c r="D459" s="1">
        <v>0</v>
      </c>
      <c r="E459">
        <v>0</v>
      </c>
      <c r="F459" s="1">
        <v>0</v>
      </c>
    </row>
    <row r="460" spans="2:6" x14ac:dyDescent="0.2">
      <c r="B460" t="s">
        <v>15</v>
      </c>
      <c r="C460">
        <v>0</v>
      </c>
      <c r="D460">
        <v>0</v>
      </c>
    </row>
    <row r="461" spans="2:6" x14ac:dyDescent="0.2">
      <c r="B461" t="s">
        <v>0</v>
      </c>
      <c r="C461" t="s">
        <v>1</v>
      </c>
      <c r="D461" t="s">
        <v>2</v>
      </c>
    </row>
    <row r="462" spans="2:6" x14ac:dyDescent="0.2">
      <c r="B462" t="s">
        <v>3</v>
      </c>
      <c r="C462" t="s">
        <v>3</v>
      </c>
      <c r="D462" t="s">
        <v>4</v>
      </c>
    </row>
    <row r="463" spans="2:6" x14ac:dyDescent="0.2">
      <c r="B463" t="s">
        <v>5</v>
      </c>
      <c r="C463" t="s">
        <v>16</v>
      </c>
      <c r="D463" s="1">
        <v>-0.05</v>
      </c>
      <c r="E463">
        <v>0</v>
      </c>
      <c r="F463" s="1">
        <v>0</v>
      </c>
    </row>
    <row r="464" spans="2:6" x14ac:dyDescent="0.2">
      <c r="B464" t="s">
        <v>7</v>
      </c>
      <c r="C464" t="s">
        <v>17</v>
      </c>
      <c r="D464" s="1">
        <v>-0.01</v>
      </c>
      <c r="E464" t="s">
        <v>9</v>
      </c>
      <c r="F464" s="1">
        <v>-0.02</v>
      </c>
    </row>
    <row r="465" spans="2:6" x14ac:dyDescent="0.2">
      <c r="B465" t="s">
        <v>10</v>
      </c>
      <c r="C465">
        <v>0</v>
      </c>
      <c r="D465" s="1">
        <v>0</v>
      </c>
      <c r="E465">
        <v>0</v>
      </c>
      <c r="F465" s="1">
        <v>0</v>
      </c>
    </row>
    <row r="466" spans="2:6" x14ac:dyDescent="0.2">
      <c r="B466" t="s">
        <v>11</v>
      </c>
      <c r="C466">
        <v>0</v>
      </c>
      <c r="D466" s="1">
        <v>0</v>
      </c>
      <c r="E466">
        <v>0</v>
      </c>
      <c r="F466" s="1">
        <v>0</v>
      </c>
    </row>
    <row r="467" spans="2:6" x14ac:dyDescent="0.2">
      <c r="B467" t="s">
        <v>12</v>
      </c>
      <c r="C467">
        <v>0</v>
      </c>
      <c r="D467" s="1">
        <v>0</v>
      </c>
      <c r="E467">
        <v>0</v>
      </c>
      <c r="F467" s="1">
        <v>0</v>
      </c>
    </row>
    <row r="468" spans="2:6" x14ac:dyDescent="0.2">
      <c r="B468" t="s">
        <v>13</v>
      </c>
      <c r="C468">
        <v>0</v>
      </c>
      <c r="D468" s="1">
        <v>0</v>
      </c>
      <c r="E468">
        <v>0</v>
      </c>
      <c r="F468" s="1">
        <v>0</v>
      </c>
    </row>
    <row r="469" spans="2:6" x14ac:dyDescent="0.2">
      <c r="B469" t="s">
        <v>14</v>
      </c>
      <c r="C469">
        <v>0</v>
      </c>
      <c r="D469" s="1">
        <v>0</v>
      </c>
      <c r="E469">
        <v>0</v>
      </c>
      <c r="F469" s="1">
        <v>0</v>
      </c>
    </row>
    <row r="470" spans="2:6" x14ac:dyDescent="0.2">
      <c r="B470" t="s">
        <v>15</v>
      </c>
      <c r="C470">
        <v>0</v>
      </c>
      <c r="D47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E48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18</v>
      </c>
      <c r="B1" s="4">
        <v>52546</v>
      </c>
    </row>
    <row r="2" spans="1:2" x14ac:dyDescent="0.2">
      <c r="A2" t="s">
        <v>19</v>
      </c>
      <c r="B2">
        <v>100</v>
      </c>
    </row>
    <row r="3" spans="1:2" x14ac:dyDescent="0.2">
      <c r="A3" t="s">
        <v>20</v>
      </c>
      <c r="B3">
        <v>3</v>
      </c>
    </row>
    <row r="4" spans="1:2" x14ac:dyDescent="0.2">
      <c r="A4" t="s">
        <v>28</v>
      </c>
      <c r="B4">
        <v>247</v>
      </c>
    </row>
    <row r="5" spans="1:2" x14ac:dyDescent="0.2">
      <c r="A5" t="s">
        <v>31</v>
      </c>
      <c r="B5">
        <v>33</v>
      </c>
    </row>
    <row r="6" spans="1:2" x14ac:dyDescent="0.2">
      <c r="A6" t="s">
        <v>30</v>
      </c>
      <c r="B6">
        <v>1</v>
      </c>
    </row>
    <row r="7" spans="1:2" x14ac:dyDescent="0.2">
      <c r="A7" t="s">
        <v>29</v>
      </c>
      <c r="B7">
        <v>25</v>
      </c>
    </row>
    <row r="48" spans="5:5" x14ac:dyDescent="0.2">
      <c r="E48" t="e">
        <f>SUM(B4213E9:E47)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</vt:lpstr>
      <vt:lpstr>info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2024-01-02T14:25:42Z</dcterms:modified>
</cp:coreProperties>
</file>