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yebehbahreini/caspian-demo/result/low-demand/"/>
    </mc:Choice>
  </mc:AlternateContent>
  <xr:revisionPtr revIDLastSave="0" documentId="13_ncr:1_{590BE069-6697-B34B-A8A3-B4CA3D1398F6}" xr6:coauthVersionLast="47" xr6:coauthVersionMax="47" xr10:uidLastSave="{00000000-0000-0000-0000-000000000000}"/>
  <bookViews>
    <workbookView xWindow="1640" yWindow="13740" windowWidth="34560" windowHeight="19880" activeTab="9" xr2:uid="{2B21F6D9-D4FB-DF4A-99C5-368962C39B26}"/>
  </bookViews>
  <sheets>
    <sheet name="spoke1w1" sheetId="1" r:id="rId1"/>
    <sheet name="spoke1" sheetId="7" r:id="rId2"/>
    <sheet name="spoke2w1" sheetId="3" r:id="rId3"/>
    <sheet name="plots" sheetId="11" r:id="rId4"/>
    <sheet name="spoke2" sheetId="8" r:id="rId5"/>
    <sheet name="spoke3w1" sheetId="10" r:id="rId6"/>
    <sheet name="spoke3" sheetId="5" r:id="rId7"/>
    <sheet name="Sheet6" sheetId="6" r:id="rId8"/>
    <sheet name="info" sheetId="9" r:id="rId9"/>
    <sheet name="Carbon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2" l="1"/>
  <c r="G28" i="12"/>
  <c r="C1" i="9"/>
  <c r="I28" i="7"/>
  <c r="J28" i="7" s="1"/>
  <c r="F2" i="10"/>
  <c r="G2" i="10" s="1"/>
  <c r="F3" i="10"/>
  <c r="G3" i="10" s="1"/>
  <c r="F4" i="10"/>
  <c r="G4" i="10" s="1"/>
  <c r="F5" i="10"/>
  <c r="G5" i="10" s="1"/>
  <c r="F6" i="10"/>
  <c r="G6" i="10" s="1"/>
  <c r="F7" i="10"/>
  <c r="G7" i="10" s="1"/>
  <c r="F8" i="10"/>
  <c r="G8" i="10" s="1"/>
  <c r="F9" i="10"/>
  <c r="G9" i="10" s="1"/>
  <c r="F10" i="10"/>
  <c r="G10" i="10" s="1"/>
  <c r="F11" i="10"/>
  <c r="G11" i="10" s="1"/>
  <c r="F12" i="10"/>
  <c r="G12" i="10" s="1"/>
  <c r="F13" i="10"/>
  <c r="G13" i="10" s="1"/>
  <c r="F14" i="10"/>
  <c r="G14" i="10" s="1"/>
  <c r="F15" i="10"/>
  <c r="G15" i="10" s="1"/>
  <c r="F16" i="10"/>
  <c r="G16" i="10" s="1"/>
  <c r="F17" i="10"/>
  <c r="G17" i="10" s="1"/>
  <c r="F18" i="10"/>
  <c r="G18" i="10" s="1"/>
  <c r="F19" i="10"/>
  <c r="G19" i="10" s="1"/>
  <c r="F20" i="10"/>
  <c r="G20" i="10" s="1"/>
  <c r="F21" i="10"/>
  <c r="G21" i="10" s="1"/>
  <c r="F22" i="10"/>
  <c r="G22" i="10" s="1"/>
  <c r="F23" i="10"/>
  <c r="G23" i="10" s="1"/>
  <c r="F24" i="10"/>
  <c r="G24" i="10" s="1"/>
  <c r="F25" i="10"/>
  <c r="G25" i="10" s="1"/>
  <c r="F1" i="10"/>
  <c r="G1" i="10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5" i="1"/>
  <c r="F26" i="1"/>
  <c r="F27" i="1"/>
  <c r="F1" i="1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1" i="7"/>
  <c r="F17" i="3"/>
  <c r="F18" i="3"/>
  <c r="F19" i="3"/>
  <c r="F20" i="3"/>
  <c r="F21" i="3"/>
  <c r="F22" i="3"/>
  <c r="F23" i="3"/>
  <c r="F24" i="3"/>
  <c r="F2" i="3"/>
  <c r="I3" i="8"/>
  <c r="F5" i="3"/>
  <c r="F6" i="3"/>
  <c r="F7" i="3"/>
  <c r="F8" i="3"/>
  <c r="F9" i="3"/>
  <c r="F10" i="3"/>
  <c r="F11" i="3"/>
  <c r="F12" i="3"/>
  <c r="F13" i="3"/>
  <c r="F14" i="3"/>
  <c r="F1" i="3"/>
  <c r="F1" i="8"/>
  <c r="F9" i="8"/>
  <c r="F10" i="8"/>
  <c r="F11" i="8"/>
  <c r="F12" i="8"/>
  <c r="F13" i="8"/>
  <c r="F14" i="8"/>
  <c r="F15" i="8"/>
  <c r="F16" i="8"/>
  <c r="F17" i="8"/>
  <c r="F18" i="8"/>
  <c r="F19" i="8"/>
  <c r="F22" i="8"/>
  <c r="F23" i="8"/>
  <c r="F24" i="8"/>
  <c r="F25" i="8"/>
  <c r="I25" i="8" s="1"/>
  <c r="J25" i="8" s="1"/>
  <c r="H25" i="12" s="1"/>
  <c r="F26" i="8"/>
  <c r="I26" i="8" s="1"/>
  <c r="J26" i="8" s="1"/>
  <c r="H26" i="12" s="1"/>
  <c r="F27" i="8"/>
  <c r="I27" i="8" s="1"/>
  <c r="J27" i="8" s="1"/>
  <c r="H27" i="12" s="1"/>
  <c r="F28" i="8"/>
  <c r="I28" i="8" s="1"/>
  <c r="J28" i="8" s="1"/>
  <c r="H28" i="12" s="1"/>
  <c r="F29" i="8"/>
  <c r="I29" i="8" s="1"/>
  <c r="J29" i="8" s="1"/>
  <c r="H29" i="12" s="1"/>
  <c r="J29" i="12" s="1"/>
  <c r="F30" i="8"/>
  <c r="I30" i="8" s="1"/>
  <c r="J30" i="8" s="1"/>
  <c r="F31" i="8"/>
  <c r="I31" i="8" s="1"/>
  <c r="J31" i="8" s="1"/>
  <c r="F32" i="8"/>
  <c r="I32" i="8" s="1"/>
  <c r="J32" i="8" s="1"/>
  <c r="F33" i="8"/>
  <c r="I33" i="8" s="1"/>
  <c r="J33" i="8" s="1"/>
  <c r="F34" i="8"/>
  <c r="I34" i="8" s="1"/>
  <c r="F35" i="8"/>
  <c r="I35" i="8" s="1"/>
  <c r="F36" i="8"/>
  <c r="I36" i="8" s="1"/>
  <c r="F2" i="8"/>
  <c r="F5" i="8"/>
  <c r="F6" i="8"/>
  <c r="F7" i="8"/>
  <c r="F8" i="8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35" i="5"/>
  <c r="F36" i="5"/>
  <c r="F37" i="5"/>
  <c r="F38" i="5"/>
  <c r="F39" i="5"/>
  <c r="F40" i="5"/>
  <c r="F41" i="5"/>
  <c r="F42" i="5"/>
  <c r="F19" i="5"/>
  <c r="F20" i="5"/>
  <c r="F21" i="5"/>
  <c r="F22" i="5"/>
  <c r="F23" i="5"/>
  <c r="F24" i="5"/>
  <c r="F25" i="5"/>
  <c r="F26" i="5"/>
  <c r="H26" i="5" s="1"/>
  <c r="I26" i="12" s="1"/>
  <c r="F27" i="5"/>
  <c r="F28" i="5"/>
  <c r="F29" i="5"/>
  <c r="F30" i="5"/>
  <c r="F31" i="5"/>
  <c r="F32" i="5"/>
  <c r="F33" i="5"/>
  <c r="F34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" i="5"/>
  <c r="H3" i="5" l="1"/>
  <c r="I3" i="12" s="1"/>
  <c r="H21" i="5"/>
  <c r="I21" i="12" s="1"/>
  <c r="H11" i="5"/>
  <c r="I11" i="12" s="1"/>
  <c r="H20" i="5"/>
  <c r="I20" i="12" s="1"/>
  <c r="H10" i="5"/>
  <c r="I10" i="12" s="1"/>
  <c r="H19" i="5"/>
  <c r="I19" i="12" s="1"/>
  <c r="H9" i="5"/>
  <c r="I9" i="12" s="1"/>
  <c r="H28" i="5"/>
  <c r="I28" i="12" s="1"/>
  <c r="J28" i="12" s="1"/>
  <c r="H18" i="5"/>
  <c r="I18" i="12" s="1"/>
  <c r="H8" i="5"/>
  <c r="I8" i="12" s="1"/>
  <c r="H27" i="5"/>
  <c r="I27" i="12" s="1"/>
  <c r="H17" i="5"/>
  <c r="I17" i="12" s="1"/>
  <c r="H7" i="5"/>
  <c r="I7" i="12" s="1"/>
  <c r="H16" i="5"/>
  <c r="I16" i="12" s="1"/>
  <c r="H6" i="5"/>
  <c r="I6" i="12" s="1"/>
  <c r="H25" i="5"/>
  <c r="I25" i="12" s="1"/>
  <c r="H15" i="5"/>
  <c r="I15" i="12" s="1"/>
  <c r="H5" i="5"/>
  <c r="I5" i="12" s="1"/>
  <c r="H24" i="5"/>
  <c r="I24" i="12" s="1"/>
  <c r="H14" i="5"/>
  <c r="I14" i="12" s="1"/>
  <c r="H4" i="5"/>
  <c r="I4" i="12" s="1"/>
  <c r="H23" i="5"/>
  <c r="I23" i="12" s="1"/>
  <c r="H13" i="5"/>
  <c r="I13" i="12" s="1"/>
  <c r="H22" i="5"/>
  <c r="I22" i="12" s="1"/>
  <c r="H12" i="5"/>
  <c r="I12" i="12" s="1"/>
  <c r="H2" i="5"/>
  <c r="I2" i="12" s="1"/>
  <c r="H1" i="5"/>
  <c r="I1" i="12" s="1"/>
  <c r="I10" i="8"/>
  <c r="J10" i="8" s="1"/>
  <c r="H10" i="12" s="1"/>
  <c r="I15" i="8"/>
  <c r="J15" i="8" s="1"/>
  <c r="H15" i="12" s="1"/>
  <c r="I16" i="8"/>
  <c r="J16" i="8" s="1"/>
  <c r="H16" i="12" s="1"/>
  <c r="I14" i="8"/>
  <c r="J14" i="8" s="1"/>
  <c r="H14" i="12" s="1"/>
  <c r="I12" i="8"/>
  <c r="J12" i="8" s="1"/>
  <c r="H12" i="12" s="1"/>
  <c r="I6" i="8"/>
  <c r="J6" i="8" s="1"/>
  <c r="H6" i="12" s="1"/>
  <c r="I13" i="8"/>
  <c r="J13" i="8" s="1"/>
  <c r="H13" i="12" s="1"/>
  <c r="I9" i="8"/>
  <c r="J9" i="8" s="1"/>
  <c r="H9" i="12" s="1"/>
  <c r="I22" i="8"/>
  <c r="J22" i="8" s="1"/>
  <c r="H22" i="12" s="1"/>
  <c r="I23" i="8"/>
  <c r="J23" i="8" s="1"/>
  <c r="H23" i="12" s="1"/>
  <c r="I21" i="8"/>
  <c r="J21" i="8" s="1"/>
  <c r="H21" i="12" s="1"/>
  <c r="I2" i="8"/>
  <c r="J2" i="8" s="1"/>
  <c r="H2" i="12" s="1"/>
  <c r="I17" i="8"/>
  <c r="J17" i="8" s="1"/>
  <c r="H17" i="12" s="1"/>
  <c r="I8" i="8"/>
  <c r="J8" i="8" s="1"/>
  <c r="H8" i="12" s="1"/>
  <c r="I24" i="8"/>
  <c r="J24" i="8" s="1"/>
  <c r="H24" i="12" s="1"/>
  <c r="I7" i="8"/>
  <c r="J7" i="8" s="1"/>
  <c r="H7" i="12" s="1"/>
  <c r="I5" i="8"/>
  <c r="J5" i="8" s="1"/>
  <c r="H5" i="12" s="1"/>
  <c r="I20" i="8"/>
  <c r="J20" i="8" s="1"/>
  <c r="H20" i="12" s="1"/>
  <c r="I4" i="8"/>
  <c r="J4" i="8" s="1"/>
  <c r="H4" i="12" s="1"/>
  <c r="I19" i="8"/>
  <c r="J19" i="8" s="1"/>
  <c r="H19" i="12" s="1"/>
  <c r="I11" i="8"/>
  <c r="J11" i="8" s="1"/>
  <c r="H11" i="12" s="1"/>
  <c r="I18" i="8"/>
  <c r="J18" i="8" s="1"/>
  <c r="H18" i="12" s="1"/>
  <c r="I1" i="8"/>
  <c r="J1" i="8" s="1"/>
  <c r="H1" i="12" s="1"/>
  <c r="I26" i="7"/>
  <c r="J26" i="7" s="1"/>
  <c r="G26" i="12" s="1"/>
  <c r="J26" i="12" s="1"/>
  <c r="I16" i="7"/>
  <c r="J16" i="7" s="1"/>
  <c r="G16" i="12" s="1"/>
  <c r="I6" i="7"/>
  <c r="J6" i="7" s="1"/>
  <c r="G6" i="12" s="1"/>
  <c r="I23" i="7"/>
  <c r="J23" i="7" s="1"/>
  <c r="G23" i="12" s="1"/>
  <c r="I13" i="7"/>
  <c r="J13" i="7" s="1"/>
  <c r="G13" i="12" s="1"/>
  <c r="I3" i="7"/>
  <c r="J3" i="7" s="1"/>
  <c r="G3" i="12" s="1"/>
  <c r="I1" i="7"/>
  <c r="J1" i="7" s="1"/>
  <c r="I18" i="7"/>
  <c r="J18" i="7" s="1"/>
  <c r="G18" i="12" s="1"/>
  <c r="I8" i="7"/>
  <c r="J8" i="7" s="1"/>
  <c r="G8" i="12" s="1"/>
  <c r="I15" i="7"/>
  <c r="J15" i="7" s="1"/>
  <c r="G15" i="12" s="1"/>
  <c r="I24" i="7"/>
  <c r="J24" i="7" s="1"/>
  <c r="G24" i="12" s="1"/>
  <c r="I4" i="7"/>
  <c r="J4" i="7" s="1"/>
  <c r="G4" i="12" s="1"/>
  <c r="I22" i="7"/>
  <c r="J22" i="7" s="1"/>
  <c r="G22" i="12" s="1"/>
  <c r="I2" i="7"/>
  <c r="J2" i="7" s="1"/>
  <c r="G2" i="12" s="1"/>
  <c r="I11" i="7"/>
  <c r="J11" i="7" s="1"/>
  <c r="G11" i="12" s="1"/>
  <c r="I20" i="7"/>
  <c r="J20" i="7" s="1"/>
  <c r="G20" i="12" s="1"/>
  <c r="I10" i="7"/>
  <c r="J10" i="7" s="1"/>
  <c r="G10" i="12" s="1"/>
  <c r="I27" i="7"/>
  <c r="J27" i="7" s="1"/>
  <c r="G27" i="12" s="1"/>
  <c r="I17" i="7"/>
  <c r="J17" i="7" s="1"/>
  <c r="G17" i="12" s="1"/>
  <c r="I7" i="7"/>
  <c r="J7" i="7" s="1"/>
  <c r="G7" i="12" s="1"/>
  <c r="I25" i="7"/>
  <c r="J25" i="7" s="1"/>
  <c r="G25" i="12" s="1"/>
  <c r="I5" i="7"/>
  <c r="J5" i="7" s="1"/>
  <c r="G5" i="12" s="1"/>
  <c r="I14" i="7"/>
  <c r="J14" i="7" s="1"/>
  <c r="G14" i="12" s="1"/>
  <c r="I12" i="7"/>
  <c r="J12" i="7" s="1"/>
  <c r="G12" i="12" s="1"/>
  <c r="I21" i="7"/>
  <c r="J21" i="7" s="1"/>
  <c r="G21" i="12" s="1"/>
  <c r="I19" i="7"/>
  <c r="J19" i="7" s="1"/>
  <c r="G19" i="12" s="1"/>
  <c r="I9" i="7"/>
  <c r="J9" i="7" s="1"/>
  <c r="G9" i="12" s="1"/>
  <c r="J25" i="12" l="1"/>
  <c r="J27" i="12"/>
  <c r="J3" i="8"/>
  <c r="H3" i="12" s="1"/>
  <c r="J3" i="12" s="1"/>
  <c r="J2" i="12"/>
  <c r="G1" i="12"/>
  <c r="J1" i="12" s="1"/>
  <c r="K1" i="12" s="1"/>
  <c r="J33" i="7"/>
  <c r="J13" i="12"/>
  <c r="J10" i="12"/>
  <c r="J20" i="12"/>
  <c r="J19" i="12"/>
  <c r="J21" i="12"/>
  <c r="J11" i="12"/>
  <c r="J4" i="12"/>
  <c r="J5" i="12"/>
  <c r="J16" i="12"/>
  <c r="J24" i="12"/>
  <c r="J7" i="12"/>
  <c r="J15" i="12"/>
  <c r="J17" i="12"/>
  <c r="J8" i="12"/>
  <c r="J18" i="12"/>
  <c r="J9" i="12"/>
  <c r="J12" i="12"/>
  <c r="J23" i="12"/>
  <c r="J14" i="12"/>
  <c r="J22" i="12"/>
  <c r="J6" i="12"/>
  <c r="K2" i="12" l="1"/>
  <c r="K3" i="12" s="1"/>
  <c r="K4" i="12" s="1"/>
  <c r="K5" i="12" s="1"/>
  <c r="K6" i="12" s="1"/>
  <c r="K7" i="12" s="1"/>
  <c r="K8" i="12" s="1"/>
  <c r="K9" i="12" s="1"/>
  <c r="K10" i="12" s="1"/>
  <c r="K11" i="12" s="1"/>
  <c r="K12" i="12" s="1"/>
  <c r="K13" i="12" s="1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K28" i="12" s="1"/>
  <c r="K29" i="12" s="1"/>
</calcChain>
</file>

<file path=xl/sharedStrings.xml><?xml version="1.0" encoding="utf-8"?>
<sst xmlns="http://schemas.openxmlformats.org/spreadsheetml/2006/main" count="2695" uniqueCount="31">
  <si>
    <t>Resource</t>
  </si>
  <si>
    <t>Requests</t>
  </si>
  <si>
    <t>Limits</t>
  </si>
  <si>
    <t>--------</t>
  </si>
  <si>
    <t>------</t>
  </si>
  <si>
    <t>cpu</t>
  </si>
  <si>
    <t>200m</t>
  </si>
  <si>
    <t>memory</t>
  </si>
  <si>
    <t>140Mi</t>
  </si>
  <si>
    <t>170Mi</t>
  </si>
  <si>
    <t>ephemeral-storage</t>
  </si>
  <si>
    <t>hugepages-1Gi</t>
  </si>
  <si>
    <t>hugepages-2Mi</t>
  </si>
  <si>
    <t>hugepages-32Mi</t>
  </si>
  <si>
    <t>hugepages-64Ki</t>
  </si>
  <si>
    <t>nvidia.com/gpu</t>
  </si>
  <si>
    <t>100m</t>
  </si>
  <si>
    <t>70Mi</t>
  </si>
  <si>
    <t>time</t>
  </si>
  <si>
    <t xml:space="preserve">jobs </t>
  </si>
  <si>
    <t>failed</t>
  </si>
  <si>
    <t>total-allocation</t>
  </si>
  <si>
    <t>util</t>
  </si>
  <si>
    <t>spoke1</t>
  </si>
  <si>
    <t>spoke2</t>
  </si>
  <si>
    <t>spoke3</t>
  </si>
  <si>
    <t>CI</t>
  </si>
  <si>
    <t>slope</t>
  </si>
  <si>
    <t>CFP</t>
  </si>
  <si>
    <t xml:space="preserve"> carbon per slot</t>
  </si>
  <si>
    <t>accumulative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</si>
</sst>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rgb="FF454545"/>
      <name val="Courier New"/>
      <family val="1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Spoke1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val>
            <c:numRef>
              <c:f>spoke1!$J$1:$J$27</c:f>
              <c:numCache>
                <c:formatCode>General</c:formatCode>
                <c:ptCount val="27"/>
                <c:pt idx="0">
                  <c:v>0.9375</c:v>
                </c:pt>
                <c:pt idx="1">
                  <c:v>0.9375</c:v>
                </c:pt>
                <c:pt idx="2">
                  <c:v>0.96875</c:v>
                </c:pt>
                <c:pt idx="3">
                  <c:v>0.9375</c:v>
                </c:pt>
                <c:pt idx="4">
                  <c:v>0.90625</c:v>
                </c:pt>
                <c:pt idx="5">
                  <c:v>0.96875</c:v>
                </c:pt>
                <c:pt idx="6">
                  <c:v>0.78125</c:v>
                </c:pt>
                <c:pt idx="7">
                  <c:v>0.78125</c:v>
                </c:pt>
                <c:pt idx="8">
                  <c:v>0.96875</c:v>
                </c:pt>
                <c:pt idx="9">
                  <c:v>0.96875</c:v>
                </c:pt>
                <c:pt idx="10">
                  <c:v>0.78125</c:v>
                </c:pt>
                <c:pt idx="11">
                  <c:v>1</c:v>
                </c:pt>
                <c:pt idx="12">
                  <c:v>0.90625</c:v>
                </c:pt>
                <c:pt idx="13">
                  <c:v>1</c:v>
                </c:pt>
                <c:pt idx="14">
                  <c:v>0.96875</c:v>
                </c:pt>
                <c:pt idx="15">
                  <c:v>0.875</c:v>
                </c:pt>
                <c:pt idx="16">
                  <c:v>0.875</c:v>
                </c:pt>
                <c:pt idx="17">
                  <c:v>0.6875</c:v>
                </c:pt>
                <c:pt idx="18">
                  <c:v>0.75</c:v>
                </c:pt>
                <c:pt idx="19">
                  <c:v>0.78125</c:v>
                </c:pt>
                <c:pt idx="20">
                  <c:v>0.6875</c:v>
                </c:pt>
                <c:pt idx="21">
                  <c:v>0.75</c:v>
                </c:pt>
                <c:pt idx="22">
                  <c:v>0.75</c:v>
                </c:pt>
                <c:pt idx="23">
                  <c:v>0.71875</c:v>
                </c:pt>
                <c:pt idx="24">
                  <c:v>0.59375</c:v>
                </c:pt>
                <c:pt idx="25">
                  <c:v>0.59375</c:v>
                </c:pt>
                <c:pt idx="26">
                  <c:v>0.59375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BF-0049-B751-1D48752C18C0}"/>
            </c:ext>
          </c:extLst>
        </c:ser>
        <c:ser>
          <c:idx val="1"/>
          <c:order val="1"/>
          <c:tx>
            <c:v>Spoke2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spoke2!$J$1:$J$27</c:f>
              <c:numCache>
                <c:formatCode>General</c:formatCode>
                <c:ptCount val="27"/>
                <c:pt idx="0">
                  <c:v>0.4375</c:v>
                </c:pt>
                <c:pt idx="1">
                  <c:v>0.5625</c:v>
                </c:pt>
                <c:pt idx="2">
                  <c:v>0.75</c:v>
                </c:pt>
                <c:pt idx="3">
                  <c:v>0.6875</c:v>
                </c:pt>
                <c:pt idx="4">
                  <c:v>0.875</c:v>
                </c:pt>
                <c:pt idx="5">
                  <c:v>0.78125</c:v>
                </c:pt>
                <c:pt idx="6">
                  <c:v>0.4375</c:v>
                </c:pt>
                <c:pt idx="7">
                  <c:v>0.78125</c:v>
                </c:pt>
                <c:pt idx="8">
                  <c:v>0.78125</c:v>
                </c:pt>
                <c:pt idx="9">
                  <c:v>0.6875</c:v>
                </c:pt>
                <c:pt idx="10">
                  <c:v>0.4375</c:v>
                </c:pt>
                <c:pt idx="11">
                  <c:v>0.625</c:v>
                </c:pt>
                <c:pt idx="12">
                  <c:v>0.625</c:v>
                </c:pt>
                <c:pt idx="13">
                  <c:v>0.625</c:v>
                </c:pt>
                <c:pt idx="14">
                  <c:v>0.8125</c:v>
                </c:pt>
                <c:pt idx="15">
                  <c:v>0.625</c:v>
                </c:pt>
                <c:pt idx="16">
                  <c:v>0.3125</c:v>
                </c:pt>
                <c:pt idx="17">
                  <c:v>0.3125</c:v>
                </c:pt>
                <c:pt idx="18">
                  <c:v>0.3125</c:v>
                </c:pt>
                <c:pt idx="19">
                  <c:v>0.375</c:v>
                </c:pt>
                <c:pt idx="20">
                  <c:v>0.375</c:v>
                </c:pt>
                <c:pt idx="21">
                  <c:v>0.3125</c:v>
                </c:pt>
                <c:pt idx="22">
                  <c:v>0.3125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BF-0049-B751-1D48752C18C0}"/>
            </c:ext>
          </c:extLst>
        </c:ser>
        <c:ser>
          <c:idx val="2"/>
          <c:order val="2"/>
          <c:tx>
            <c:v>Spoke3</c:v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spoke3!$G$1:$G$27</c:f>
              <c:numCache>
                <c:formatCode>General</c:formatCode>
                <c:ptCount val="27"/>
              </c:numCache>
            </c:numRef>
          </c:val>
          <c:extLst>
            <c:ext xmlns:c16="http://schemas.microsoft.com/office/drawing/2014/chart" uri="{C3380CC4-5D6E-409C-BE32-E72D297353CC}">
              <c16:uniqueId val="{00000002-75BF-0049-B751-1D48752C1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2"/>
        <c:overlap val="-3"/>
        <c:axId val="1719081888"/>
        <c:axId val="1719083616"/>
      </c:barChart>
      <c:catAx>
        <c:axId val="1719081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Slot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083616"/>
        <c:crosses val="autoZero"/>
        <c:auto val="1"/>
        <c:lblAlgn val="ctr"/>
        <c:lblOffset val="100"/>
        <c:noMultiLvlLbl val="0"/>
      </c:catAx>
      <c:valAx>
        <c:axId val="1719083616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GPU Utilization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08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520700</xdr:colOff>
      <xdr:row>7</xdr:row>
      <xdr:rowOff>165100</xdr:rowOff>
    </xdr:from>
    <xdr:to>
      <xdr:col>15</xdr:col>
      <xdr:colOff>774700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F8DA7-432E-168B-31C2-7055D1F4C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5620E-C32D-C343-9591-3C92F7D938F9}">
  <dimension ref="A1:F270"/>
  <sheetViews>
    <sheetView topLeftCell="A182" workbookViewId="0">
      <selection activeCell="C217" sqref="C217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F1">
        <f ca="1">OFFSET($B$10,(ROW(B1)-1)*10,0)</f>
        <v>16</v>
      </c>
    </row>
    <row r="2" spans="1:6" x14ac:dyDescent="0.2">
      <c r="A2" t="s">
        <v>3</v>
      </c>
      <c r="B2" t="s">
        <v>3</v>
      </c>
      <c r="C2" t="s">
        <v>4</v>
      </c>
      <c r="F2">
        <f t="shared" ref="F2:F27" ca="1" si="0">OFFSET($B$10,(ROW(B2)-1)*10,0)</f>
        <v>16</v>
      </c>
    </row>
    <row r="3" spans="1:6" x14ac:dyDescent="0.2">
      <c r="A3" t="s">
        <v>5</v>
      </c>
      <c r="B3" t="s">
        <v>6</v>
      </c>
      <c r="C3" s="1">
        <v>-0.1</v>
      </c>
      <c r="D3">
        <v>0</v>
      </c>
      <c r="E3" s="1">
        <v>0</v>
      </c>
      <c r="F3">
        <f t="shared" ca="1" si="0"/>
        <v>16</v>
      </c>
    </row>
    <row r="4" spans="1:6" x14ac:dyDescent="0.2">
      <c r="A4" t="s">
        <v>7</v>
      </c>
      <c r="B4" t="s">
        <v>8</v>
      </c>
      <c r="C4" s="1">
        <v>-0.02</v>
      </c>
      <c r="D4" t="s">
        <v>9</v>
      </c>
      <c r="E4" s="1">
        <v>-0.02</v>
      </c>
      <c r="F4">
        <f t="shared" ca="1" si="0"/>
        <v>15</v>
      </c>
    </row>
    <row r="5" spans="1:6" x14ac:dyDescent="0.2">
      <c r="A5" t="s">
        <v>10</v>
      </c>
      <c r="B5">
        <v>0</v>
      </c>
      <c r="C5" s="1">
        <v>0</v>
      </c>
      <c r="D5">
        <v>0</v>
      </c>
      <c r="E5" s="1">
        <v>0</v>
      </c>
      <c r="F5">
        <f t="shared" ca="1" si="0"/>
        <v>16</v>
      </c>
    </row>
    <row r="6" spans="1:6" x14ac:dyDescent="0.2">
      <c r="A6" t="s">
        <v>11</v>
      </c>
      <c r="B6">
        <v>0</v>
      </c>
      <c r="C6" s="1">
        <v>0</v>
      </c>
      <c r="D6">
        <v>0</v>
      </c>
      <c r="E6" s="1">
        <v>0</v>
      </c>
      <c r="F6">
        <f t="shared" ca="1" si="0"/>
        <v>16</v>
      </c>
    </row>
    <row r="7" spans="1:6" x14ac:dyDescent="0.2">
      <c r="A7" t="s">
        <v>12</v>
      </c>
      <c r="B7">
        <v>0</v>
      </c>
      <c r="C7" s="1">
        <v>0</v>
      </c>
      <c r="D7">
        <v>0</v>
      </c>
      <c r="E7" s="1">
        <v>0</v>
      </c>
      <c r="F7">
        <f t="shared" ca="1" si="0"/>
        <v>14</v>
      </c>
    </row>
    <row r="8" spans="1:6" x14ac:dyDescent="0.2">
      <c r="A8" t="s">
        <v>13</v>
      </c>
      <c r="B8">
        <v>0</v>
      </c>
      <c r="C8" s="1">
        <v>0</v>
      </c>
      <c r="D8">
        <v>0</v>
      </c>
      <c r="E8" s="1">
        <v>0</v>
      </c>
      <c r="F8">
        <f t="shared" ca="1" si="0"/>
        <v>10</v>
      </c>
    </row>
    <row r="9" spans="1:6" x14ac:dyDescent="0.2">
      <c r="A9" t="s">
        <v>14</v>
      </c>
      <c r="B9">
        <v>0</v>
      </c>
      <c r="C9" s="1">
        <v>0</v>
      </c>
      <c r="D9">
        <v>0</v>
      </c>
      <c r="E9" s="1">
        <v>0</v>
      </c>
      <c r="F9">
        <f t="shared" ca="1" si="0"/>
        <v>16</v>
      </c>
    </row>
    <row r="10" spans="1:6" x14ac:dyDescent="0.2">
      <c r="A10" t="s">
        <v>15</v>
      </c>
      <c r="B10">
        <v>16</v>
      </c>
      <c r="C10">
        <v>16</v>
      </c>
      <c r="F10">
        <f t="shared" ca="1" si="0"/>
        <v>16</v>
      </c>
    </row>
    <row r="11" spans="1:6" x14ac:dyDescent="0.2">
      <c r="A11" t="s">
        <v>0</v>
      </c>
      <c r="B11" t="s">
        <v>1</v>
      </c>
      <c r="C11" t="s">
        <v>2</v>
      </c>
      <c r="F11">
        <f t="shared" ca="1" si="0"/>
        <v>11</v>
      </c>
    </row>
    <row r="12" spans="1:6" x14ac:dyDescent="0.2">
      <c r="A12" t="s">
        <v>3</v>
      </c>
      <c r="B12" t="s">
        <v>3</v>
      </c>
      <c r="C12" t="s">
        <v>4</v>
      </c>
      <c r="F12">
        <f t="shared" ca="1" si="0"/>
        <v>16</v>
      </c>
    </row>
    <row r="13" spans="1:6" x14ac:dyDescent="0.2">
      <c r="A13" t="s">
        <v>5</v>
      </c>
      <c r="B13" t="s">
        <v>6</v>
      </c>
      <c r="C13" s="1">
        <v>-0.1</v>
      </c>
      <c r="D13">
        <v>0</v>
      </c>
      <c r="E13" s="1">
        <v>0</v>
      </c>
      <c r="F13">
        <f t="shared" ca="1" si="0"/>
        <v>13</v>
      </c>
    </row>
    <row r="14" spans="1:6" x14ac:dyDescent="0.2">
      <c r="A14" t="s">
        <v>7</v>
      </c>
      <c r="B14" t="s">
        <v>8</v>
      </c>
      <c r="C14" s="1">
        <v>-0.02</v>
      </c>
      <c r="D14" t="s">
        <v>9</v>
      </c>
      <c r="E14" s="1">
        <v>-0.02</v>
      </c>
      <c r="F14">
        <f t="shared" ca="1" si="0"/>
        <v>16</v>
      </c>
    </row>
    <row r="15" spans="1:6" x14ac:dyDescent="0.2">
      <c r="A15" t="s">
        <v>10</v>
      </c>
      <c r="B15">
        <v>0</v>
      </c>
      <c r="C15" s="1">
        <v>0</v>
      </c>
      <c r="D15">
        <v>0</v>
      </c>
      <c r="E15" s="1">
        <v>0</v>
      </c>
      <c r="F15">
        <f t="shared" ca="1" si="0"/>
        <v>15</v>
      </c>
    </row>
    <row r="16" spans="1:6" x14ac:dyDescent="0.2">
      <c r="A16" t="s">
        <v>11</v>
      </c>
      <c r="B16">
        <v>0</v>
      </c>
      <c r="C16" s="1">
        <v>0</v>
      </c>
      <c r="D16">
        <v>0</v>
      </c>
      <c r="E16" s="1">
        <v>0</v>
      </c>
      <c r="F16">
        <f t="shared" ca="1" si="0"/>
        <v>16</v>
      </c>
    </row>
    <row r="17" spans="1:6" x14ac:dyDescent="0.2">
      <c r="A17" t="s">
        <v>12</v>
      </c>
      <c r="B17">
        <v>0</v>
      </c>
      <c r="C17" s="1">
        <v>0</v>
      </c>
      <c r="D17">
        <v>0</v>
      </c>
      <c r="E17" s="1">
        <v>0</v>
      </c>
      <c r="F17">
        <f t="shared" ca="1" si="0"/>
        <v>16</v>
      </c>
    </row>
    <row r="18" spans="1:6" x14ac:dyDescent="0.2">
      <c r="A18" t="s">
        <v>13</v>
      </c>
      <c r="B18">
        <v>0</v>
      </c>
      <c r="C18" s="1">
        <v>0</v>
      </c>
      <c r="D18">
        <v>0</v>
      </c>
      <c r="E18" s="1">
        <v>0</v>
      </c>
      <c r="F18">
        <f t="shared" ca="1" si="0"/>
        <v>12</v>
      </c>
    </row>
    <row r="19" spans="1:6" x14ac:dyDescent="0.2">
      <c r="A19" t="s">
        <v>14</v>
      </c>
      <c r="B19">
        <v>0</v>
      </c>
      <c r="C19" s="1">
        <v>0</v>
      </c>
      <c r="D19">
        <v>0</v>
      </c>
      <c r="E19" s="1">
        <v>0</v>
      </c>
      <c r="F19">
        <f t="shared" ca="1" si="0"/>
        <v>12</v>
      </c>
    </row>
    <row r="20" spans="1:6" x14ac:dyDescent="0.2">
      <c r="A20" t="s">
        <v>15</v>
      </c>
      <c r="B20">
        <v>16</v>
      </c>
      <c r="C20">
        <v>16</v>
      </c>
      <c r="F20">
        <f t="shared" ca="1" si="0"/>
        <v>9</v>
      </c>
    </row>
    <row r="21" spans="1:6" x14ac:dyDescent="0.2">
      <c r="A21" t="s">
        <v>0</v>
      </c>
      <c r="B21" t="s">
        <v>1</v>
      </c>
      <c r="C21" s="1" t="s">
        <v>2</v>
      </c>
      <c r="E21" s="1"/>
      <c r="F21">
        <v>14</v>
      </c>
    </row>
    <row r="22" spans="1:6" x14ac:dyDescent="0.2">
      <c r="A22" t="s">
        <v>3</v>
      </c>
      <c r="B22" t="s">
        <v>3</v>
      </c>
      <c r="C22" s="1" t="s">
        <v>4</v>
      </c>
      <c r="E22" s="1"/>
      <c r="F22">
        <v>14</v>
      </c>
    </row>
    <row r="23" spans="1:6" x14ac:dyDescent="0.2">
      <c r="A23" t="s">
        <v>5</v>
      </c>
      <c r="B23" t="s">
        <v>6</v>
      </c>
      <c r="C23" s="1">
        <v>-0.1</v>
      </c>
      <c r="D23">
        <v>0</v>
      </c>
      <c r="E23" s="1">
        <v>0</v>
      </c>
      <c r="F23">
        <v>14</v>
      </c>
    </row>
    <row r="24" spans="1:6" x14ac:dyDescent="0.2">
      <c r="A24" t="s">
        <v>7</v>
      </c>
      <c r="B24" t="s">
        <v>8</v>
      </c>
      <c r="C24" s="1">
        <v>-0.02</v>
      </c>
      <c r="D24" t="s">
        <v>9</v>
      </c>
      <c r="E24" s="1">
        <v>-0.02</v>
      </c>
      <c r="F24">
        <v>14</v>
      </c>
    </row>
    <row r="25" spans="1:6" x14ac:dyDescent="0.2">
      <c r="A25" t="s">
        <v>10</v>
      </c>
      <c r="B25">
        <v>0</v>
      </c>
      <c r="C25" s="1">
        <v>0</v>
      </c>
      <c r="D25">
        <v>0</v>
      </c>
      <c r="E25" s="1">
        <v>0</v>
      </c>
      <c r="F25">
        <f t="shared" ca="1" si="0"/>
        <v>10</v>
      </c>
    </row>
    <row r="26" spans="1:6" x14ac:dyDescent="0.2">
      <c r="A26" t="s">
        <v>11</v>
      </c>
      <c r="B26">
        <v>0</v>
      </c>
      <c r="C26" s="1">
        <v>0</v>
      </c>
      <c r="D26">
        <v>0</v>
      </c>
      <c r="E26" s="1">
        <v>0</v>
      </c>
      <c r="F26">
        <f t="shared" ca="1" si="0"/>
        <v>10</v>
      </c>
    </row>
    <row r="27" spans="1:6" x14ac:dyDescent="0.2">
      <c r="A27" t="s">
        <v>12</v>
      </c>
      <c r="B27">
        <v>0</v>
      </c>
      <c r="C27" s="1">
        <v>0</v>
      </c>
      <c r="D27">
        <v>0</v>
      </c>
      <c r="E27" s="1">
        <v>0</v>
      </c>
      <c r="F27">
        <f t="shared" ca="1" si="0"/>
        <v>10</v>
      </c>
    </row>
    <row r="28" spans="1:6" x14ac:dyDescent="0.2">
      <c r="A28" t="s">
        <v>13</v>
      </c>
      <c r="B28">
        <v>0</v>
      </c>
      <c r="C28" s="1">
        <v>0</v>
      </c>
      <c r="D28">
        <v>0</v>
      </c>
      <c r="E28" s="1">
        <v>0</v>
      </c>
    </row>
    <row r="29" spans="1:6" x14ac:dyDescent="0.2">
      <c r="A29" t="s">
        <v>14</v>
      </c>
      <c r="B29">
        <v>0</v>
      </c>
      <c r="C29" s="1">
        <v>0</v>
      </c>
      <c r="D29">
        <v>0</v>
      </c>
      <c r="E29" s="1">
        <v>0</v>
      </c>
    </row>
    <row r="30" spans="1:6" x14ac:dyDescent="0.2">
      <c r="A30" t="s">
        <v>15</v>
      </c>
      <c r="B30">
        <v>16</v>
      </c>
      <c r="C30">
        <v>16</v>
      </c>
    </row>
    <row r="31" spans="1:6" x14ac:dyDescent="0.2">
      <c r="A31" t="s">
        <v>0</v>
      </c>
      <c r="B31" t="s">
        <v>1</v>
      </c>
      <c r="C31" t="s">
        <v>2</v>
      </c>
    </row>
    <row r="32" spans="1:6" x14ac:dyDescent="0.2">
      <c r="A32" t="s">
        <v>3</v>
      </c>
      <c r="B32" t="s">
        <v>3</v>
      </c>
      <c r="C32" t="s">
        <v>4</v>
      </c>
    </row>
    <row r="33" spans="1:5" x14ac:dyDescent="0.2">
      <c r="A33" t="s">
        <v>5</v>
      </c>
      <c r="B33" t="s">
        <v>6</v>
      </c>
      <c r="C33" s="1">
        <v>-0.1</v>
      </c>
      <c r="D33">
        <v>0</v>
      </c>
      <c r="E33" s="1">
        <v>0</v>
      </c>
    </row>
    <row r="34" spans="1:5" x14ac:dyDescent="0.2">
      <c r="A34" t="s">
        <v>7</v>
      </c>
      <c r="B34" t="s">
        <v>8</v>
      </c>
      <c r="C34" s="1">
        <v>-0.02</v>
      </c>
      <c r="D34" t="s">
        <v>9</v>
      </c>
      <c r="E34" s="1">
        <v>-0.02</v>
      </c>
    </row>
    <row r="35" spans="1:5" x14ac:dyDescent="0.2">
      <c r="A35" t="s">
        <v>10</v>
      </c>
      <c r="B35">
        <v>0</v>
      </c>
      <c r="C35" s="1">
        <v>0</v>
      </c>
      <c r="D35">
        <v>0</v>
      </c>
      <c r="E35" s="1">
        <v>0</v>
      </c>
    </row>
    <row r="36" spans="1:5" x14ac:dyDescent="0.2">
      <c r="A36" t="s">
        <v>11</v>
      </c>
      <c r="B36">
        <v>0</v>
      </c>
      <c r="C36" s="1">
        <v>0</v>
      </c>
      <c r="D36">
        <v>0</v>
      </c>
      <c r="E36" s="1">
        <v>0</v>
      </c>
    </row>
    <row r="37" spans="1:5" x14ac:dyDescent="0.2">
      <c r="A37" t="s">
        <v>12</v>
      </c>
      <c r="B37">
        <v>0</v>
      </c>
      <c r="C37" s="1">
        <v>0</v>
      </c>
      <c r="D37">
        <v>0</v>
      </c>
      <c r="E37" s="1">
        <v>0</v>
      </c>
    </row>
    <row r="38" spans="1:5" x14ac:dyDescent="0.2">
      <c r="A38" t="s">
        <v>13</v>
      </c>
      <c r="B38">
        <v>0</v>
      </c>
      <c r="C38" s="1">
        <v>0</v>
      </c>
      <c r="D38">
        <v>0</v>
      </c>
      <c r="E38" s="1">
        <v>0</v>
      </c>
    </row>
    <row r="39" spans="1:5" x14ac:dyDescent="0.2">
      <c r="A39" t="s">
        <v>14</v>
      </c>
      <c r="B39">
        <v>0</v>
      </c>
      <c r="C39" s="1">
        <v>0</v>
      </c>
      <c r="D39">
        <v>0</v>
      </c>
      <c r="E39" s="1">
        <v>0</v>
      </c>
    </row>
    <row r="40" spans="1:5" x14ac:dyDescent="0.2">
      <c r="A40" t="s">
        <v>15</v>
      </c>
      <c r="B40">
        <v>15</v>
      </c>
      <c r="C40" s="1">
        <v>15</v>
      </c>
      <c r="E40" s="1"/>
    </row>
    <row r="41" spans="1:5" x14ac:dyDescent="0.2">
      <c r="A41" t="s">
        <v>0</v>
      </c>
      <c r="B41" t="s">
        <v>1</v>
      </c>
      <c r="C41" s="1" t="s">
        <v>2</v>
      </c>
      <c r="E41" s="1"/>
    </row>
    <row r="42" spans="1:5" x14ac:dyDescent="0.2">
      <c r="A42" t="s">
        <v>3</v>
      </c>
      <c r="B42" t="s">
        <v>3</v>
      </c>
      <c r="C42" s="1" t="s">
        <v>4</v>
      </c>
      <c r="E42" s="1"/>
    </row>
    <row r="43" spans="1:5" x14ac:dyDescent="0.2">
      <c r="A43" t="s">
        <v>5</v>
      </c>
      <c r="B43" t="s">
        <v>6</v>
      </c>
      <c r="C43" s="1">
        <v>-0.1</v>
      </c>
      <c r="D43">
        <v>0</v>
      </c>
      <c r="E43" s="1">
        <v>0</v>
      </c>
    </row>
    <row r="44" spans="1:5" x14ac:dyDescent="0.2">
      <c r="A44" t="s">
        <v>7</v>
      </c>
      <c r="B44" t="s">
        <v>8</v>
      </c>
      <c r="C44" s="1">
        <v>-0.02</v>
      </c>
      <c r="D44" t="s">
        <v>9</v>
      </c>
      <c r="E44" s="1">
        <v>-0.02</v>
      </c>
    </row>
    <row r="45" spans="1:5" x14ac:dyDescent="0.2">
      <c r="A45" t="s">
        <v>10</v>
      </c>
      <c r="B45">
        <v>0</v>
      </c>
      <c r="C45" s="1">
        <v>0</v>
      </c>
      <c r="D45">
        <v>0</v>
      </c>
      <c r="E45" s="1">
        <v>0</v>
      </c>
    </row>
    <row r="46" spans="1:5" x14ac:dyDescent="0.2">
      <c r="A46" t="s">
        <v>11</v>
      </c>
      <c r="B46">
        <v>0</v>
      </c>
      <c r="C46" s="1">
        <v>0</v>
      </c>
      <c r="D46">
        <v>0</v>
      </c>
      <c r="E46" s="1">
        <v>0</v>
      </c>
    </row>
    <row r="47" spans="1:5" x14ac:dyDescent="0.2">
      <c r="A47" t="s">
        <v>12</v>
      </c>
      <c r="B47">
        <v>0</v>
      </c>
      <c r="C47" s="1">
        <v>0</v>
      </c>
      <c r="D47">
        <v>0</v>
      </c>
      <c r="E47" s="1">
        <v>0</v>
      </c>
    </row>
    <row r="48" spans="1:5" x14ac:dyDescent="0.2">
      <c r="A48" t="s">
        <v>13</v>
      </c>
      <c r="B48">
        <v>0</v>
      </c>
      <c r="C48" s="1">
        <v>0</v>
      </c>
      <c r="D48">
        <v>0</v>
      </c>
      <c r="E48" s="1">
        <v>0</v>
      </c>
    </row>
    <row r="49" spans="1:5" x14ac:dyDescent="0.2">
      <c r="A49" t="s">
        <v>14</v>
      </c>
      <c r="B49">
        <v>0</v>
      </c>
      <c r="C49" s="1">
        <v>0</v>
      </c>
      <c r="D49">
        <v>0</v>
      </c>
      <c r="E49" s="1">
        <v>0</v>
      </c>
    </row>
    <row r="50" spans="1:5" x14ac:dyDescent="0.2">
      <c r="A50" t="s">
        <v>15</v>
      </c>
      <c r="B50">
        <v>16</v>
      </c>
      <c r="C50">
        <v>16</v>
      </c>
    </row>
    <row r="51" spans="1:5" x14ac:dyDescent="0.2">
      <c r="A51" t="s">
        <v>0</v>
      </c>
      <c r="B51" t="s">
        <v>1</v>
      </c>
      <c r="C51" t="s">
        <v>2</v>
      </c>
    </row>
    <row r="52" spans="1:5" x14ac:dyDescent="0.2">
      <c r="A52" t="s">
        <v>3</v>
      </c>
      <c r="B52" t="s">
        <v>3</v>
      </c>
      <c r="C52" t="s">
        <v>4</v>
      </c>
    </row>
    <row r="53" spans="1:5" x14ac:dyDescent="0.2">
      <c r="A53" t="s">
        <v>5</v>
      </c>
      <c r="B53" t="s">
        <v>6</v>
      </c>
      <c r="C53" s="1">
        <v>-0.1</v>
      </c>
      <c r="D53">
        <v>0</v>
      </c>
      <c r="E53" s="1">
        <v>0</v>
      </c>
    </row>
    <row r="54" spans="1:5" x14ac:dyDescent="0.2">
      <c r="A54" t="s">
        <v>7</v>
      </c>
      <c r="B54" t="s">
        <v>8</v>
      </c>
      <c r="C54" s="1">
        <v>-0.02</v>
      </c>
      <c r="D54" t="s">
        <v>9</v>
      </c>
      <c r="E54" s="1">
        <v>-0.02</v>
      </c>
    </row>
    <row r="55" spans="1:5" x14ac:dyDescent="0.2">
      <c r="A55" t="s">
        <v>10</v>
      </c>
      <c r="B55">
        <v>0</v>
      </c>
      <c r="C55" s="1">
        <v>0</v>
      </c>
      <c r="D55">
        <v>0</v>
      </c>
      <c r="E55" s="1">
        <v>0</v>
      </c>
    </row>
    <row r="56" spans="1:5" x14ac:dyDescent="0.2">
      <c r="A56" t="s">
        <v>11</v>
      </c>
      <c r="B56">
        <v>0</v>
      </c>
      <c r="C56" s="1">
        <v>0</v>
      </c>
      <c r="D56">
        <v>0</v>
      </c>
      <c r="E56" s="1">
        <v>0</v>
      </c>
    </row>
    <row r="57" spans="1:5" x14ac:dyDescent="0.2">
      <c r="A57" t="s">
        <v>12</v>
      </c>
      <c r="B57">
        <v>0</v>
      </c>
      <c r="C57" s="1">
        <v>0</v>
      </c>
      <c r="D57">
        <v>0</v>
      </c>
      <c r="E57" s="1">
        <v>0</v>
      </c>
    </row>
    <row r="58" spans="1:5" x14ac:dyDescent="0.2">
      <c r="A58" t="s">
        <v>13</v>
      </c>
      <c r="B58">
        <v>0</v>
      </c>
      <c r="C58" s="1">
        <v>0</v>
      </c>
      <c r="D58">
        <v>0</v>
      </c>
      <c r="E58" s="1">
        <v>0</v>
      </c>
    </row>
    <row r="59" spans="1:5" x14ac:dyDescent="0.2">
      <c r="A59" t="s">
        <v>14</v>
      </c>
      <c r="B59">
        <v>0</v>
      </c>
      <c r="C59" s="1">
        <v>0</v>
      </c>
      <c r="D59">
        <v>0</v>
      </c>
      <c r="E59" s="1">
        <v>0</v>
      </c>
    </row>
    <row r="60" spans="1:5" x14ac:dyDescent="0.2">
      <c r="A60" t="s">
        <v>15</v>
      </c>
      <c r="B60">
        <v>16</v>
      </c>
      <c r="C60" s="1">
        <v>16</v>
      </c>
      <c r="E60" s="1"/>
    </row>
    <row r="61" spans="1:5" x14ac:dyDescent="0.2">
      <c r="A61" t="s">
        <v>0</v>
      </c>
      <c r="B61" t="s">
        <v>1</v>
      </c>
      <c r="C61" s="1" t="s">
        <v>2</v>
      </c>
      <c r="E61" s="1"/>
    </row>
    <row r="62" spans="1:5" x14ac:dyDescent="0.2">
      <c r="A62" t="s">
        <v>3</v>
      </c>
      <c r="B62" t="s">
        <v>3</v>
      </c>
      <c r="C62" s="1" t="s">
        <v>4</v>
      </c>
      <c r="E62" s="1"/>
    </row>
    <row r="63" spans="1:5" x14ac:dyDescent="0.2">
      <c r="A63" t="s">
        <v>5</v>
      </c>
      <c r="B63" t="s">
        <v>6</v>
      </c>
      <c r="C63" s="1">
        <v>-0.1</v>
      </c>
      <c r="D63">
        <v>0</v>
      </c>
      <c r="E63" s="1">
        <v>0</v>
      </c>
    </row>
    <row r="64" spans="1:5" x14ac:dyDescent="0.2">
      <c r="A64" t="s">
        <v>7</v>
      </c>
      <c r="B64" t="s">
        <v>8</v>
      </c>
      <c r="C64" s="1">
        <v>-0.02</v>
      </c>
      <c r="D64" t="s">
        <v>9</v>
      </c>
      <c r="E64" s="1">
        <v>-0.02</v>
      </c>
    </row>
    <row r="65" spans="1:5" x14ac:dyDescent="0.2">
      <c r="A65" t="s">
        <v>10</v>
      </c>
      <c r="B65">
        <v>0</v>
      </c>
      <c r="C65" s="1">
        <v>0</v>
      </c>
      <c r="D65">
        <v>0</v>
      </c>
      <c r="E65" s="1">
        <v>0</v>
      </c>
    </row>
    <row r="66" spans="1:5" x14ac:dyDescent="0.2">
      <c r="A66" t="s">
        <v>11</v>
      </c>
      <c r="B66">
        <v>0</v>
      </c>
      <c r="C66" s="1">
        <v>0</v>
      </c>
      <c r="D66">
        <v>0</v>
      </c>
      <c r="E66" s="1">
        <v>0</v>
      </c>
    </row>
    <row r="67" spans="1:5" x14ac:dyDescent="0.2">
      <c r="A67" t="s">
        <v>12</v>
      </c>
      <c r="B67">
        <v>0</v>
      </c>
      <c r="C67" s="1">
        <v>0</v>
      </c>
      <c r="D67">
        <v>0</v>
      </c>
      <c r="E67" s="1">
        <v>0</v>
      </c>
    </row>
    <row r="68" spans="1:5" x14ac:dyDescent="0.2">
      <c r="A68" t="s">
        <v>13</v>
      </c>
      <c r="B68">
        <v>0</v>
      </c>
      <c r="C68" s="1">
        <v>0</v>
      </c>
      <c r="D68">
        <v>0</v>
      </c>
      <c r="E68" s="1">
        <v>0</v>
      </c>
    </row>
    <row r="69" spans="1:5" x14ac:dyDescent="0.2">
      <c r="A69" t="s">
        <v>14</v>
      </c>
      <c r="B69">
        <v>0</v>
      </c>
      <c r="C69" s="1">
        <v>0</v>
      </c>
      <c r="D69">
        <v>0</v>
      </c>
      <c r="E69" s="1">
        <v>0</v>
      </c>
    </row>
    <row r="70" spans="1:5" x14ac:dyDescent="0.2">
      <c r="A70" t="s">
        <v>15</v>
      </c>
      <c r="B70">
        <v>14</v>
      </c>
      <c r="C70">
        <v>14</v>
      </c>
    </row>
    <row r="71" spans="1:5" x14ac:dyDescent="0.2">
      <c r="A71" t="s">
        <v>0</v>
      </c>
      <c r="B71" t="s">
        <v>1</v>
      </c>
      <c r="C71" t="s">
        <v>2</v>
      </c>
    </row>
    <row r="72" spans="1:5" x14ac:dyDescent="0.2">
      <c r="A72" t="s">
        <v>3</v>
      </c>
      <c r="B72" t="s">
        <v>3</v>
      </c>
      <c r="C72" t="s">
        <v>4</v>
      </c>
    </row>
    <row r="73" spans="1:5" x14ac:dyDescent="0.2">
      <c r="A73" t="s">
        <v>5</v>
      </c>
      <c r="B73" t="s">
        <v>6</v>
      </c>
      <c r="C73" s="1">
        <v>-0.1</v>
      </c>
      <c r="D73">
        <v>0</v>
      </c>
      <c r="E73" s="1">
        <v>0</v>
      </c>
    </row>
    <row r="74" spans="1:5" x14ac:dyDescent="0.2">
      <c r="A74" t="s">
        <v>7</v>
      </c>
      <c r="B74" t="s">
        <v>8</v>
      </c>
      <c r="C74" s="1">
        <v>-0.02</v>
      </c>
      <c r="D74" t="s">
        <v>9</v>
      </c>
      <c r="E74" s="1">
        <v>-0.02</v>
      </c>
    </row>
    <row r="75" spans="1:5" x14ac:dyDescent="0.2">
      <c r="A75" t="s">
        <v>10</v>
      </c>
      <c r="B75">
        <v>0</v>
      </c>
      <c r="C75" s="1">
        <v>0</v>
      </c>
      <c r="D75">
        <v>0</v>
      </c>
      <c r="E75" s="1">
        <v>0</v>
      </c>
    </row>
    <row r="76" spans="1:5" x14ac:dyDescent="0.2">
      <c r="A76" t="s">
        <v>11</v>
      </c>
      <c r="B76">
        <v>0</v>
      </c>
      <c r="C76" s="1">
        <v>0</v>
      </c>
      <c r="D76">
        <v>0</v>
      </c>
      <c r="E76" s="1">
        <v>0</v>
      </c>
    </row>
    <row r="77" spans="1:5" x14ac:dyDescent="0.2">
      <c r="A77" t="s">
        <v>12</v>
      </c>
      <c r="B77">
        <v>0</v>
      </c>
      <c r="C77" s="1">
        <v>0</v>
      </c>
      <c r="D77">
        <v>0</v>
      </c>
      <c r="E77" s="1">
        <v>0</v>
      </c>
    </row>
    <row r="78" spans="1:5" x14ac:dyDescent="0.2">
      <c r="A78" t="s">
        <v>13</v>
      </c>
      <c r="B78">
        <v>0</v>
      </c>
      <c r="C78" s="1">
        <v>0</v>
      </c>
      <c r="D78">
        <v>0</v>
      </c>
      <c r="E78" s="1">
        <v>0</v>
      </c>
    </row>
    <row r="79" spans="1:5" x14ac:dyDescent="0.2">
      <c r="A79" t="s">
        <v>14</v>
      </c>
      <c r="B79">
        <v>0</v>
      </c>
      <c r="C79" s="1">
        <v>0</v>
      </c>
      <c r="D79">
        <v>0</v>
      </c>
      <c r="E79" s="1">
        <v>0</v>
      </c>
    </row>
    <row r="80" spans="1:5" x14ac:dyDescent="0.2">
      <c r="A80" t="s">
        <v>15</v>
      </c>
      <c r="B80">
        <v>10</v>
      </c>
      <c r="C80" s="1">
        <v>10</v>
      </c>
      <c r="E80" s="1"/>
    </row>
    <row r="81" spans="1:5" x14ac:dyDescent="0.2">
      <c r="A81" t="s">
        <v>0</v>
      </c>
      <c r="B81" t="s">
        <v>1</v>
      </c>
      <c r="C81" s="1" t="s">
        <v>2</v>
      </c>
      <c r="E81" s="1"/>
    </row>
    <row r="82" spans="1:5" x14ac:dyDescent="0.2">
      <c r="A82" t="s">
        <v>3</v>
      </c>
      <c r="B82" t="s">
        <v>3</v>
      </c>
      <c r="C82" t="s">
        <v>4</v>
      </c>
    </row>
    <row r="83" spans="1:5" x14ac:dyDescent="0.2">
      <c r="A83" t="s">
        <v>5</v>
      </c>
      <c r="B83" t="s">
        <v>6</v>
      </c>
      <c r="C83" s="1">
        <v>-0.1</v>
      </c>
      <c r="D83">
        <v>0</v>
      </c>
      <c r="E83" s="1">
        <v>0</v>
      </c>
    </row>
    <row r="84" spans="1:5" x14ac:dyDescent="0.2">
      <c r="A84" t="s">
        <v>7</v>
      </c>
      <c r="B84" t="s">
        <v>8</v>
      </c>
      <c r="C84" s="1">
        <v>-0.02</v>
      </c>
      <c r="D84" t="s">
        <v>9</v>
      </c>
      <c r="E84" s="1">
        <v>-0.02</v>
      </c>
    </row>
    <row r="85" spans="1:5" x14ac:dyDescent="0.2">
      <c r="A85" t="s">
        <v>10</v>
      </c>
      <c r="B85">
        <v>0</v>
      </c>
      <c r="C85" s="1">
        <v>0</v>
      </c>
      <c r="D85">
        <v>0</v>
      </c>
      <c r="E85" s="1">
        <v>0</v>
      </c>
    </row>
    <row r="86" spans="1:5" x14ac:dyDescent="0.2">
      <c r="A86" t="s">
        <v>11</v>
      </c>
      <c r="B86">
        <v>0</v>
      </c>
      <c r="C86" s="1">
        <v>0</v>
      </c>
      <c r="D86">
        <v>0</v>
      </c>
      <c r="E86" s="1">
        <v>0</v>
      </c>
    </row>
    <row r="87" spans="1:5" x14ac:dyDescent="0.2">
      <c r="A87" t="s">
        <v>12</v>
      </c>
      <c r="B87">
        <v>0</v>
      </c>
      <c r="C87" s="1">
        <v>0</v>
      </c>
      <c r="D87">
        <v>0</v>
      </c>
      <c r="E87" s="1">
        <v>0</v>
      </c>
    </row>
    <row r="88" spans="1:5" x14ac:dyDescent="0.2">
      <c r="A88" t="s">
        <v>13</v>
      </c>
      <c r="B88">
        <v>0</v>
      </c>
      <c r="C88" s="1">
        <v>0</v>
      </c>
      <c r="D88">
        <v>0</v>
      </c>
      <c r="E88" s="1">
        <v>0</v>
      </c>
    </row>
    <row r="89" spans="1:5" x14ac:dyDescent="0.2">
      <c r="A89" t="s">
        <v>14</v>
      </c>
      <c r="B89">
        <v>0</v>
      </c>
      <c r="C89" s="1">
        <v>0</v>
      </c>
      <c r="D89">
        <v>0</v>
      </c>
      <c r="E89" s="1">
        <v>0</v>
      </c>
    </row>
    <row r="90" spans="1:5" x14ac:dyDescent="0.2">
      <c r="A90" t="s">
        <v>15</v>
      </c>
      <c r="B90">
        <v>16</v>
      </c>
      <c r="C90">
        <v>16</v>
      </c>
    </row>
    <row r="91" spans="1:5" x14ac:dyDescent="0.2">
      <c r="A91" t="s">
        <v>0</v>
      </c>
      <c r="B91" t="s">
        <v>1</v>
      </c>
      <c r="C91" t="s">
        <v>2</v>
      </c>
    </row>
    <row r="92" spans="1:5" x14ac:dyDescent="0.2">
      <c r="A92" t="s">
        <v>3</v>
      </c>
      <c r="B92" t="s">
        <v>3</v>
      </c>
      <c r="C92" t="s">
        <v>4</v>
      </c>
    </row>
    <row r="93" spans="1:5" x14ac:dyDescent="0.2">
      <c r="A93" t="s">
        <v>5</v>
      </c>
      <c r="B93" t="s">
        <v>6</v>
      </c>
      <c r="C93" s="1">
        <v>-0.1</v>
      </c>
      <c r="D93">
        <v>0</v>
      </c>
      <c r="E93" s="1">
        <v>0</v>
      </c>
    </row>
    <row r="94" spans="1:5" x14ac:dyDescent="0.2">
      <c r="A94" t="s">
        <v>7</v>
      </c>
      <c r="B94" t="s">
        <v>8</v>
      </c>
      <c r="C94" s="1">
        <v>-0.02</v>
      </c>
      <c r="D94" t="s">
        <v>9</v>
      </c>
      <c r="E94" s="1">
        <v>-0.02</v>
      </c>
    </row>
    <row r="95" spans="1:5" x14ac:dyDescent="0.2">
      <c r="A95" t="s">
        <v>10</v>
      </c>
      <c r="B95">
        <v>0</v>
      </c>
      <c r="C95" s="1">
        <v>0</v>
      </c>
      <c r="D95">
        <v>0</v>
      </c>
      <c r="E95" s="1">
        <v>0</v>
      </c>
    </row>
    <row r="96" spans="1:5" x14ac:dyDescent="0.2">
      <c r="A96" t="s">
        <v>11</v>
      </c>
      <c r="B96">
        <v>0</v>
      </c>
      <c r="C96" s="1">
        <v>0</v>
      </c>
      <c r="D96">
        <v>0</v>
      </c>
      <c r="E96" s="1">
        <v>0</v>
      </c>
    </row>
    <row r="97" spans="1:5" x14ac:dyDescent="0.2">
      <c r="A97" t="s">
        <v>12</v>
      </c>
      <c r="B97">
        <v>0</v>
      </c>
      <c r="C97" s="1">
        <v>0</v>
      </c>
      <c r="D97">
        <v>0</v>
      </c>
      <c r="E97" s="1">
        <v>0</v>
      </c>
    </row>
    <row r="98" spans="1:5" x14ac:dyDescent="0.2">
      <c r="A98" t="s">
        <v>13</v>
      </c>
      <c r="B98">
        <v>0</v>
      </c>
      <c r="C98" s="1">
        <v>0</v>
      </c>
      <c r="D98">
        <v>0</v>
      </c>
      <c r="E98" s="1">
        <v>0</v>
      </c>
    </row>
    <row r="99" spans="1:5" x14ac:dyDescent="0.2">
      <c r="A99" t="s">
        <v>14</v>
      </c>
      <c r="B99">
        <v>0</v>
      </c>
      <c r="C99" s="1">
        <v>0</v>
      </c>
      <c r="D99">
        <v>0</v>
      </c>
      <c r="E99" s="1">
        <v>0</v>
      </c>
    </row>
    <row r="100" spans="1:5" x14ac:dyDescent="0.2">
      <c r="A100" t="s">
        <v>15</v>
      </c>
      <c r="B100">
        <v>16</v>
      </c>
      <c r="C100">
        <v>16</v>
      </c>
    </row>
    <row r="101" spans="1:5" x14ac:dyDescent="0.2">
      <c r="A101" t="s">
        <v>0</v>
      </c>
      <c r="B101" t="s">
        <v>1</v>
      </c>
      <c r="C101" t="s">
        <v>2</v>
      </c>
    </row>
    <row r="102" spans="1:5" x14ac:dyDescent="0.2">
      <c r="A102" t="s">
        <v>3</v>
      </c>
      <c r="B102" t="s">
        <v>3</v>
      </c>
      <c r="C102" t="s">
        <v>4</v>
      </c>
    </row>
    <row r="103" spans="1:5" x14ac:dyDescent="0.2">
      <c r="A103" t="s">
        <v>5</v>
      </c>
      <c r="B103" t="s">
        <v>6</v>
      </c>
      <c r="C103" s="1">
        <v>-0.1</v>
      </c>
      <c r="D103">
        <v>0</v>
      </c>
      <c r="E103" s="1">
        <v>0</v>
      </c>
    </row>
    <row r="104" spans="1:5" x14ac:dyDescent="0.2">
      <c r="A104" t="s">
        <v>7</v>
      </c>
      <c r="B104" t="s">
        <v>8</v>
      </c>
      <c r="C104" s="1">
        <v>-0.02</v>
      </c>
      <c r="D104" t="s">
        <v>9</v>
      </c>
      <c r="E104" s="1">
        <v>-0.02</v>
      </c>
    </row>
    <row r="105" spans="1:5" x14ac:dyDescent="0.2">
      <c r="A105" t="s">
        <v>10</v>
      </c>
      <c r="B105">
        <v>0</v>
      </c>
      <c r="C105" s="1">
        <v>0</v>
      </c>
      <c r="D105">
        <v>0</v>
      </c>
      <c r="E105" s="1">
        <v>0</v>
      </c>
    </row>
    <row r="106" spans="1:5" x14ac:dyDescent="0.2">
      <c r="A106" t="s">
        <v>11</v>
      </c>
      <c r="B106">
        <v>0</v>
      </c>
      <c r="C106" s="1">
        <v>0</v>
      </c>
      <c r="D106">
        <v>0</v>
      </c>
      <c r="E106" s="1">
        <v>0</v>
      </c>
    </row>
    <row r="107" spans="1:5" x14ac:dyDescent="0.2">
      <c r="A107" t="s">
        <v>12</v>
      </c>
      <c r="B107">
        <v>0</v>
      </c>
      <c r="C107" s="1">
        <v>0</v>
      </c>
      <c r="D107">
        <v>0</v>
      </c>
      <c r="E107" s="1">
        <v>0</v>
      </c>
    </row>
    <row r="108" spans="1:5" x14ac:dyDescent="0.2">
      <c r="A108" t="s">
        <v>13</v>
      </c>
      <c r="B108">
        <v>0</v>
      </c>
      <c r="C108" s="1">
        <v>0</v>
      </c>
      <c r="D108">
        <v>0</v>
      </c>
      <c r="E108" s="1">
        <v>0</v>
      </c>
    </row>
    <row r="109" spans="1:5" x14ac:dyDescent="0.2">
      <c r="A109" t="s">
        <v>14</v>
      </c>
      <c r="B109">
        <v>0</v>
      </c>
      <c r="C109" s="1">
        <v>0</v>
      </c>
      <c r="D109">
        <v>0</v>
      </c>
      <c r="E109" s="1">
        <v>0</v>
      </c>
    </row>
    <row r="110" spans="1:5" x14ac:dyDescent="0.2">
      <c r="A110" t="s">
        <v>15</v>
      </c>
      <c r="B110">
        <v>11</v>
      </c>
      <c r="C110">
        <v>11</v>
      </c>
    </row>
    <row r="111" spans="1:5" x14ac:dyDescent="0.2">
      <c r="A111" t="s">
        <v>0</v>
      </c>
      <c r="B111" t="s">
        <v>1</v>
      </c>
      <c r="C111" t="s">
        <v>2</v>
      </c>
    </row>
    <row r="112" spans="1:5" x14ac:dyDescent="0.2">
      <c r="A112" t="s">
        <v>3</v>
      </c>
      <c r="B112" t="s">
        <v>3</v>
      </c>
      <c r="C112" t="s">
        <v>4</v>
      </c>
    </row>
    <row r="113" spans="1:5" x14ac:dyDescent="0.2">
      <c r="A113" t="s">
        <v>5</v>
      </c>
      <c r="B113" t="s">
        <v>6</v>
      </c>
      <c r="C113" s="1">
        <v>-0.1</v>
      </c>
      <c r="D113">
        <v>0</v>
      </c>
      <c r="E113" s="1">
        <v>0</v>
      </c>
    </row>
    <row r="114" spans="1:5" x14ac:dyDescent="0.2">
      <c r="A114" t="s">
        <v>7</v>
      </c>
      <c r="B114" t="s">
        <v>8</v>
      </c>
      <c r="C114" s="1">
        <v>-0.02</v>
      </c>
      <c r="D114" t="s">
        <v>9</v>
      </c>
      <c r="E114" s="1">
        <v>-0.02</v>
      </c>
    </row>
    <row r="115" spans="1:5" x14ac:dyDescent="0.2">
      <c r="A115" t="s">
        <v>10</v>
      </c>
      <c r="B115">
        <v>0</v>
      </c>
      <c r="C115" s="1">
        <v>0</v>
      </c>
      <c r="D115">
        <v>0</v>
      </c>
      <c r="E115" s="1">
        <v>0</v>
      </c>
    </row>
    <row r="116" spans="1:5" x14ac:dyDescent="0.2">
      <c r="A116" t="s">
        <v>11</v>
      </c>
      <c r="B116">
        <v>0</v>
      </c>
      <c r="C116" s="1">
        <v>0</v>
      </c>
      <c r="D116">
        <v>0</v>
      </c>
      <c r="E116" s="1">
        <v>0</v>
      </c>
    </row>
    <row r="117" spans="1:5" x14ac:dyDescent="0.2">
      <c r="A117" t="s">
        <v>12</v>
      </c>
      <c r="B117">
        <v>0</v>
      </c>
      <c r="C117" s="1">
        <v>0</v>
      </c>
      <c r="D117">
        <v>0</v>
      </c>
      <c r="E117" s="1">
        <v>0</v>
      </c>
    </row>
    <row r="118" spans="1:5" x14ac:dyDescent="0.2">
      <c r="A118" t="s">
        <v>13</v>
      </c>
      <c r="B118">
        <v>0</v>
      </c>
      <c r="C118" s="1">
        <v>0</v>
      </c>
      <c r="D118">
        <v>0</v>
      </c>
      <c r="E118" s="1">
        <v>0</v>
      </c>
    </row>
    <row r="119" spans="1:5" x14ac:dyDescent="0.2">
      <c r="A119" t="s">
        <v>14</v>
      </c>
      <c r="B119">
        <v>0</v>
      </c>
      <c r="C119" s="1">
        <v>0</v>
      </c>
      <c r="D119">
        <v>0</v>
      </c>
      <c r="E119" s="1">
        <v>0</v>
      </c>
    </row>
    <row r="120" spans="1:5" x14ac:dyDescent="0.2">
      <c r="A120" t="s">
        <v>15</v>
      </c>
      <c r="B120">
        <v>16</v>
      </c>
      <c r="C120">
        <v>16</v>
      </c>
    </row>
    <row r="121" spans="1:5" x14ac:dyDescent="0.2">
      <c r="A121" t="s">
        <v>0</v>
      </c>
      <c r="B121" t="s">
        <v>1</v>
      </c>
      <c r="C121" t="s">
        <v>2</v>
      </c>
    </row>
    <row r="122" spans="1:5" x14ac:dyDescent="0.2">
      <c r="A122" t="s">
        <v>3</v>
      </c>
      <c r="B122" t="s">
        <v>3</v>
      </c>
      <c r="C122" t="s">
        <v>4</v>
      </c>
    </row>
    <row r="123" spans="1:5" x14ac:dyDescent="0.2">
      <c r="A123" t="s">
        <v>5</v>
      </c>
      <c r="B123" t="s">
        <v>6</v>
      </c>
      <c r="C123" s="1">
        <v>-0.1</v>
      </c>
      <c r="D123">
        <v>0</v>
      </c>
      <c r="E123" s="1">
        <v>0</v>
      </c>
    </row>
    <row r="124" spans="1:5" x14ac:dyDescent="0.2">
      <c r="A124" t="s">
        <v>7</v>
      </c>
      <c r="B124" t="s">
        <v>8</v>
      </c>
      <c r="C124" s="1">
        <v>-0.02</v>
      </c>
      <c r="D124" t="s">
        <v>9</v>
      </c>
      <c r="E124" s="1">
        <v>-0.02</v>
      </c>
    </row>
    <row r="125" spans="1:5" x14ac:dyDescent="0.2">
      <c r="A125" t="s">
        <v>10</v>
      </c>
      <c r="B125">
        <v>0</v>
      </c>
      <c r="C125" s="1">
        <v>0</v>
      </c>
      <c r="D125">
        <v>0</v>
      </c>
      <c r="E125" s="1">
        <v>0</v>
      </c>
    </row>
    <row r="126" spans="1:5" x14ac:dyDescent="0.2">
      <c r="A126" t="s">
        <v>11</v>
      </c>
      <c r="B126">
        <v>0</v>
      </c>
      <c r="C126" s="1">
        <v>0</v>
      </c>
      <c r="D126">
        <v>0</v>
      </c>
      <c r="E126" s="1">
        <v>0</v>
      </c>
    </row>
    <row r="127" spans="1:5" x14ac:dyDescent="0.2">
      <c r="A127" t="s">
        <v>12</v>
      </c>
      <c r="B127">
        <v>0</v>
      </c>
      <c r="C127" s="1">
        <v>0</v>
      </c>
      <c r="D127">
        <v>0</v>
      </c>
      <c r="E127" s="1">
        <v>0</v>
      </c>
    </row>
    <row r="128" spans="1:5" x14ac:dyDescent="0.2">
      <c r="A128" t="s">
        <v>13</v>
      </c>
      <c r="B128">
        <v>0</v>
      </c>
      <c r="C128" s="1">
        <v>0</v>
      </c>
      <c r="D128">
        <v>0</v>
      </c>
      <c r="E128" s="1">
        <v>0</v>
      </c>
    </row>
    <row r="129" spans="1:5" x14ac:dyDescent="0.2">
      <c r="A129" t="s">
        <v>14</v>
      </c>
      <c r="B129">
        <v>0</v>
      </c>
      <c r="C129" s="1">
        <v>0</v>
      </c>
      <c r="D129">
        <v>0</v>
      </c>
      <c r="E129" s="1">
        <v>0</v>
      </c>
    </row>
    <row r="130" spans="1:5" x14ac:dyDescent="0.2">
      <c r="A130" t="s">
        <v>15</v>
      </c>
      <c r="B130">
        <v>13</v>
      </c>
      <c r="C130">
        <v>13</v>
      </c>
    </row>
    <row r="131" spans="1:5" x14ac:dyDescent="0.2">
      <c r="A131" t="s">
        <v>0</v>
      </c>
      <c r="B131" t="s">
        <v>1</v>
      </c>
      <c r="C131" t="s">
        <v>2</v>
      </c>
    </row>
    <row r="132" spans="1:5" x14ac:dyDescent="0.2">
      <c r="A132" t="s">
        <v>3</v>
      </c>
      <c r="B132" t="s">
        <v>3</v>
      </c>
      <c r="C132" t="s">
        <v>4</v>
      </c>
    </row>
    <row r="133" spans="1:5" x14ac:dyDescent="0.2">
      <c r="A133" t="s">
        <v>5</v>
      </c>
      <c r="B133" t="s">
        <v>6</v>
      </c>
      <c r="C133" s="1">
        <v>-0.1</v>
      </c>
      <c r="D133">
        <v>0</v>
      </c>
      <c r="E133" s="1">
        <v>0</v>
      </c>
    </row>
    <row r="134" spans="1:5" x14ac:dyDescent="0.2">
      <c r="A134" t="s">
        <v>7</v>
      </c>
      <c r="B134" t="s">
        <v>8</v>
      </c>
      <c r="C134" s="1">
        <v>-0.02</v>
      </c>
      <c r="D134" t="s">
        <v>9</v>
      </c>
      <c r="E134" s="1">
        <v>-0.02</v>
      </c>
    </row>
    <row r="135" spans="1:5" x14ac:dyDescent="0.2">
      <c r="A135" t="s">
        <v>10</v>
      </c>
      <c r="B135">
        <v>0</v>
      </c>
      <c r="C135" s="1">
        <v>0</v>
      </c>
      <c r="D135">
        <v>0</v>
      </c>
      <c r="E135" s="1">
        <v>0</v>
      </c>
    </row>
    <row r="136" spans="1:5" x14ac:dyDescent="0.2">
      <c r="A136" t="s">
        <v>11</v>
      </c>
      <c r="B136">
        <v>0</v>
      </c>
      <c r="C136" s="1">
        <v>0</v>
      </c>
      <c r="D136">
        <v>0</v>
      </c>
      <c r="E136" s="1">
        <v>0</v>
      </c>
    </row>
    <row r="137" spans="1:5" x14ac:dyDescent="0.2">
      <c r="A137" t="s">
        <v>12</v>
      </c>
      <c r="B137">
        <v>0</v>
      </c>
      <c r="C137" s="1">
        <v>0</v>
      </c>
      <c r="D137">
        <v>0</v>
      </c>
      <c r="E137" s="1">
        <v>0</v>
      </c>
    </row>
    <row r="138" spans="1:5" x14ac:dyDescent="0.2">
      <c r="A138" t="s">
        <v>13</v>
      </c>
      <c r="B138">
        <v>0</v>
      </c>
      <c r="C138" s="1">
        <v>0</v>
      </c>
      <c r="D138">
        <v>0</v>
      </c>
      <c r="E138" s="1">
        <v>0</v>
      </c>
    </row>
    <row r="139" spans="1:5" x14ac:dyDescent="0.2">
      <c r="A139" t="s">
        <v>14</v>
      </c>
      <c r="B139">
        <v>0</v>
      </c>
      <c r="C139" s="1">
        <v>0</v>
      </c>
      <c r="D139">
        <v>0</v>
      </c>
      <c r="E139" s="1">
        <v>0</v>
      </c>
    </row>
    <row r="140" spans="1:5" x14ac:dyDescent="0.2">
      <c r="A140" t="s">
        <v>15</v>
      </c>
      <c r="B140">
        <v>16</v>
      </c>
      <c r="C140">
        <v>16</v>
      </c>
    </row>
    <row r="141" spans="1:5" x14ac:dyDescent="0.2">
      <c r="A141" t="s">
        <v>0</v>
      </c>
      <c r="B141" t="s">
        <v>1</v>
      </c>
      <c r="C141" t="s">
        <v>2</v>
      </c>
    </row>
    <row r="142" spans="1:5" x14ac:dyDescent="0.2">
      <c r="A142" t="s">
        <v>3</v>
      </c>
      <c r="B142" t="s">
        <v>3</v>
      </c>
      <c r="C142" t="s">
        <v>4</v>
      </c>
    </row>
    <row r="143" spans="1:5" x14ac:dyDescent="0.2">
      <c r="A143" t="s">
        <v>5</v>
      </c>
      <c r="B143" t="s">
        <v>6</v>
      </c>
      <c r="C143" s="1">
        <v>-0.1</v>
      </c>
      <c r="D143">
        <v>0</v>
      </c>
      <c r="E143" s="1">
        <v>0</v>
      </c>
    </row>
    <row r="144" spans="1:5" x14ac:dyDescent="0.2">
      <c r="A144" t="s">
        <v>7</v>
      </c>
      <c r="B144" t="s">
        <v>8</v>
      </c>
      <c r="C144" s="1">
        <v>-0.02</v>
      </c>
      <c r="D144" t="s">
        <v>9</v>
      </c>
      <c r="E144" s="1">
        <v>-0.02</v>
      </c>
    </row>
    <row r="145" spans="1:5" x14ac:dyDescent="0.2">
      <c r="A145" t="s">
        <v>10</v>
      </c>
      <c r="B145">
        <v>0</v>
      </c>
      <c r="C145" s="1">
        <v>0</v>
      </c>
      <c r="D145">
        <v>0</v>
      </c>
      <c r="E145" s="1">
        <v>0</v>
      </c>
    </row>
    <row r="146" spans="1:5" x14ac:dyDescent="0.2">
      <c r="A146" t="s">
        <v>11</v>
      </c>
      <c r="B146">
        <v>0</v>
      </c>
      <c r="C146" s="1">
        <v>0</v>
      </c>
      <c r="D146">
        <v>0</v>
      </c>
      <c r="E146" s="1">
        <v>0</v>
      </c>
    </row>
    <row r="147" spans="1:5" x14ac:dyDescent="0.2">
      <c r="A147" t="s">
        <v>12</v>
      </c>
      <c r="B147">
        <v>0</v>
      </c>
      <c r="C147" s="1">
        <v>0</v>
      </c>
      <c r="D147">
        <v>0</v>
      </c>
      <c r="E147" s="1">
        <v>0</v>
      </c>
    </row>
    <row r="148" spans="1:5" x14ac:dyDescent="0.2">
      <c r="A148" t="s">
        <v>13</v>
      </c>
      <c r="B148">
        <v>0</v>
      </c>
      <c r="C148" s="1">
        <v>0</v>
      </c>
      <c r="D148">
        <v>0</v>
      </c>
      <c r="E148" s="1">
        <v>0</v>
      </c>
    </row>
    <row r="149" spans="1:5" x14ac:dyDescent="0.2">
      <c r="A149" t="s">
        <v>14</v>
      </c>
      <c r="B149">
        <v>0</v>
      </c>
      <c r="C149" s="1">
        <v>0</v>
      </c>
      <c r="D149">
        <v>0</v>
      </c>
      <c r="E149" s="1">
        <v>0</v>
      </c>
    </row>
    <row r="150" spans="1:5" x14ac:dyDescent="0.2">
      <c r="A150" t="s">
        <v>15</v>
      </c>
      <c r="B150">
        <v>15</v>
      </c>
      <c r="C150">
        <v>15</v>
      </c>
    </row>
    <row r="151" spans="1:5" x14ac:dyDescent="0.2">
      <c r="A151" t="s">
        <v>0</v>
      </c>
      <c r="B151" t="s">
        <v>1</v>
      </c>
      <c r="C151" t="s">
        <v>2</v>
      </c>
    </row>
    <row r="152" spans="1:5" x14ac:dyDescent="0.2">
      <c r="A152" t="s">
        <v>3</v>
      </c>
      <c r="B152" t="s">
        <v>3</v>
      </c>
      <c r="C152" t="s">
        <v>4</v>
      </c>
    </row>
    <row r="153" spans="1:5" x14ac:dyDescent="0.2">
      <c r="A153" t="s">
        <v>5</v>
      </c>
      <c r="B153" t="s">
        <v>6</v>
      </c>
      <c r="C153" s="1">
        <v>-0.1</v>
      </c>
      <c r="D153">
        <v>0</v>
      </c>
      <c r="E153" s="1">
        <v>0</v>
      </c>
    </row>
    <row r="154" spans="1:5" x14ac:dyDescent="0.2">
      <c r="A154" t="s">
        <v>7</v>
      </c>
      <c r="B154" t="s">
        <v>8</v>
      </c>
      <c r="C154" s="1">
        <v>-0.02</v>
      </c>
      <c r="D154" t="s">
        <v>9</v>
      </c>
      <c r="E154" s="1">
        <v>-0.02</v>
      </c>
    </row>
    <row r="155" spans="1:5" x14ac:dyDescent="0.2">
      <c r="A155" t="s">
        <v>10</v>
      </c>
      <c r="B155">
        <v>0</v>
      </c>
      <c r="C155" s="1">
        <v>0</v>
      </c>
      <c r="D155">
        <v>0</v>
      </c>
      <c r="E155" s="1">
        <v>0</v>
      </c>
    </row>
    <row r="156" spans="1:5" x14ac:dyDescent="0.2">
      <c r="A156" t="s">
        <v>11</v>
      </c>
      <c r="B156">
        <v>0</v>
      </c>
      <c r="C156" s="1">
        <v>0</v>
      </c>
      <c r="D156">
        <v>0</v>
      </c>
      <c r="E156" s="1">
        <v>0</v>
      </c>
    </row>
    <row r="157" spans="1:5" x14ac:dyDescent="0.2">
      <c r="A157" t="s">
        <v>12</v>
      </c>
      <c r="B157">
        <v>0</v>
      </c>
      <c r="C157" s="1">
        <v>0</v>
      </c>
      <c r="D157">
        <v>0</v>
      </c>
      <c r="E157" s="1">
        <v>0</v>
      </c>
    </row>
    <row r="158" spans="1:5" x14ac:dyDescent="0.2">
      <c r="A158" t="s">
        <v>13</v>
      </c>
      <c r="B158">
        <v>0</v>
      </c>
      <c r="C158" s="1">
        <v>0</v>
      </c>
      <c r="D158">
        <v>0</v>
      </c>
      <c r="E158" s="1">
        <v>0</v>
      </c>
    </row>
    <row r="159" spans="1:5" x14ac:dyDescent="0.2">
      <c r="A159" t="s">
        <v>14</v>
      </c>
      <c r="B159">
        <v>0</v>
      </c>
      <c r="C159" s="1">
        <v>0</v>
      </c>
      <c r="D159">
        <v>0</v>
      </c>
      <c r="E159" s="1">
        <v>0</v>
      </c>
    </row>
    <row r="160" spans="1:5" x14ac:dyDescent="0.2">
      <c r="A160" t="s">
        <v>15</v>
      </c>
      <c r="B160">
        <v>16</v>
      </c>
      <c r="C160">
        <v>16</v>
      </c>
    </row>
    <row r="161" spans="1:5" x14ac:dyDescent="0.2">
      <c r="A161" t="s">
        <v>0</v>
      </c>
      <c r="B161" t="s">
        <v>1</v>
      </c>
      <c r="C161" t="s">
        <v>2</v>
      </c>
    </row>
    <row r="162" spans="1:5" x14ac:dyDescent="0.2">
      <c r="A162" t="s">
        <v>3</v>
      </c>
      <c r="B162" t="s">
        <v>3</v>
      </c>
      <c r="C162" t="s">
        <v>4</v>
      </c>
    </row>
    <row r="163" spans="1:5" x14ac:dyDescent="0.2">
      <c r="A163" t="s">
        <v>5</v>
      </c>
      <c r="B163" t="s">
        <v>6</v>
      </c>
      <c r="C163" s="1">
        <v>-0.1</v>
      </c>
      <c r="D163">
        <v>0</v>
      </c>
      <c r="E163" s="1">
        <v>0</v>
      </c>
    </row>
    <row r="164" spans="1:5" x14ac:dyDescent="0.2">
      <c r="A164" t="s">
        <v>7</v>
      </c>
      <c r="B164" t="s">
        <v>8</v>
      </c>
      <c r="C164" s="1">
        <v>-0.02</v>
      </c>
      <c r="D164" t="s">
        <v>9</v>
      </c>
      <c r="E164" s="1">
        <v>-0.02</v>
      </c>
    </row>
    <row r="165" spans="1:5" x14ac:dyDescent="0.2">
      <c r="A165" t="s">
        <v>10</v>
      </c>
      <c r="B165">
        <v>0</v>
      </c>
      <c r="C165" s="1">
        <v>0</v>
      </c>
      <c r="D165">
        <v>0</v>
      </c>
      <c r="E165" s="1">
        <v>0</v>
      </c>
    </row>
    <row r="166" spans="1:5" x14ac:dyDescent="0.2">
      <c r="A166" t="s">
        <v>11</v>
      </c>
      <c r="B166">
        <v>0</v>
      </c>
      <c r="C166" s="1">
        <v>0</v>
      </c>
      <c r="D166">
        <v>0</v>
      </c>
      <c r="E166" s="1">
        <v>0</v>
      </c>
    </row>
    <row r="167" spans="1:5" x14ac:dyDescent="0.2">
      <c r="A167" t="s">
        <v>12</v>
      </c>
      <c r="B167">
        <v>0</v>
      </c>
      <c r="C167" s="1">
        <v>0</v>
      </c>
      <c r="D167">
        <v>0</v>
      </c>
      <c r="E167" s="1">
        <v>0</v>
      </c>
    </row>
    <row r="168" spans="1:5" x14ac:dyDescent="0.2">
      <c r="A168" t="s">
        <v>13</v>
      </c>
      <c r="B168">
        <v>0</v>
      </c>
      <c r="C168" s="1">
        <v>0</v>
      </c>
      <c r="D168">
        <v>0</v>
      </c>
      <c r="E168" s="1">
        <v>0</v>
      </c>
    </row>
    <row r="169" spans="1:5" x14ac:dyDescent="0.2">
      <c r="A169" t="s">
        <v>14</v>
      </c>
      <c r="B169">
        <v>0</v>
      </c>
      <c r="C169" s="1">
        <v>0</v>
      </c>
      <c r="D169">
        <v>0</v>
      </c>
      <c r="E169" s="1">
        <v>0</v>
      </c>
    </row>
    <row r="170" spans="1:5" x14ac:dyDescent="0.2">
      <c r="A170" t="s">
        <v>15</v>
      </c>
      <c r="B170">
        <v>16</v>
      </c>
      <c r="C170">
        <v>16</v>
      </c>
    </row>
    <row r="171" spans="1:5" x14ac:dyDescent="0.2">
      <c r="A171" t="s">
        <v>0</v>
      </c>
      <c r="B171" t="s">
        <v>1</v>
      </c>
      <c r="C171" t="s">
        <v>2</v>
      </c>
    </row>
    <row r="172" spans="1:5" x14ac:dyDescent="0.2">
      <c r="A172" t="s">
        <v>3</v>
      </c>
      <c r="B172" t="s">
        <v>3</v>
      </c>
      <c r="C172" t="s">
        <v>4</v>
      </c>
    </row>
    <row r="173" spans="1:5" x14ac:dyDescent="0.2">
      <c r="A173" t="s">
        <v>5</v>
      </c>
      <c r="B173" t="s">
        <v>6</v>
      </c>
      <c r="C173" s="1">
        <v>-0.1</v>
      </c>
      <c r="D173">
        <v>0</v>
      </c>
      <c r="E173" s="1">
        <v>0</v>
      </c>
    </row>
    <row r="174" spans="1:5" x14ac:dyDescent="0.2">
      <c r="A174" t="s">
        <v>7</v>
      </c>
      <c r="B174" t="s">
        <v>8</v>
      </c>
      <c r="C174" s="1">
        <v>-0.02</v>
      </c>
      <c r="D174" t="s">
        <v>9</v>
      </c>
      <c r="E174" s="1">
        <v>-0.02</v>
      </c>
    </row>
    <row r="175" spans="1:5" x14ac:dyDescent="0.2">
      <c r="A175" t="s">
        <v>10</v>
      </c>
      <c r="B175">
        <v>0</v>
      </c>
      <c r="C175" s="1">
        <v>0</v>
      </c>
      <c r="D175">
        <v>0</v>
      </c>
      <c r="E175" s="1">
        <v>0</v>
      </c>
    </row>
    <row r="176" spans="1:5" x14ac:dyDescent="0.2">
      <c r="A176" t="s">
        <v>11</v>
      </c>
      <c r="B176">
        <v>0</v>
      </c>
      <c r="C176" s="1">
        <v>0</v>
      </c>
      <c r="D176">
        <v>0</v>
      </c>
      <c r="E176" s="1">
        <v>0</v>
      </c>
    </row>
    <row r="177" spans="1:5" x14ac:dyDescent="0.2">
      <c r="A177" t="s">
        <v>12</v>
      </c>
      <c r="B177">
        <v>0</v>
      </c>
      <c r="C177" s="1">
        <v>0</v>
      </c>
      <c r="D177">
        <v>0</v>
      </c>
      <c r="E177" s="1">
        <v>0</v>
      </c>
    </row>
    <row r="178" spans="1:5" x14ac:dyDescent="0.2">
      <c r="A178" t="s">
        <v>13</v>
      </c>
      <c r="B178">
        <v>0</v>
      </c>
      <c r="C178" s="1">
        <v>0</v>
      </c>
      <c r="D178">
        <v>0</v>
      </c>
      <c r="E178" s="1">
        <v>0</v>
      </c>
    </row>
    <row r="179" spans="1:5" x14ac:dyDescent="0.2">
      <c r="A179" t="s">
        <v>14</v>
      </c>
      <c r="B179">
        <v>0</v>
      </c>
      <c r="C179" s="1">
        <v>0</v>
      </c>
      <c r="D179">
        <v>0</v>
      </c>
      <c r="E179" s="1">
        <v>0</v>
      </c>
    </row>
    <row r="180" spans="1:5" x14ac:dyDescent="0.2">
      <c r="A180" t="s">
        <v>15</v>
      </c>
      <c r="B180">
        <v>12</v>
      </c>
      <c r="C180">
        <v>12</v>
      </c>
    </row>
    <row r="181" spans="1:5" x14ac:dyDescent="0.2">
      <c r="A181" t="s">
        <v>0</v>
      </c>
      <c r="B181" t="s">
        <v>1</v>
      </c>
      <c r="C181" t="s">
        <v>2</v>
      </c>
    </row>
    <row r="182" spans="1:5" x14ac:dyDescent="0.2">
      <c r="A182" t="s">
        <v>3</v>
      </c>
      <c r="B182" t="s">
        <v>3</v>
      </c>
      <c r="C182" t="s">
        <v>4</v>
      </c>
    </row>
    <row r="183" spans="1:5" x14ac:dyDescent="0.2">
      <c r="A183" t="s">
        <v>5</v>
      </c>
      <c r="B183" t="s">
        <v>6</v>
      </c>
      <c r="C183" s="1">
        <v>-0.1</v>
      </c>
      <c r="D183">
        <v>0</v>
      </c>
      <c r="E183" s="1">
        <v>0</v>
      </c>
    </row>
    <row r="184" spans="1:5" x14ac:dyDescent="0.2">
      <c r="A184" t="s">
        <v>7</v>
      </c>
      <c r="B184" t="s">
        <v>8</v>
      </c>
      <c r="C184" s="1">
        <v>-0.02</v>
      </c>
      <c r="D184" t="s">
        <v>9</v>
      </c>
      <c r="E184" s="1">
        <v>-0.02</v>
      </c>
    </row>
    <row r="185" spans="1:5" x14ac:dyDescent="0.2">
      <c r="A185" t="s">
        <v>10</v>
      </c>
      <c r="B185">
        <v>0</v>
      </c>
      <c r="C185" s="1">
        <v>0</v>
      </c>
      <c r="D185">
        <v>0</v>
      </c>
      <c r="E185" s="1">
        <v>0</v>
      </c>
    </row>
    <row r="186" spans="1:5" x14ac:dyDescent="0.2">
      <c r="A186" t="s">
        <v>11</v>
      </c>
      <c r="B186">
        <v>0</v>
      </c>
      <c r="C186" s="1">
        <v>0</v>
      </c>
      <c r="D186">
        <v>0</v>
      </c>
      <c r="E186" s="1">
        <v>0</v>
      </c>
    </row>
    <row r="187" spans="1:5" x14ac:dyDescent="0.2">
      <c r="A187" t="s">
        <v>12</v>
      </c>
      <c r="B187">
        <v>0</v>
      </c>
      <c r="C187" s="1">
        <v>0</v>
      </c>
      <c r="D187">
        <v>0</v>
      </c>
      <c r="E187" s="1">
        <v>0</v>
      </c>
    </row>
    <row r="188" spans="1:5" x14ac:dyDescent="0.2">
      <c r="A188" t="s">
        <v>13</v>
      </c>
      <c r="B188">
        <v>0</v>
      </c>
      <c r="C188" s="1">
        <v>0</v>
      </c>
      <c r="D188">
        <v>0</v>
      </c>
      <c r="E188" s="1">
        <v>0</v>
      </c>
    </row>
    <row r="189" spans="1:5" x14ac:dyDescent="0.2">
      <c r="A189" t="s">
        <v>14</v>
      </c>
      <c r="B189">
        <v>0</v>
      </c>
      <c r="C189" s="1">
        <v>0</v>
      </c>
      <c r="D189">
        <v>0</v>
      </c>
      <c r="E189" s="1">
        <v>0</v>
      </c>
    </row>
    <row r="190" spans="1:5" x14ac:dyDescent="0.2">
      <c r="A190" t="s">
        <v>15</v>
      </c>
      <c r="B190">
        <v>12</v>
      </c>
      <c r="C190">
        <v>12</v>
      </c>
    </row>
    <row r="191" spans="1:5" x14ac:dyDescent="0.2">
      <c r="A191" t="s">
        <v>0</v>
      </c>
      <c r="B191" t="s">
        <v>1</v>
      </c>
      <c r="C191" t="s">
        <v>2</v>
      </c>
    </row>
    <row r="192" spans="1:5" x14ac:dyDescent="0.2">
      <c r="A192" t="s">
        <v>3</v>
      </c>
      <c r="B192" t="s">
        <v>3</v>
      </c>
      <c r="C192" t="s">
        <v>4</v>
      </c>
    </row>
    <row r="193" spans="1:5" x14ac:dyDescent="0.2">
      <c r="A193" t="s">
        <v>5</v>
      </c>
      <c r="B193" t="s">
        <v>6</v>
      </c>
      <c r="C193" s="1">
        <v>-0.1</v>
      </c>
      <c r="D193">
        <v>0</v>
      </c>
      <c r="E193" s="1">
        <v>0</v>
      </c>
    </row>
    <row r="194" spans="1:5" x14ac:dyDescent="0.2">
      <c r="A194" t="s">
        <v>7</v>
      </c>
      <c r="B194" t="s">
        <v>8</v>
      </c>
      <c r="C194" s="1">
        <v>-0.02</v>
      </c>
      <c r="D194" t="s">
        <v>9</v>
      </c>
      <c r="E194" s="1">
        <v>-0.02</v>
      </c>
    </row>
    <row r="195" spans="1:5" x14ac:dyDescent="0.2">
      <c r="A195" t="s">
        <v>10</v>
      </c>
      <c r="B195">
        <v>0</v>
      </c>
      <c r="C195" s="1">
        <v>0</v>
      </c>
      <c r="D195">
        <v>0</v>
      </c>
      <c r="E195" s="1">
        <v>0</v>
      </c>
    </row>
    <row r="196" spans="1:5" x14ac:dyDescent="0.2">
      <c r="A196" t="s">
        <v>11</v>
      </c>
      <c r="B196">
        <v>0</v>
      </c>
      <c r="C196" s="1">
        <v>0</v>
      </c>
      <c r="D196">
        <v>0</v>
      </c>
      <c r="E196" s="1">
        <v>0</v>
      </c>
    </row>
    <row r="197" spans="1:5" x14ac:dyDescent="0.2">
      <c r="A197" t="s">
        <v>12</v>
      </c>
      <c r="B197">
        <v>0</v>
      </c>
      <c r="C197" s="1">
        <v>0</v>
      </c>
      <c r="D197">
        <v>0</v>
      </c>
      <c r="E197" s="1">
        <v>0</v>
      </c>
    </row>
    <row r="198" spans="1:5" x14ac:dyDescent="0.2">
      <c r="A198" t="s">
        <v>13</v>
      </c>
      <c r="B198">
        <v>0</v>
      </c>
      <c r="C198" s="1">
        <v>0</v>
      </c>
      <c r="D198">
        <v>0</v>
      </c>
      <c r="E198" s="1">
        <v>0</v>
      </c>
    </row>
    <row r="199" spans="1:5" x14ac:dyDescent="0.2">
      <c r="A199" t="s">
        <v>14</v>
      </c>
      <c r="B199">
        <v>0</v>
      </c>
      <c r="C199" s="1">
        <v>0</v>
      </c>
      <c r="D199">
        <v>0</v>
      </c>
      <c r="E199" s="1">
        <v>0</v>
      </c>
    </row>
    <row r="200" spans="1:5" x14ac:dyDescent="0.2">
      <c r="A200" t="s">
        <v>15</v>
      </c>
      <c r="B200">
        <v>9</v>
      </c>
      <c r="C200">
        <v>9</v>
      </c>
    </row>
    <row r="201" spans="1:5" x14ac:dyDescent="0.2">
      <c r="A201" t="s">
        <v>0</v>
      </c>
      <c r="B201" t="s">
        <v>1</v>
      </c>
      <c r="C201" t="s">
        <v>2</v>
      </c>
    </row>
    <row r="202" spans="1:5" x14ac:dyDescent="0.2">
      <c r="A202" t="s">
        <v>3</v>
      </c>
      <c r="B202" t="s">
        <v>3</v>
      </c>
      <c r="C202" t="s">
        <v>4</v>
      </c>
    </row>
    <row r="203" spans="1:5" x14ac:dyDescent="0.2">
      <c r="A203" t="s">
        <v>5</v>
      </c>
      <c r="B203" t="s">
        <v>6</v>
      </c>
      <c r="C203" s="1">
        <v>-0.1</v>
      </c>
      <c r="D203">
        <v>0</v>
      </c>
      <c r="E203" s="1">
        <v>0</v>
      </c>
    </row>
    <row r="204" spans="1:5" x14ac:dyDescent="0.2">
      <c r="A204" t="s">
        <v>7</v>
      </c>
      <c r="B204" t="s">
        <v>8</v>
      </c>
      <c r="C204" s="1">
        <v>-0.02</v>
      </c>
      <c r="D204" t="s">
        <v>9</v>
      </c>
      <c r="E204" s="1">
        <v>-0.02</v>
      </c>
    </row>
    <row r="205" spans="1:5" x14ac:dyDescent="0.2">
      <c r="A205" t="s">
        <v>10</v>
      </c>
      <c r="B205">
        <v>0</v>
      </c>
      <c r="C205" s="1">
        <v>0</v>
      </c>
      <c r="D205">
        <v>0</v>
      </c>
      <c r="E205" s="1">
        <v>0</v>
      </c>
    </row>
    <row r="206" spans="1:5" x14ac:dyDescent="0.2">
      <c r="A206" t="s">
        <v>11</v>
      </c>
      <c r="B206">
        <v>0</v>
      </c>
      <c r="C206" s="1">
        <v>0</v>
      </c>
      <c r="D206">
        <v>0</v>
      </c>
      <c r="E206" s="1">
        <v>0</v>
      </c>
    </row>
    <row r="207" spans="1:5" x14ac:dyDescent="0.2">
      <c r="A207" t="s">
        <v>12</v>
      </c>
      <c r="B207">
        <v>0</v>
      </c>
      <c r="C207" s="1">
        <v>0</v>
      </c>
      <c r="D207">
        <v>0</v>
      </c>
      <c r="E207" s="1">
        <v>0</v>
      </c>
    </row>
    <row r="208" spans="1:5" x14ac:dyDescent="0.2">
      <c r="A208" t="s">
        <v>13</v>
      </c>
      <c r="B208">
        <v>0</v>
      </c>
      <c r="C208" s="1">
        <v>0</v>
      </c>
      <c r="D208">
        <v>0</v>
      </c>
      <c r="E208" s="1">
        <v>0</v>
      </c>
    </row>
    <row r="209" spans="1:6" x14ac:dyDescent="0.2">
      <c r="A209" t="s">
        <v>14</v>
      </c>
      <c r="B209">
        <v>0</v>
      </c>
      <c r="C209" s="1">
        <v>0</v>
      </c>
      <c r="D209">
        <v>0</v>
      </c>
      <c r="E209" s="1">
        <v>0</v>
      </c>
    </row>
    <row r="210" spans="1:6" x14ac:dyDescent="0.2">
      <c r="A210" t="s">
        <v>15</v>
      </c>
      <c r="B210">
        <v>13</v>
      </c>
      <c r="C210">
        <v>13</v>
      </c>
      <c r="F210">
        <f t="shared" ref="F210:F230" ca="1" si="1">OFFSET($B$10,(ROW(B208)-1)*10,0)</f>
        <v>0</v>
      </c>
    </row>
    <row r="211" spans="1:6" x14ac:dyDescent="0.2">
      <c r="A211" t="s">
        <v>0</v>
      </c>
      <c r="B211" t="s">
        <v>1</v>
      </c>
      <c r="C211" t="s">
        <v>2</v>
      </c>
      <c r="F211">
        <f t="shared" ca="1" si="1"/>
        <v>0</v>
      </c>
    </row>
    <row r="212" spans="1:6" x14ac:dyDescent="0.2">
      <c r="A212" t="s">
        <v>3</v>
      </c>
      <c r="B212" t="s">
        <v>3</v>
      </c>
      <c r="C212" t="s">
        <v>4</v>
      </c>
      <c r="F212">
        <f t="shared" ca="1" si="1"/>
        <v>0</v>
      </c>
    </row>
    <row r="213" spans="1:6" x14ac:dyDescent="0.2">
      <c r="A213" t="s">
        <v>5</v>
      </c>
      <c r="B213" t="s">
        <v>6</v>
      </c>
      <c r="C213" s="1">
        <v>-0.1</v>
      </c>
      <c r="D213">
        <v>0</v>
      </c>
      <c r="E213" s="1">
        <v>0</v>
      </c>
      <c r="F213">
        <f t="shared" ca="1" si="1"/>
        <v>0</v>
      </c>
    </row>
    <row r="214" spans="1:6" x14ac:dyDescent="0.2">
      <c r="A214" t="s">
        <v>7</v>
      </c>
      <c r="B214" t="s">
        <v>8</v>
      </c>
      <c r="C214" s="1">
        <v>-0.02</v>
      </c>
      <c r="D214" t="s">
        <v>9</v>
      </c>
      <c r="E214" s="1">
        <v>-0.02</v>
      </c>
      <c r="F214">
        <f t="shared" ca="1" si="1"/>
        <v>0</v>
      </c>
    </row>
    <row r="215" spans="1:6" x14ac:dyDescent="0.2">
      <c r="A215" t="s">
        <v>10</v>
      </c>
      <c r="B215">
        <v>0</v>
      </c>
      <c r="C215" s="1">
        <v>0</v>
      </c>
      <c r="D215">
        <v>0</v>
      </c>
      <c r="E215" s="1">
        <v>0</v>
      </c>
      <c r="F215">
        <f t="shared" ca="1" si="1"/>
        <v>0</v>
      </c>
    </row>
    <row r="216" spans="1:6" x14ac:dyDescent="0.2">
      <c r="A216" t="s">
        <v>11</v>
      </c>
      <c r="B216">
        <v>0</v>
      </c>
      <c r="C216" s="1">
        <v>0</v>
      </c>
      <c r="D216">
        <v>0</v>
      </c>
      <c r="E216" s="1">
        <v>0</v>
      </c>
      <c r="F216">
        <f t="shared" ca="1" si="1"/>
        <v>0</v>
      </c>
    </row>
    <row r="217" spans="1:6" x14ac:dyDescent="0.2">
      <c r="A217" t="s">
        <v>12</v>
      </c>
      <c r="B217">
        <v>0</v>
      </c>
      <c r="C217" s="1">
        <v>0</v>
      </c>
      <c r="D217">
        <v>0</v>
      </c>
      <c r="E217" s="1">
        <v>0</v>
      </c>
      <c r="F217">
        <f t="shared" ca="1" si="1"/>
        <v>0</v>
      </c>
    </row>
    <row r="218" spans="1:6" x14ac:dyDescent="0.2">
      <c r="A218" t="s">
        <v>13</v>
      </c>
      <c r="B218">
        <v>0</v>
      </c>
      <c r="C218" s="1">
        <v>0</v>
      </c>
      <c r="D218">
        <v>0</v>
      </c>
      <c r="E218" s="1">
        <v>0</v>
      </c>
      <c r="F218">
        <f t="shared" ca="1" si="1"/>
        <v>0</v>
      </c>
    </row>
    <row r="219" spans="1:6" x14ac:dyDescent="0.2">
      <c r="A219" t="s">
        <v>14</v>
      </c>
      <c r="B219">
        <v>0</v>
      </c>
      <c r="C219" s="1">
        <v>0</v>
      </c>
      <c r="D219">
        <v>0</v>
      </c>
      <c r="E219" s="1">
        <v>0</v>
      </c>
      <c r="F219">
        <f t="shared" ca="1" si="1"/>
        <v>0</v>
      </c>
    </row>
    <row r="220" spans="1:6" x14ac:dyDescent="0.2">
      <c r="A220" t="s">
        <v>15</v>
      </c>
      <c r="B220">
        <v>10</v>
      </c>
      <c r="C220">
        <v>10</v>
      </c>
      <c r="F220">
        <f t="shared" ca="1" si="1"/>
        <v>0</v>
      </c>
    </row>
    <row r="221" spans="1:6" x14ac:dyDescent="0.2">
      <c r="A221" t="s">
        <v>0</v>
      </c>
      <c r="B221" t="s">
        <v>1</v>
      </c>
      <c r="C221" t="s">
        <v>2</v>
      </c>
      <c r="F221">
        <f t="shared" ca="1" si="1"/>
        <v>0</v>
      </c>
    </row>
    <row r="222" spans="1:6" x14ac:dyDescent="0.2">
      <c r="A222" t="s">
        <v>3</v>
      </c>
      <c r="B222" t="s">
        <v>3</v>
      </c>
      <c r="C222" t="s">
        <v>4</v>
      </c>
      <c r="F222">
        <f t="shared" ca="1" si="1"/>
        <v>0</v>
      </c>
    </row>
    <row r="223" spans="1:6" x14ac:dyDescent="0.2">
      <c r="A223" t="s">
        <v>5</v>
      </c>
      <c r="B223" t="s">
        <v>6</v>
      </c>
      <c r="C223" s="1">
        <v>-0.1</v>
      </c>
      <c r="D223">
        <v>0</v>
      </c>
      <c r="E223" s="1">
        <v>0</v>
      </c>
      <c r="F223">
        <f t="shared" ca="1" si="1"/>
        <v>0</v>
      </c>
    </row>
    <row r="224" spans="1:6" x14ac:dyDescent="0.2">
      <c r="A224" t="s">
        <v>7</v>
      </c>
      <c r="B224" t="s">
        <v>8</v>
      </c>
      <c r="C224" s="1">
        <v>-0.02</v>
      </c>
      <c r="D224" t="s">
        <v>9</v>
      </c>
      <c r="E224" s="1">
        <v>-0.02</v>
      </c>
      <c r="F224">
        <f t="shared" ca="1" si="1"/>
        <v>0</v>
      </c>
    </row>
    <row r="225" spans="1:6" x14ac:dyDescent="0.2">
      <c r="A225" t="s">
        <v>10</v>
      </c>
      <c r="B225">
        <v>0</v>
      </c>
      <c r="C225" s="1">
        <v>0</v>
      </c>
      <c r="D225">
        <v>0</v>
      </c>
      <c r="E225" s="1">
        <v>0</v>
      </c>
      <c r="F225">
        <f t="shared" ca="1" si="1"/>
        <v>0</v>
      </c>
    </row>
    <row r="226" spans="1:6" x14ac:dyDescent="0.2">
      <c r="A226" t="s">
        <v>11</v>
      </c>
      <c r="B226">
        <v>0</v>
      </c>
      <c r="C226" s="1">
        <v>0</v>
      </c>
      <c r="D226">
        <v>0</v>
      </c>
      <c r="E226" s="1">
        <v>0</v>
      </c>
      <c r="F226">
        <f t="shared" ca="1" si="1"/>
        <v>0</v>
      </c>
    </row>
    <row r="227" spans="1:6" x14ac:dyDescent="0.2">
      <c r="A227" t="s">
        <v>12</v>
      </c>
      <c r="B227">
        <v>0</v>
      </c>
      <c r="C227" s="1">
        <v>0</v>
      </c>
      <c r="D227">
        <v>0</v>
      </c>
      <c r="E227" s="1">
        <v>0</v>
      </c>
      <c r="F227">
        <f t="shared" ca="1" si="1"/>
        <v>0</v>
      </c>
    </row>
    <row r="228" spans="1:6" x14ac:dyDescent="0.2">
      <c r="A228" t="s">
        <v>13</v>
      </c>
      <c r="B228">
        <v>0</v>
      </c>
      <c r="C228" s="1">
        <v>0</v>
      </c>
      <c r="D228">
        <v>0</v>
      </c>
      <c r="E228" s="1">
        <v>0</v>
      </c>
      <c r="F228">
        <f t="shared" ca="1" si="1"/>
        <v>0</v>
      </c>
    </row>
    <row r="229" spans="1:6" x14ac:dyDescent="0.2">
      <c r="A229" t="s">
        <v>14</v>
      </c>
      <c r="B229">
        <v>0</v>
      </c>
      <c r="C229" s="1">
        <v>0</v>
      </c>
      <c r="D229">
        <v>0</v>
      </c>
      <c r="E229" s="1">
        <v>0</v>
      </c>
      <c r="F229">
        <f t="shared" ca="1" si="1"/>
        <v>0</v>
      </c>
    </row>
    <row r="230" spans="1:6" x14ac:dyDescent="0.2">
      <c r="A230" t="s">
        <v>15</v>
      </c>
      <c r="B230">
        <v>10</v>
      </c>
      <c r="C230">
        <v>10</v>
      </c>
      <c r="F230">
        <f t="shared" ca="1" si="1"/>
        <v>0</v>
      </c>
    </row>
    <row r="232" spans="1:6" x14ac:dyDescent="0.2">
      <c r="A232" t="s">
        <v>3</v>
      </c>
      <c r="B232" t="s">
        <v>3</v>
      </c>
      <c r="C232" t="s">
        <v>4</v>
      </c>
    </row>
    <row r="233" spans="1:6" x14ac:dyDescent="0.2">
      <c r="A233" t="s">
        <v>5</v>
      </c>
      <c r="B233" t="s">
        <v>6</v>
      </c>
      <c r="C233" s="1">
        <v>-0.1</v>
      </c>
      <c r="D233">
        <v>0</v>
      </c>
      <c r="E233" s="1">
        <v>0</v>
      </c>
    </row>
    <row r="234" spans="1:6" x14ac:dyDescent="0.2">
      <c r="A234" t="s">
        <v>7</v>
      </c>
      <c r="B234" t="s">
        <v>8</v>
      </c>
      <c r="C234" s="1">
        <v>-0.02</v>
      </c>
      <c r="D234" t="s">
        <v>9</v>
      </c>
      <c r="E234" s="1">
        <v>-0.02</v>
      </c>
    </row>
    <row r="235" spans="1:6" x14ac:dyDescent="0.2">
      <c r="A235" t="s">
        <v>10</v>
      </c>
      <c r="B235">
        <v>0</v>
      </c>
      <c r="C235" s="1">
        <v>0</v>
      </c>
      <c r="D235">
        <v>0</v>
      </c>
      <c r="E235" s="1">
        <v>0</v>
      </c>
    </row>
    <row r="236" spans="1:6" x14ac:dyDescent="0.2">
      <c r="A236" t="s">
        <v>11</v>
      </c>
      <c r="B236">
        <v>0</v>
      </c>
      <c r="C236" s="1">
        <v>0</v>
      </c>
      <c r="D236">
        <v>0</v>
      </c>
      <c r="E236" s="1">
        <v>0</v>
      </c>
    </row>
    <row r="237" spans="1:6" x14ac:dyDescent="0.2">
      <c r="A237" t="s">
        <v>12</v>
      </c>
      <c r="B237">
        <v>0</v>
      </c>
      <c r="C237" s="1">
        <v>0</v>
      </c>
      <c r="D237">
        <v>0</v>
      </c>
      <c r="E237" s="1">
        <v>0</v>
      </c>
    </row>
    <row r="238" spans="1:6" x14ac:dyDescent="0.2">
      <c r="A238" t="s">
        <v>13</v>
      </c>
      <c r="B238">
        <v>0</v>
      </c>
      <c r="C238" s="1">
        <v>0</v>
      </c>
      <c r="D238">
        <v>0</v>
      </c>
      <c r="E238" s="1">
        <v>0</v>
      </c>
    </row>
    <row r="239" spans="1:6" x14ac:dyDescent="0.2">
      <c r="A239" t="s">
        <v>14</v>
      </c>
      <c r="B239">
        <v>0</v>
      </c>
      <c r="C239" s="1">
        <v>0</v>
      </c>
      <c r="D239">
        <v>0</v>
      </c>
      <c r="E239" s="1">
        <v>0</v>
      </c>
    </row>
    <row r="240" spans="1:6" x14ac:dyDescent="0.2">
      <c r="A240" t="s">
        <v>15</v>
      </c>
      <c r="B240">
        <v>10</v>
      </c>
      <c r="C240">
        <v>10</v>
      </c>
    </row>
    <row r="242" spans="1:5" x14ac:dyDescent="0.2">
      <c r="A242" t="s">
        <v>3</v>
      </c>
      <c r="B242" t="s">
        <v>3</v>
      </c>
      <c r="C242" t="s">
        <v>4</v>
      </c>
    </row>
    <row r="243" spans="1:5" x14ac:dyDescent="0.2">
      <c r="A243" t="s">
        <v>5</v>
      </c>
      <c r="B243" t="s">
        <v>6</v>
      </c>
      <c r="C243" s="1">
        <v>-0.1</v>
      </c>
      <c r="D243">
        <v>0</v>
      </c>
      <c r="E243" s="1">
        <v>0</v>
      </c>
    </row>
    <row r="244" spans="1:5" x14ac:dyDescent="0.2">
      <c r="A244" t="s">
        <v>7</v>
      </c>
      <c r="B244" t="s">
        <v>8</v>
      </c>
      <c r="C244" s="1">
        <v>-0.02</v>
      </c>
      <c r="D244" t="s">
        <v>9</v>
      </c>
      <c r="E244" s="1">
        <v>-0.02</v>
      </c>
    </row>
    <row r="245" spans="1:5" x14ac:dyDescent="0.2">
      <c r="A245" t="s">
        <v>10</v>
      </c>
      <c r="B245">
        <v>0</v>
      </c>
      <c r="C245" s="1">
        <v>0</v>
      </c>
      <c r="D245">
        <v>0</v>
      </c>
      <c r="E245" s="1">
        <v>0</v>
      </c>
    </row>
    <row r="246" spans="1:5" x14ac:dyDescent="0.2">
      <c r="A246" t="s">
        <v>11</v>
      </c>
      <c r="B246">
        <v>0</v>
      </c>
      <c r="C246" s="1">
        <v>0</v>
      </c>
      <c r="D246">
        <v>0</v>
      </c>
      <c r="E246" s="1">
        <v>0</v>
      </c>
    </row>
    <row r="247" spans="1:5" x14ac:dyDescent="0.2">
      <c r="A247" t="s">
        <v>12</v>
      </c>
      <c r="B247">
        <v>0</v>
      </c>
      <c r="C247" s="1">
        <v>0</v>
      </c>
      <c r="D247">
        <v>0</v>
      </c>
      <c r="E247" s="1">
        <v>0</v>
      </c>
    </row>
    <row r="248" spans="1:5" x14ac:dyDescent="0.2">
      <c r="A248" t="s">
        <v>13</v>
      </c>
      <c r="B248">
        <v>0</v>
      </c>
      <c r="C248" s="1">
        <v>0</v>
      </c>
      <c r="D248">
        <v>0</v>
      </c>
      <c r="E248" s="1">
        <v>0</v>
      </c>
    </row>
    <row r="249" spans="1:5" x14ac:dyDescent="0.2">
      <c r="A249" t="s">
        <v>14</v>
      </c>
      <c r="B249">
        <v>0</v>
      </c>
      <c r="C249" s="1">
        <v>0</v>
      </c>
      <c r="D249">
        <v>0</v>
      </c>
      <c r="E249" s="1">
        <v>0</v>
      </c>
    </row>
    <row r="250" spans="1:5" x14ac:dyDescent="0.2">
      <c r="A250" t="s">
        <v>15</v>
      </c>
      <c r="B250">
        <v>10</v>
      </c>
      <c r="C250">
        <v>10</v>
      </c>
    </row>
    <row r="252" spans="1:5" x14ac:dyDescent="0.2">
      <c r="A252" t="s">
        <v>3</v>
      </c>
      <c r="B252" t="s">
        <v>3</v>
      </c>
      <c r="C252" t="s">
        <v>4</v>
      </c>
    </row>
    <row r="253" spans="1:5" x14ac:dyDescent="0.2">
      <c r="A253" t="s">
        <v>5</v>
      </c>
      <c r="B253" t="s">
        <v>6</v>
      </c>
      <c r="C253" s="1">
        <v>-0.1</v>
      </c>
      <c r="D253">
        <v>0</v>
      </c>
      <c r="E253" s="1">
        <v>0</v>
      </c>
    </row>
    <row r="254" spans="1:5" x14ac:dyDescent="0.2">
      <c r="A254" t="s">
        <v>7</v>
      </c>
      <c r="B254" t="s">
        <v>8</v>
      </c>
      <c r="C254" s="1">
        <v>-0.02</v>
      </c>
      <c r="D254" t="s">
        <v>9</v>
      </c>
      <c r="E254" s="1">
        <v>-0.02</v>
      </c>
    </row>
    <row r="255" spans="1:5" x14ac:dyDescent="0.2">
      <c r="A255" t="s">
        <v>10</v>
      </c>
      <c r="B255">
        <v>0</v>
      </c>
      <c r="C255" s="1">
        <v>0</v>
      </c>
      <c r="D255">
        <v>0</v>
      </c>
      <c r="E255" s="1">
        <v>0</v>
      </c>
    </row>
    <row r="256" spans="1:5" x14ac:dyDescent="0.2">
      <c r="A256" t="s">
        <v>11</v>
      </c>
      <c r="B256">
        <v>0</v>
      </c>
      <c r="C256" s="1">
        <v>0</v>
      </c>
      <c r="D256">
        <v>0</v>
      </c>
      <c r="E256" s="1">
        <v>0</v>
      </c>
    </row>
    <row r="257" spans="1:5" x14ac:dyDescent="0.2">
      <c r="A257" t="s">
        <v>12</v>
      </c>
      <c r="B257">
        <v>0</v>
      </c>
      <c r="C257" s="1">
        <v>0</v>
      </c>
      <c r="D257">
        <v>0</v>
      </c>
      <c r="E257" s="1">
        <v>0</v>
      </c>
    </row>
    <row r="258" spans="1:5" x14ac:dyDescent="0.2">
      <c r="A258" t="s">
        <v>13</v>
      </c>
      <c r="B258">
        <v>0</v>
      </c>
      <c r="C258" s="1">
        <v>0</v>
      </c>
      <c r="D258">
        <v>0</v>
      </c>
      <c r="E258" s="1">
        <v>0</v>
      </c>
    </row>
    <row r="259" spans="1:5" x14ac:dyDescent="0.2">
      <c r="A259" t="s">
        <v>14</v>
      </c>
      <c r="B259">
        <v>0</v>
      </c>
      <c r="C259" s="1">
        <v>0</v>
      </c>
      <c r="D259">
        <v>0</v>
      </c>
      <c r="E259" s="1">
        <v>0</v>
      </c>
    </row>
    <row r="260" spans="1:5" x14ac:dyDescent="0.2">
      <c r="A260" t="s">
        <v>15</v>
      </c>
      <c r="B260">
        <v>10</v>
      </c>
      <c r="C260">
        <v>10</v>
      </c>
    </row>
    <row r="262" spans="1:5" x14ac:dyDescent="0.2">
      <c r="A262" t="s">
        <v>3</v>
      </c>
      <c r="B262" t="s">
        <v>3</v>
      </c>
      <c r="C262" t="s">
        <v>4</v>
      </c>
    </row>
    <row r="263" spans="1:5" x14ac:dyDescent="0.2">
      <c r="A263" t="s">
        <v>5</v>
      </c>
      <c r="B263" t="s">
        <v>6</v>
      </c>
      <c r="C263" s="1">
        <v>-0.1</v>
      </c>
      <c r="D263">
        <v>0</v>
      </c>
      <c r="E263" s="1">
        <v>0</v>
      </c>
    </row>
    <row r="264" spans="1:5" x14ac:dyDescent="0.2">
      <c r="A264" t="s">
        <v>7</v>
      </c>
      <c r="B264" t="s">
        <v>8</v>
      </c>
      <c r="C264" s="1">
        <v>-0.02</v>
      </c>
      <c r="D264" t="s">
        <v>9</v>
      </c>
      <c r="E264" s="1">
        <v>-0.02</v>
      </c>
    </row>
    <row r="265" spans="1:5" x14ac:dyDescent="0.2">
      <c r="A265" t="s">
        <v>10</v>
      </c>
      <c r="B265">
        <v>0</v>
      </c>
      <c r="C265" s="1">
        <v>0</v>
      </c>
      <c r="D265">
        <v>0</v>
      </c>
      <c r="E265" s="1">
        <v>0</v>
      </c>
    </row>
    <row r="266" spans="1:5" x14ac:dyDescent="0.2">
      <c r="A266" t="s">
        <v>11</v>
      </c>
      <c r="B266">
        <v>0</v>
      </c>
      <c r="C266" s="1">
        <v>0</v>
      </c>
      <c r="D266">
        <v>0</v>
      </c>
      <c r="E266" s="1">
        <v>0</v>
      </c>
    </row>
    <row r="267" spans="1:5" x14ac:dyDescent="0.2">
      <c r="A267" t="s">
        <v>12</v>
      </c>
      <c r="B267">
        <v>0</v>
      </c>
      <c r="C267" s="1">
        <v>0</v>
      </c>
      <c r="D267">
        <v>0</v>
      </c>
      <c r="E267" s="1">
        <v>0</v>
      </c>
    </row>
    <row r="268" spans="1:5" x14ac:dyDescent="0.2">
      <c r="A268" t="s">
        <v>13</v>
      </c>
      <c r="B268">
        <v>0</v>
      </c>
      <c r="C268" s="1">
        <v>0</v>
      </c>
      <c r="D268">
        <v>0</v>
      </c>
      <c r="E268" s="1">
        <v>0</v>
      </c>
    </row>
    <row r="269" spans="1:5" x14ac:dyDescent="0.2">
      <c r="A269" t="s">
        <v>14</v>
      </c>
      <c r="B269">
        <v>0</v>
      </c>
      <c r="C269" s="1">
        <v>0</v>
      </c>
      <c r="D269">
        <v>0</v>
      </c>
      <c r="E269" s="1">
        <v>0</v>
      </c>
    </row>
    <row r="270" spans="1:5" x14ac:dyDescent="0.2">
      <c r="A270" t="s">
        <v>15</v>
      </c>
      <c r="B270">
        <v>10</v>
      </c>
      <c r="C27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54AB8-58E8-F04B-9D6E-E718FC89B610}">
  <dimension ref="A1:K35"/>
  <sheetViews>
    <sheetView tabSelected="1" workbookViewId="0">
      <selection activeCell="K1" sqref="K1:K29"/>
    </sheetView>
  </sheetViews>
  <sheetFormatPr baseColWidth="10" defaultRowHeight="16" x14ac:dyDescent="0.2"/>
  <sheetData>
    <row r="1" spans="1:11" x14ac:dyDescent="0.2">
      <c r="A1" s="3">
        <v>76</v>
      </c>
      <c r="B1" s="3">
        <v>428</v>
      </c>
      <c r="C1" s="3">
        <v>410</v>
      </c>
      <c r="D1" s="3">
        <v>1</v>
      </c>
      <c r="E1" s="3">
        <v>1</v>
      </c>
      <c r="F1" s="3">
        <v>1.1499999999999999</v>
      </c>
      <c r="G1">
        <f ca="1">A1*D1*spoke1!J1</f>
        <v>71.25</v>
      </c>
      <c r="H1">
        <f ca="1">B1*E1*spoke2!J1</f>
        <v>187.25</v>
      </c>
      <c r="I1">
        <f ca="1">C1*F1*spoke3!H1</f>
        <v>0</v>
      </c>
      <c r="J1">
        <f ca="1">G1+H1+I1</f>
        <v>258.5</v>
      </c>
      <c r="K1">
        <f ca="1">J1</f>
        <v>258.5</v>
      </c>
    </row>
    <row r="2" spans="1:11" x14ac:dyDescent="0.2">
      <c r="A2" s="3">
        <v>75</v>
      </c>
      <c r="B2" s="3">
        <v>433</v>
      </c>
      <c r="C2" s="3">
        <v>391</v>
      </c>
      <c r="D2" s="3">
        <v>1</v>
      </c>
      <c r="E2" s="3">
        <v>1</v>
      </c>
      <c r="F2" s="3">
        <v>1.1499999999999999</v>
      </c>
      <c r="G2">
        <f ca="1">A2*D2*spoke1!J2</f>
        <v>70.3125</v>
      </c>
      <c r="H2">
        <f ca="1">B2*E2*spoke2!J2</f>
        <v>243.5625</v>
      </c>
      <c r="I2">
        <f ca="1">C2*F2*spoke3!H2</f>
        <v>140.515625</v>
      </c>
      <c r="J2">
        <f ca="1">G2+H2+I2</f>
        <v>454.390625</v>
      </c>
      <c r="K2">
        <f ca="1">K1+J2</f>
        <v>712.890625</v>
      </c>
    </row>
    <row r="3" spans="1:11" x14ac:dyDescent="0.2">
      <c r="A3" s="3">
        <v>76</v>
      </c>
      <c r="B3" s="3">
        <v>426</v>
      </c>
      <c r="C3" s="3">
        <v>384</v>
      </c>
      <c r="D3" s="3">
        <v>1</v>
      </c>
      <c r="E3" s="3">
        <v>1</v>
      </c>
      <c r="F3" s="3">
        <v>1.1499999999999999</v>
      </c>
      <c r="G3">
        <f ca="1">A3*D3*spoke1!J3</f>
        <v>73.625</v>
      </c>
      <c r="H3">
        <f>B3*E3*spoke2!J3</f>
        <v>319.5</v>
      </c>
      <c r="I3">
        <f ca="1">C3*F3*spoke3!H3</f>
        <v>248.39999999999998</v>
      </c>
      <c r="J3">
        <f t="shared" ref="J3:J29" ca="1" si="0">G3+H3+I3</f>
        <v>641.52499999999998</v>
      </c>
      <c r="K3">
        <f ca="1">K2+J3</f>
        <v>1354.4156250000001</v>
      </c>
    </row>
    <row r="4" spans="1:11" x14ac:dyDescent="0.2">
      <c r="A4" s="3">
        <v>78</v>
      </c>
      <c r="B4" s="3">
        <v>417</v>
      </c>
      <c r="C4" s="3">
        <v>379</v>
      </c>
      <c r="D4" s="3">
        <v>1</v>
      </c>
      <c r="E4" s="3">
        <v>1</v>
      </c>
      <c r="F4" s="3">
        <v>1.1499999999999999</v>
      </c>
      <c r="G4">
        <f ca="1">A4*D4*spoke1!J4</f>
        <v>73.125</v>
      </c>
      <c r="H4">
        <f>B4*E4*spoke2!J4</f>
        <v>286.6875</v>
      </c>
      <c r="I4">
        <f ca="1">C4*F4*spoke3!H4</f>
        <v>245.16562499999998</v>
      </c>
      <c r="J4">
        <f t="shared" ca="1" si="0"/>
        <v>604.97812499999998</v>
      </c>
      <c r="K4">
        <f t="shared" ref="K4:K23" ca="1" si="1">K3+J4</f>
        <v>1959.3937500000002</v>
      </c>
    </row>
    <row r="5" spans="1:11" x14ac:dyDescent="0.2">
      <c r="A5" s="3">
        <v>81</v>
      </c>
      <c r="B5" s="3">
        <v>435</v>
      </c>
      <c r="C5" s="3">
        <v>397</v>
      </c>
      <c r="D5" s="3">
        <v>1</v>
      </c>
      <c r="E5" s="3">
        <v>1</v>
      </c>
      <c r="F5" s="3">
        <v>1.1499999999999999</v>
      </c>
      <c r="G5">
        <f ca="1">A5*D5*spoke1!J5</f>
        <v>73.40625</v>
      </c>
      <c r="H5">
        <f ca="1">B5*E5*spoke2!J5</f>
        <v>380.625</v>
      </c>
      <c r="I5">
        <f ca="1">C5*F5*spoke3!H5</f>
        <v>271.07656249999997</v>
      </c>
      <c r="J5">
        <f t="shared" ca="1" si="0"/>
        <v>725.10781249999991</v>
      </c>
      <c r="K5">
        <f t="shared" ca="1" si="1"/>
        <v>2684.5015625000001</v>
      </c>
    </row>
    <row r="6" spans="1:11" x14ac:dyDescent="0.2">
      <c r="A6" s="3">
        <v>81</v>
      </c>
      <c r="B6" s="3">
        <v>484</v>
      </c>
      <c r="C6" s="3">
        <v>413</v>
      </c>
      <c r="D6" s="3">
        <v>1</v>
      </c>
      <c r="E6" s="3">
        <v>1</v>
      </c>
      <c r="F6" s="3">
        <v>1.1499999999999999</v>
      </c>
      <c r="G6">
        <f ca="1">A6*D6*spoke1!J6</f>
        <v>78.46875</v>
      </c>
      <c r="H6">
        <f ca="1">B6*E6*spoke2!J6</f>
        <v>378.125</v>
      </c>
      <c r="I6">
        <f ca="1">C6*F6*spoke3!H6</f>
        <v>133.57968750000001</v>
      </c>
      <c r="J6">
        <f t="shared" ca="1" si="0"/>
        <v>590.17343749999998</v>
      </c>
      <c r="K6">
        <f t="shared" ca="1" si="1"/>
        <v>3274.6750000000002</v>
      </c>
    </row>
    <row r="7" spans="1:11" x14ac:dyDescent="0.2">
      <c r="A7" s="3">
        <v>83</v>
      </c>
      <c r="B7" s="3">
        <v>488</v>
      </c>
      <c r="C7" s="3">
        <v>433</v>
      </c>
      <c r="D7" s="3">
        <v>1</v>
      </c>
      <c r="E7" s="3">
        <v>1</v>
      </c>
      <c r="F7" s="3">
        <v>1.1499999999999999</v>
      </c>
      <c r="G7">
        <f ca="1">A7*D7*spoke1!J7</f>
        <v>64.84375</v>
      </c>
      <c r="H7">
        <f ca="1">B7*E7*spoke2!J7</f>
        <v>213.5</v>
      </c>
      <c r="I7">
        <f ca="1">C7*F7*spoke3!H7</f>
        <v>93.365624999999994</v>
      </c>
      <c r="J7">
        <f t="shared" ca="1" si="0"/>
        <v>371.70937500000002</v>
      </c>
      <c r="K7">
        <f t="shared" ca="1" si="1"/>
        <v>3646.3843750000001</v>
      </c>
    </row>
    <row r="8" spans="1:11" x14ac:dyDescent="0.2">
      <c r="A8" s="3">
        <v>83</v>
      </c>
      <c r="B8" s="3">
        <v>472</v>
      </c>
      <c r="C8" s="3">
        <v>459</v>
      </c>
      <c r="D8" s="3">
        <v>1</v>
      </c>
      <c r="E8" s="3">
        <v>1</v>
      </c>
      <c r="F8" s="3">
        <v>1.1499999999999999</v>
      </c>
      <c r="G8">
        <f ca="1">A8*D8*spoke1!J8</f>
        <v>64.84375</v>
      </c>
      <c r="H8">
        <f ca="1">B8*E8*spoke2!J8</f>
        <v>368.75</v>
      </c>
      <c r="I8">
        <f ca="1">C8*F8*spoke3!H8</f>
        <v>148.45781249999999</v>
      </c>
      <c r="J8">
        <f t="shared" ca="1" si="0"/>
        <v>582.05156250000005</v>
      </c>
      <c r="K8">
        <f t="shared" ca="1" si="1"/>
        <v>4228.4359375000004</v>
      </c>
    </row>
    <row r="9" spans="1:11" x14ac:dyDescent="0.2">
      <c r="A9" s="3">
        <v>79</v>
      </c>
      <c r="B9" s="3">
        <v>460</v>
      </c>
      <c r="C9" s="3">
        <v>486</v>
      </c>
      <c r="D9" s="3">
        <v>1</v>
      </c>
      <c r="E9" s="3">
        <v>1</v>
      </c>
      <c r="F9" s="3">
        <v>1.1499999999999999</v>
      </c>
      <c r="G9">
        <f ca="1">A9*D9*spoke1!J9</f>
        <v>76.53125</v>
      </c>
      <c r="H9">
        <f ca="1">B9*E9*spoke2!J9</f>
        <v>359.375</v>
      </c>
      <c r="I9">
        <f ca="1">C9*F9*spoke3!H9</f>
        <v>261.984375</v>
      </c>
      <c r="J9">
        <f t="shared" ca="1" si="0"/>
        <v>697.890625</v>
      </c>
      <c r="K9">
        <f t="shared" ca="1" si="1"/>
        <v>4926.3265625000004</v>
      </c>
    </row>
    <row r="10" spans="1:11" x14ac:dyDescent="0.2">
      <c r="A10" s="3">
        <v>80</v>
      </c>
      <c r="B10" s="3">
        <v>445</v>
      </c>
      <c r="C10" s="3">
        <v>487</v>
      </c>
      <c r="D10" s="3">
        <v>1</v>
      </c>
      <c r="E10" s="3">
        <v>1</v>
      </c>
      <c r="F10" s="3">
        <v>1.1499999999999999</v>
      </c>
      <c r="G10">
        <f ca="1">A10*D10*spoke1!J10</f>
        <v>77.5</v>
      </c>
      <c r="H10">
        <f ca="1">B10*E10*spoke2!J10</f>
        <v>305.9375</v>
      </c>
      <c r="I10">
        <f ca="1">C10*F10*spoke3!H10</f>
        <v>0</v>
      </c>
      <c r="J10">
        <f t="shared" ca="1" si="0"/>
        <v>383.4375</v>
      </c>
      <c r="K10">
        <f t="shared" ca="1" si="1"/>
        <v>5309.7640625000004</v>
      </c>
    </row>
    <row r="11" spans="1:11" x14ac:dyDescent="0.2">
      <c r="A11" s="3">
        <v>79</v>
      </c>
      <c r="B11" s="3">
        <v>430</v>
      </c>
      <c r="C11" s="3">
        <v>486</v>
      </c>
      <c r="D11" s="3">
        <v>1</v>
      </c>
      <c r="E11" s="3">
        <v>1</v>
      </c>
      <c r="F11" s="3">
        <v>1.1499999999999999</v>
      </c>
      <c r="G11">
        <f ca="1">A11*D11*spoke1!J11</f>
        <v>61.71875</v>
      </c>
      <c r="H11">
        <f ca="1">B11*E11*spoke2!J11</f>
        <v>188.125</v>
      </c>
      <c r="I11">
        <f ca="1">C11*F11*spoke3!H11</f>
        <v>0</v>
      </c>
      <c r="J11">
        <f t="shared" ca="1" si="0"/>
        <v>249.84375</v>
      </c>
      <c r="K11">
        <f t="shared" ca="1" si="1"/>
        <v>5559.6078125000004</v>
      </c>
    </row>
    <row r="12" spans="1:11" x14ac:dyDescent="0.2">
      <c r="A12" s="3">
        <v>74</v>
      </c>
      <c r="B12" s="3">
        <v>444</v>
      </c>
      <c r="C12" s="3">
        <v>486</v>
      </c>
      <c r="D12" s="3">
        <v>1</v>
      </c>
      <c r="E12" s="3">
        <v>1</v>
      </c>
      <c r="F12" s="3">
        <v>1.1499999999999999</v>
      </c>
      <c r="G12">
        <f ca="1">A12*D12*spoke1!J12</f>
        <v>74</v>
      </c>
      <c r="H12">
        <f ca="1">B12*E12*spoke2!J12</f>
        <v>277.5</v>
      </c>
      <c r="I12">
        <f ca="1">C12*F12*spoke3!H12</f>
        <v>0</v>
      </c>
      <c r="J12">
        <f t="shared" ca="1" si="0"/>
        <v>351.5</v>
      </c>
      <c r="K12">
        <f t="shared" ca="1" si="1"/>
        <v>5911.1078125000004</v>
      </c>
    </row>
    <row r="13" spans="1:11" x14ac:dyDescent="0.2">
      <c r="A13" s="3">
        <v>74</v>
      </c>
      <c r="B13" s="3">
        <v>458</v>
      </c>
      <c r="C13" s="3">
        <v>486</v>
      </c>
      <c r="D13" s="3">
        <v>1</v>
      </c>
      <c r="E13" s="3">
        <v>1</v>
      </c>
      <c r="F13" s="3">
        <v>1.1499999999999999</v>
      </c>
      <c r="G13">
        <f ca="1">A13*D13*spoke1!J13</f>
        <v>67.0625</v>
      </c>
      <c r="H13">
        <f ca="1">B13*E13*spoke2!J13</f>
        <v>286.25</v>
      </c>
      <c r="I13">
        <f ca="1">C13*F13*spoke3!H13</f>
        <v>0</v>
      </c>
      <c r="J13">
        <f t="shared" ca="1" si="0"/>
        <v>353.3125</v>
      </c>
      <c r="K13">
        <f t="shared" ca="1" si="1"/>
        <v>6264.4203125000004</v>
      </c>
    </row>
    <row r="14" spans="1:11" x14ac:dyDescent="0.2">
      <c r="A14" s="3">
        <v>83</v>
      </c>
      <c r="B14" s="3">
        <v>475</v>
      </c>
      <c r="C14" s="3">
        <v>484</v>
      </c>
      <c r="D14" s="3">
        <v>1</v>
      </c>
      <c r="E14" s="3">
        <v>1</v>
      </c>
      <c r="F14" s="3">
        <v>1.1499999999999999</v>
      </c>
      <c r="G14">
        <f ca="1">A14*D14*spoke1!J14</f>
        <v>83</v>
      </c>
      <c r="H14">
        <f ca="1">B14*E14*spoke2!J14</f>
        <v>296.875</v>
      </c>
      <c r="I14">
        <f ca="1">C14*F14*spoke3!H14</f>
        <v>0</v>
      </c>
      <c r="J14">
        <f t="shared" ca="1" si="0"/>
        <v>379.875</v>
      </c>
      <c r="K14">
        <f t="shared" ca="1" si="1"/>
        <v>6644.2953125000004</v>
      </c>
    </row>
    <row r="15" spans="1:11" x14ac:dyDescent="0.2">
      <c r="A15" s="3">
        <v>84</v>
      </c>
      <c r="B15" s="3">
        <v>490</v>
      </c>
      <c r="C15" s="3">
        <v>484</v>
      </c>
      <c r="D15" s="3">
        <v>1</v>
      </c>
      <c r="E15" s="3">
        <v>1</v>
      </c>
      <c r="F15" s="3">
        <v>1.1499999999999999</v>
      </c>
      <c r="G15">
        <f ca="1">A15*D15*spoke1!J15</f>
        <v>81.375</v>
      </c>
      <c r="H15">
        <f ca="1">B15*E15*spoke2!J15</f>
        <v>398.125</v>
      </c>
      <c r="I15">
        <f ca="1">C15*F15*spoke3!H15</f>
        <v>0</v>
      </c>
      <c r="J15">
        <f t="shared" ca="1" si="0"/>
        <v>479.5</v>
      </c>
      <c r="K15">
        <f t="shared" ca="1" si="1"/>
        <v>7123.7953125000004</v>
      </c>
    </row>
    <row r="16" spans="1:11" x14ac:dyDescent="0.2">
      <c r="A16" s="3">
        <v>83</v>
      </c>
      <c r="B16" s="3">
        <v>495</v>
      </c>
      <c r="C16" s="3">
        <v>485</v>
      </c>
      <c r="D16" s="3">
        <v>1</v>
      </c>
      <c r="E16" s="3">
        <v>1</v>
      </c>
      <c r="F16" s="3">
        <v>1.1499999999999999</v>
      </c>
      <c r="G16">
        <f ca="1">A16*D16*spoke1!J16</f>
        <v>72.625</v>
      </c>
      <c r="H16">
        <f ca="1">B16*E16*spoke2!J16</f>
        <v>309.375</v>
      </c>
      <c r="I16">
        <f ca="1">C16*F16*spoke3!H16</f>
        <v>0</v>
      </c>
      <c r="J16">
        <f t="shared" ca="1" si="0"/>
        <v>382</v>
      </c>
      <c r="K16">
        <f t="shared" ca="1" si="1"/>
        <v>7505.7953125000004</v>
      </c>
    </row>
    <row r="17" spans="1:11" x14ac:dyDescent="0.2">
      <c r="A17" s="3">
        <v>82</v>
      </c>
      <c r="B17" s="3">
        <v>508</v>
      </c>
      <c r="C17" s="3">
        <v>485</v>
      </c>
      <c r="D17" s="3">
        <v>1</v>
      </c>
      <c r="E17" s="3">
        <v>1</v>
      </c>
      <c r="F17" s="3">
        <v>1.1499999999999999</v>
      </c>
      <c r="G17">
        <f ca="1">A17*D17*spoke1!J17</f>
        <v>71.75</v>
      </c>
      <c r="H17">
        <f ca="1">B17*E17*spoke2!J17</f>
        <v>158.75</v>
      </c>
      <c r="I17">
        <f ca="1">C17*F17*spoke3!H17</f>
        <v>0</v>
      </c>
      <c r="J17">
        <f t="shared" ca="1" si="0"/>
        <v>230.5</v>
      </c>
      <c r="K17">
        <f t="shared" ca="1" si="1"/>
        <v>7736.2953125000004</v>
      </c>
    </row>
    <row r="18" spans="1:11" x14ac:dyDescent="0.2">
      <c r="A18" s="3">
        <v>82</v>
      </c>
      <c r="B18" s="3">
        <v>526</v>
      </c>
      <c r="C18" s="3">
        <v>484</v>
      </c>
      <c r="D18" s="3">
        <v>1</v>
      </c>
      <c r="E18" s="3">
        <v>1</v>
      </c>
      <c r="F18" s="3">
        <v>1.1499999999999999</v>
      </c>
      <c r="G18">
        <f ca="1">A18*D18*spoke1!J18</f>
        <v>56.375</v>
      </c>
      <c r="H18">
        <f ca="1">B18*E18*spoke2!J18</f>
        <v>164.375</v>
      </c>
      <c r="I18">
        <f ca="1">C18*F18*spoke3!H18</f>
        <v>0</v>
      </c>
      <c r="J18">
        <f t="shared" ca="1" si="0"/>
        <v>220.75</v>
      </c>
      <c r="K18">
        <f t="shared" ca="1" si="1"/>
        <v>7957.0453125000004</v>
      </c>
    </row>
    <row r="19" spans="1:11" x14ac:dyDescent="0.2">
      <c r="A19" s="3">
        <v>84</v>
      </c>
      <c r="B19" s="3">
        <v>529</v>
      </c>
      <c r="C19" s="3">
        <v>483</v>
      </c>
      <c r="D19" s="3">
        <v>1</v>
      </c>
      <c r="E19" s="3">
        <v>1</v>
      </c>
      <c r="F19" s="3">
        <v>1.1499999999999999</v>
      </c>
      <c r="G19">
        <f ca="1">A19*D19*spoke1!J19</f>
        <v>63</v>
      </c>
      <c r="H19">
        <f ca="1">B19*E19*spoke2!J19</f>
        <v>165.3125</v>
      </c>
      <c r="I19">
        <f ca="1">C19*F19*spoke3!H19</f>
        <v>0</v>
      </c>
      <c r="J19">
        <f t="shared" ca="1" si="0"/>
        <v>228.3125</v>
      </c>
      <c r="K19">
        <f t="shared" ca="1" si="1"/>
        <v>8185.3578125000004</v>
      </c>
    </row>
    <row r="20" spans="1:11" x14ac:dyDescent="0.2">
      <c r="A20" s="3">
        <v>86</v>
      </c>
      <c r="B20" s="3">
        <v>518</v>
      </c>
      <c r="C20" s="3">
        <v>483</v>
      </c>
      <c r="D20" s="3">
        <v>1</v>
      </c>
      <c r="E20" s="3">
        <v>1</v>
      </c>
      <c r="F20" s="3">
        <v>1.1499999999999999</v>
      </c>
      <c r="G20">
        <f ca="1">A20*D20*spoke1!J20</f>
        <v>67.1875</v>
      </c>
      <c r="H20">
        <f ca="1">B20*E20*spoke2!J20</f>
        <v>194.25</v>
      </c>
      <c r="I20">
        <f ca="1">C20*F20*spoke3!H20</f>
        <v>0</v>
      </c>
      <c r="J20">
        <f t="shared" ca="1" si="0"/>
        <v>261.4375</v>
      </c>
      <c r="K20">
        <f t="shared" ca="1" si="1"/>
        <v>8446.7953125000004</v>
      </c>
    </row>
    <row r="21" spans="1:11" x14ac:dyDescent="0.2">
      <c r="A21" s="3">
        <v>85</v>
      </c>
      <c r="B21" s="3">
        <v>531</v>
      </c>
      <c r="C21" s="3">
        <v>483</v>
      </c>
      <c r="D21" s="3">
        <v>1</v>
      </c>
      <c r="E21" s="3">
        <v>1</v>
      </c>
      <c r="F21" s="3">
        <v>1.1499999999999999</v>
      </c>
      <c r="G21">
        <f ca="1">A21*D21*spoke1!J21</f>
        <v>58.4375</v>
      </c>
      <c r="H21">
        <f ca="1">B21*E21*spoke2!J21</f>
        <v>199.125</v>
      </c>
      <c r="I21">
        <f ca="1">C21*F21*spoke3!H21</f>
        <v>0</v>
      </c>
      <c r="J21">
        <f t="shared" ca="1" si="0"/>
        <v>257.5625</v>
      </c>
      <c r="K21">
        <f t="shared" ca="1" si="1"/>
        <v>8704.3578125000004</v>
      </c>
    </row>
    <row r="22" spans="1:11" x14ac:dyDescent="0.2">
      <c r="A22" s="3">
        <v>84</v>
      </c>
      <c r="B22" s="3">
        <v>524</v>
      </c>
      <c r="C22" s="3">
        <v>474</v>
      </c>
      <c r="D22" s="3">
        <v>1</v>
      </c>
      <c r="E22" s="3">
        <v>1</v>
      </c>
      <c r="F22" s="3">
        <v>1.1499999999999999</v>
      </c>
      <c r="G22">
        <f ca="1">A22*D22*spoke1!J22</f>
        <v>63</v>
      </c>
      <c r="H22">
        <f ca="1">B22*E22*spoke2!J22</f>
        <v>163.75</v>
      </c>
      <c r="I22">
        <f ca="1">C22*F22*spoke3!H22</f>
        <v>0</v>
      </c>
      <c r="J22">
        <f t="shared" ca="1" si="0"/>
        <v>226.75</v>
      </c>
      <c r="K22">
        <f t="shared" ca="1" si="1"/>
        <v>8931.1078125000004</v>
      </c>
    </row>
    <row r="23" spans="1:11" x14ac:dyDescent="0.2">
      <c r="A23" s="3">
        <v>86</v>
      </c>
      <c r="B23" s="3">
        <v>519</v>
      </c>
      <c r="C23" s="3">
        <v>465</v>
      </c>
      <c r="D23" s="3">
        <v>1</v>
      </c>
      <c r="E23" s="3">
        <v>1</v>
      </c>
      <c r="F23" s="3">
        <v>1.1499999999999999</v>
      </c>
      <c r="G23">
        <f ca="1">A23*D23*spoke1!J23</f>
        <v>64.5</v>
      </c>
      <c r="H23">
        <f ca="1">B23*E23*spoke2!J23</f>
        <v>162.1875</v>
      </c>
      <c r="I23">
        <f ca="1">C23*F23*spoke3!H23</f>
        <v>0</v>
      </c>
      <c r="J23">
        <f t="shared" ca="1" si="0"/>
        <v>226.6875</v>
      </c>
      <c r="K23">
        <f t="shared" ca="1" si="1"/>
        <v>9157.7953125000004</v>
      </c>
    </row>
    <row r="24" spans="1:11" x14ac:dyDescent="0.2">
      <c r="A24" s="3">
        <v>81</v>
      </c>
      <c r="B24" s="3">
        <v>489</v>
      </c>
      <c r="C24" s="3">
        <v>463</v>
      </c>
      <c r="D24" s="3">
        <v>1</v>
      </c>
      <c r="E24" s="3">
        <v>1</v>
      </c>
      <c r="F24" s="3">
        <v>1.1499999999999999</v>
      </c>
      <c r="G24">
        <f ca="1">A24*D24*spoke1!J24</f>
        <v>58.21875</v>
      </c>
      <c r="H24">
        <f ca="1">B24*E24*spoke2!J24</f>
        <v>0</v>
      </c>
      <c r="I24">
        <f ca="1">C24*F24*spoke3!H24</f>
        <v>0</v>
      </c>
      <c r="J24">
        <f t="shared" ca="1" si="0"/>
        <v>58.21875</v>
      </c>
      <c r="K24">
        <f ca="1">K23+J24</f>
        <v>9216.0140625000004</v>
      </c>
    </row>
    <row r="25" spans="1:11" x14ac:dyDescent="0.2">
      <c r="A25" s="3">
        <v>76</v>
      </c>
      <c r="B25" s="3">
        <v>428</v>
      </c>
      <c r="C25" s="3">
        <v>410</v>
      </c>
      <c r="D25" s="3">
        <v>1</v>
      </c>
      <c r="E25" s="3">
        <v>1</v>
      </c>
      <c r="F25" s="3">
        <v>1.1499999999999999</v>
      </c>
      <c r="G25">
        <f ca="1">A25*D25*spoke1!J25</f>
        <v>45.125</v>
      </c>
      <c r="H25">
        <f ca="1">B25*E25*spoke2!J25</f>
        <v>0</v>
      </c>
      <c r="I25">
        <f ca="1">C25*F25*spoke3!H25</f>
        <v>0</v>
      </c>
      <c r="J25">
        <f t="shared" ca="1" si="0"/>
        <v>45.125</v>
      </c>
      <c r="K25">
        <f t="shared" ref="K25:K29" ca="1" si="2">K24+J25</f>
        <v>9261.1390625000004</v>
      </c>
    </row>
    <row r="26" spans="1:11" x14ac:dyDescent="0.2">
      <c r="A26" s="3">
        <v>75</v>
      </c>
      <c r="B26" s="3">
        <v>433</v>
      </c>
      <c r="C26" s="3">
        <v>391</v>
      </c>
      <c r="D26" s="3">
        <v>1</v>
      </c>
      <c r="E26" s="3">
        <v>1</v>
      </c>
      <c r="F26" s="3">
        <v>1.1499999999999999</v>
      </c>
      <c r="G26">
        <f ca="1">A26*D26*spoke1!J26</f>
        <v>44.53125</v>
      </c>
      <c r="H26">
        <f ca="1">B26*E26*spoke2!J26</f>
        <v>0</v>
      </c>
      <c r="I26">
        <f ca="1">C26*F26*spoke3!H26</f>
        <v>0</v>
      </c>
      <c r="J26">
        <f t="shared" ca="1" si="0"/>
        <v>44.53125</v>
      </c>
      <c r="K26">
        <f t="shared" ca="1" si="2"/>
        <v>9305.6703125000004</v>
      </c>
    </row>
    <row r="27" spans="1:11" x14ac:dyDescent="0.2">
      <c r="A27" s="3">
        <v>76</v>
      </c>
      <c r="B27" s="3">
        <v>426</v>
      </c>
      <c r="C27" s="3">
        <v>384</v>
      </c>
      <c r="D27" s="3">
        <v>1</v>
      </c>
      <c r="E27" s="3">
        <v>1</v>
      </c>
      <c r="F27" s="3">
        <v>1.1499999999999999</v>
      </c>
      <c r="G27">
        <f ca="1">A27*D27*spoke1!J27</f>
        <v>45.125</v>
      </c>
      <c r="H27">
        <f ca="1">B27*E27*spoke2!J27</f>
        <v>0</v>
      </c>
      <c r="I27">
        <f ca="1">C27*F27*spoke3!H27</f>
        <v>0</v>
      </c>
      <c r="J27">
        <f t="shared" ca="1" si="0"/>
        <v>45.125</v>
      </c>
      <c r="K27">
        <f t="shared" ca="1" si="2"/>
        <v>9350.7953125000004</v>
      </c>
    </row>
    <row r="28" spans="1:11" x14ac:dyDescent="0.2">
      <c r="A28" s="3">
        <v>78</v>
      </c>
      <c r="B28" s="3">
        <v>417</v>
      </c>
      <c r="C28" s="3">
        <v>379</v>
      </c>
      <c r="D28" s="3">
        <v>1</v>
      </c>
      <c r="E28" s="3">
        <v>1</v>
      </c>
      <c r="F28" s="3">
        <v>1.1499999999999999</v>
      </c>
      <c r="G28">
        <f>A28*D28*spoke1!J28</f>
        <v>0</v>
      </c>
      <c r="H28">
        <f ca="1">B28*E28*spoke2!J28</f>
        <v>0</v>
      </c>
      <c r="I28">
        <f ca="1">C28*F28*spoke3!H28</f>
        <v>0</v>
      </c>
      <c r="J28">
        <f t="shared" ca="1" si="0"/>
        <v>0</v>
      </c>
      <c r="K28">
        <f t="shared" ca="1" si="2"/>
        <v>9350.7953125000004</v>
      </c>
    </row>
    <row r="29" spans="1:11" x14ac:dyDescent="0.2">
      <c r="A29" s="3">
        <v>81</v>
      </c>
      <c r="B29" s="3">
        <v>435</v>
      </c>
      <c r="C29" s="3">
        <v>397</v>
      </c>
      <c r="D29" s="3">
        <v>1</v>
      </c>
      <c r="E29" s="3">
        <v>1</v>
      </c>
      <c r="F29" s="3">
        <v>1.1499999999999999</v>
      </c>
      <c r="G29">
        <v>0</v>
      </c>
      <c r="H29">
        <f ca="1">B29*E29*spoke2!J29</f>
        <v>0</v>
      </c>
      <c r="I29">
        <f>C29*F29*spoke3!H29</f>
        <v>0</v>
      </c>
      <c r="J29">
        <f t="shared" ca="1" si="0"/>
        <v>0</v>
      </c>
      <c r="K29">
        <f t="shared" ca="1" si="2"/>
        <v>9350.7953125000004</v>
      </c>
    </row>
    <row r="34" spans="1:11" x14ac:dyDescent="0.2">
      <c r="A34" t="s">
        <v>23</v>
      </c>
      <c r="B34" t="s">
        <v>24</v>
      </c>
      <c r="C34" t="s">
        <v>25</v>
      </c>
      <c r="D34" t="s">
        <v>23</v>
      </c>
      <c r="E34" t="s">
        <v>24</v>
      </c>
      <c r="F34" t="s">
        <v>25</v>
      </c>
      <c r="G34" s="3" t="s">
        <v>23</v>
      </c>
      <c r="H34" s="3" t="s">
        <v>24</v>
      </c>
      <c r="I34" s="3" t="s">
        <v>25</v>
      </c>
    </row>
    <row r="35" spans="1:11" x14ac:dyDescent="0.2">
      <c r="B35" t="s">
        <v>26</v>
      </c>
      <c r="E35" t="s">
        <v>27</v>
      </c>
      <c r="H35" t="s">
        <v>28</v>
      </c>
      <c r="J35" t="s">
        <v>29</v>
      </c>
      <c r="K35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AD29A-175B-C04D-BF7B-3D2AEB1AEBD5}">
  <dimension ref="A1:J270"/>
  <sheetViews>
    <sheetView workbookViewId="0">
      <selection activeCell="J1" sqref="J1:J28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F1">
        <f ca="1">OFFSET($B$10,(ROW(B1)-1)*10,0)</f>
        <v>14</v>
      </c>
      <c r="I1">
        <f ca="1">spoke1!F1+spoke1w1!F1</f>
        <v>30</v>
      </c>
      <c r="J1">
        <f ca="1">I1/32</f>
        <v>0.9375</v>
      </c>
    </row>
    <row r="2" spans="1:10" x14ac:dyDescent="0.2">
      <c r="A2" t="s">
        <v>3</v>
      </c>
      <c r="B2" t="s">
        <v>3</v>
      </c>
      <c r="C2" t="s">
        <v>4</v>
      </c>
      <c r="F2">
        <f t="shared" ref="F2:F27" ca="1" si="0">OFFSET($B$10,(ROW(B2)-1)*10,0)</f>
        <v>14</v>
      </c>
      <c r="I2">
        <f ca="1">spoke1!F2+spoke1w1!F2</f>
        <v>30</v>
      </c>
      <c r="J2">
        <f t="shared" ref="J2:J28" ca="1" si="1">I2/32</f>
        <v>0.9375</v>
      </c>
    </row>
    <row r="3" spans="1:10" x14ac:dyDescent="0.2">
      <c r="A3" t="s">
        <v>5</v>
      </c>
      <c r="B3">
        <v>0</v>
      </c>
      <c r="C3" s="1">
        <v>0</v>
      </c>
      <c r="D3">
        <v>0</v>
      </c>
      <c r="E3" s="1">
        <v>0</v>
      </c>
      <c r="F3">
        <f t="shared" ca="1" si="0"/>
        <v>15</v>
      </c>
      <c r="I3">
        <f ca="1">spoke1!F3+spoke1w1!F3</f>
        <v>31</v>
      </c>
      <c r="J3">
        <f t="shared" ca="1" si="1"/>
        <v>0.96875</v>
      </c>
    </row>
    <row r="4" spans="1:10" x14ac:dyDescent="0.2">
      <c r="A4" t="s">
        <v>7</v>
      </c>
      <c r="B4">
        <v>0</v>
      </c>
      <c r="C4" s="1">
        <v>0</v>
      </c>
      <c r="D4">
        <v>0</v>
      </c>
      <c r="E4" s="1">
        <v>0</v>
      </c>
      <c r="F4">
        <f t="shared" ca="1" si="0"/>
        <v>15</v>
      </c>
      <c r="I4">
        <f ca="1">spoke1!F4+spoke1w1!F4</f>
        <v>30</v>
      </c>
      <c r="J4">
        <f t="shared" ca="1" si="1"/>
        <v>0.9375</v>
      </c>
    </row>
    <row r="5" spans="1:10" x14ac:dyDescent="0.2">
      <c r="A5" t="s">
        <v>10</v>
      </c>
      <c r="B5">
        <v>0</v>
      </c>
      <c r="C5" s="1">
        <v>0</v>
      </c>
      <c r="D5">
        <v>0</v>
      </c>
      <c r="E5" s="1">
        <v>0</v>
      </c>
      <c r="F5">
        <f t="shared" ca="1" si="0"/>
        <v>13</v>
      </c>
      <c r="I5">
        <f ca="1">spoke1!F5+spoke1w1!F5</f>
        <v>29</v>
      </c>
      <c r="J5">
        <f t="shared" ca="1" si="1"/>
        <v>0.90625</v>
      </c>
    </row>
    <row r="6" spans="1:10" x14ac:dyDescent="0.2">
      <c r="A6" t="s">
        <v>11</v>
      </c>
      <c r="B6">
        <v>0</v>
      </c>
      <c r="C6" s="1">
        <v>0</v>
      </c>
      <c r="D6">
        <v>0</v>
      </c>
      <c r="E6" s="1">
        <v>0</v>
      </c>
      <c r="F6">
        <f t="shared" ca="1" si="0"/>
        <v>15</v>
      </c>
      <c r="I6">
        <f ca="1">spoke1!F6+spoke1w1!F6</f>
        <v>31</v>
      </c>
      <c r="J6">
        <f t="shared" ca="1" si="1"/>
        <v>0.96875</v>
      </c>
    </row>
    <row r="7" spans="1:10" x14ac:dyDescent="0.2">
      <c r="A7" t="s">
        <v>12</v>
      </c>
      <c r="B7">
        <v>0</v>
      </c>
      <c r="C7" s="1">
        <v>0</v>
      </c>
      <c r="D7">
        <v>0</v>
      </c>
      <c r="E7" s="1">
        <v>0</v>
      </c>
      <c r="F7">
        <f t="shared" ca="1" si="0"/>
        <v>11</v>
      </c>
      <c r="I7">
        <f ca="1">spoke1!F7+spoke1w1!F7</f>
        <v>25</v>
      </c>
      <c r="J7">
        <f t="shared" ca="1" si="1"/>
        <v>0.78125</v>
      </c>
    </row>
    <row r="8" spans="1:10" x14ac:dyDescent="0.2">
      <c r="A8" t="s">
        <v>13</v>
      </c>
      <c r="B8">
        <v>0</v>
      </c>
      <c r="C8" s="1">
        <v>0</v>
      </c>
      <c r="D8">
        <v>0</v>
      </c>
      <c r="E8" s="1">
        <v>0</v>
      </c>
      <c r="F8">
        <f t="shared" ca="1" si="0"/>
        <v>15</v>
      </c>
      <c r="I8">
        <f ca="1">spoke1!F8+spoke1w1!F8</f>
        <v>25</v>
      </c>
      <c r="J8">
        <f t="shared" ca="1" si="1"/>
        <v>0.78125</v>
      </c>
    </row>
    <row r="9" spans="1:10" x14ac:dyDescent="0.2">
      <c r="A9" t="s">
        <v>14</v>
      </c>
      <c r="B9">
        <v>0</v>
      </c>
      <c r="C9" s="1">
        <v>0</v>
      </c>
      <c r="D9">
        <v>0</v>
      </c>
      <c r="E9" s="1">
        <v>0</v>
      </c>
      <c r="F9">
        <f t="shared" ca="1" si="0"/>
        <v>15</v>
      </c>
      <c r="I9">
        <f ca="1">spoke1!F9+spoke1w1!F9</f>
        <v>31</v>
      </c>
      <c r="J9">
        <f t="shared" ca="1" si="1"/>
        <v>0.96875</v>
      </c>
    </row>
    <row r="10" spans="1:10" x14ac:dyDescent="0.2">
      <c r="A10" t="s">
        <v>15</v>
      </c>
      <c r="B10">
        <v>14</v>
      </c>
      <c r="C10">
        <v>14</v>
      </c>
      <c r="F10">
        <f t="shared" ca="1" si="0"/>
        <v>15</v>
      </c>
      <c r="I10">
        <f ca="1">spoke1!F10+spoke1w1!F10</f>
        <v>31</v>
      </c>
      <c r="J10">
        <f t="shared" ca="1" si="1"/>
        <v>0.96875</v>
      </c>
    </row>
    <row r="11" spans="1:10" x14ac:dyDescent="0.2">
      <c r="A11" t="s">
        <v>0</v>
      </c>
      <c r="B11" t="s">
        <v>1</v>
      </c>
      <c r="C11" t="s">
        <v>2</v>
      </c>
      <c r="F11">
        <f t="shared" ca="1" si="0"/>
        <v>14</v>
      </c>
      <c r="I11">
        <f ca="1">spoke1!F11+spoke1w1!F11</f>
        <v>25</v>
      </c>
      <c r="J11">
        <f t="shared" ca="1" si="1"/>
        <v>0.78125</v>
      </c>
    </row>
    <row r="12" spans="1:10" x14ac:dyDescent="0.2">
      <c r="A12" t="s">
        <v>3</v>
      </c>
      <c r="B12" t="s">
        <v>3</v>
      </c>
      <c r="C12" t="s">
        <v>4</v>
      </c>
      <c r="F12">
        <f t="shared" ca="1" si="0"/>
        <v>16</v>
      </c>
      <c r="I12">
        <f ca="1">spoke1!F12+spoke1w1!F12</f>
        <v>32</v>
      </c>
      <c r="J12">
        <f t="shared" ca="1" si="1"/>
        <v>1</v>
      </c>
    </row>
    <row r="13" spans="1:10" x14ac:dyDescent="0.2">
      <c r="A13" t="s">
        <v>5</v>
      </c>
      <c r="B13">
        <v>0</v>
      </c>
      <c r="C13" s="1">
        <v>0</v>
      </c>
      <c r="D13">
        <v>0</v>
      </c>
      <c r="E13" s="1">
        <v>0</v>
      </c>
      <c r="F13">
        <f t="shared" ca="1" si="0"/>
        <v>16</v>
      </c>
      <c r="I13">
        <f ca="1">spoke1!F13+spoke1w1!F13</f>
        <v>29</v>
      </c>
      <c r="J13">
        <f t="shared" ca="1" si="1"/>
        <v>0.90625</v>
      </c>
    </row>
    <row r="14" spans="1:10" x14ac:dyDescent="0.2">
      <c r="A14" t="s">
        <v>7</v>
      </c>
      <c r="B14">
        <v>0</v>
      </c>
      <c r="C14" s="1">
        <v>0</v>
      </c>
      <c r="D14">
        <v>0</v>
      </c>
      <c r="E14" s="1">
        <v>0</v>
      </c>
      <c r="F14">
        <f t="shared" ca="1" si="0"/>
        <v>16</v>
      </c>
      <c r="I14">
        <f ca="1">spoke1!F14+spoke1w1!F14</f>
        <v>32</v>
      </c>
      <c r="J14">
        <f t="shared" ca="1" si="1"/>
        <v>1</v>
      </c>
    </row>
    <row r="15" spans="1:10" x14ac:dyDescent="0.2">
      <c r="A15" t="s">
        <v>10</v>
      </c>
      <c r="B15">
        <v>0</v>
      </c>
      <c r="C15" s="1">
        <v>0</v>
      </c>
      <c r="D15">
        <v>0</v>
      </c>
      <c r="E15" s="1">
        <v>0</v>
      </c>
      <c r="F15">
        <f t="shared" ca="1" si="0"/>
        <v>16</v>
      </c>
      <c r="I15">
        <f ca="1">spoke1!F15+spoke1w1!F15</f>
        <v>31</v>
      </c>
      <c r="J15">
        <f t="shared" ca="1" si="1"/>
        <v>0.96875</v>
      </c>
    </row>
    <row r="16" spans="1:10" x14ac:dyDescent="0.2">
      <c r="A16" t="s">
        <v>11</v>
      </c>
      <c r="B16">
        <v>0</v>
      </c>
      <c r="C16" s="1">
        <v>0</v>
      </c>
      <c r="D16">
        <v>0</v>
      </c>
      <c r="E16" s="1">
        <v>0</v>
      </c>
      <c r="F16">
        <f t="shared" ca="1" si="0"/>
        <v>12</v>
      </c>
      <c r="I16">
        <f ca="1">spoke1!F16+spoke1w1!F16</f>
        <v>28</v>
      </c>
      <c r="J16">
        <f t="shared" ca="1" si="1"/>
        <v>0.875</v>
      </c>
    </row>
    <row r="17" spans="1:10" x14ac:dyDescent="0.2">
      <c r="A17" t="s">
        <v>12</v>
      </c>
      <c r="B17">
        <v>0</v>
      </c>
      <c r="C17" s="1">
        <v>0</v>
      </c>
      <c r="D17">
        <v>0</v>
      </c>
      <c r="E17" s="1">
        <v>0</v>
      </c>
      <c r="F17">
        <f t="shared" ca="1" si="0"/>
        <v>12</v>
      </c>
      <c r="I17">
        <f ca="1">spoke1!F17+spoke1w1!F17</f>
        <v>28</v>
      </c>
      <c r="J17">
        <f t="shared" ca="1" si="1"/>
        <v>0.875</v>
      </c>
    </row>
    <row r="18" spans="1:10" x14ac:dyDescent="0.2">
      <c r="A18" t="s">
        <v>13</v>
      </c>
      <c r="B18">
        <v>0</v>
      </c>
      <c r="C18" s="1">
        <v>0</v>
      </c>
      <c r="D18">
        <v>0</v>
      </c>
      <c r="E18" s="1">
        <v>0</v>
      </c>
      <c r="F18">
        <f t="shared" ca="1" si="0"/>
        <v>10</v>
      </c>
      <c r="I18">
        <f ca="1">spoke1!F18+spoke1w1!F18</f>
        <v>22</v>
      </c>
      <c r="J18">
        <f t="shared" ca="1" si="1"/>
        <v>0.6875</v>
      </c>
    </row>
    <row r="19" spans="1:10" x14ac:dyDescent="0.2">
      <c r="A19" t="s">
        <v>14</v>
      </c>
      <c r="B19">
        <v>0</v>
      </c>
      <c r="C19" s="1">
        <v>0</v>
      </c>
      <c r="D19">
        <v>0</v>
      </c>
      <c r="E19" s="1">
        <v>0</v>
      </c>
      <c r="F19">
        <f t="shared" ca="1" si="0"/>
        <v>12</v>
      </c>
      <c r="I19">
        <f ca="1">spoke1!F19+spoke1w1!F19</f>
        <v>24</v>
      </c>
      <c r="J19">
        <f t="shared" ca="1" si="1"/>
        <v>0.75</v>
      </c>
    </row>
    <row r="20" spans="1:10" x14ac:dyDescent="0.2">
      <c r="A20" t="s">
        <v>15</v>
      </c>
      <c r="B20">
        <v>14</v>
      </c>
      <c r="C20">
        <v>14</v>
      </c>
      <c r="F20">
        <f t="shared" ca="1" si="0"/>
        <v>16</v>
      </c>
      <c r="I20">
        <f ca="1">spoke1!F20+spoke1w1!F20</f>
        <v>25</v>
      </c>
      <c r="J20">
        <f t="shared" ca="1" si="1"/>
        <v>0.78125</v>
      </c>
    </row>
    <row r="21" spans="1:10" x14ac:dyDescent="0.2">
      <c r="A21" t="s">
        <v>0</v>
      </c>
      <c r="B21" t="s">
        <v>1</v>
      </c>
      <c r="C21" s="1" t="s">
        <v>2</v>
      </c>
      <c r="E21" s="1"/>
      <c r="F21">
        <f t="shared" ca="1" si="0"/>
        <v>8</v>
      </c>
      <c r="I21">
        <f ca="1">spoke1!F21+spoke1w1!F21</f>
        <v>22</v>
      </c>
      <c r="J21">
        <f t="shared" ca="1" si="1"/>
        <v>0.6875</v>
      </c>
    </row>
    <row r="22" spans="1:10" x14ac:dyDescent="0.2">
      <c r="A22" t="s">
        <v>3</v>
      </c>
      <c r="B22" t="s">
        <v>3</v>
      </c>
      <c r="C22" s="1" t="s">
        <v>4</v>
      </c>
      <c r="E22" s="1"/>
      <c r="F22">
        <f t="shared" ca="1" si="0"/>
        <v>10</v>
      </c>
      <c r="I22">
        <f ca="1">spoke1!F22+spoke1w1!F22</f>
        <v>24</v>
      </c>
      <c r="J22">
        <f t="shared" ca="1" si="1"/>
        <v>0.75</v>
      </c>
    </row>
    <row r="23" spans="1:10" x14ac:dyDescent="0.2">
      <c r="A23" t="s">
        <v>5</v>
      </c>
      <c r="B23">
        <v>0</v>
      </c>
      <c r="C23" s="1">
        <v>0</v>
      </c>
      <c r="D23">
        <v>0</v>
      </c>
      <c r="E23" s="1">
        <v>0</v>
      </c>
      <c r="F23">
        <f t="shared" ca="1" si="0"/>
        <v>10</v>
      </c>
      <c r="I23">
        <f ca="1">spoke1!F23+spoke1w1!F23</f>
        <v>24</v>
      </c>
      <c r="J23">
        <f t="shared" ca="1" si="1"/>
        <v>0.75</v>
      </c>
    </row>
    <row r="24" spans="1:10" x14ac:dyDescent="0.2">
      <c r="A24" t="s">
        <v>7</v>
      </c>
      <c r="B24">
        <v>0</v>
      </c>
      <c r="C24" s="1">
        <v>0</v>
      </c>
      <c r="D24">
        <v>0</v>
      </c>
      <c r="E24" s="1">
        <v>0</v>
      </c>
      <c r="F24">
        <f t="shared" ca="1" si="0"/>
        <v>9</v>
      </c>
      <c r="I24">
        <f ca="1">spoke1!F24+spoke1w1!F24</f>
        <v>23</v>
      </c>
      <c r="J24">
        <f t="shared" ca="1" si="1"/>
        <v>0.71875</v>
      </c>
    </row>
    <row r="25" spans="1:10" x14ac:dyDescent="0.2">
      <c r="A25" t="s">
        <v>10</v>
      </c>
      <c r="B25">
        <v>0</v>
      </c>
      <c r="C25" s="1">
        <v>0</v>
      </c>
      <c r="D25">
        <v>0</v>
      </c>
      <c r="E25" s="1">
        <v>0</v>
      </c>
      <c r="F25">
        <f t="shared" ca="1" si="0"/>
        <v>9</v>
      </c>
      <c r="I25">
        <f ca="1">spoke1!F25+spoke1w1!F25</f>
        <v>19</v>
      </c>
      <c r="J25">
        <f t="shared" ca="1" si="1"/>
        <v>0.59375</v>
      </c>
    </row>
    <row r="26" spans="1:10" x14ac:dyDescent="0.2">
      <c r="A26" t="s">
        <v>11</v>
      </c>
      <c r="B26">
        <v>0</v>
      </c>
      <c r="C26" s="1">
        <v>0</v>
      </c>
      <c r="D26">
        <v>0</v>
      </c>
      <c r="E26" s="1">
        <v>0</v>
      </c>
      <c r="F26">
        <f t="shared" ca="1" si="0"/>
        <v>9</v>
      </c>
      <c r="I26">
        <f ca="1">spoke1!F26+spoke1w1!F26</f>
        <v>19</v>
      </c>
      <c r="J26">
        <f t="shared" ca="1" si="1"/>
        <v>0.59375</v>
      </c>
    </row>
    <row r="27" spans="1:10" x14ac:dyDescent="0.2">
      <c r="A27" t="s">
        <v>12</v>
      </c>
      <c r="B27">
        <v>0</v>
      </c>
      <c r="C27" s="1">
        <v>0</v>
      </c>
      <c r="D27">
        <v>0</v>
      </c>
      <c r="E27" s="1">
        <v>0</v>
      </c>
      <c r="F27">
        <f t="shared" ca="1" si="0"/>
        <v>9</v>
      </c>
      <c r="I27">
        <f ca="1">spoke1!F27+spoke1w1!F27</f>
        <v>19</v>
      </c>
      <c r="J27">
        <f t="shared" ca="1" si="1"/>
        <v>0.59375</v>
      </c>
    </row>
    <row r="28" spans="1:10" x14ac:dyDescent="0.2">
      <c r="A28" t="s">
        <v>13</v>
      </c>
      <c r="B28">
        <v>0</v>
      </c>
      <c r="C28" s="1">
        <v>0</v>
      </c>
      <c r="D28">
        <v>0</v>
      </c>
      <c r="E28" s="1">
        <v>0</v>
      </c>
      <c r="I28">
        <f>spoke1!F28+spoke1w1!F28</f>
        <v>0</v>
      </c>
      <c r="J28">
        <f t="shared" si="1"/>
        <v>0</v>
      </c>
    </row>
    <row r="29" spans="1:10" x14ac:dyDescent="0.2">
      <c r="A29" t="s">
        <v>14</v>
      </c>
      <c r="B29">
        <v>0</v>
      </c>
      <c r="C29" s="1">
        <v>0</v>
      </c>
      <c r="D29">
        <v>0</v>
      </c>
      <c r="E29" s="1">
        <v>0</v>
      </c>
      <c r="I29" t="s">
        <v>21</v>
      </c>
      <c r="J29" t="s">
        <v>22</v>
      </c>
    </row>
    <row r="30" spans="1:10" x14ac:dyDescent="0.2">
      <c r="A30" t="s">
        <v>15</v>
      </c>
      <c r="B30">
        <v>15</v>
      </c>
      <c r="C30">
        <v>15</v>
      </c>
    </row>
    <row r="31" spans="1:10" x14ac:dyDescent="0.2">
      <c r="A31" t="s">
        <v>0</v>
      </c>
      <c r="B31" t="s">
        <v>1</v>
      </c>
      <c r="C31" t="s">
        <v>2</v>
      </c>
    </row>
    <row r="32" spans="1:10" x14ac:dyDescent="0.2">
      <c r="A32" t="s">
        <v>3</v>
      </c>
      <c r="B32" t="s">
        <v>3</v>
      </c>
      <c r="C32" t="s">
        <v>4</v>
      </c>
    </row>
    <row r="33" spans="1:10" x14ac:dyDescent="0.2">
      <c r="A33" t="s">
        <v>5</v>
      </c>
      <c r="B33">
        <v>0</v>
      </c>
      <c r="C33" s="1">
        <v>0</v>
      </c>
      <c r="D33">
        <v>0</v>
      </c>
      <c r="E33" s="1">
        <v>0</v>
      </c>
      <c r="J33">
        <f ca="1">SUM(J1:J27)</f>
        <v>22.46875</v>
      </c>
    </row>
    <row r="34" spans="1:10" x14ac:dyDescent="0.2">
      <c r="A34" t="s">
        <v>7</v>
      </c>
      <c r="B34">
        <v>0</v>
      </c>
      <c r="C34" s="1">
        <v>0</v>
      </c>
      <c r="D34">
        <v>0</v>
      </c>
      <c r="E34" s="1">
        <v>0</v>
      </c>
    </row>
    <row r="35" spans="1:10" x14ac:dyDescent="0.2">
      <c r="A35" t="s">
        <v>10</v>
      </c>
      <c r="B35">
        <v>0</v>
      </c>
      <c r="C35" s="1">
        <v>0</v>
      </c>
      <c r="D35">
        <v>0</v>
      </c>
      <c r="E35" s="1">
        <v>0</v>
      </c>
    </row>
    <row r="36" spans="1:10" x14ac:dyDescent="0.2">
      <c r="A36" t="s">
        <v>11</v>
      </c>
      <c r="B36">
        <v>0</v>
      </c>
      <c r="C36" s="1">
        <v>0</v>
      </c>
      <c r="D36">
        <v>0</v>
      </c>
      <c r="E36" s="1">
        <v>0</v>
      </c>
    </row>
    <row r="37" spans="1:10" x14ac:dyDescent="0.2">
      <c r="A37" t="s">
        <v>12</v>
      </c>
      <c r="B37">
        <v>0</v>
      </c>
      <c r="C37" s="1">
        <v>0</v>
      </c>
      <c r="D37">
        <v>0</v>
      </c>
      <c r="E37" s="1">
        <v>0</v>
      </c>
    </row>
    <row r="38" spans="1:10" x14ac:dyDescent="0.2">
      <c r="A38" t="s">
        <v>13</v>
      </c>
      <c r="B38">
        <v>0</v>
      </c>
      <c r="C38" s="1">
        <v>0</v>
      </c>
      <c r="D38">
        <v>0</v>
      </c>
      <c r="E38" s="1">
        <v>0</v>
      </c>
    </row>
    <row r="39" spans="1:10" x14ac:dyDescent="0.2">
      <c r="A39" t="s">
        <v>14</v>
      </c>
      <c r="B39">
        <v>0</v>
      </c>
      <c r="C39" s="1">
        <v>0</v>
      </c>
      <c r="D39">
        <v>0</v>
      </c>
      <c r="E39" s="1">
        <v>0</v>
      </c>
    </row>
    <row r="40" spans="1:10" x14ac:dyDescent="0.2">
      <c r="A40" t="s">
        <v>15</v>
      </c>
      <c r="B40">
        <v>15</v>
      </c>
      <c r="C40" s="1">
        <v>15</v>
      </c>
      <c r="E40" s="1"/>
    </row>
    <row r="41" spans="1:10" x14ac:dyDescent="0.2">
      <c r="A41" t="s">
        <v>0</v>
      </c>
      <c r="B41" t="s">
        <v>1</v>
      </c>
      <c r="C41" s="1" t="s">
        <v>2</v>
      </c>
      <c r="E41" s="1"/>
    </row>
    <row r="42" spans="1:10" x14ac:dyDescent="0.2">
      <c r="A42" t="s">
        <v>3</v>
      </c>
      <c r="B42" t="s">
        <v>3</v>
      </c>
      <c r="C42" s="1" t="s">
        <v>4</v>
      </c>
      <c r="E42" s="1"/>
    </row>
    <row r="43" spans="1:10" x14ac:dyDescent="0.2">
      <c r="A43" t="s">
        <v>5</v>
      </c>
      <c r="B43">
        <v>0</v>
      </c>
      <c r="C43" s="1">
        <v>0</v>
      </c>
      <c r="D43">
        <v>0</v>
      </c>
      <c r="E43" s="1">
        <v>0</v>
      </c>
    </row>
    <row r="44" spans="1:10" x14ac:dyDescent="0.2">
      <c r="A44" t="s">
        <v>7</v>
      </c>
      <c r="B44">
        <v>0</v>
      </c>
      <c r="C44" s="1">
        <v>0</v>
      </c>
      <c r="D44">
        <v>0</v>
      </c>
      <c r="E44" s="1">
        <v>0</v>
      </c>
    </row>
    <row r="45" spans="1:10" x14ac:dyDescent="0.2">
      <c r="A45" t="s">
        <v>10</v>
      </c>
      <c r="B45">
        <v>0</v>
      </c>
      <c r="C45" s="1">
        <v>0</v>
      </c>
      <c r="D45">
        <v>0</v>
      </c>
      <c r="E45" s="1">
        <v>0</v>
      </c>
    </row>
    <row r="46" spans="1:10" x14ac:dyDescent="0.2">
      <c r="A46" t="s">
        <v>11</v>
      </c>
      <c r="B46">
        <v>0</v>
      </c>
      <c r="C46" s="1">
        <v>0</v>
      </c>
      <c r="D46">
        <v>0</v>
      </c>
      <c r="E46" s="1">
        <v>0</v>
      </c>
    </row>
    <row r="47" spans="1:10" x14ac:dyDescent="0.2">
      <c r="A47" t="s">
        <v>12</v>
      </c>
      <c r="B47">
        <v>0</v>
      </c>
      <c r="C47" s="1">
        <v>0</v>
      </c>
      <c r="D47">
        <v>0</v>
      </c>
      <c r="E47" s="1">
        <v>0</v>
      </c>
    </row>
    <row r="48" spans="1:10" x14ac:dyDescent="0.2">
      <c r="A48" t="s">
        <v>13</v>
      </c>
      <c r="B48">
        <v>0</v>
      </c>
      <c r="C48" s="1">
        <v>0</v>
      </c>
      <c r="D48">
        <v>0</v>
      </c>
      <c r="E48" s="1">
        <v>0</v>
      </c>
    </row>
    <row r="49" spans="1:5" x14ac:dyDescent="0.2">
      <c r="A49" t="s">
        <v>14</v>
      </c>
      <c r="B49">
        <v>0</v>
      </c>
      <c r="C49" s="1">
        <v>0</v>
      </c>
      <c r="D49">
        <v>0</v>
      </c>
      <c r="E49" s="1">
        <v>0</v>
      </c>
    </row>
    <row r="50" spans="1:5" x14ac:dyDescent="0.2">
      <c r="A50" t="s">
        <v>15</v>
      </c>
      <c r="B50">
        <v>13</v>
      </c>
      <c r="C50">
        <v>13</v>
      </c>
    </row>
    <row r="51" spans="1:5" x14ac:dyDescent="0.2">
      <c r="A51" t="s">
        <v>0</v>
      </c>
      <c r="B51" t="s">
        <v>1</v>
      </c>
      <c r="C51" t="s">
        <v>2</v>
      </c>
    </row>
    <row r="52" spans="1:5" x14ac:dyDescent="0.2">
      <c r="A52" t="s">
        <v>3</v>
      </c>
      <c r="B52" t="s">
        <v>3</v>
      </c>
      <c r="C52" t="s">
        <v>4</v>
      </c>
    </row>
    <row r="53" spans="1:5" x14ac:dyDescent="0.2">
      <c r="A53" t="s">
        <v>5</v>
      </c>
      <c r="B53">
        <v>0</v>
      </c>
      <c r="C53" s="1">
        <v>0</v>
      </c>
      <c r="D53">
        <v>0</v>
      </c>
      <c r="E53" s="1">
        <v>0</v>
      </c>
    </row>
    <row r="54" spans="1:5" x14ac:dyDescent="0.2">
      <c r="A54" t="s">
        <v>7</v>
      </c>
      <c r="B54">
        <v>0</v>
      </c>
      <c r="C54" s="1">
        <v>0</v>
      </c>
      <c r="D54">
        <v>0</v>
      </c>
      <c r="E54" s="1">
        <v>0</v>
      </c>
    </row>
    <row r="55" spans="1:5" x14ac:dyDescent="0.2">
      <c r="A55" t="s">
        <v>10</v>
      </c>
      <c r="B55">
        <v>0</v>
      </c>
      <c r="C55" s="1">
        <v>0</v>
      </c>
      <c r="D55">
        <v>0</v>
      </c>
      <c r="E55" s="1">
        <v>0</v>
      </c>
    </row>
    <row r="56" spans="1:5" x14ac:dyDescent="0.2">
      <c r="A56" t="s">
        <v>11</v>
      </c>
      <c r="B56">
        <v>0</v>
      </c>
      <c r="C56" s="1">
        <v>0</v>
      </c>
      <c r="D56">
        <v>0</v>
      </c>
      <c r="E56" s="1">
        <v>0</v>
      </c>
    </row>
    <row r="57" spans="1:5" x14ac:dyDescent="0.2">
      <c r="A57" t="s">
        <v>12</v>
      </c>
      <c r="B57">
        <v>0</v>
      </c>
      <c r="C57" s="1">
        <v>0</v>
      </c>
      <c r="D57">
        <v>0</v>
      </c>
      <c r="E57" s="1">
        <v>0</v>
      </c>
    </row>
    <row r="58" spans="1:5" x14ac:dyDescent="0.2">
      <c r="A58" t="s">
        <v>13</v>
      </c>
      <c r="B58">
        <v>0</v>
      </c>
      <c r="C58" s="1">
        <v>0</v>
      </c>
      <c r="D58">
        <v>0</v>
      </c>
      <c r="E58" s="1">
        <v>0</v>
      </c>
    </row>
    <row r="59" spans="1:5" x14ac:dyDescent="0.2">
      <c r="A59" t="s">
        <v>14</v>
      </c>
      <c r="B59">
        <v>0</v>
      </c>
      <c r="C59" s="1">
        <v>0</v>
      </c>
      <c r="D59">
        <v>0</v>
      </c>
      <c r="E59" s="1">
        <v>0</v>
      </c>
    </row>
    <row r="60" spans="1:5" x14ac:dyDescent="0.2">
      <c r="A60" t="s">
        <v>15</v>
      </c>
      <c r="B60">
        <v>15</v>
      </c>
      <c r="C60" s="1">
        <v>15</v>
      </c>
      <c r="E60" s="1"/>
    </row>
    <row r="61" spans="1:5" x14ac:dyDescent="0.2">
      <c r="A61" t="s">
        <v>0</v>
      </c>
      <c r="B61" t="s">
        <v>1</v>
      </c>
      <c r="C61" s="1" t="s">
        <v>2</v>
      </c>
      <c r="E61" s="1"/>
    </row>
    <row r="62" spans="1:5" x14ac:dyDescent="0.2">
      <c r="A62" t="s">
        <v>3</v>
      </c>
      <c r="B62" t="s">
        <v>3</v>
      </c>
      <c r="C62" s="1" t="s">
        <v>4</v>
      </c>
      <c r="E62" s="1"/>
    </row>
    <row r="63" spans="1:5" x14ac:dyDescent="0.2">
      <c r="A63" t="s">
        <v>5</v>
      </c>
      <c r="B63">
        <v>0</v>
      </c>
      <c r="C63" s="1">
        <v>0</v>
      </c>
      <c r="D63">
        <v>0</v>
      </c>
      <c r="E63" s="1">
        <v>0</v>
      </c>
    </row>
    <row r="64" spans="1:5" x14ac:dyDescent="0.2">
      <c r="A64" t="s">
        <v>7</v>
      </c>
      <c r="B64">
        <v>0</v>
      </c>
      <c r="C64" s="1">
        <v>0</v>
      </c>
      <c r="D64">
        <v>0</v>
      </c>
      <c r="E64" s="1">
        <v>0</v>
      </c>
    </row>
    <row r="65" spans="1:5" x14ac:dyDescent="0.2">
      <c r="A65" t="s">
        <v>10</v>
      </c>
      <c r="B65">
        <v>0</v>
      </c>
      <c r="C65" s="1">
        <v>0</v>
      </c>
      <c r="D65">
        <v>0</v>
      </c>
      <c r="E65" s="1">
        <v>0</v>
      </c>
    </row>
    <row r="66" spans="1:5" x14ac:dyDescent="0.2">
      <c r="A66" t="s">
        <v>11</v>
      </c>
      <c r="B66">
        <v>0</v>
      </c>
      <c r="C66" s="1">
        <v>0</v>
      </c>
      <c r="D66">
        <v>0</v>
      </c>
      <c r="E66" s="1">
        <v>0</v>
      </c>
    </row>
    <row r="67" spans="1:5" x14ac:dyDescent="0.2">
      <c r="A67" t="s">
        <v>12</v>
      </c>
      <c r="B67">
        <v>0</v>
      </c>
      <c r="C67" s="1">
        <v>0</v>
      </c>
      <c r="D67">
        <v>0</v>
      </c>
      <c r="E67" s="1">
        <v>0</v>
      </c>
    </row>
    <row r="68" spans="1:5" x14ac:dyDescent="0.2">
      <c r="A68" t="s">
        <v>13</v>
      </c>
      <c r="B68">
        <v>0</v>
      </c>
      <c r="C68" s="1">
        <v>0</v>
      </c>
      <c r="D68">
        <v>0</v>
      </c>
      <c r="E68" s="1">
        <v>0</v>
      </c>
    </row>
    <row r="69" spans="1:5" x14ac:dyDescent="0.2">
      <c r="A69" t="s">
        <v>14</v>
      </c>
      <c r="B69">
        <v>0</v>
      </c>
      <c r="C69" s="1">
        <v>0</v>
      </c>
      <c r="D69">
        <v>0</v>
      </c>
      <c r="E69" s="1">
        <v>0</v>
      </c>
    </row>
    <row r="70" spans="1:5" x14ac:dyDescent="0.2">
      <c r="A70" t="s">
        <v>15</v>
      </c>
      <c r="B70">
        <v>11</v>
      </c>
      <c r="C70">
        <v>11</v>
      </c>
    </row>
    <row r="71" spans="1:5" x14ac:dyDescent="0.2">
      <c r="A71" t="s">
        <v>0</v>
      </c>
      <c r="B71" t="s">
        <v>1</v>
      </c>
      <c r="C71" t="s">
        <v>2</v>
      </c>
    </row>
    <row r="72" spans="1:5" x14ac:dyDescent="0.2">
      <c r="A72" t="s">
        <v>3</v>
      </c>
      <c r="B72" t="s">
        <v>3</v>
      </c>
      <c r="C72" t="s">
        <v>4</v>
      </c>
    </row>
    <row r="73" spans="1:5" x14ac:dyDescent="0.2">
      <c r="A73" t="s">
        <v>5</v>
      </c>
      <c r="B73">
        <v>0</v>
      </c>
      <c r="C73" s="1">
        <v>0</v>
      </c>
      <c r="D73">
        <v>0</v>
      </c>
      <c r="E73" s="1">
        <v>0</v>
      </c>
    </row>
    <row r="74" spans="1:5" x14ac:dyDescent="0.2">
      <c r="A74" t="s">
        <v>7</v>
      </c>
      <c r="B74">
        <v>0</v>
      </c>
      <c r="C74" s="1">
        <v>0</v>
      </c>
      <c r="D74">
        <v>0</v>
      </c>
      <c r="E74" s="1">
        <v>0</v>
      </c>
    </row>
    <row r="75" spans="1:5" x14ac:dyDescent="0.2">
      <c r="A75" t="s">
        <v>10</v>
      </c>
      <c r="B75">
        <v>0</v>
      </c>
      <c r="C75" s="1">
        <v>0</v>
      </c>
      <c r="D75">
        <v>0</v>
      </c>
      <c r="E75" s="1">
        <v>0</v>
      </c>
    </row>
    <row r="76" spans="1:5" x14ac:dyDescent="0.2">
      <c r="A76" t="s">
        <v>11</v>
      </c>
      <c r="B76">
        <v>0</v>
      </c>
      <c r="C76" s="1">
        <v>0</v>
      </c>
      <c r="D76">
        <v>0</v>
      </c>
      <c r="E76" s="1">
        <v>0</v>
      </c>
    </row>
    <row r="77" spans="1:5" x14ac:dyDescent="0.2">
      <c r="A77" t="s">
        <v>12</v>
      </c>
      <c r="B77">
        <v>0</v>
      </c>
      <c r="C77" s="1">
        <v>0</v>
      </c>
      <c r="D77">
        <v>0</v>
      </c>
      <c r="E77" s="1">
        <v>0</v>
      </c>
    </row>
    <row r="78" spans="1:5" x14ac:dyDescent="0.2">
      <c r="A78" t="s">
        <v>13</v>
      </c>
      <c r="B78">
        <v>0</v>
      </c>
      <c r="C78" s="1">
        <v>0</v>
      </c>
      <c r="D78">
        <v>0</v>
      </c>
      <c r="E78" s="1">
        <v>0</v>
      </c>
    </row>
    <row r="79" spans="1:5" x14ac:dyDescent="0.2">
      <c r="A79" t="s">
        <v>14</v>
      </c>
      <c r="B79">
        <v>0</v>
      </c>
      <c r="C79" s="1">
        <v>0</v>
      </c>
      <c r="D79">
        <v>0</v>
      </c>
      <c r="E79" s="1">
        <v>0</v>
      </c>
    </row>
    <row r="80" spans="1:5" x14ac:dyDescent="0.2">
      <c r="A80" t="s">
        <v>15</v>
      </c>
      <c r="B80">
        <v>15</v>
      </c>
      <c r="C80" s="1">
        <v>15</v>
      </c>
      <c r="E80" s="1"/>
    </row>
    <row r="81" spans="1:5" x14ac:dyDescent="0.2">
      <c r="A81" t="s">
        <v>0</v>
      </c>
      <c r="B81" t="s">
        <v>1</v>
      </c>
      <c r="C81" s="1" t="s">
        <v>2</v>
      </c>
      <c r="E81" s="1"/>
    </row>
    <row r="82" spans="1:5" x14ac:dyDescent="0.2">
      <c r="A82" t="s">
        <v>3</v>
      </c>
      <c r="B82" t="s">
        <v>3</v>
      </c>
      <c r="C82" t="s">
        <v>4</v>
      </c>
    </row>
    <row r="83" spans="1:5" x14ac:dyDescent="0.2">
      <c r="A83" t="s">
        <v>5</v>
      </c>
      <c r="B83">
        <v>0</v>
      </c>
      <c r="C83" s="1">
        <v>0</v>
      </c>
      <c r="D83">
        <v>0</v>
      </c>
      <c r="E83" s="1">
        <v>0</v>
      </c>
    </row>
    <row r="84" spans="1:5" x14ac:dyDescent="0.2">
      <c r="A84" t="s">
        <v>7</v>
      </c>
      <c r="B84">
        <v>0</v>
      </c>
      <c r="C84" s="1">
        <v>0</v>
      </c>
      <c r="D84">
        <v>0</v>
      </c>
      <c r="E84" s="1">
        <v>0</v>
      </c>
    </row>
    <row r="85" spans="1:5" x14ac:dyDescent="0.2">
      <c r="A85" t="s">
        <v>10</v>
      </c>
      <c r="B85">
        <v>0</v>
      </c>
      <c r="C85" s="1">
        <v>0</v>
      </c>
      <c r="D85">
        <v>0</v>
      </c>
      <c r="E85" s="1">
        <v>0</v>
      </c>
    </row>
    <row r="86" spans="1:5" x14ac:dyDescent="0.2">
      <c r="A86" t="s">
        <v>11</v>
      </c>
      <c r="B86">
        <v>0</v>
      </c>
      <c r="C86" s="1">
        <v>0</v>
      </c>
      <c r="D86">
        <v>0</v>
      </c>
      <c r="E86" s="1">
        <v>0</v>
      </c>
    </row>
    <row r="87" spans="1:5" x14ac:dyDescent="0.2">
      <c r="A87" t="s">
        <v>12</v>
      </c>
      <c r="B87">
        <v>0</v>
      </c>
      <c r="C87" s="1">
        <v>0</v>
      </c>
      <c r="D87">
        <v>0</v>
      </c>
      <c r="E87" s="1">
        <v>0</v>
      </c>
    </row>
    <row r="88" spans="1:5" x14ac:dyDescent="0.2">
      <c r="A88" t="s">
        <v>13</v>
      </c>
      <c r="B88">
        <v>0</v>
      </c>
      <c r="C88" s="1">
        <v>0</v>
      </c>
      <c r="D88">
        <v>0</v>
      </c>
      <c r="E88" s="1">
        <v>0</v>
      </c>
    </row>
    <row r="89" spans="1:5" x14ac:dyDescent="0.2">
      <c r="A89" t="s">
        <v>14</v>
      </c>
      <c r="B89">
        <v>0</v>
      </c>
      <c r="C89" s="1">
        <v>0</v>
      </c>
      <c r="D89">
        <v>0</v>
      </c>
      <c r="E89" s="1">
        <v>0</v>
      </c>
    </row>
    <row r="90" spans="1:5" x14ac:dyDescent="0.2">
      <c r="A90" t="s">
        <v>15</v>
      </c>
      <c r="B90">
        <v>15</v>
      </c>
      <c r="C90">
        <v>15</v>
      </c>
    </row>
    <row r="91" spans="1:5" x14ac:dyDescent="0.2">
      <c r="A91" t="s">
        <v>0</v>
      </c>
      <c r="B91" t="s">
        <v>1</v>
      </c>
      <c r="C91" t="s">
        <v>2</v>
      </c>
    </row>
    <row r="92" spans="1:5" x14ac:dyDescent="0.2">
      <c r="A92" t="s">
        <v>3</v>
      </c>
      <c r="B92" t="s">
        <v>3</v>
      </c>
      <c r="C92" t="s">
        <v>4</v>
      </c>
    </row>
    <row r="93" spans="1:5" x14ac:dyDescent="0.2">
      <c r="A93" t="s">
        <v>5</v>
      </c>
      <c r="B93">
        <v>0</v>
      </c>
      <c r="C93" s="1">
        <v>0</v>
      </c>
      <c r="D93">
        <v>0</v>
      </c>
      <c r="E93" s="1">
        <v>0</v>
      </c>
    </row>
    <row r="94" spans="1:5" x14ac:dyDescent="0.2">
      <c r="A94" t="s">
        <v>7</v>
      </c>
      <c r="B94">
        <v>0</v>
      </c>
      <c r="C94" s="1">
        <v>0</v>
      </c>
      <c r="D94">
        <v>0</v>
      </c>
      <c r="E94" s="1">
        <v>0</v>
      </c>
    </row>
    <row r="95" spans="1:5" x14ac:dyDescent="0.2">
      <c r="A95" t="s">
        <v>10</v>
      </c>
      <c r="B95">
        <v>0</v>
      </c>
      <c r="C95" s="1">
        <v>0</v>
      </c>
      <c r="D95">
        <v>0</v>
      </c>
      <c r="E95" s="1">
        <v>0</v>
      </c>
    </row>
    <row r="96" spans="1:5" x14ac:dyDescent="0.2">
      <c r="A96" t="s">
        <v>11</v>
      </c>
      <c r="B96">
        <v>0</v>
      </c>
      <c r="C96" s="1">
        <v>0</v>
      </c>
      <c r="D96">
        <v>0</v>
      </c>
      <c r="E96" s="1">
        <v>0</v>
      </c>
    </row>
    <row r="97" spans="1:5" x14ac:dyDescent="0.2">
      <c r="A97" t="s">
        <v>12</v>
      </c>
      <c r="B97">
        <v>0</v>
      </c>
      <c r="C97" s="1">
        <v>0</v>
      </c>
      <c r="D97">
        <v>0</v>
      </c>
      <c r="E97" s="1">
        <v>0</v>
      </c>
    </row>
    <row r="98" spans="1:5" x14ac:dyDescent="0.2">
      <c r="A98" t="s">
        <v>13</v>
      </c>
      <c r="B98">
        <v>0</v>
      </c>
      <c r="C98" s="1">
        <v>0</v>
      </c>
      <c r="D98">
        <v>0</v>
      </c>
      <c r="E98" s="1">
        <v>0</v>
      </c>
    </row>
    <row r="99" spans="1:5" x14ac:dyDescent="0.2">
      <c r="A99" t="s">
        <v>14</v>
      </c>
      <c r="B99">
        <v>0</v>
      </c>
      <c r="C99" s="1">
        <v>0</v>
      </c>
      <c r="D99">
        <v>0</v>
      </c>
      <c r="E99" s="1">
        <v>0</v>
      </c>
    </row>
    <row r="100" spans="1:5" x14ac:dyDescent="0.2">
      <c r="A100" t="s">
        <v>15</v>
      </c>
      <c r="B100">
        <v>15</v>
      </c>
      <c r="C100">
        <v>15</v>
      </c>
    </row>
    <row r="101" spans="1:5" x14ac:dyDescent="0.2">
      <c r="A101" t="s">
        <v>0</v>
      </c>
      <c r="B101" t="s">
        <v>1</v>
      </c>
      <c r="C101" t="s">
        <v>2</v>
      </c>
    </row>
    <row r="102" spans="1:5" x14ac:dyDescent="0.2">
      <c r="A102" t="s">
        <v>3</v>
      </c>
      <c r="B102" t="s">
        <v>3</v>
      </c>
      <c r="C102" t="s">
        <v>4</v>
      </c>
    </row>
    <row r="103" spans="1:5" x14ac:dyDescent="0.2">
      <c r="A103" t="s">
        <v>5</v>
      </c>
      <c r="B103">
        <v>0</v>
      </c>
      <c r="C103" s="1">
        <v>0</v>
      </c>
      <c r="D103">
        <v>0</v>
      </c>
      <c r="E103" s="1">
        <v>0</v>
      </c>
    </row>
    <row r="104" spans="1:5" x14ac:dyDescent="0.2">
      <c r="A104" t="s">
        <v>7</v>
      </c>
      <c r="B104">
        <v>0</v>
      </c>
      <c r="C104" s="1">
        <v>0</v>
      </c>
      <c r="D104">
        <v>0</v>
      </c>
      <c r="E104" s="1">
        <v>0</v>
      </c>
    </row>
    <row r="105" spans="1:5" x14ac:dyDescent="0.2">
      <c r="A105" t="s">
        <v>10</v>
      </c>
      <c r="B105">
        <v>0</v>
      </c>
      <c r="C105" s="1">
        <v>0</v>
      </c>
      <c r="D105">
        <v>0</v>
      </c>
      <c r="E105" s="1">
        <v>0</v>
      </c>
    </row>
    <row r="106" spans="1:5" x14ac:dyDescent="0.2">
      <c r="A106" t="s">
        <v>11</v>
      </c>
      <c r="B106">
        <v>0</v>
      </c>
      <c r="C106" s="1">
        <v>0</v>
      </c>
      <c r="D106">
        <v>0</v>
      </c>
      <c r="E106" s="1">
        <v>0</v>
      </c>
    </row>
    <row r="107" spans="1:5" x14ac:dyDescent="0.2">
      <c r="A107" t="s">
        <v>12</v>
      </c>
      <c r="B107">
        <v>0</v>
      </c>
      <c r="C107" s="1">
        <v>0</v>
      </c>
      <c r="D107">
        <v>0</v>
      </c>
      <c r="E107" s="1">
        <v>0</v>
      </c>
    </row>
    <row r="108" spans="1:5" x14ac:dyDescent="0.2">
      <c r="A108" t="s">
        <v>13</v>
      </c>
      <c r="B108">
        <v>0</v>
      </c>
      <c r="C108" s="1">
        <v>0</v>
      </c>
      <c r="D108">
        <v>0</v>
      </c>
      <c r="E108" s="1">
        <v>0</v>
      </c>
    </row>
    <row r="109" spans="1:5" x14ac:dyDescent="0.2">
      <c r="A109" t="s">
        <v>14</v>
      </c>
      <c r="B109">
        <v>0</v>
      </c>
      <c r="C109" s="1">
        <v>0</v>
      </c>
      <c r="D109">
        <v>0</v>
      </c>
      <c r="E109" s="1">
        <v>0</v>
      </c>
    </row>
    <row r="110" spans="1:5" x14ac:dyDescent="0.2">
      <c r="A110" t="s">
        <v>15</v>
      </c>
      <c r="B110">
        <v>14</v>
      </c>
      <c r="C110">
        <v>14</v>
      </c>
    </row>
    <row r="111" spans="1:5" x14ac:dyDescent="0.2">
      <c r="A111" t="s">
        <v>0</v>
      </c>
      <c r="B111" t="s">
        <v>1</v>
      </c>
      <c r="C111" t="s">
        <v>2</v>
      </c>
    </row>
    <row r="112" spans="1:5" x14ac:dyDescent="0.2">
      <c r="A112" t="s">
        <v>3</v>
      </c>
      <c r="B112" t="s">
        <v>3</v>
      </c>
      <c r="C112" t="s">
        <v>4</v>
      </c>
    </row>
    <row r="113" spans="1:5" x14ac:dyDescent="0.2">
      <c r="A113" t="s">
        <v>5</v>
      </c>
      <c r="B113">
        <v>0</v>
      </c>
      <c r="C113" s="1">
        <v>0</v>
      </c>
      <c r="D113">
        <v>0</v>
      </c>
      <c r="E113" s="1">
        <v>0</v>
      </c>
    </row>
    <row r="114" spans="1:5" x14ac:dyDescent="0.2">
      <c r="A114" t="s">
        <v>7</v>
      </c>
      <c r="B114">
        <v>0</v>
      </c>
      <c r="C114" s="1">
        <v>0</v>
      </c>
      <c r="D114">
        <v>0</v>
      </c>
      <c r="E114" s="1">
        <v>0</v>
      </c>
    </row>
    <row r="115" spans="1:5" x14ac:dyDescent="0.2">
      <c r="A115" t="s">
        <v>10</v>
      </c>
      <c r="B115">
        <v>0</v>
      </c>
      <c r="C115" s="1">
        <v>0</v>
      </c>
      <c r="D115">
        <v>0</v>
      </c>
      <c r="E115" s="1">
        <v>0</v>
      </c>
    </row>
    <row r="116" spans="1:5" x14ac:dyDescent="0.2">
      <c r="A116" t="s">
        <v>11</v>
      </c>
      <c r="B116">
        <v>0</v>
      </c>
      <c r="C116" s="1">
        <v>0</v>
      </c>
      <c r="D116">
        <v>0</v>
      </c>
      <c r="E116" s="1">
        <v>0</v>
      </c>
    </row>
    <row r="117" spans="1:5" x14ac:dyDescent="0.2">
      <c r="A117" t="s">
        <v>12</v>
      </c>
      <c r="B117">
        <v>0</v>
      </c>
      <c r="C117" s="1">
        <v>0</v>
      </c>
      <c r="D117">
        <v>0</v>
      </c>
      <c r="E117" s="1">
        <v>0</v>
      </c>
    </row>
    <row r="118" spans="1:5" x14ac:dyDescent="0.2">
      <c r="A118" t="s">
        <v>13</v>
      </c>
      <c r="B118">
        <v>0</v>
      </c>
      <c r="C118" s="1">
        <v>0</v>
      </c>
      <c r="D118">
        <v>0</v>
      </c>
      <c r="E118" s="1">
        <v>0</v>
      </c>
    </row>
    <row r="119" spans="1:5" x14ac:dyDescent="0.2">
      <c r="A119" t="s">
        <v>14</v>
      </c>
      <c r="B119">
        <v>0</v>
      </c>
      <c r="C119" s="1">
        <v>0</v>
      </c>
      <c r="D119">
        <v>0</v>
      </c>
      <c r="E119" s="1">
        <v>0</v>
      </c>
    </row>
    <row r="120" spans="1:5" x14ac:dyDescent="0.2">
      <c r="A120" t="s">
        <v>15</v>
      </c>
      <c r="B120">
        <v>16</v>
      </c>
      <c r="C120">
        <v>16</v>
      </c>
    </row>
    <row r="121" spans="1:5" x14ac:dyDescent="0.2">
      <c r="A121" t="s">
        <v>0</v>
      </c>
      <c r="B121" t="s">
        <v>1</v>
      </c>
      <c r="C121" t="s">
        <v>2</v>
      </c>
    </row>
    <row r="122" spans="1:5" x14ac:dyDescent="0.2">
      <c r="A122" t="s">
        <v>3</v>
      </c>
      <c r="B122" t="s">
        <v>3</v>
      </c>
      <c r="C122" t="s">
        <v>4</v>
      </c>
    </row>
    <row r="123" spans="1:5" x14ac:dyDescent="0.2">
      <c r="A123" t="s">
        <v>5</v>
      </c>
      <c r="B123">
        <v>0</v>
      </c>
      <c r="C123" s="1">
        <v>0</v>
      </c>
      <c r="D123">
        <v>0</v>
      </c>
      <c r="E123" s="1">
        <v>0</v>
      </c>
    </row>
    <row r="124" spans="1:5" x14ac:dyDescent="0.2">
      <c r="A124" t="s">
        <v>7</v>
      </c>
      <c r="B124">
        <v>0</v>
      </c>
      <c r="C124" s="1">
        <v>0</v>
      </c>
      <c r="D124">
        <v>0</v>
      </c>
      <c r="E124" s="1">
        <v>0</v>
      </c>
    </row>
    <row r="125" spans="1:5" x14ac:dyDescent="0.2">
      <c r="A125" t="s">
        <v>10</v>
      </c>
      <c r="B125">
        <v>0</v>
      </c>
      <c r="C125" s="1">
        <v>0</v>
      </c>
      <c r="D125">
        <v>0</v>
      </c>
      <c r="E125" s="1">
        <v>0</v>
      </c>
    </row>
    <row r="126" spans="1:5" x14ac:dyDescent="0.2">
      <c r="A126" t="s">
        <v>11</v>
      </c>
      <c r="B126">
        <v>0</v>
      </c>
      <c r="C126" s="1">
        <v>0</v>
      </c>
      <c r="D126">
        <v>0</v>
      </c>
      <c r="E126" s="1">
        <v>0</v>
      </c>
    </row>
    <row r="127" spans="1:5" x14ac:dyDescent="0.2">
      <c r="A127" t="s">
        <v>12</v>
      </c>
      <c r="B127">
        <v>0</v>
      </c>
      <c r="C127" s="1">
        <v>0</v>
      </c>
      <c r="D127">
        <v>0</v>
      </c>
      <c r="E127" s="1">
        <v>0</v>
      </c>
    </row>
    <row r="128" spans="1:5" x14ac:dyDescent="0.2">
      <c r="A128" t="s">
        <v>13</v>
      </c>
      <c r="B128">
        <v>0</v>
      </c>
      <c r="C128" s="1">
        <v>0</v>
      </c>
      <c r="D128">
        <v>0</v>
      </c>
      <c r="E128" s="1">
        <v>0</v>
      </c>
    </row>
    <row r="129" spans="1:5" x14ac:dyDescent="0.2">
      <c r="A129" t="s">
        <v>14</v>
      </c>
      <c r="B129">
        <v>0</v>
      </c>
      <c r="C129" s="1">
        <v>0</v>
      </c>
      <c r="D129">
        <v>0</v>
      </c>
      <c r="E129" s="1">
        <v>0</v>
      </c>
    </row>
    <row r="130" spans="1:5" x14ac:dyDescent="0.2">
      <c r="A130" t="s">
        <v>15</v>
      </c>
      <c r="B130">
        <v>16</v>
      </c>
      <c r="C130">
        <v>16</v>
      </c>
    </row>
    <row r="131" spans="1:5" x14ac:dyDescent="0.2">
      <c r="A131" t="s">
        <v>0</v>
      </c>
      <c r="B131" t="s">
        <v>1</v>
      </c>
      <c r="C131" t="s">
        <v>2</v>
      </c>
    </row>
    <row r="132" spans="1:5" x14ac:dyDescent="0.2">
      <c r="A132" t="s">
        <v>3</v>
      </c>
      <c r="B132" t="s">
        <v>3</v>
      </c>
      <c r="C132" t="s">
        <v>4</v>
      </c>
    </row>
    <row r="133" spans="1:5" x14ac:dyDescent="0.2">
      <c r="A133" t="s">
        <v>5</v>
      </c>
      <c r="B133">
        <v>0</v>
      </c>
      <c r="C133" s="1">
        <v>0</v>
      </c>
      <c r="D133">
        <v>0</v>
      </c>
      <c r="E133" s="1">
        <v>0</v>
      </c>
    </row>
    <row r="134" spans="1:5" x14ac:dyDescent="0.2">
      <c r="A134" t="s">
        <v>7</v>
      </c>
      <c r="B134">
        <v>0</v>
      </c>
      <c r="C134" s="1">
        <v>0</v>
      </c>
      <c r="D134">
        <v>0</v>
      </c>
      <c r="E134" s="1">
        <v>0</v>
      </c>
    </row>
    <row r="135" spans="1:5" x14ac:dyDescent="0.2">
      <c r="A135" t="s">
        <v>10</v>
      </c>
      <c r="B135">
        <v>0</v>
      </c>
      <c r="C135" s="1">
        <v>0</v>
      </c>
      <c r="D135">
        <v>0</v>
      </c>
      <c r="E135" s="1">
        <v>0</v>
      </c>
    </row>
    <row r="136" spans="1:5" x14ac:dyDescent="0.2">
      <c r="A136" t="s">
        <v>11</v>
      </c>
      <c r="B136">
        <v>0</v>
      </c>
      <c r="C136" s="1">
        <v>0</v>
      </c>
      <c r="D136">
        <v>0</v>
      </c>
      <c r="E136" s="1">
        <v>0</v>
      </c>
    </row>
    <row r="137" spans="1:5" x14ac:dyDescent="0.2">
      <c r="A137" t="s">
        <v>12</v>
      </c>
      <c r="B137">
        <v>0</v>
      </c>
      <c r="C137" s="1">
        <v>0</v>
      </c>
      <c r="D137">
        <v>0</v>
      </c>
      <c r="E137" s="1">
        <v>0</v>
      </c>
    </row>
    <row r="138" spans="1:5" x14ac:dyDescent="0.2">
      <c r="A138" t="s">
        <v>13</v>
      </c>
      <c r="B138">
        <v>0</v>
      </c>
      <c r="C138" s="1">
        <v>0</v>
      </c>
      <c r="D138">
        <v>0</v>
      </c>
      <c r="E138" s="1">
        <v>0</v>
      </c>
    </row>
    <row r="139" spans="1:5" x14ac:dyDescent="0.2">
      <c r="A139" t="s">
        <v>14</v>
      </c>
      <c r="B139">
        <v>0</v>
      </c>
      <c r="C139" s="1">
        <v>0</v>
      </c>
      <c r="D139">
        <v>0</v>
      </c>
      <c r="E139" s="1">
        <v>0</v>
      </c>
    </row>
    <row r="140" spans="1:5" x14ac:dyDescent="0.2">
      <c r="A140" t="s">
        <v>15</v>
      </c>
      <c r="B140">
        <v>16</v>
      </c>
      <c r="C140">
        <v>16</v>
      </c>
    </row>
    <row r="141" spans="1:5" x14ac:dyDescent="0.2">
      <c r="A141" t="s">
        <v>0</v>
      </c>
      <c r="B141" t="s">
        <v>1</v>
      </c>
      <c r="C141" t="s">
        <v>2</v>
      </c>
    </row>
    <row r="142" spans="1:5" x14ac:dyDescent="0.2">
      <c r="A142" t="s">
        <v>3</v>
      </c>
      <c r="B142" t="s">
        <v>3</v>
      </c>
      <c r="C142" t="s">
        <v>4</v>
      </c>
    </row>
    <row r="143" spans="1:5" x14ac:dyDescent="0.2">
      <c r="A143" t="s">
        <v>5</v>
      </c>
      <c r="B143">
        <v>0</v>
      </c>
      <c r="C143" s="1">
        <v>0</v>
      </c>
      <c r="D143">
        <v>0</v>
      </c>
      <c r="E143" s="1">
        <v>0</v>
      </c>
    </row>
    <row r="144" spans="1:5" x14ac:dyDescent="0.2">
      <c r="A144" t="s">
        <v>7</v>
      </c>
      <c r="B144">
        <v>0</v>
      </c>
      <c r="C144" s="1">
        <v>0</v>
      </c>
      <c r="D144">
        <v>0</v>
      </c>
      <c r="E144" s="1">
        <v>0</v>
      </c>
    </row>
    <row r="145" spans="1:5" x14ac:dyDescent="0.2">
      <c r="A145" t="s">
        <v>10</v>
      </c>
      <c r="B145">
        <v>0</v>
      </c>
      <c r="C145" s="1">
        <v>0</v>
      </c>
      <c r="D145">
        <v>0</v>
      </c>
      <c r="E145" s="1">
        <v>0</v>
      </c>
    </row>
    <row r="146" spans="1:5" x14ac:dyDescent="0.2">
      <c r="A146" t="s">
        <v>11</v>
      </c>
      <c r="B146">
        <v>0</v>
      </c>
      <c r="C146" s="1">
        <v>0</v>
      </c>
      <c r="D146">
        <v>0</v>
      </c>
      <c r="E146" s="1">
        <v>0</v>
      </c>
    </row>
    <row r="147" spans="1:5" x14ac:dyDescent="0.2">
      <c r="A147" t="s">
        <v>12</v>
      </c>
      <c r="B147">
        <v>0</v>
      </c>
      <c r="C147" s="1">
        <v>0</v>
      </c>
      <c r="D147">
        <v>0</v>
      </c>
      <c r="E147" s="1">
        <v>0</v>
      </c>
    </row>
    <row r="148" spans="1:5" x14ac:dyDescent="0.2">
      <c r="A148" t="s">
        <v>13</v>
      </c>
      <c r="B148">
        <v>0</v>
      </c>
      <c r="C148" s="1">
        <v>0</v>
      </c>
      <c r="D148">
        <v>0</v>
      </c>
      <c r="E148" s="1">
        <v>0</v>
      </c>
    </row>
    <row r="149" spans="1:5" x14ac:dyDescent="0.2">
      <c r="A149" t="s">
        <v>14</v>
      </c>
      <c r="B149">
        <v>0</v>
      </c>
      <c r="C149" s="1">
        <v>0</v>
      </c>
      <c r="D149">
        <v>0</v>
      </c>
      <c r="E149" s="1">
        <v>0</v>
      </c>
    </row>
    <row r="150" spans="1:5" x14ac:dyDescent="0.2">
      <c r="A150" t="s">
        <v>15</v>
      </c>
      <c r="B150">
        <v>16</v>
      </c>
      <c r="C150">
        <v>16</v>
      </c>
    </row>
    <row r="151" spans="1:5" x14ac:dyDescent="0.2">
      <c r="A151" t="s">
        <v>0</v>
      </c>
      <c r="B151" t="s">
        <v>1</v>
      </c>
      <c r="C151" t="s">
        <v>2</v>
      </c>
    </row>
    <row r="152" spans="1:5" x14ac:dyDescent="0.2">
      <c r="A152" t="s">
        <v>3</v>
      </c>
      <c r="B152" t="s">
        <v>3</v>
      </c>
      <c r="C152" t="s">
        <v>4</v>
      </c>
    </row>
    <row r="153" spans="1:5" x14ac:dyDescent="0.2">
      <c r="A153" t="s">
        <v>5</v>
      </c>
      <c r="B153">
        <v>0</v>
      </c>
      <c r="C153" s="1">
        <v>0</v>
      </c>
      <c r="D153">
        <v>0</v>
      </c>
      <c r="E153" s="1">
        <v>0</v>
      </c>
    </row>
    <row r="154" spans="1:5" x14ac:dyDescent="0.2">
      <c r="A154" t="s">
        <v>7</v>
      </c>
      <c r="B154">
        <v>0</v>
      </c>
      <c r="C154" s="1">
        <v>0</v>
      </c>
      <c r="D154">
        <v>0</v>
      </c>
      <c r="E154" s="1">
        <v>0</v>
      </c>
    </row>
    <row r="155" spans="1:5" x14ac:dyDescent="0.2">
      <c r="A155" t="s">
        <v>10</v>
      </c>
      <c r="B155">
        <v>0</v>
      </c>
      <c r="C155" s="1">
        <v>0</v>
      </c>
      <c r="D155">
        <v>0</v>
      </c>
      <c r="E155" s="1">
        <v>0</v>
      </c>
    </row>
    <row r="156" spans="1:5" x14ac:dyDescent="0.2">
      <c r="A156" t="s">
        <v>11</v>
      </c>
      <c r="B156">
        <v>0</v>
      </c>
      <c r="C156" s="1">
        <v>0</v>
      </c>
      <c r="D156">
        <v>0</v>
      </c>
      <c r="E156" s="1">
        <v>0</v>
      </c>
    </row>
    <row r="157" spans="1:5" x14ac:dyDescent="0.2">
      <c r="A157" t="s">
        <v>12</v>
      </c>
      <c r="B157">
        <v>0</v>
      </c>
      <c r="C157" s="1">
        <v>0</v>
      </c>
      <c r="D157">
        <v>0</v>
      </c>
      <c r="E157" s="1">
        <v>0</v>
      </c>
    </row>
    <row r="158" spans="1:5" x14ac:dyDescent="0.2">
      <c r="A158" t="s">
        <v>13</v>
      </c>
      <c r="B158">
        <v>0</v>
      </c>
      <c r="C158" s="1">
        <v>0</v>
      </c>
      <c r="D158">
        <v>0</v>
      </c>
      <c r="E158" s="1">
        <v>0</v>
      </c>
    </row>
    <row r="159" spans="1:5" x14ac:dyDescent="0.2">
      <c r="A159" t="s">
        <v>14</v>
      </c>
      <c r="B159">
        <v>0</v>
      </c>
      <c r="C159" s="1">
        <v>0</v>
      </c>
      <c r="D159">
        <v>0</v>
      </c>
      <c r="E159" s="1">
        <v>0</v>
      </c>
    </row>
    <row r="160" spans="1:5" x14ac:dyDescent="0.2">
      <c r="A160" t="s">
        <v>15</v>
      </c>
      <c r="B160">
        <v>12</v>
      </c>
      <c r="C160">
        <v>12</v>
      </c>
    </row>
    <row r="161" spans="1:5" x14ac:dyDescent="0.2">
      <c r="A161" t="s">
        <v>0</v>
      </c>
      <c r="B161" t="s">
        <v>1</v>
      </c>
      <c r="C161" t="s">
        <v>2</v>
      </c>
    </row>
    <row r="162" spans="1:5" x14ac:dyDescent="0.2">
      <c r="A162" t="s">
        <v>3</v>
      </c>
      <c r="B162" t="s">
        <v>3</v>
      </c>
      <c r="C162" t="s">
        <v>4</v>
      </c>
    </row>
    <row r="163" spans="1:5" x14ac:dyDescent="0.2">
      <c r="A163" t="s">
        <v>5</v>
      </c>
      <c r="B163">
        <v>0</v>
      </c>
      <c r="C163" s="1">
        <v>0</v>
      </c>
      <c r="D163">
        <v>0</v>
      </c>
      <c r="E163" s="1">
        <v>0</v>
      </c>
    </row>
    <row r="164" spans="1:5" x14ac:dyDescent="0.2">
      <c r="A164" t="s">
        <v>7</v>
      </c>
      <c r="B164">
        <v>0</v>
      </c>
      <c r="C164" s="1">
        <v>0</v>
      </c>
      <c r="D164">
        <v>0</v>
      </c>
      <c r="E164" s="1">
        <v>0</v>
      </c>
    </row>
    <row r="165" spans="1:5" x14ac:dyDescent="0.2">
      <c r="A165" t="s">
        <v>10</v>
      </c>
      <c r="B165">
        <v>0</v>
      </c>
      <c r="C165" s="1">
        <v>0</v>
      </c>
      <c r="D165">
        <v>0</v>
      </c>
      <c r="E165" s="1">
        <v>0</v>
      </c>
    </row>
    <row r="166" spans="1:5" x14ac:dyDescent="0.2">
      <c r="A166" t="s">
        <v>11</v>
      </c>
      <c r="B166">
        <v>0</v>
      </c>
      <c r="C166" s="1">
        <v>0</v>
      </c>
      <c r="D166">
        <v>0</v>
      </c>
      <c r="E166" s="1">
        <v>0</v>
      </c>
    </row>
    <row r="167" spans="1:5" x14ac:dyDescent="0.2">
      <c r="A167" t="s">
        <v>12</v>
      </c>
      <c r="B167">
        <v>0</v>
      </c>
      <c r="C167" s="1">
        <v>0</v>
      </c>
      <c r="D167">
        <v>0</v>
      </c>
      <c r="E167" s="1">
        <v>0</v>
      </c>
    </row>
    <row r="168" spans="1:5" x14ac:dyDescent="0.2">
      <c r="A168" t="s">
        <v>13</v>
      </c>
      <c r="B168">
        <v>0</v>
      </c>
      <c r="C168" s="1">
        <v>0</v>
      </c>
      <c r="D168">
        <v>0</v>
      </c>
      <c r="E168" s="1">
        <v>0</v>
      </c>
    </row>
    <row r="169" spans="1:5" x14ac:dyDescent="0.2">
      <c r="A169" t="s">
        <v>14</v>
      </c>
      <c r="B169">
        <v>0</v>
      </c>
      <c r="C169" s="1">
        <v>0</v>
      </c>
      <c r="D169">
        <v>0</v>
      </c>
      <c r="E169" s="1">
        <v>0</v>
      </c>
    </row>
    <row r="170" spans="1:5" x14ac:dyDescent="0.2">
      <c r="A170" t="s">
        <v>15</v>
      </c>
      <c r="B170">
        <v>12</v>
      </c>
      <c r="C170">
        <v>12</v>
      </c>
    </row>
    <row r="171" spans="1:5" x14ac:dyDescent="0.2">
      <c r="A171" t="s">
        <v>0</v>
      </c>
      <c r="B171" t="s">
        <v>1</v>
      </c>
      <c r="C171" t="s">
        <v>2</v>
      </c>
    </row>
    <row r="172" spans="1:5" x14ac:dyDescent="0.2">
      <c r="A172" t="s">
        <v>3</v>
      </c>
      <c r="B172" t="s">
        <v>3</v>
      </c>
      <c r="C172" t="s">
        <v>4</v>
      </c>
    </row>
    <row r="173" spans="1:5" x14ac:dyDescent="0.2">
      <c r="A173" t="s">
        <v>5</v>
      </c>
      <c r="B173">
        <v>0</v>
      </c>
      <c r="C173" s="1">
        <v>0</v>
      </c>
      <c r="D173">
        <v>0</v>
      </c>
      <c r="E173" s="1">
        <v>0</v>
      </c>
    </row>
    <row r="174" spans="1:5" x14ac:dyDescent="0.2">
      <c r="A174" t="s">
        <v>7</v>
      </c>
      <c r="B174">
        <v>0</v>
      </c>
      <c r="C174" s="1">
        <v>0</v>
      </c>
      <c r="D174">
        <v>0</v>
      </c>
      <c r="E174" s="1">
        <v>0</v>
      </c>
    </row>
    <row r="175" spans="1:5" x14ac:dyDescent="0.2">
      <c r="A175" t="s">
        <v>10</v>
      </c>
      <c r="B175">
        <v>0</v>
      </c>
      <c r="C175" s="1">
        <v>0</v>
      </c>
      <c r="D175">
        <v>0</v>
      </c>
      <c r="E175" s="1">
        <v>0</v>
      </c>
    </row>
    <row r="176" spans="1:5" x14ac:dyDescent="0.2">
      <c r="A176" t="s">
        <v>11</v>
      </c>
      <c r="B176">
        <v>0</v>
      </c>
      <c r="C176" s="1">
        <v>0</v>
      </c>
      <c r="D176">
        <v>0</v>
      </c>
      <c r="E176" s="1">
        <v>0</v>
      </c>
    </row>
    <row r="177" spans="1:5" x14ac:dyDescent="0.2">
      <c r="A177" t="s">
        <v>12</v>
      </c>
      <c r="B177">
        <v>0</v>
      </c>
      <c r="C177" s="1">
        <v>0</v>
      </c>
      <c r="D177">
        <v>0</v>
      </c>
      <c r="E177" s="1">
        <v>0</v>
      </c>
    </row>
    <row r="178" spans="1:5" x14ac:dyDescent="0.2">
      <c r="A178" t="s">
        <v>13</v>
      </c>
      <c r="B178">
        <v>0</v>
      </c>
      <c r="C178" s="1">
        <v>0</v>
      </c>
      <c r="D178">
        <v>0</v>
      </c>
      <c r="E178" s="1">
        <v>0</v>
      </c>
    </row>
    <row r="179" spans="1:5" x14ac:dyDescent="0.2">
      <c r="A179" t="s">
        <v>14</v>
      </c>
      <c r="B179">
        <v>0</v>
      </c>
      <c r="C179" s="1">
        <v>0</v>
      </c>
      <c r="D179">
        <v>0</v>
      </c>
      <c r="E179" s="1">
        <v>0</v>
      </c>
    </row>
    <row r="180" spans="1:5" x14ac:dyDescent="0.2">
      <c r="A180" t="s">
        <v>15</v>
      </c>
      <c r="B180">
        <v>10</v>
      </c>
      <c r="C180">
        <v>10</v>
      </c>
    </row>
    <row r="181" spans="1:5" x14ac:dyDescent="0.2">
      <c r="A181" t="s">
        <v>0</v>
      </c>
      <c r="B181" t="s">
        <v>1</v>
      </c>
      <c r="C181" t="s">
        <v>2</v>
      </c>
    </row>
    <row r="182" spans="1:5" x14ac:dyDescent="0.2">
      <c r="A182" t="s">
        <v>3</v>
      </c>
      <c r="B182" t="s">
        <v>3</v>
      </c>
      <c r="C182" t="s">
        <v>4</v>
      </c>
    </row>
    <row r="183" spans="1:5" x14ac:dyDescent="0.2">
      <c r="A183" t="s">
        <v>5</v>
      </c>
      <c r="B183">
        <v>0</v>
      </c>
      <c r="C183" s="1">
        <v>0</v>
      </c>
      <c r="D183">
        <v>0</v>
      </c>
      <c r="E183" s="1">
        <v>0</v>
      </c>
    </row>
    <row r="184" spans="1:5" x14ac:dyDescent="0.2">
      <c r="A184" t="s">
        <v>7</v>
      </c>
      <c r="B184">
        <v>0</v>
      </c>
      <c r="C184" s="1">
        <v>0</v>
      </c>
      <c r="D184">
        <v>0</v>
      </c>
      <c r="E184" s="1">
        <v>0</v>
      </c>
    </row>
    <row r="185" spans="1:5" x14ac:dyDescent="0.2">
      <c r="A185" t="s">
        <v>10</v>
      </c>
      <c r="B185">
        <v>0</v>
      </c>
      <c r="C185" s="1">
        <v>0</v>
      </c>
      <c r="D185">
        <v>0</v>
      </c>
      <c r="E185" s="1">
        <v>0</v>
      </c>
    </row>
    <row r="186" spans="1:5" x14ac:dyDescent="0.2">
      <c r="A186" t="s">
        <v>11</v>
      </c>
      <c r="B186">
        <v>0</v>
      </c>
      <c r="C186" s="1">
        <v>0</v>
      </c>
      <c r="D186">
        <v>0</v>
      </c>
      <c r="E186" s="1">
        <v>0</v>
      </c>
    </row>
    <row r="187" spans="1:5" x14ac:dyDescent="0.2">
      <c r="A187" t="s">
        <v>12</v>
      </c>
      <c r="B187">
        <v>0</v>
      </c>
      <c r="C187" s="1">
        <v>0</v>
      </c>
      <c r="D187">
        <v>0</v>
      </c>
      <c r="E187" s="1">
        <v>0</v>
      </c>
    </row>
    <row r="188" spans="1:5" x14ac:dyDescent="0.2">
      <c r="A188" t="s">
        <v>13</v>
      </c>
      <c r="B188">
        <v>0</v>
      </c>
      <c r="C188" s="1">
        <v>0</v>
      </c>
      <c r="D188">
        <v>0</v>
      </c>
      <c r="E188" s="1">
        <v>0</v>
      </c>
    </row>
    <row r="189" spans="1:5" x14ac:dyDescent="0.2">
      <c r="A189" t="s">
        <v>14</v>
      </c>
      <c r="B189">
        <v>0</v>
      </c>
      <c r="C189" s="1">
        <v>0</v>
      </c>
      <c r="D189">
        <v>0</v>
      </c>
      <c r="E189" s="1">
        <v>0</v>
      </c>
    </row>
    <row r="190" spans="1:5" x14ac:dyDescent="0.2">
      <c r="A190" t="s">
        <v>15</v>
      </c>
      <c r="B190">
        <v>12</v>
      </c>
      <c r="C190">
        <v>12</v>
      </c>
    </row>
    <row r="191" spans="1:5" x14ac:dyDescent="0.2">
      <c r="A191" t="s">
        <v>0</v>
      </c>
      <c r="B191" t="s">
        <v>1</v>
      </c>
      <c r="C191" t="s">
        <v>2</v>
      </c>
    </row>
    <row r="192" spans="1:5" x14ac:dyDescent="0.2">
      <c r="A192" t="s">
        <v>3</v>
      </c>
      <c r="B192" t="s">
        <v>3</v>
      </c>
      <c r="C192" t="s">
        <v>4</v>
      </c>
    </row>
    <row r="193" spans="1:5" x14ac:dyDescent="0.2">
      <c r="A193" t="s">
        <v>5</v>
      </c>
      <c r="B193">
        <v>0</v>
      </c>
      <c r="C193" s="1">
        <v>0</v>
      </c>
      <c r="D193">
        <v>0</v>
      </c>
      <c r="E193" s="1">
        <v>0</v>
      </c>
    </row>
    <row r="194" spans="1:5" x14ac:dyDescent="0.2">
      <c r="A194" t="s">
        <v>7</v>
      </c>
      <c r="B194">
        <v>0</v>
      </c>
      <c r="C194" s="1">
        <v>0</v>
      </c>
      <c r="D194">
        <v>0</v>
      </c>
      <c r="E194" s="1">
        <v>0</v>
      </c>
    </row>
    <row r="195" spans="1:5" x14ac:dyDescent="0.2">
      <c r="A195" t="s">
        <v>10</v>
      </c>
      <c r="B195">
        <v>0</v>
      </c>
      <c r="C195" s="1">
        <v>0</v>
      </c>
      <c r="D195">
        <v>0</v>
      </c>
      <c r="E195" s="1">
        <v>0</v>
      </c>
    </row>
    <row r="196" spans="1:5" x14ac:dyDescent="0.2">
      <c r="A196" t="s">
        <v>11</v>
      </c>
      <c r="B196">
        <v>0</v>
      </c>
      <c r="C196" s="1">
        <v>0</v>
      </c>
      <c r="D196">
        <v>0</v>
      </c>
      <c r="E196" s="1">
        <v>0</v>
      </c>
    </row>
    <row r="197" spans="1:5" x14ac:dyDescent="0.2">
      <c r="A197" t="s">
        <v>12</v>
      </c>
      <c r="B197">
        <v>0</v>
      </c>
      <c r="C197" s="1">
        <v>0</v>
      </c>
      <c r="D197">
        <v>0</v>
      </c>
      <c r="E197" s="1">
        <v>0</v>
      </c>
    </row>
    <row r="198" spans="1:5" x14ac:dyDescent="0.2">
      <c r="A198" t="s">
        <v>13</v>
      </c>
      <c r="B198">
        <v>0</v>
      </c>
      <c r="C198" s="1">
        <v>0</v>
      </c>
      <c r="D198">
        <v>0</v>
      </c>
      <c r="E198" s="1">
        <v>0</v>
      </c>
    </row>
    <row r="199" spans="1:5" x14ac:dyDescent="0.2">
      <c r="A199" t="s">
        <v>14</v>
      </c>
      <c r="B199">
        <v>0</v>
      </c>
      <c r="C199" s="1">
        <v>0</v>
      </c>
      <c r="D199">
        <v>0</v>
      </c>
      <c r="E199" s="1">
        <v>0</v>
      </c>
    </row>
    <row r="200" spans="1:5" x14ac:dyDescent="0.2">
      <c r="A200" t="s">
        <v>15</v>
      </c>
      <c r="B200">
        <v>16</v>
      </c>
      <c r="C200">
        <v>16</v>
      </c>
    </row>
    <row r="201" spans="1:5" x14ac:dyDescent="0.2">
      <c r="A201" t="s">
        <v>0</v>
      </c>
      <c r="B201" t="s">
        <v>1</v>
      </c>
      <c r="C201" t="s">
        <v>2</v>
      </c>
    </row>
    <row r="202" spans="1:5" x14ac:dyDescent="0.2">
      <c r="A202" t="s">
        <v>3</v>
      </c>
      <c r="B202" t="s">
        <v>3</v>
      </c>
      <c r="C202" t="s">
        <v>4</v>
      </c>
    </row>
    <row r="203" spans="1:5" x14ac:dyDescent="0.2">
      <c r="A203" t="s">
        <v>5</v>
      </c>
      <c r="B203">
        <v>0</v>
      </c>
      <c r="C203" s="1">
        <v>0</v>
      </c>
      <c r="D203">
        <v>0</v>
      </c>
      <c r="E203" s="1">
        <v>0</v>
      </c>
    </row>
    <row r="204" spans="1:5" x14ac:dyDescent="0.2">
      <c r="A204" t="s">
        <v>7</v>
      </c>
      <c r="B204">
        <v>0</v>
      </c>
      <c r="C204" s="1">
        <v>0</v>
      </c>
      <c r="D204">
        <v>0</v>
      </c>
      <c r="E204" s="1">
        <v>0</v>
      </c>
    </row>
    <row r="205" spans="1:5" x14ac:dyDescent="0.2">
      <c r="A205" t="s">
        <v>10</v>
      </c>
      <c r="B205">
        <v>0</v>
      </c>
      <c r="C205" s="1">
        <v>0</v>
      </c>
      <c r="D205">
        <v>0</v>
      </c>
      <c r="E205" s="1">
        <v>0</v>
      </c>
    </row>
    <row r="206" spans="1:5" x14ac:dyDescent="0.2">
      <c r="A206" t="s">
        <v>11</v>
      </c>
      <c r="B206">
        <v>0</v>
      </c>
      <c r="C206" s="1">
        <v>0</v>
      </c>
      <c r="D206">
        <v>0</v>
      </c>
      <c r="E206" s="1">
        <v>0</v>
      </c>
    </row>
    <row r="207" spans="1:5" x14ac:dyDescent="0.2">
      <c r="A207" t="s">
        <v>12</v>
      </c>
      <c r="B207">
        <v>0</v>
      </c>
      <c r="C207" s="1">
        <v>0</v>
      </c>
      <c r="D207">
        <v>0</v>
      </c>
      <c r="E207" s="1">
        <v>0</v>
      </c>
    </row>
    <row r="208" spans="1:5" x14ac:dyDescent="0.2">
      <c r="A208" t="s">
        <v>13</v>
      </c>
      <c r="B208">
        <v>0</v>
      </c>
      <c r="C208" s="1">
        <v>0</v>
      </c>
      <c r="D208">
        <v>0</v>
      </c>
      <c r="E208" s="1">
        <v>0</v>
      </c>
    </row>
    <row r="209" spans="1:5" x14ac:dyDescent="0.2">
      <c r="A209" t="s">
        <v>14</v>
      </c>
      <c r="B209">
        <v>0</v>
      </c>
      <c r="C209" s="1">
        <v>0</v>
      </c>
      <c r="D209">
        <v>0</v>
      </c>
      <c r="E209" s="1">
        <v>0</v>
      </c>
    </row>
    <row r="210" spans="1:5" x14ac:dyDescent="0.2">
      <c r="A210" t="s">
        <v>15</v>
      </c>
      <c r="B210">
        <v>8</v>
      </c>
      <c r="C210">
        <v>16</v>
      </c>
    </row>
    <row r="211" spans="1:5" x14ac:dyDescent="0.2">
      <c r="A211" t="s">
        <v>0</v>
      </c>
      <c r="B211" t="s">
        <v>1</v>
      </c>
      <c r="C211" t="s">
        <v>2</v>
      </c>
    </row>
    <row r="212" spans="1:5" x14ac:dyDescent="0.2">
      <c r="A212" t="s">
        <v>3</v>
      </c>
      <c r="B212" t="s">
        <v>3</v>
      </c>
      <c r="C212" t="s">
        <v>4</v>
      </c>
    </row>
    <row r="213" spans="1:5" x14ac:dyDescent="0.2">
      <c r="A213" t="s">
        <v>5</v>
      </c>
      <c r="B213">
        <v>0</v>
      </c>
      <c r="C213" s="1">
        <v>0</v>
      </c>
      <c r="D213">
        <v>0</v>
      </c>
      <c r="E213" s="1">
        <v>0</v>
      </c>
    </row>
    <row r="214" spans="1:5" x14ac:dyDescent="0.2">
      <c r="A214" t="s">
        <v>7</v>
      </c>
      <c r="B214">
        <v>0</v>
      </c>
      <c r="C214" s="1">
        <v>0</v>
      </c>
      <c r="D214">
        <v>0</v>
      </c>
      <c r="E214" s="1">
        <v>0</v>
      </c>
    </row>
    <row r="215" spans="1:5" x14ac:dyDescent="0.2">
      <c r="A215" t="s">
        <v>10</v>
      </c>
      <c r="B215">
        <v>0</v>
      </c>
      <c r="C215" s="1">
        <v>0</v>
      </c>
      <c r="D215">
        <v>0</v>
      </c>
      <c r="E215" s="1">
        <v>0</v>
      </c>
    </row>
    <row r="216" spans="1:5" x14ac:dyDescent="0.2">
      <c r="A216" t="s">
        <v>11</v>
      </c>
      <c r="B216">
        <v>0</v>
      </c>
      <c r="C216" s="1">
        <v>0</v>
      </c>
      <c r="D216">
        <v>0</v>
      </c>
      <c r="E216" s="1">
        <v>0</v>
      </c>
    </row>
    <row r="217" spans="1:5" x14ac:dyDescent="0.2">
      <c r="A217" t="s">
        <v>12</v>
      </c>
      <c r="B217">
        <v>0</v>
      </c>
      <c r="C217" s="1">
        <v>0</v>
      </c>
      <c r="D217">
        <v>0</v>
      </c>
      <c r="E217" s="1">
        <v>0</v>
      </c>
    </row>
    <row r="218" spans="1:5" x14ac:dyDescent="0.2">
      <c r="A218" t="s">
        <v>13</v>
      </c>
      <c r="B218">
        <v>0</v>
      </c>
      <c r="C218" s="1">
        <v>0</v>
      </c>
      <c r="D218">
        <v>0</v>
      </c>
      <c r="E218" s="1">
        <v>0</v>
      </c>
    </row>
    <row r="219" spans="1:5" x14ac:dyDescent="0.2">
      <c r="A219" t="s">
        <v>14</v>
      </c>
      <c r="B219">
        <v>0</v>
      </c>
      <c r="C219" s="1">
        <v>0</v>
      </c>
      <c r="D219">
        <v>0</v>
      </c>
      <c r="E219" s="1">
        <v>0</v>
      </c>
    </row>
    <row r="220" spans="1:5" x14ac:dyDescent="0.2">
      <c r="A220" t="s">
        <v>15</v>
      </c>
      <c r="B220">
        <v>10</v>
      </c>
      <c r="C220">
        <v>16</v>
      </c>
    </row>
    <row r="221" spans="1:5" x14ac:dyDescent="0.2">
      <c r="A221" t="s">
        <v>0</v>
      </c>
      <c r="B221" t="s">
        <v>1</v>
      </c>
      <c r="C221" t="s">
        <v>2</v>
      </c>
    </row>
    <row r="222" spans="1:5" x14ac:dyDescent="0.2">
      <c r="A222" t="s">
        <v>3</v>
      </c>
      <c r="B222" t="s">
        <v>3</v>
      </c>
      <c r="C222" t="s">
        <v>4</v>
      </c>
    </row>
    <row r="223" spans="1:5" x14ac:dyDescent="0.2">
      <c r="A223" t="s">
        <v>5</v>
      </c>
      <c r="B223">
        <v>0</v>
      </c>
      <c r="C223" s="1">
        <v>0</v>
      </c>
      <c r="D223">
        <v>0</v>
      </c>
      <c r="E223" s="1">
        <v>0</v>
      </c>
    </row>
    <row r="224" spans="1:5" x14ac:dyDescent="0.2">
      <c r="A224" t="s">
        <v>7</v>
      </c>
      <c r="B224">
        <v>0</v>
      </c>
      <c r="C224" s="1">
        <v>0</v>
      </c>
      <c r="D224">
        <v>0</v>
      </c>
      <c r="E224" s="1">
        <v>0</v>
      </c>
    </row>
    <row r="225" spans="1:5" x14ac:dyDescent="0.2">
      <c r="A225" t="s">
        <v>10</v>
      </c>
      <c r="B225">
        <v>0</v>
      </c>
      <c r="C225" s="1">
        <v>0</v>
      </c>
      <c r="D225">
        <v>0</v>
      </c>
      <c r="E225" s="1">
        <v>0</v>
      </c>
    </row>
    <row r="226" spans="1:5" x14ac:dyDescent="0.2">
      <c r="A226" t="s">
        <v>11</v>
      </c>
      <c r="B226">
        <v>0</v>
      </c>
      <c r="C226" s="1">
        <v>0</v>
      </c>
      <c r="D226">
        <v>0</v>
      </c>
      <c r="E226" s="1">
        <v>0</v>
      </c>
    </row>
    <row r="227" spans="1:5" x14ac:dyDescent="0.2">
      <c r="A227" t="s">
        <v>12</v>
      </c>
      <c r="B227">
        <v>0</v>
      </c>
      <c r="C227" s="1">
        <v>0</v>
      </c>
      <c r="D227">
        <v>0</v>
      </c>
      <c r="E227" s="1">
        <v>0</v>
      </c>
    </row>
    <row r="228" spans="1:5" x14ac:dyDescent="0.2">
      <c r="A228" t="s">
        <v>13</v>
      </c>
      <c r="B228">
        <v>0</v>
      </c>
      <c r="C228" s="1">
        <v>0</v>
      </c>
      <c r="D228">
        <v>0</v>
      </c>
      <c r="E228" s="1">
        <v>0</v>
      </c>
    </row>
    <row r="229" spans="1:5" x14ac:dyDescent="0.2">
      <c r="A229" t="s">
        <v>14</v>
      </c>
      <c r="B229">
        <v>0</v>
      </c>
      <c r="C229" s="1">
        <v>0</v>
      </c>
      <c r="D229">
        <v>0</v>
      </c>
      <c r="E229" s="1">
        <v>0</v>
      </c>
    </row>
    <row r="230" spans="1:5" x14ac:dyDescent="0.2">
      <c r="A230" t="s">
        <v>15</v>
      </c>
      <c r="B230">
        <v>10</v>
      </c>
      <c r="C230">
        <v>16</v>
      </c>
    </row>
    <row r="232" spans="1:5" x14ac:dyDescent="0.2">
      <c r="A232" t="s">
        <v>3</v>
      </c>
      <c r="B232" t="s">
        <v>3</v>
      </c>
      <c r="C232" t="s">
        <v>4</v>
      </c>
    </row>
    <row r="233" spans="1:5" x14ac:dyDescent="0.2">
      <c r="A233" t="s">
        <v>5</v>
      </c>
      <c r="B233">
        <v>0</v>
      </c>
      <c r="C233" s="1">
        <v>0</v>
      </c>
      <c r="D233">
        <v>0</v>
      </c>
      <c r="E233" s="1">
        <v>0</v>
      </c>
    </row>
    <row r="234" spans="1:5" x14ac:dyDescent="0.2">
      <c r="A234" t="s">
        <v>7</v>
      </c>
      <c r="B234">
        <v>0</v>
      </c>
      <c r="C234" s="1">
        <v>0</v>
      </c>
      <c r="D234">
        <v>0</v>
      </c>
      <c r="E234" s="1">
        <v>0</v>
      </c>
    </row>
    <row r="235" spans="1:5" x14ac:dyDescent="0.2">
      <c r="A235" t="s">
        <v>10</v>
      </c>
      <c r="B235">
        <v>0</v>
      </c>
      <c r="C235" s="1">
        <v>0</v>
      </c>
      <c r="D235">
        <v>0</v>
      </c>
      <c r="E235" s="1">
        <v>0</v>
      </c>
    </row>
    <row r="236" spans="1:5" x14ac:dyDescent="0.2">
      <c r="A236" t="s">
        <v>11</v>
      </c>
      <c r="B236">
        <v>0</v>
      </c>
      <c r="C236" s="1">
        <v>0</v>
      </c>
      <c r="D236">
        <v>0</v>
      </c>
      <c r="E236" s="1">
        <v>0</v>
      </c>
    </row>
    <row r="237" spans="1:5" x14ac:dyDescent="0.2">
      <c r="A237" t="s">
        <v>12</v>
      </c>
      <c r="B237">
        <v>0</v>
      </c>
      <c r="C237" s="1">
        <v>0</v>
      </c>
      <c r="D237">
        <v>0</v>
      </c>
      <c r="E237" s="1">
        <v>0</v>
      </c>
    </row>
    <row r="238" spans="1:5" x14ac:dyDescent="0.2">
      <c r="A238" t="s">
        <v>13</v>
      </c>
      <c r="B238">
        <v>0</v>
      </c>
      <c r="C238" s="1">
        <v>0</v>
      </c>
      <c r="D238">
        <v>0</v>
      </c>
      <c r="E238" s="1">
        <v>0</v>
      </c>
    </row>
    <row r="239" spans="1:5" x14ac:dyDescent="0.2">
      <c r="A239" t="s">
        <v>14</v>
      </c>
      <c r="B239">
        <v>0</v>
      </c>
      <c r="C239" s="1">
        <v>0</v>
      </c>
      <c r="D239">
        <v>0</v>
      </c>
      <c r="E239" s="1">
        <v>0</v>
      </c>
    </row>
    <row r="240" spans="1:5" x14ac:dyDescent="0.2">
      <c r="A240" t="s">
        <v>15</v>
      </c>
      <c r="B240">
        <v>9</v>
      </c>
      <c r="C240">
        <v>16</v>
      </c>
    </row>
    <row r="242" spans="1:5" x14ac:dyDescent="0.2">
      <c r="A242" t="s">
        <v>3</v>
      </c>
      <c r="B242" t="s">
        <v>3</v>
      </c>
      <c r="C242" t="s">
        <v>4</v>
      </c>
    </row>
    <row r="243" spans="1:5" x14ac:dyDescent="0.2">
      <c r="A243" t="s">
        <v>5</v>
      </c>
      <c r="B243">
        <v>0</v>
      </c>
      <c r="C243" s="1">
        <v>0</v>
      </c>
      <c r="D243">
        <v>0</v>
      </c>
      <c r="E243" s="1">
        <v>0</v>
      </c>
    </row>
    <row r="244" spans="1:5" x14ac:dyDescent="0.2">
      <c r="A244" t="s">
        <v>7</v>
      </c>
      <c r="B244">
        <v>0</v>
      </c>
      <c r="C244" s="1">
        <v>0</v>
      </c>
      <c r="D244">
        <v>0</v>
      </c>
      <c r="E244" s="1">
        <v>0</v>
      </c>
    </row>
    <row r="245" spans="1:5" x14ac:dyDescent="0.2">
      <c r="A245" t="s">
        <v>10</v>
      </c>
      <c r="B245">
        <v>0</v>
      </c>
      <c r="C245" s="1">
        <v>0</v>
      </c>
      <c r="D245">
        <v>0</v>
      </c>
      <c r="E245" s="1">
        <v>0</v>
      </c>
    </row>
    <row r="246" spans="1:5" x14ac:dyDescent="0.2">
      <c r="A246" t="s">
        <v>11</v>
      </c>
      <c r="B246">
        <v>0</v>
      </c>
      <c r="C246" s="1">
        <v>0</v>
      </c>
      <c r="D246">
        <v>0</v>
      </c>
      <c r="E246" s="1">
        <v>0</v>
      </c>
    </row>
    <row r="247" spans="1:5" x14ac:dyDescent="0.2">
      <c r="A247" t="s">
        <v>12</v>
      </c>
      <c r="B247">
        <v>0</v>
      </c>
      <c r="C247" s="1">
        <v>0</v>
      </c>
      <c r="D247">
        <v>0</v>
      </c>
      <c r="E247" s="1">
        <v>0</v>
      </c>
    </row>
    <row r="248" spans="1:5" x14ac:dyDescent="0.2">
      <c r="A248" t="s">
        <v>13</v>
      </c>
      <c r="B248">
        <v>0</v>
      </c>
      <c r="C248" s="1">
        <v>0</v>
      </c>
      <c r="D248">
        <v>0</v>
      </c>
      <c r="E248" s="1">
        <v>0</v>
      </c>
    </row>
    <row r="249" spans="1:5" x14ac:dyDescent="0.2">
      <c r="A249" t="s">
        <v>14</v>
      </c>
      <c r="B249">
        <v>0</v>
      </c>
      <c r="C249" s="1">
        <v>0</v>
      </c>
      <c r="D249">
        <v>0</v>
      </c>
      <c r="E249" s="1">
        <v>0</v>
      </c>
    </row>
    <row r="250" spans="1:5" x14ac:dyDescent="0.2">
      <c r="A250" t="s">
        <v>15</v>
      </c>
      <c r="B250">
        <v>9</v>
      </c>
      <c r="C250">
        <v>12</v>
      </c>
    </row>
    <row r="252" spans="1:5" x14ac:dyDescent="0.2">
      <c r="A252" t="s">
        <v>3</v>
      </c>
      <c r="B252" t="s">
        <v>3</v>
      </c>
      <c r="C252" t="s">
        <v>4</v>
      </c>
    </row>
    <row r="253" spans="1:5" x14ac:dyDescent="0.2">
      <c r="A253" t="s">
        <v>5</v>
      </c>
      <c r="B253">
        <v>0</v>
      </c>
      <c r="C253" s="1">
        <v>0</v>
      </c>
      <c r="D253">
        <v>0</v>
      </c>
      <c r="E253" s="1">
        <v>0</v>
      </c>
    </row>
    <row r="254" spans="1:5" x14ac:dyDescent="0.2">
      <c r="A254" t="s">
        <v>7</v>
      </c>
      <c r="B254">
        <v>0</v>
      </c>
      <c r="C254" s="1">
        <v>0</v>
      </c>
      <c r="D254">
        <v>0</v>
      </c>
      <c r="E254" s="1">
        <v>0</v>
      </c>
    </row>
    <row r="255" spans="1:5" x14ac:dyDescent="0.2">
      <c r="A255" t="s">
        <v>10</v>
      </c>
      <c r="B255">
        <v>0</v>
      </c>
      <c r="C255" s="1">
        <v>0</v>
      </c>
      <c r="D255">
        <v>0</v>
      </c>
      <c r="E255" s="1">
        <v>0</v>
      </c>
    </row>
    <row r="256" spans="1:5" x14ac:dyDescent="0.2">
      <c r="A256" t="s">
        <v>11</v>
      </c>
      <c r="B256">
        <v>0</v>
      </c>
      <c r="C256" s="1">
        <v>0</v>
      </c>
      <c r="D256">
        <v>0</v>
      </c>
      <c r="E256" s="1">
        <v>0</v>
      </c>
    </row>
    <row r="257" spans="1:5" x14ac:dyDescent="0.2">
      <c r="A257" t="s">
        <v>12</v>
      </c>
      <c r="B257">
        <v>0</v>
      </c>
      <c r="C257" s="1">
        <v>0</v>
      </c>
      <c r="D257">
        <v>0</v>
      </c>
      <c r="E257" s="1">
        <v>0</v>
      </c>
    </row>
    <row r="258" spans="1:5" x14ac:dyDescent="0.2">
      <c r="A258" t="s">
        <v>13</v>
      </c>
      <c r="B258">
        <v>0</v>
      </c>
      <c r="C258" s="1">
        <v>0</v>
      </c>
      <c r="D258">
        <v>0</v>
      </c>
      <c r="E258" s="1">
        <v>0</v>
      </c>
    </row>
    <row r="259" spans="1:5" x14ac:dyDescent="0.2">
      <c r="A259" t="s">
        <v>14</v>
      </c>
      <c r="B259">
        <v>0</v>
      </c>
      <c r="C259" s="1">
        <v>0</v>
      </c>
      <c r="D259">
        <v>0</v>
      </c>
      <c r="E259" s="1">
        <v>0</v>
      </c>
    </row>
    <row r="260" spans="1:5" x14ac:dyDescent="0.2">
      <c r="A260" t="s">
        <v>15</v>
      </c>
      <c r="B260">
        <v>9</v>
      </c>
      <c r="C260">
        <v>12</v>
      </c>
    </row>
    <row r="262" spans="1:5" x14ac:dyDescent="0.2">
      <c r="A262" t="s">
        <v>3</v>
      </c>
      <c r="B262" t="s">
        <v>3</v>
      </c>
      <c r="C262" t="s">
        <v>4</v>
      </c>
    </row>
    <row r="263" spans="1:5" x14ac:dyDescent="0.2">
      <c r="A263" t="s">
        <v>5</v>
      </c>
      <c r="B263">
        <v>0</v>
      </c>
      <c r="C263" s="1">
        <v>0</v>
      </c>
      <c r="D263">
        <v>0</v>
      </c>
      <c r="E263" s="1">
        <v>0</v>
      </c>
    </row>
    <row r="264" spans="1:5" x14ac:dyDescent="0.2">
      <c r="A264" t="s">
        <v>7</v>
      </c>
      <c r="B264">
        <v>0</v>
      </c>
      <c r="C264" s="1">
        <v>0</v>
      </c>
      <c r="D264">
        <v>0</v>
      </c>
      <c r="E264" s="1">
        <v>0</v>
      </c>
    </row>
    <row r="265" spans="1:5" x14ac:dyDescent="0.2">
      <c r="A265" t="s">
        <v>10</v>
      </c>
      <c r="B265">
        <v>0</v>
      </c>
      <c r="C265" s="1">
        <v>0</v>
      </c>
      <c r="D265">
        <v>0</v>
      </c>
      <c r="E265" s="1">
        <v>0</v>
      </c>
    </row>
    <row r="266" spans="1:5" x14ac:dyDescent="0.2">
      <c r="A266" t="s">
        <v>11</v>
      </c>
      <c r="B266">
        <v>0</v>
      </c>
      <c r="C266" s="1">
        <v>0</v>
      </c>
      <c r="D266">
        <v>0</v>
      </c>
      <c r="E266" s="1">
        <v>0</v>
      </c>
    </row>
    <row r="267" spans="1:5" x14ac:dyDescent="0.2">
      <c r="A267" t="s">
        <v>12</v>
      </c>
      <c r="B267">
        <v>0</v>
      </c>
      <c r="C267" s="1">
        <v>0</v>
      </c>
      <c r="D267">
        <v>0</v>
      </c>
      <c r="E267" s="1">
        <v>0</v>
      </c>
    </row>
    <row r="268" spans="1:5" x14ac:dyDescent="0.2">
      <c r="A268" t="s">
        <v>13</v>
      </c>
      <c r="B268">
        <v>0</v>
      </c>
      <c r="C268" s="1">
        <v>0</v>
      </c>
      <c r="D268">
        <v>0</v>
      </c>
      <c r="E268" s="1">
        <v>0</v>
      </c>
    </row>
    <row r="269" spans="1:5" x14ac:dyDescent="0.2">
      <c r="A269" t="s">
        <v>14</v>
      </c>
      <c r="B269">
        <v>0</v>
      </c>
      <c r="C269" s="1">
        <v>0</v>
      </c>
      <c r="D269">
        <v>0</v>
      </c>
      <c r="E269" s="1">
        <v>0</v>
      </c>
    </row>
    <row r="270" spans="1:5" x14ac:dyDescent="0.2">
      <c r="A270" t="s">
        <v>15</v>
      </c>
      <c r="B270">
        <v>9</v>
      </c>
      <c r="C270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6C269-9416-C444-A4E9-82BD842CD621}">
  <dimension ref="A1:F265"/>
  <sheetViews>
    <sheetView workbookViewId="0">
      <selection activeCell="F18" sqref="F18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F1">
        <f ca="1">OFFSET($B$10,(ROW(B1)-1)*10,0)</f>
        <v>0</v>
      </c>
    </row>
    <row r="2" spans="1:6" x14ac:dyDescent="0.2">
      <c r="A2" t="s">
        <v>3</v>
      </c>
      <c r="B2" t="s">
        <v>3</v>
      </c>
      <c r="C2" t="s">
        <v>4</v>
      </c>
      <c r="F2">
        <f t="shared" ref="F2:F24" ca="1" si="0">OFFSET($B$10,(ROW(B2)-1)*10,0)</f>
        <v>4</v>
      </c>
    </row>
    <row r="3" spans="1:6" x14ac:dyDescent="0.2">
      <c r="A3" t="s">
        <v>5</v>
      </c>
      <c r="B3" t="s">
        <v>16</v>
      </c>
      <c r="C3" s="1">
        <v>-0.05</v>
      </c>
      <c r="D3">
        <v>0</v>
      </c>
      <c r="E3" s="1">
        <v>0</v>
      </c>
      <c r="F3">
        <v>12</v>
      </c>
    </row>
    <row r="4" spans="1:6" x14ac:dyDescent="0.2">
      <c r="A4" t="s">
        <v>7</v>
      </c>
      <c r="B4" t="s">
        <v>17</v>
      </c>
      <c r="C4" s="1">
        <v>-0.01</v>
      </c>
      <c r="D4" t="s">
        <v>9</v>
      </c>
      <c r="E4" s="1">
        <v>-0.02</v>
      </c>
      <c r="F4">
        <v>10</v>
      </c>
    </row>
    <row r="5" spans="1:6" x14ac:dyDescent="0.2">
      <c r="A5" t="s">
        <v>10</v>
      </c>
      <c r="B5">
        <v>0</v>
      </c>
      <c r="C5" s="1">
        <v>0</v>
      </c>
      <c r="D5">
        <v>0</v>
      </c>
      <c r="E5" s="1">
        <v>0</v>
      </c>
      <c r="F5">
        <f t="shared" ca="1" si="0"/>
        <v>16</v>
      </c>
    </row>
    <row r="6" spans="1:6" x14ac:dyDescent="0.2">
      <c r="A6" t="s">
        <v>11</v>
      </c>
      <c r="B6">
        <v>0</v>
      </c>
      <c r="C6" s="1">
        <v>0</v>
      </c>
      <c r="D6">
        <v>0</v>
      </c>
      <c r="E6" s="1">
        <v>0</v>
      </c>
      <c r="F6">
        <f t="shared" ca="1" si="0"/>
        <v>10</v>
      </c>
    </row>
    <row r="7" spans="1:6" x14ac:dyDescent="0.2">
      <c r="A7" t="s">
        <v>12</v>
      </c>
      <c r="B7">
        <v>0</v>
      </c>
      <c r="C7" s="1">
        <v>0</v>
      </c>
      <c r="D7">
        <v>0</v>
      </c>
      <c r="E7" s="1">
        <v>0</v>
      </c>
      <c r="F7">
        <f t="shared" ca="1" si="0"/>
        <v>3</v>
      </c>
    </row>
    <row r="8" spans="1:6" x14ac:dyDescent="0.2">
      <c r="A8" t="s">
        <v>13</v>
      </c>
      <c r="B8">
        <v>0</v>
      </c>
      <c r="C8" s="1">
        <v>0</v>
      </c>
      <c r="D8">
        <v>0</v>
      </c>
      <c r="E8" s="1">
        <v>0</v>
      </c>
      <c r="F8">
        <f t="shared" ca="1" si="0"/>
        <v>10</v>
      </c>
    </row>
    <row r="9" spans="1:6" x14ac:dyDescent="0.2">
      <c r="A9" t="s">
        <v>14</v>
      </c>
      <c r="B9">
        <v>0</v>
      </c>
      <c r="C9" s="1">
        <v>0</v>
      </c>
      <c r="D9">
        <v>0</v>
      </c>
      <c r="E9" s="1">
        <v>0</v>
      </c>
      <c r="F9">
        <f t="shared" ca="1" si="0"/>
        <v>10</v>
      </c>
    </row>
    <row r="10" spans="1:6" x14ac:dyDescent="0.2">
      <c r="A10" t="s">
        <v>15</v>
      </c>
      <c r="B10">
        <v>0</v>
      </c>
      <c r="C10">
        <v>0</v>
      </c>
      <c r="F10">
        <f t="shared" ca="1" si="0"/>
        <v>7</v>
      </c>
    </row>
    <row r="11" spans="1:6" x14ac:dyDescent="0.2">
      <c r="A11" t="s">
        <v>0</v>
      </c>
      <c r="B11" t="s">
        <v>1</v>
      </c>
      <c r="C11" t="s">
        <v>2</v>
      </c>
      <c r="F11">
        <f t="shared" ca="1" si="0"/>
        <v>0</v>
      </c>
    </row>
    <row r="12" spans="1:6" x14ac:dyDescent="0.2">
      <c r="A12" t="s">
        <v>3</v>
      </c>
      <c r="B12" t="s">
        <v>3</v>
      </c>
      <c r="C12" t="s">
        <v>4</v>
      </c>
      <c r="F12">
        <f t="shared" ca="1" si="0"/>
        <v>4</v>
      </c>
    </row>
    <row r="13" spans="1:6" x14ac:dyDescent="0.2">
      <c r="A13" t="s">
        <v>5</v>
      </c>
      <c r="B13" t="s">
        <v>16</v>
      </c>
      <c r="C13" s="1">
        <v>-0.05</v>
      </c>
      <c r="D13">
        <v>0</v>
      </c>
      <c r="E13" s="1">
        <v>0</v>
      </c>
      <c r="F13">
        <f t="shared" ca="1" si="0"/>
        <v>4</v>
      </c>
    </row>
    <row r="14" spans="1:6" x14ac:dyDescent="0.2">
      <c r="A14" t="s">
        <v>7</v>
      </c>
      <c r="B14" t="s">
        <v>17</v>
      </c>
      <c r="C14" s="1">
        <v>-0.01</v>
      </c>
      <c r="D14" t="s">
        <v>9</v>
      </c>
      <c r="E14" s="1">
        <v>-0.02</v>
      </c>
      <c r="F14">
        <f t="shared" ca="1" si="0"/>
        <v>4</v>
      </c>
    </row>
    <row r="15" spans="1:6" x14ac:dyDescent="0.2">
      <c r="A15" t="s">
        <v>10</v>
      </c>
      <c r="B15">
        <v>0</v>
      </c>
      <c r="C15" s="1">
        <v>0</v>
      </c>
      <c r="D15">
        <v>0</v>
      </c>
      <c r="E15" s="1">
        <v>0</v>
      </c>
      <c r="F15">
        <v>10</v>
      </c>
    </row>
    <row r="16" spans="1:6" x14ac:dyDescent="0.2">
      <c r="A16" t="s">
        <v>11</v>
      </c>
      <c r="B16">
        <v>0</v>
      </c>
      <c r="C16" s="1">
        <v>0</v>
      </c>
      <c r="D16">
        <v>0</v>
      </c>
      <c r="E16" s="1">
        <v>0</v>
      </c>
      <c r="F16">
        <v>10</v>
      </c>
    </row>
    <row r="17" spans="1:6" x14ac:dyDescent="0.2">
      <c r="A17" t="s">
        <v>12</v>
      </c>
      <c r="B17">
        <v>0</v>
      </c>
      <c r="C17" s="1">
        <v>0</v>
      </c>
      <c r="D17">
        <v>0</v>
      </c>
      <c r="E17" s="1">
        <v>0</v>
      </c>
      <c r="F17">
        <f ca="1">OFFSET($B$10,(ROW(B17)-1)*10,0)</f>
        <v>0</v>
      </c>
    </row>
    <row r="18" spans="1:6" x14ac:dyDescent="0.2">
      <c r="A18" t="s">
        <v>13</v>
      </c>
      <c r="B18">
        <v>0</v>
      </c>
      <c r="C18" s="1">
        <v>0</v>
      </c>
      <c r="D18">
        <v>0</v>
      </c>
      <c r="E18" s="1">
        <v>0</v>
      </c>
      <c r="F18">
        <f t="shared" ca="1" si="0"/>
        <v>0</v>
      </c>
    </row>
    <row r="19" spans="1:6" x14ac:dyDescent="0.2">
      <c r="A19" t="s">
        <v>14</v>
      </c>
      <c r="B19">
        <v>0</v>
      </c>
      <c r="C19" s="1">
        <v>0</v>
      </c>
      <c r="D19">
        <v>0</v>
      </c>
      <c r="E19" s="1">
        <v>0</v>
      </c>
      <c r="F19">
        <f t="shared" ca="1" si="0"/>
        <v>0</v>
      </c>
    </row>
    <row r="20" spans="1:6" x14ac:dyDescent="0.2">
      <c r="A20" t="s">
        <v>15</v>
      </c>
      <c r="B20">
        <v>4</v>
      </c>
      <c r="C20">
        <v>4</v>
      </c>
      <c r="F20">
        <f t="shared" ca="1" si="0"/>
        <v>0</v>
      </c>
    </row>
    <row r="21" spans="1:6" x14ac:dyDescent="0.2">
      <c r="A21" t="s">
        <v>0</v>
      </c>
      <c r="B21" t="s">
        <v>1</v>
      </c>
      <c r="C21" s="1" t="s">
        <v>2</v>
      </c>
      <c r="E21" s="1"/>
      <c r="F21">
        <f t="shared" ca="1" si="0"/>
        <v>0</v>
      </c>
    </row>
    <row r="22" spans="1:6" x14ac:dyDescent="0.2">
      <c r="A22" t="s">
        <v>3</v>
      </c>
      <c r="B22" t="s">
        <v>3</v>
      </c>
      <c r="C22" s="1" t="s">
        <v>4</v>
      </c>
      <c r="E22" s="1"/>
      <c r="F22">
        <f t="shared" ca="1" si="0"/>
        <v>0</v>
      </c>
    </row>
    <row r="23" spans="1:6" x14ac:dyDescent="0.2">
      <c r="A23" t="s">
        <v>5</v>
      </c>
      <c r="B23" t="s">
        <v>16</v>
      </c>
      <c r="C23" s="1">
        <v>-0.05</v>
      </c>
      <c r="D23">
        <v>0</v>
      </c>
      <c r="E23" s="1">
        <v>0</v>
      </c>
      <c r="F23">
        <f t="shared" ca="1" si="0"/>
        <v>0</v>
      </c>
    </row>
    <row r="24" spans="1:6" x14ac:dyDescent="0.2">
      <c r="A24" t="s">
        <v>7</v>
      </c>
      <c r="B24" t="s">
        <v>17</v>
      </c>
      <c r="C24" s="1">
        <v>-0.01</v>
      </c>
      <c r="D24" t="s">
        <v>9</v>
      </c>
      <c r="E24" s="1">
        <v>-0.02</v>
      </c>
      <c r="F24">
        <f t="shared" ca="1" si="0"/>
        <v>0</v>
      </c>
    </row>
    <row r="25" spans="1:6" x14ac:dyDescent="0.2">
      <c r="A25" t="s">
        <v>10</v>
      </c>
      <c r="B25">
        <v>0</v>
      </c>
      <c r="C25" s="1">
        <v>0</v>
      </c>
      <c r="D25">
        <v>0</v>
      </c>
      <c r="E25" s="1">
        <v>0</v>
      </c>
    </row>
    <row r="26" spans="1:6" x14ac:dyDescent="0.2">
      <c r="A26" t="s">
        <v>11</v>
      </c>
      <c r="B26">
        <v>0</v>
      </c>
      <c r="C26" s="1">
        <v>0</v>
      </c>
      <c r="D26">
        <v>0</v>
      </c>
      <c r="E26" s="1">
        <v>0</v>
      </c>
    </row>
    <row r="27" spans="1:6" x14ac:dyDescent="0.2">
      <c r="A27" t="s">
        <v>12</v>
      </c>
      <c r="B27">
        <v>0</v>
      </c>
      <c r="C27" s="1">
        <v>0</v>
      </c>
      <c r="D27">
        <v>0</v>
      </c>
      <c r="E27" s="1">
        <v>0</v>
      </c>
    </row>
    <row r="28" spans="1:6" x14ac:dyDescent="0.2">
      <c r="A28" t="s">
        <v>13</v>
      </c>
      <c r="B28">
        <v>0</v>
      </c>
      <c r="C28" s="1">
        <v>0</v>
      </c>
      <c r="D28">
        <v>0</v>
      </c>
      <c r="E28" s="1">
        <v>0</v>
      </c>
    </row>
    <row r="29" spans="1:6" x14ac:dyDescent="0.2">
      <c r="A29" t="s">
        <v>14</v>
      </c>
      <c r="B29">
        <v>0</v>
      </c>
      <c r="C29" s="1">
        <v>0</v>
      </c>
      <c r="D29">
        <v>0</v>
      </c>
      <c r="E29" s="1">
        <v>0</v>
      </c>
    </row>
    <row r="30" spans="1:6" x14ac:dyDescent="0.2">
      <c r="A30" t="s">
        <v>15</v>
      </c>
      <c r="B30">
        <v>15</v>
      </c>
      <c r="C30">
        <v>15</v>
      </c>
    </row>
    <row r="31" spans="1:6" x14ac:dyDescent="0.2">
      <c r="A31" t="s">
        <v>0</v>
      </c>
      <c r="B31" t="s">
        <v>1</v>
      </c>
      <c r="C31" t="s">
        <v>2</v>
      </c>
    </row>
    <row r="32" spans="1:6" x14ac:dyDescent="0.2">
      <c r="A32" t="s">
        <v>3</v>
      </c>
      <c r="B32" t="s">
        <v>3</v>
      </c>
      <c r="C32" t="s">
        <v>4</v>
      </c>
    </row>
    <row r="33" spans="1:5" x14ac:dyDescent="0.2">
      <c r="A33" t="s">
        <v>5</v>
      </c>
      <c r="B33" t="s">
        <v>16</v>
      </c>
      <c r="C33" s="1">
        <v>-0.05</v>
      </c>
      <c r="D33">
        <v>0</v>
      </c>
      <c r="E33" s="1">
        <v>0</v>
      </c>
    </row>
    <row r="34" spans="1:5" x14ac:dyDescent="0.2">
      <c r="A34" t="s">
        <v>7</v>
      </c>
      <c r="B34" t="s">
        <v>17</v>
      </c>
      <c r="C34" s="1">
        <v>-0.01</v>
      </c>
      <c r="D34" t="s">
        <v>9</v>
      </c>
      <c r="E34" s="1">
        <v>-0.02</v>
      </c>
    </row>
    <row r="35" spans="1:5" x14ac:dyDescent="0.2">
      <c r="A35" t="s">
        <v>10</v>
      </c>
      <c r="B35">
        <v>0</v>
      </c>
      <c r="C35" s="1">
        <v>0</v>
      </c>
      <c r="D35">
        <v>0</v>
      </c>
      <c r="E35" s="1">
        <v>0</v>
      </c>
    </row>
    <row r="36" spans="1:5" x14ac:dyDescent="0.2">
      <c r="A36" t="s">
        <v>11</v>
      </c>
      <c r="B36">
        <v>0</v>
      </c>
      <c r="C36" s="1">
        <v>0</v>
      </c>
      <c r="D36">
        <v>0</v>
      </c>
      <c r="E36" s="1">
        <v>0</v>
      </c>
    </row>
    <row r="37" spans="1:5" x14ac:dyDescent="0.2">
      <c r="A37" t="s">
        <v>12</v>
      </c>
      <c r="B37">
        <v>0</v>
      </c>
      <c r="C37" s="1">
        <v>0</v>
      </c>
      <c r="D37">
        <v>0</v>
      </c>
      <c r="E37" s="1">
        <v>0</v>
      </c>
    </row>
    <row r="38" spans="1:5" x14ac:dyDescent="0.2">
      <c r="A38" t="s">
        <v>13</v>
      </c>
      <c r="B38">
        <v>0</v>
      </c>
      <c r="C38" s="1">
        <v>0</v>
      </c>
      <c r="D38">
        <v>0</v>
      </c>
      <c r="E38" s="1">
        <v>0</v>
      </c>
    </row>
    <row r="39" spans="1:5" x14ac:dyDescent="0.2">
      <c r="A39" t="s">
        <v>14</v>
      </c>
      <c r="B39">
        <v>0</v>
      </c>
      <c r="C39" s="1">
        <v>0</v>
      </c>
      <c r="D39">
        <v>0</v>
      </c>
      <c r="E39" s="1">
        <v>0</v>
      </c>
    </row>
    <row r="40" spans="1:5" x14ac:dyDescent="0.2">
      <c r="A40" t="s">
        <v>15</v>
      </c>
      <c r="B40">
        <v>12</v>
      </c>
      <c r="C40" s="1">
        <v>12</v>
      </c>
      <c r="E40" s="1"/>
    </row>
    <row r="41" spans="1:5" x14ac:dyDescent="0.2">
      <c r="A41" t="s">
        <v>0</v>
      </c>
      <c r="B41" t="s">
        <v>1</v>
      </c>
      <c r="C41" s="1" t="s">
        <v>2</v>
      </c>
      <c r="E41" s="1"/>
    </row>
    <row r="42" spans="1:5" x14ac:dyDescent="0.2">
      <c r="A42" t="s">
        <v>3</v>
      </c>
      <c r="B42" t="s">
        <v>3</v>
      </c>
      <c r="C42" s="1" t="s">
        <v>4</v>
      </c>
      <c r="E42" s="1"/>
    </row>
    <row r="43" spans="1:5" x14ac:dyDescent="0.2">
      <c r="A43" t="s">
        <v>5</v>
      </c>
      <c r="B43" t="s">
        <v>16</v>
      </c>
      <c r="C43" s="1">
        <v>-0.05</v>
      </c>
      <c r="D43">
        <v>0</v>
      </c>
      <c r="E43" s="1">
        <v>0</v>
      </c>
    </row>
    <row r="44" spans="1:5" x14ac:dyDescent="0.2">
      <c r="A44" t="s">
        <v>7</v>
      </c>
      <c r="B44" t="s">
        <v>17</v>
      </c>
      <c r="C44" s="1">
        <v>-0.01</v>
      </c>
      <c r="D44" t="s">
        <v>9</v>
      </c>
      <c r="E44" s="1">
        <v>-0.02</v>
      </c>
    </row>
    <row r="45" spans="1:5" x14ac:dyDescent="0.2">
      <c r="A45" t="s">
        <v>10</v>
      </c>
      <c r="B45">
        <v>0</v>
      </c>
      <c r="C45" s="1">
        <v>0</v>
      </c>
      <c r="D45">
        <v>0</v>
      </c>
      <c r="E45" s="1">
        <v>0</v>
      </c>
    </row>
    <row r="46" spans="1:5" x14ac:dyDescent="0.2">
      <c r="A46" t="s">
        <v>11</v>
      </c>
      <c r="B46">
        <v>0</v>
      </c>
      <c r="C46" s="1">
        <v>0</v>
      </c>
      <c r="D46">
        <v>0</v>
      </c>
      <c r="E46" s="1">
        <v>0</v>
      </c>
    </row>
    <row r="47" spans="1:5" x14ac:dyDescent="0.2">
      <c r="A47" t="s">
        <v>12</v>
      </c>
      <c r="B47">
        <v>0</v>
      </c>
      <c r="C47" s="1">
        <v>0</v>
      </c>
      <c r="D47">
        <v>0</v>
      </c>
      <c r="E47" s="1">
        <v>0</v>
      </c>
    </row>
    <row r="48" spans="1:5" x14ac:dyDescent="0.2">
      <c r="A48" t="s">
        <v>13</v>
      </c>
      <c r="B48">
        <v>0</v>
      </c>
      <c r="C48" s="1">
        <v>0</v>
      </c>
      <c r="D48">
        <v>0</v>
      </c>
      <c r="E48" s="1">
        <v>0</v>
      </c>
    </row>
    <row r="49" spans="1:5" x14ac:dyDescent="0.2">
      <c r="A49" t="s">
        <v>14</v>
      </c>
      <c r="B49">
        <v>0</v>
      </c>
      <c r="C49" s="1">
        <v>0</v>
      </c>
      <c r="D49">
        <v>0</v>
      </c>
      <c r="E49" s="1">
        <v>0</v>
      </c>
    </row>
    <row r="50" spans="1:5" x14ac:dyDescent="0.2">
      <c r="A50" t="s">
        <v>15</v>
      </c>
      <c r="B50">
        <v>16</v>
      </c>
      <c r="C50">
        <v>16</v>
      </c>
    </row>
    <row r="51" spans="1:5" x14ac:dyDescent="0.2">
      <c r="A51" t="s">
        <v>0</v>
      </c>
      <c r="B51" t="s">
        <v>1</v>
      </c>
      <c r="C51" t="s">
        <v>2</v>
      </c>
    </row>
    <row r="52" spans="1:5" x14ac:dyDescent="0.2">
      <c r="A52" t="s">
        <v>3</v>
      </c>
      <c r="B52" t="s">
        <v>3</v>
      </c>
      <c r="C52" t="s">
        <v>4</v>
      </c>
    </row>
    <row r="53" spans="1:5" x14ac:dyDescent="0.2">
      <c r="A53" t="s">
        <v>5</v>
      </c>
      <c r="B53" t="s">
        <v>16</v>
      </c>
      <c r="C53" s="1">
        <v>-0.05</v>
      </c>
      <c r="D53">
        <v>0</v>
      </c>
      <c r="E53" s="1">
        <v>0</v>
      </c>
    </row>
    <row r="54" spans="1:5" x14ac:dyDescent="0.2">
      <c r="A54" t="s">
        <v>7</v>
      </c>
      <c r="B54" t="s">
        <v>17</v>
      </c>
      <c r="C54" s="1">
        <v>-0.01</v>
      </c>
      <c r="D54" t="s">
        <v>9</v>
      </c>
      <c r="E54" s="1">
        <v>-0.02</v>
      </c>
    </row>
    <row r="55" spans="1:5" x14ac:dyDescent="0.2">
      <c r="A55" t="s">
        <v>10</v>
      </c>
      <c r="B55">
        <v>0</v>
      </c>
      <c r="C55" s="1">
        <v>0</v>
      </c>
      <c r="D55">
        <v>0</v>
      </c>
      <c r="E55" s="1">
        <v>0</v>
      </c>
    </row>
    <row r="56" spans="1:5" x14ac:dyDescent="0.2">
      <c r="A56" t="s">
        <v>11</v>
      </c>
      <c r="B56">
        <v>0</v>
      </c>
      <c r="C56" s="1">
        <v>0</v>
      </c>
      <c r="D56">
        <v>0</v>
      </c>
      <c r="E56" s="1">
        <v>0</v>
      </c>
    </row>
    <row r="57" spans="1:5" x14ac:dyDescent="0.2">
      <c r="A57" t="s">
        <v>12</v>
      </c>
      <c r="B57">
        <v>0</v>
      </c>
      <c r="C57" s="1">
        <v>0</v>
      </c>
      <c r="D57">
        <v>0</v>
      </c>
      <c r="E57" s="1">
        <v>0</v>
      </c>
    </row>
    <row r="58" spans="1:5" x14ac:dyDescent="0.2">
      <c r="A58" t="s">
        <v>13</v>
      </c>
      <c r="B58">
        <v>0</v>
      </c>
      <c r="C58" s="1">
        <v>0</v>
      </c>
      <c r="D58">
        <v>0</v>
      </c>
      <c r="E58" s="1">
        <v>0</v>
      </c>
    </row>
    <row r="59" spans="1:5" x14ac:dyDescent="0.2">
      <c r="A59" t="s">
        <v>14</v>
      </c>
      <c r="B59">
        <v>0</v>
      </c>
      <c r="C59" s="1">
        <v>0</v>
      </c>
      <c r="D59">
        <v>0</v>
      </c>
      <c r="E59" s="1">
        <v>0</v>
      </c>
    </row>
    <row r="60" spans="1:5" x14ac:dyDescent="0.2">
      <c r="A60" t="s">
        <v>15</v>
      </c>
      <c r="B60">
        <v>10</v>
      </c>
      <c r="C60" s="1">
        <v>10</v>
      </c>
      <c r="E60" s="1"/>
    </row>
    <row r="61" spans="1:5" x14ac:dyDescent="0.2">
      <c r="A61" t="s">
        <v>0</v>
      </c>
      <c r="B61" t="s">
        <v>1</v>
      </c>
      <c r="C61" s="1" t="s">
        <v>2</v>
      </c>
      <c r="E61" s="1"/>
    </row>
    <row r="62" spans="1:5" x14ac:dyDescent="0.2">
      <c r="A62" t="s">
        <v>3</v>
      </c>
      <c r="B62" t="s">
        <v>3</v>
      </c>
      <c r="C62" s="1" t="s">
        <v>4</v>
      </c>
      <c r="E62" s="1"/>
    </row>
    <row r="63" spans="1:5" x14ac:dyDescent="0.2">
      <c r="A63" t="s">
        <v>5</v>
      </c>
      <c r="B63" t="s">
        <v>16</v>
      </c>
      <c r="C63" s="1">
        <v>-0.05</v>
      </c>
      <c r="D63">
        <v>0</v>
      </c>
      <c r="E63" s="1">
        <v>0</v>
      </c>
    </row>
    <row r="64" spans="1:5" x14ac:dyDescent="0.2">
      <c r="A64" t="s">
        <v>7</v>
      </c>
      <c r="B64" t="s">
        <v>17</v>
      </c>
      <c r="C64" s="1">
        <v>-0.01</v>
      </c>
      <c r="D64" t="s">
        <v>9</v>
      </c>
      <c r="E64" s="1">
        <v>-0.02</v>
      </c>
    </row>
    <row r="65" spans="1:5" x14ac:dyDescent="0.2">
      <c r="A65" t="s">
        <v>10</v>
      </c>
      <c r="B65">
        <v>0</v>
      </c>
      <c r="C65" s="1">
        <v>0</v>
      </c>
      <c r="D65">
        <v>0</v>
      </c>
      <c r="E65" s="1">
        <v>0</v>
      </c>
    </row>
    <row r="66" spans="1:5" x14ac:dyDescent="0.2">
      <c r="A66" t="s">
        <v>11</v>
      </c>
      <c r="B66">
        <v>0</v>
      </c>
      <c r="C66" s="1">
        <v>0</v>
      </c>
      <c r="D66">
        <v>0</v>
      </c>
      <c r="E66" s="1">
        <v>0</v>
      </c>
    </row>
    <row r="67" spans="1:5" x14ac:dyDescent="0.2">
      <c r="A67" t="s">
        <v>12</v>
      </c>
      <c r="B67">
        <v>0</v>
      </c>
      <c r="C67" s="1">
        <v>0</v>
      </c>
      <c r="D67">
        <v>0</v>
      </c>
      <c r="E67" s="1">
        <v>0</v>
      </c>
    </row>
    <row r="68" spans="1:5" x14ac:dyDescent="0.2">
      <c r="A68" t="s">
        <v>13</v>
      </c>
      <c r="B68">
        <v>0</v>
      </c>
      <c r="C68" s="1">
        <v>0</v>
      </c>
      <c r="D68">
        <v>0</v>
      </c>
      <c r="E68" s="1">
        <v>0</v>
      </c>
    </row>
    <row r="69" spans="1:5" x14ac:dyDescent="0.2">
      <c r="A69" t="s">
        <v>14</v>
      </c>
      <c r="B69">
        <v>0</v>
      </c>
      <c r="C69" s="1">
        <v>0</v>
      </c>
      <c r="D69">
        <v>0</v>
      </c>
      <c r="E69" s="1">
        <v>0</v>
      </c>
    </row>
    <row r="70" spans="1:5" x14ac:dyDescent="0.2">
      <c r="A70" t="s">
        <v>15</v>
      </c>
      <c r="B70">
        <v>3</v>
      </c>
      <c r="C70">
        <v>3</v>
      </c>
    </row>
    <row r="71" spans="1:5" x14ac:dyDescent="0.2">
      <c r="A71" t="s">
        <v>0</v>
      </c>
      <c r="B71" t="s">
        <v>1</v>
      </c>
      <c r="C71" t="s">
        <v>2</v>
      </c>
    </row>
    <row r="72" spans="1:5" x14ac:dyDescent="0.2">
      <c r="A72" t="s">
        <v>3</v>
      </c>
      <c r="B72" t="s">
        <v>3</v>
      </c>
      <c r="C72" t="s">
        <v>4</v>
      </c>
    </row>
    <row r="73" spans="1:5" x14ac:dyDescent="0.2">
      <c r="A73" t="s">
        <v>5</v>
      </c>
      <c r="B73" t="s">
        <v>16</v>
      </c>
      <c r="C73" s="1">
        <v>-0.05</v>
      </c>
      <c r="D73">
        <v>0</v>
      </c>
      <c r="E73" s="1">
        <v>0</v>
      </c>
    </row>
    <row r="74" spans="1:5" x14ac:dyDescent="0.2">
      <c r="A74" t="s">
        <v>7</v>
      </c>
      <c r="B74" t="s">
        <v>17</v>
      </c>
      <c r="C74" s="1">
        <v>-0.01</v>
      </c>
      <c r="D74" t="s">
        <v>9</v>
      </c>
      <c r="E74" s="1">
        <v>-0.02</v>
      </c>
    </row>
    <row r="75" spans="1:5" x14ac:dyDescent="0.2">
      <c r="A75" t="s">
        <v>10</v>
      </c>
      <c r="B75">
        <v>0</v>
      </c>
      <c r="C75" s="1">
        <v>0</v>
      </c>
      <c r="D75">
        <v>0</v>
      </c>
      <c r="E75" s="1">
        <v>0</v>
      </c>
    </row>
    <row r="76" spans="1:5" x14ac:dyDescent="0.2">
      <c r="A76" t="s">
        <v>11</v>
      </c>
      <c r="B76">
        <v>0</v>
      </c>
      <c r="C76" s="1">
        <v>0</v>
      </c>
      <c r="D76">
        <v>0</v>
      </c>
      <c r="E76" s="1">
        <v>0</v>
      </c>
    </row>
    <row r="77" spans="1:5" x14ac:dyDescent="0.2">
      <c r="A77" t="s">
        <v>12</v>
      </c>
      <c r="B77">
        <v>0</v>
      </c>
      <c r="C77" s="1">
        <v>0</v>
      </c>
      <c r="D77">
        <v>0</v>
      </c>
      <c r="E77" s="1">
        <v>0</v>
      </c>
    </row>
    <row r="78" spans="1:5" x14ac:dyDescent="0.2">
      <c r="A78" t="s">
        <v>13</v>
      </c>
      <c r="B78">
        <v>0</v>
      </c>
      <c r="C78" s="1">
        <v>0</v>
      </c>
      <c r="D78">
        <v>0</v>
      </c>
      <c r="E78" s="1">
        <v>0</v>
      </c>
    </row>
    <row r="79" spans="1:5" x14ac:dyDescent="0.2">
      <c r="A79" t="s">
        <v>14</v>
      </c>
      <c r="B79">
        <v>0</v>
      </c>
      <c r="C79" s="1">
        <v>0</v>
      </c>
      <c r="D79">
        <v>0</v>
      </c>
      <c r="E79" s="1">
        <v>0</v>
      </c>
    </row>
    <row r="80" spans="1:5" x14ac:dyDescent="0.2">
      <c r="A80" t="s">
        <v>15</v>
      </c>
      <c r="B80">
        <v>10</v>
      </c>
      <c r="C80" s="1">
        <v>10</v>
      </c>
      <c r="E80" s="1"/>
    </row>
    <row r="81" spans="1:5" x14ac:dyDescent="0.2">
      <c r="A81" t="s">
        <v>0</v>
      </c>
      <c r="B81" t="s">
        <v>1</v>
      </c>
      <c r="C81" s="1" t="s">
        <v>2</v>
      </c>
      <c r="E81" s="1"/>
    </row>
    <row r="82" spans="1:5" x14ac:dyDescent="0.2">
      <c r="A82" t="s">
        <v>3</v>
      </c>
      <c r="B82" t="s">
        <v>3</v>
      </c>
      <c r="C82" t="s">
        <v>4</v>
      </c>
    </row>
    <row r="83" spans="1:5" x14ac:dyDescent="0.2">
      <c r="A83" t="s">
        <v>5</v>
      </c>
      <c r="B83" t="s">
        <v>16</v>
      </c>
      <c r="C83" s="1">
        <v>-0.05</v>
      </c>
      <c r="D83">
        <v>0</v>
      </c>
      <c r="E83" s="1">
        <v>0</v>
      </c>
    </row>
    <row r="84" spans="1:5" x14ac:dyDescent="0.2">
      <c r="A84" t="s">
        <v>7</v>
      </c>
      <c r="B84" t="s">
        <v>17</v>
      </c>
      <c r="C84" s="1">
        <v>-0.01</v>
      </c>
      <c r="D84" t="s">
        <v>9</v>
      </c>
      <c r="E84" s="1">
        <v>-0.02</v>
      </c>
    </row>
    <row r="85" spans="1:5" x14ac:dyDescent="0.2">
      <c r="A85" t="s">
        <v>10</v>
      </c>
      <c r="B85">
        <v>0</v>
      </c>
      <c r="C85" s="1">
        <v>0</v>
      </c>
      <c r="D85">
        <v>0</v>
      </c>
      <c r="E85" s="1">
        <v>0</v>
      </c>
    </row>
    <row r="86" spans="1:5" x14ac:dyDescent="0.2">
      <c r="A86" t="s">
        <v>11</v>
      </c>
      <c r="B86">
        <v>0</v>
      </c>
      <c r="C86" s="1">
        <v>0</v>
      </c>
      <c r="D86">
        <v>0</v>
      </c>
      <c r="E86" s="1">
        <v>0</v>
      </c>
    </row>
    <row r="87" spans="1:5" x14ac:dyDescent="0.2">
      <c r="A87" t="s">
        <v>12</v>
      </c>
      <c r="B87">
        <v>0</v>
      </c>
      <c r="C87" s="1">
        <v>0</v>
      </c>
      <c r="D87">
        <v>0</v>
      </c>
      <c r="E87" s="1">
        <v>0</v>
      </c>
    </row>
    <row r="88" spans="1:5" x14ac:dyDescent="0.2">
      <c r="A88" t="s">
        <v>13</v>
      </c>
      <c r="B88">
        <v>0</v>
      </c>
      <c r="C88" s="1">
        <v>0</v>
      </c>
      <c r="D88">
        <v>0</v>
      </c>
      <c r="E88" s="1">
        <v>0</v>
      </c>
    </row>
    <row r="89" spans="1:5" x14ac:dyDescent="0.2">
      <c r="A89" t="s">
        <v>14</v>
      </c>
      <c r="B89">
        <v>0</v>
      </c>
      <c r="C89" s="1">
        <v>0</v>
      </c>
      <c r="D89">
        <v>0</v>
      </c>
      <c r="E89" s="1">
        <v>0</v>
      </c>
    </row>
    <row r="90" spans="1:5" x14ac:dyDescent="0.2">
      <c r="A90" t="s">
        <v>15</v>
      </c>
      <c r="B90">
        <v>10</v>
      </c>
      <c r="C90">
        <v>10</v>
      </c>
    </row>
    <row r="91" spans="1:5" x14ac:dyDescent="0.2">
      <c r="A91" t="s">
        <v>0</v>
      </c>
      <c r="B91" t="s">
        <v>1</v>
      </c>
      <c r="C91" t="s">
        <v>2</v>
      </c>
    </row>
    <row r="92" spans="1:5" x14ac:dyDescent="0.2">
      <c r="A92" t="s">
        <v>3</v>
      </c>
      <c r="B92" t="s">
        <v>3</v>
      </c>
      <c r="C92" t="s">
        <v>4</v>
      </c>
    </row>
    <row r="93" spans="1:5" x14ac:dyDescent="0.2">
      <c r="A93" t="s">
        <v>5</v>
      </c>
      <c r="B93" t="s">
        <v>16</v>
      </c>
      <c r="C93" s="1">
        <v>-0.05</v>
      </c>
      <c r="D93">
        <v>0</v>
      </c>
      <c r="E93" s="1">
        <v>0</v>
      </c>
    </row>
    <row r="94" spans="1:5" x14ac:dyDescent="0.2">
      <c r="A94" t="s">
        <v>7</v>
      </c>
      <c r="B94" t="s">
        <v>17</v>
      </c>
      <c r="C94" s="1">
        <v>-0.01</v>
      </c>
      <c r="D94" t="s">
        <v>9</v>
      </c>
      <c r="E94" s="1">
        <v>-0.02</v>
      </c>
    </row>
    <row r="95" spans="1:5" x14ac:dyDescent="0.2">
      <c r="A95" t="s">
        <v>10</v>
      </c>
      <c r="B95">
        <v>0</v>
      </c>
      <c r="C95" s="1">
        <v>0</v>
      </c>
      <c r="D95">
        <v>0</v>
      </c>
      <c r="E95" s="1">
        <v>0</v>
      </c>
    </row>
    <row r="96" spans="1:5" x14ac:dyDescent="0.2">
      <c r="A96" t="s">
        <v>11</v>
      </c>
      <c r="B96">
        <v>0</v>
      </c>
      <c r="C96" s="1">
        <v>0</v>
      </c>
      <c r="D96">
        <v>0</v>
      </c>
      <c r="E96" s="1">
        <v>0</v>
      </c>
    </row>
    <row r="97" spans="1:5" x14ac:dyDescent="0.2">
      <c r="A97" t="s">
        <v>12</v>
      </c>
      <c r="B97">
        <v>0</v>
      </c>
      <c r="C97" s="1">
        <v>0</v>
      </c>
      <c r="D97">
        <v>0</v>
      </c>
      <c r="E97" s="1">
        <v>0</v>
      </c>
    </row>
    <row r="98" spans="1:5" x14ac:dyDescent="0.2">
      <c r="A98" t="s">
        <v>13</v>
      </c>
      <c r="B98">
        <v>0</v>
      </c>
      <c r="C98" s="1">
        <v>0</v>
      </c>
      <c r="D98">
        <v>0</v>
      </c>
      <c r="E98" s="1">
        <v>0</v>
      </c>
    </row>
    <row r="99" spans="1:5" x14ac:dyDescent="0.2">
      <c r="A99" t="s">
        <v>14</v>
      </c>
      <c r="B99">
        <v>0</v>
      </c>
      <c r="C99" s="1">
        <v>0</v>
      </c>
      <c r="D99">
        <v>0</v>
      </c>
      <c r="E99" s="1">
        <v>0</v>
      </c>
    </row>
    <row r="100" spans="1:5" x14ac:dyDescent="0.2">
      <c r="A100" t="s">
        <v>15</v>
      </c>
      <c r="B100">
        <v>7</v>
      </c>
      <c r="C100">
        <v>7</v>
      </c>
    </row>
    <row r="101" spans="1:5" x14ac:dyDescent="0.2">
      <c r="A101" t="s">
        <v>0</v>
      </c>
      <c r="B101" t="s">
        <v>1</v>
      </c>
      <c r="C101" t="s">
        <v>2</v>
      </c>
    </row>
    <row r="102" spans="1:5" x14ac:dyDescent="0.2">
      <c r="A102" t="s">
        <v>3</v>
      </c>
      <c r="B102" t="s">
        <v>3</v>
      </c>
      <c r="C102" t="s">
        <v>4</v>
      </c>
    </row>
    <row r="103" spans="1:5" x14ac:dyDescent="0.2">
      <c r="A103" t="s">
        <v>5</v>
      </c>
      <c r="B103" t="s">
        <v>16</v>
      </c>
      <c r="C103" s="1">
        <v>-0.05</v>
      </c>
      <c r="D103">
        <v>0</v>
      </c>
      <c r="E103" s="1">
        <v>0</v>
      </c>
    </row>
    <row r="104" spans="1:5" x14ac:dyDescent="0.2">
      <c r="A104" t="s">
        <v>7</v>
      </c>
      <c r="B104" t="s">
        <v>17</v>
      </c>
      <c r="C104" s="1">
        <v>-0.01</v>
      </c>
      <c r="D104" t="s">
        <v>9</v>
      </c>
      <c r="E104" s="1">
        <v>-0.02</v>
      </c>
    </row>
    <row r="105" spans="1:5" x14ac:dyDescent="0.2">
      <c r="A105" t="s">
        <v>10</v>
      </c>
      <c r="B105">
        <v>0</v>
      </c>
      <c r="C105" s="1">
        <v>0</v>
      </c>
      <c r="D105">
        <v>0</v>
      </c>
      <c r="E105" s="1">
        <v>0</v>
      </c>
    </row>
    <row r="106" spans="1:5" x14ac:dyDescent="0.2">
      <c r="A106" t="s">
        <v>11</v>
      </c>
      <c r="B106">
        <v>0</v>
      </c>
      <c r="C106" s="1">
        <v>0</v>
      </c>
      <c r="D106">
        <v>0</v>
      </c>
      <c r="E106" s="1">
        <v>0</v>
      </c>
    </row>
    <row r="107" spans="1:5" x14ac:dyDescent="0.2">
      <c r="A107" t="s">
        <v>12</v>
      </c>
      <c r="B107">
        <v>0</v>
      </c>
      <c r="C107" s="1">
        <v>0</v>
      </c>
      <c r="D107">
        <v>0</v>
      </c>
      <c r="E107" s="1">
        <v>0</v>
      </c>
    </row>
    <row r="108" spans="1:5" x14ac:dyDescent="0.2">
      <c r="A108" t="s">
        <v>13</v>
      </c>
      <c r="B108">
        <v>0</v>
      </c>
      <c r="C108" s="1">
        <v>0</v>
      </c>
      <c r="D108">
        <v>0</v>
      </c>
      <c r="E108" s="1">
        <v>0</v>
      </c>
    </row>
    <row r="109" spans="1:5" x14ac:dyDescent="0.2">
      <c r="A109" t="s">
        <v>14</v>
      </c>
      <c r="B109">
        <v>0</v>
      </c>
      <c r="C109" s="1">
        <v>0</v>
      </c>
      <c r="D109">
        <v>0</v>
      </c>
      <c r="E109" s="1">
        <v>0</v>
      </c>
    </row>
    <row r="110" spans="1:5" x14ac:dyDescent="0.2">
      <c r="A110" t="s">
        <v>15</v>
      </c>
      <c r="B110">
        <v>0</v>
      </c>
      <c r="C110">
        <v>0</v>
      </c>
    </row>
    <row r="111" spans="1:5" x14ac:dyDescent="0.2">
      <c r="A111" t="s">
        <v>0</v>
      </c>
      <c r="B111" t="s">
        <v>1</v>
      </c>
      <c r="C111" t="s">
        <v>2</v>
      </c>
    </row>
    <row r="112" spans="1:5" x14ac:dyDescent="0.2">
      <c r="A112" t="s">
        <v>3</v>
      </c>
      <c r="B112" t="s">
        <v>3</v>
      </c>
      <c r="C112" t="s">
        <v>4</v>
      </c>
    </row>
    <row r="113" spans="1:5" x14ac:dyDescent="0.2">
      <c r="A113" t="s">
        <v>5</v>
      </c>
      <c r="B113" t="s">
        <v>16</v>
      </c>
      <c r="C113" s="1">
        <v>-0.05</v>
      </c>
      <c r="D113">
        <v>0</v>
      </c>
      <c r="E113" s="1">
        <v>0</v>
      </c>
    </row>
    <row r="114" spans="1:5" x14ac:dyDescent="0.2">
      <c r="A114" t="s">
        <v>7</v>
      </c>
      <c r="B114" t="s">
        <v>17</v>
      </c>
      <c r="C114" s="1">
        <v>-0.01</v>
      </c>
      <c r="D114" t="s">
        <v>9</v>
      </c>
      <c r="E114" s="1">
        <v>-0.02</v>
      </c>
    </row>
    <row r="115" spans="1:5" x14ac:dyDescent="0.2">
      <c r="A115" t="s">
        <v>10</v>
      </c>
      <c r="B115">
        <v>0</v>
      </c>
      <c r="C115" s="1">
        <v>0</v>
      </c>
      <c r="D115">
        <v>0</v>
      </c>
      <c r="E115" s="1">
        <v>0</v>
      </c>
    </row>
    <row r="116" spans="1:5" x14ac:dyDescent="0.2">
      <c r="A116" t="s">
        <v>11</v>
      </c>
      <c r="B116">
        <v>0</v>
      </c>
      <c r="C116" s="1">
        <v>0</v>
      </c>
      <c r="D116">
        <v>0</v>
      </c>
      <c r="E116" s="1">
        <v>0</v>
      </c>
    </row>
    <row r="117" spans="1:5" x14ac:dyDescent="0.2">
      <c r="A117" t="s">
        <v>12</v>
      </c>
      <c r="B117">
        <v>0</v>
      </c>
      <c r="C117" s="1">
        <v>0</v>
      </c>
      <c r="D117">
        <v>0</v>
      </c>
      <c r="E117" s="1">
        <v>0</v>
      </c>
    </row>
    <row r="118" spans="1:5" x14ac:dyDescent="0.2">
      <c r="A118" t="s">
        <v>13</v>
      </c>
      <c r="B118">
        <v>0</v>
      </c>
      <c r="C118" s="1">
        <v>0</v>
      </c>
      <c r="D118">
        <v>0</v>
      </c>
      <c r="E118" s="1">
        <v>0</v>
      </c>
    </row>
    <row r="119" spans="1:5" x14ac:dyDescent="0.2">
      <c r="A119" t="s">
        <v>14</v>
      </c>
      <c r="B119">
        <v>0</v>
      </c>
      <c r="C119" s="1">
        <v>0</v>
      </c>
      <c r="D119">
        <v>0</v>
      </c>
      <c r="E119" s="1">
        <v>0</v>
      </c>
    </row>
    <row r="120" spans="1:5" x14ac:dyDescent="0.2">
      <c r="A120" t="s">
        <v>15</v>
      </c>
      <c r="B120">
        <v>4</v>
      </c>
      <c r="C120">
        <v>4</v>
      </c>
    </row>
    <row r="121" spans="1:5" x14ac:dyDescent="0.2">
      <c r="A121" t="s">
        <v>0</v>
      </c>
      <c r="B121" t="s">
        <v>1</v>
      </c>
      <c r="C121" t="s">
        <v>2</v>
      </c>
    </row>
    <row r="122" spans="1:5" x14ac:dyDescent="0.2">
      <c r="A122" t="s">
        <v>3</v>
      </c>
      <c r="B122" t="s">
        <v>3</v>
      </c>
      <c r="C122" t="s">
        <v>4</v>
      </c>
    </row>
    <row r="123" spans="1:5" x14ac:dyDescent="0.2">
      <c r="A123" t="s">
        <v>5</v>
      </c>
      <c r="B123" t="s">
        <v>16</v>
      </c>
      <c r="C123" s="1">
        <v>-0.05</v>
      </c>
      <c r="D123">
        <v>0</v>
      </c>
      <c r="E123" s="1">
        <v>0</v>
      </c>
    </row>
    <row r="124" spans="1:5" x14ac:dyDescent="0.2">
      <c r="A124" t="s">
        <v>7</v>
      </c>
      <c r="B124" t="s">
        <v>17</v>
      </c>
      <c r="C124" s="1">
        <v>-0.01</v>
      </c>
      <c r="D124" t="s">
        <v>9</v>
      </c>
      <c r="E124" s="1">
        <v>-0.02</v>
      </c>
    </row>
    <row r="125" spans="1:5" x14ac:dyDescent="0.2">
      <c r="A125" t="s">
        <v>10</v>
      </c>
      <c r="B125">
        <v>0</v>
      </c>
      <c r="C125" s="1">
        <v>0</v>
      </c>
      <c r="D125">
        <v>0</v>
      </c>
      <c r="E125" s="1">
        <v>0</v>
      </c>
    </row>
    <row r="126" spans="1:5" x14ac:dyDescent="0.2">
      <c r="A126" t="s">
        <v>11</v>
      </c>
      <c r="B126">
        <v>0</v>
      </c>
      <c r="C126" s="1">
        <v>0</v>
      </c>
      <c r="D126">
        <v>0</v>
      </c>
      <c r="E126" s="1">
        <v>0</v>
      </c>
    </row>
    <row r="127" spans="1:5" x14ac:dyDescent="0.2">
      <c r="A127" t="s">
        <v>12</v>
      </c>
      <c r="B127">
        <v>0</v>
      </c>
      <c r="C127" s="1">
        <v>0</v>
      </c>
      <c r="D127">
        <v>0</v>
      </c>
      <c r="E127" s="1">
        <v>0</v>
      </c>
    </row>
    <row r="128" spans="1:5" x14ac:dyDescent="0.2">
      <c r="A128" t="s">
        <v>13</v>
      </c>
      <c r="B128">
        <v>0</v>
      </c>
      <c r="C128" s="1">
        <v>0</v>
      </c>
      <c r="D128">
        <v>0</v>
      </c>
      <c r="E128" s="1">
        <v>0</v>
      </c>
    </row>
    <row r="129" spans="1:5" x14ac:dyDescent="0.2">
      <c r="A129" t="s">
        <v>14</v>
      </c>
      <c r="B129">
        <v>0</v>
      </c>
      <c r="C129" s="1">
        <v>0</v>
      </c>
      <c r="D129">
        <v>0</v>
      </c>
      <c r="E129" s="1">
        <v>0</v>
      </c>
    </row>
    <row r="130" spans="1:5" x14ac:dyDescent="0.2">
      <c r="A130" t="s">
        <v>15</v>
      </c>
      <c r="B130">
        <v>4</v>
      </c>
      <c r="C130">
        <v>4</v>
      </c>
    </row>
    <row r="131" spans="1:5" x14ac:dyDescent="0.2">
      <c r="A131" t="s">
        <v>0</v>
      </c>
      <c r="B131" t="s">
        <v>1</v>
      </c>
      <c r="C131" t="s">
        <v>2</v>
      </c>
    </row>
    <row r="132" spans="1:5" x14ac:dyDescent="0.2">
      <c r="A132" t="s">
        <v>3</v>
      </c>
      <c r="B132" t="s">
        <v>3</v>
      </c>
      <c r="C132" t="s">
        <v>4</v>
      </c>
    </row>
    <row r="133" spans="1:5" x14ac:dyDescent="0.2">
      <c r="A133" t="s">
        <v>5</v>
      </c>
      <c r="B133" t="s">
        <v>16</v>
      </c>
      <c r="C133" s="1">
        <v>-0.05</v>
      </c>
      <c r="D133">
        <v>0</v>
      </c>
      <c r="E133" s="1">
        <v>0</v>
      </c>
    </row>
    <row r="134" spans="1:5" x14ac:dyDescent="0.2">
      <c r="A134" t="s">
        <v>7</v>
      </c>
      <c r="B134" t="s">
        <v>17</v>
      </c>
      <c r="C134" s="1">
        <v>-0.01</v>
      </c>
      <c r="D134" t="s">
        <v>9</v>
      </c>
      <c r="E134" s="1">
        <v>-0.02</v>
      </c>
    </row>
    <row r="135" spans="1:5" x14ac:dyDescent="0.2">
      <c r="A135" t="s">
        <v>10</v>
      </c>
      <c r="B135">
        <v>0</v>
      </c>
      <c r="C135" s="1">
        <v>0</v>
      </c>
      <c r="D135">
        <v>0</v>
      </c>
      <c r="E135" s="1">
        <v>0</v>
      </c>
    </row>
    <row r="136" spans="1:5" x14ac:dyDescent="0.2">
      <c r="A136" t="s">
        <v>11</v>
      </c>
      <c r="B136">
        <v>0</v>
      </c>
      <c r="C136" s="1">
        <v>0</v>
      </c>
      <c r="D136">
        <v>0</v>
      </c>
      <c r="E136" s="1">
        <v>0</v>
      </c>
    </row>
    <row r="137" spans="1:5" x14ac:dyDescent="0.2">
      <c r="A137" t="s">
        <v>12</v>
      </c>
      <c r="B137">
        <v>0</v>
      </c>
      <c r="C137" s="1">
        <v>0</v>
      </c>
      <c r="D137">
        <v>0</v>
      </c>
      <c r="E137" s="1">
        <v>0</v>
      </c>
    </row>
    <row r="138" spans="1:5" x14ac:dyDescent="0.2">
      <c r="A138" t="s">
        <v>13</v>
      </c>
      <c r="B138">
        <v>0</v>
      </c>
      <c r="C138" s="1">
        <v>0</v>
      </c>
      <c r="D138">
        <v>0</v>
      </c>
      <c r="E138" s="1">
        <v>0</v>
      </c>
    </row>
    <row r="139" spans="1:5" x14ac:dyDescent="0.2">
      <c r="A139" t="s">
        <v>14</v>
      </c>
      <c r="B139">
        <v>0</v>
      </c>
      <c r="C139" s="1">
        <v>0</v>
      </c>
      <c r="D139">
        <v>0</v>
      </c>
      <c r="E139" s="1">
        <v>0</v>
      </c>
    </row>
    <row r="140" spans="1:5" x14ac:dyDescent="0.2">
      <c r="A140" t="s">
        <v>15</v>
      </c>
      <c r="B140">
        <v>4</v>
      </c>
      <c r="C140">
        <v>4</v>
      </c>
    </row>
    <row r="141" spans="1:5" x14ac:dyDescent="0.2">
      <c r="A141" t="s">
        <v>0</v>
      </c>
      <c r="B141" t="s">
        <v>1</v>
      </c>
      <c r="C141" t="s">
        <v>2</v>
      </c>
    </row>
    <row r="142" spans="1:5" x14ac:dyDescent="0.2">
      <c r="A142" t="s">
        <v>3</v>
      </c>
      <c r="B142" t="s">
        <v>3</v>
      </c>
      <c r="C142" t="s">
        <v>4</v>
      </c>
    </row>
    <row r="143" spans="1:5" x14ac:dyDescent="0.2">
      <c r="A143" t="s">
        <v>5</v>
      </c>
      <c r="B143" t="s">
        <v>16</v>
      </c>
      <c r="C143" s="1">
        <v>-0.05</v>
      </c>
      <c r="D143">
        <v>0</v>
      </c>
      <c r="E143" s="1">
        <v>0</v>
      </c>
    </row>
    <row r="144" spans="1:5" x14ac:dyDescent="0.2">
      <c r="A144" t="s">
        <v>7</v>
      </c>
      <c r="B144" t="s">
        <v>17</v>
      </c>
      <c r="C144" s="1">
        <v>-0.01</v>
      </c>
      <c r="D144" t="s">
        <v>9</v>
      </c>
      <c r="E144" s="1">
        <v>-0.02</v>
      </c>
    </row>
    <row r="145" spans="1:5" x14ac:dyDescent="0.2">
      <c r="A145" t="s">
        <v>10</v>
      </c>
      <c r="B145">
        <v>0</v>
      </c>
      <c r="C145" s="1">
        <v>0</v>
      </c>
      <c r="D145">
        <v>0</v>
      </c>
      <c r="E145" s="1">
        <v>0</v>
      </c>
    </row>
    <row r="146" spans="1:5" x14ac:dyDescent="0.2">
      <c r="A146" t="s">
        <v>11</v>
      </c>
      <c r="B146">
        <v>0</v>
      </c>
      <c r="C146" s="1">
        <v>0</v>
      </c>
      <c r="D146">
        <v>0</v>
      </c>
      <c r="E146" s="1">
        <v>0</v>
      </c>
    </row>
    <row r="147" spans="1:5" x14ac:dyDescent="0.2">
      <c r="A147" t="s">
        <v>12</v>
      </c>
      <c r="B147">
        <v>0</v>
      </c>
      <c r="C147" s="1">
        <v>0</v>
      </c>
      <c r="D147">
        <v>0</v>
      </c>
      <c r="E147" s="1">
        <v>0</v>
      </c>
    </row>
    <row r="148" spans="1:5" x14ac:dyDescent="0.2">
      <c r="A148" t="s">
        <v>13</v>
      </c>
      <c r="B148">
        <v>0</v>
      </c>
      <c r="C148" s="1">
        <v>0</v>
      </c>
      <c r="D148">
        <v>0</v>
      </c>
      <c r="E148" s="1">
        <v>0</v>
      </c>
    </row>
    <row r="149" spans="1:5" x14ac:dyDescent="0.2">
      <c r="A149" t="s">
        <v>14</v>
      </c>
      <c r="B149">
        <v>0</v>
      </c>
      <c r="C149" s="1">
        <v>0</v>
      </c>
      <c r="D149">
        <v>0</v>
      </c>
      <c r="E149" s="1">
        <v>0</v>
      </c>
    </row>
    <row r="150" spans="1:5" x14ac:dyDescent="0.2">
      <c r="A150" t="s">
        <v>15</v>
      </c>
      <c r="B150">
        <v>4</v>
      </c>
      <c r="C150">
        <v>4</v>
      </c>
    </row>
    <row r="151" spans="1:5" x14ac:dyDescent="0.2">
      <c r="A151" t="s">
        <v>0</v>
      </c>
      <c r="B151" t="s">
        <v>1</v>
      </c>
      <c r="C151" t="s">
        <v>2</v>
      </c>
    </row>
    <row r="152" spans="1:5" x14ac:dyDescent="0.2">
      <c r="A152" t="s">
        <v>3</v>
      </c>
      <c r="B152" t="s">
        <v>3</v>
      </c>
      <c r="C152" t="s">
        <v>4</v>
      </c>
    </row>
    <row r="153" spans="1:5" x14ac:dyDescent="0.2">
      <c r="A153" t="s">
        <v>5</v>
      </c>
      <c r="B153" t="s">
        <v>16</v>
      </c>
      <c r="C153" s="1">
        <v>-0.05</v>
      </c>
      <c r="D153">
        <v>0</v>
      </c>
      <c r="E153" s="1">
        <v>0</v>
      </c>
    </row>
    <row r="154" spans="1:5" x14ac:dyDescent="0.2">
      <c r="A154" t="s">
        <v>7</v>
      </c>
      <c r="B154" t="s">
        <v>17</v>
      </c>
      <c r="C154" s="1">
        <v>-0.01</v>
      </c>
      <c r="D154" t="s">
        <v>9</v>
      </c>
      <c r="E154" s="1">
        <v>-0.02</v>
      </c>
    </row>
    <row r="155" spans="1:5" x14ac:dyDescent="0.2">
      <c r="A155" t="s">
        <v>10</v>
      </c>
      <c r="B155">
        <v>0</v>
      </c>
      <c r="C155" s="1">
        <v>0</v>
      </c>
      <c r="D155">
        <v>0</v>
      </c>
      <c r="E155" s="1">
        <v>0</v>
      </c>
    </row>
    <row r="156" spans="1:5" x14ac:dyDescent="0.2">
      <c r="A156" t="s">
        <v>11</v>
      </c>
      <c r="B156">
        <v>0</v>
      </c>
      <c r="C156" s="1">
        <v>0</v>
      </c>
      <c r="D156">
        <v>0</v>
      </c>
      <c r="E156" s="1">
        <v>0</v>
      </c>
    </row>
    <row r="157" spans="1:5" x14ac:dyDescent="0.2">
      <c r="A157" t="s">
        <v>12</v>
      </c>
      <c r="B157">
        <v>0</v>
      </c>
      <c r="C157" s="1">
        <v>0</v>
      </c>
      <c r="D157">
        <v>0</v>
      </c>
      <c r="E157" s="1">
        <v>0</v>
      </c>
    </row>
    <row r="158" spans="1:5" x14ac:dyDescent="0.2">
      <c r="A158" t="s">
        <v>13</v>
      </c>
      <c r="B158">
        <v>0</v>
      </c>
      <c r="C158" s="1">
        <v>0</v>
      </c>
      <c r="D158">
        <v>0</v>
      </c>
      <c r="E158" s="1">
        <v>0</v>
      </c>
    </row>
    <row r="159" spans="1:5" x14ac:dyDescent="0.2">
      <c r="A159" t="s">
        <v>14</v>
      </c>
      <c r="B159">
        <v>0</v>
      </c>
      <c r="C159" s="1">
        <v>0</v>
      </c>
      <c r="D159">
        <v>0</v>
      </c>
      <c r="E159" s="1">
        <v>0</v>
      </c>
    </row>
    <row r="160" spans="1:5" x14ac:dyDescent="0.2">
      <c r="A160" t="s">
        <v>15</v>
      </c>
      <c r="B160">
        <v>4</v>
      </c>
      <c r="C160">
        <v>4</v>
      </c>
    </row>
    <row r="161" spans="1:5" x14ac:dyDescent="0.2">
      <c r="A161" t="s">
        <v>0</v>
      </c>
      <c r="B161" t="s">
        <v>1</v>
      </c>
      <c r="C161" t="s">
        <v>2</v>
      </c>
    </row>
    <row r="162" spans="1:5" x14ac:dyDescent="0.2">
      <c r="A162" t="s">
        <v>3</v>
      </c>
      <c r="B162" t="s">
        <v>3</v>
      </c>
      <c r="C162" t="s">
        <v>4</v>
      </c>
    </row>
    <row r="163" spans="1:5" x14ac:dyDescent="0.2">
      <c r="A163" t="s">
        <v>5</v>
      </c>
      <c r="B163" t="s">
        <v>16</v>
      </c>
      <c r="C163" s="1">
        <v>-0.05</v>
      </c>
      <c r="D163">
        <v>0</v>
      </c>
      <c r="E163" s="1">
        <v>0</v>
      </c>
    </row>
    <row r="164" spans="1:5" x14ac:dyDescent="0.2">
      <c r="A164" t="s">
        <v>7</v>
      </c>
      <c r="B164" t="s">
        <v>17</v>
      </c>
      <c r="C164" s="1">
        <v>-0.01</v>
      </c>
      <c r="D164" t="s">
        <v>9</v>
      </c>
      <c r="E164" s="1">
        <v>-0.02</v>
      </c>
    </row>
    <row r="165" spans="1:5" x14ac:dyDescent="0.2">
      <c r="A165" t="s">
        <v>10</v>
      </c>
      <c r="B165">
        <v>0</v>
      </c>
      <c r="C165" s="1">
        <v>0</v>
      </c>
      <c r="D165">
        <v>0</v>
      </c>
      <c r="E165" s="1">
        <v>0</v>
      </c>
    </row>
    <row r="166" spans="1:5" x14ac:dyDescent="0.2">
      <c r="A166" t="s">
        <v>11</v>
      </c>
      <c r="B166">
        <v>0</v>
      </c>
      <c r="C166" s="1">
        <v>0</v>
      </c>
      <c r="D166">
        <v>0</v>
      </c>
      <c r="E166" s="1">
        <v>0</v>
      </c>
    </row>
    <row r="167" spans="1:5" x14ac:dyDescent="0.2">
      <c r="A167" t="s">
        <v>12</v>
      </c>
      <c r="B167">
        <v>0</v>
      </c>
      <c r="C167" s="1">
        <v>0</v>
      </c>
      <c r="D167">
        <v>0</v>
      </c>
      <c r="E167" s="1">
        <v>0</v>
      </c>
    </row>
    <row r="168" spans="1:5" x14ac:dyDescent="0.2">
      <c r="A168" t="s">
        <v>13</v>
      </c>
      <c r="B168">
        <v>0</v>
      </c>
      <c r="C168" s="1">
        <v>0</v>
      </c>
      <c r="D168">
        <v>0</v>
      </c>
      <c r="E168" s="1">
        <v>0</v>
      </c>
    </row>
    <row r="169" spans="1:5" x14ac:dyDescent="0.2">
      <c r="A169" t="s">
        <v>14</v>
      </c>
      <c r="B169">
        <v>0</v>
      </c>
      <c r="C169" s="1">
        <v>0</v>
      </c>
      <c r="D169">
        <v>0</v>
      </c>
      <c r="E169" s="1">
        <v>0</v>
      </c>
    </row>
    <row r="170" spans="1:5" x14ac:dyDescent="0.2">
      <c r="A170" t="s">
        <v>15</v>
      </c>
      <c r="B170">
        <v>0</v>
      </c>
      <c r="C170">
        <v>0</v>
      </c>
    </row>
    <row r="171" spans="1:5" x14ac:dyDescent="0.2">
      <c r="A171" t="s">
        <v>0</v>
      </c>
      <c r="B171" t="s">
        <v>1</v>
      </c>
      <c r="C171" t="s">
        <v>2</v>
      </c>
    </row>
    <row r="172" spans="1:5" x14ac:dyDescent="0.2">
      <c r="A172" t="s">
        <v>3</v>
      </c>
      <c r="B172" t="s">
        <v>3</v>
      </c>
      <c r="C172" t="s">
        <v>4</v>
      </c>
    </row>
    <row r="173" spans="1:5" x14ac:dyDescent="0.2">
      <c r="A173" t="s">
        <v>5</v>
      </c>
      <c r="B173" t="s">
        <v>16</v>
      </c>
      <c r="C173" s="1">
        <v>-0.05</v>
      </c>
      <c r="D173">
        <v>0</v>
      </c>
      <c r="E173" s="1">
        <v>0</v>
      </c>
    </row>
    <row r="174" spans="1:5" x14ac:dyDescent="0.2">
      <c r="A174" t="s">
        <v>7</v>
      </c>
      <c r="B174" t="s">
        <v>17</v>
      </c>
      <c r="C174" s="1">
        <v>-0.01</v>
      </c>
      <c r="D174" t="s">
        <v>9</v>
      </c>
      <c r="E174" s="1">
        <v>-0.02</v>
      </c>
    </row>
    <row r="175" spans="1:5" x14ac:dyDescent="0.2">
      <c r="A175" t="s">
        <v>10</v>
      </c>
      <c r="B175">
        <v>0</v>
      </c>
      <c r="C175" s="1">
        <v>0</v>
      </c>
      <c r="D175">
        <v>0</v>
      </c>
      <c r="E175" s="1">
        <v>0</v>
      </c>
    </row>
    <row r="176" spans="1:5" x14ac:dyDescent="0.2">
      <c r="A176" t="s">
        <v>11</v>
      </c>
      <c r="B176">
        <v>0</v>
      </c>
      <c r="C176" s="1">
        <v>0</v>
      </c>
      <c r="D176">
        <v>0</v>
      </c>
      <c r="E176" s="1">
        <v>0</v>
      </c>
    </row>
    <row r="177" spans="1:5" x14ac:dyDescent="0.2">
      <c r="A177" t="s">
        <v>12</v>
      </c>
      <c r="B177">
        <v>0</v>
      </c>
      <c r="C177" s="1">
        <v>0</v>
      </c>
      <c r="D177">
        <v>0</v>
      </c>
      <c r="E177" s="1">
        <v>0</v>
      </c>
    </row>
    <row r="178" spans="1:5" x14ac:dyDescent="0.2">
      <c r="A178" t="s">
        <v>13</v>
      </c>
      <c r="B178">
        <v>0</v>
      </c>
      <c r="C178" s="1">
        <v>0</v>
      </c>
      <c r="D178">
        <v>0</v>
      </c>
      <c r="E178" s="1">
        <v>0</v>
      </c>
    </row>
    <row r="179" spans="1:5" x14ac:dyDescent="0.2">
      <c r="A179" t="s">
        <v>14</v>
      </c>
      <c r="B179">
        <v>0</v>
      </c>
      <c r="C179" s="1">
        <v>0</v>
      </c>
      <c r="D179">
        <v>0</v>
      </c>
      <c r="E179" s="1">
        <v>0</v>
      </c>
    </row>
    <row r="180" spans="1:5" x14ac:dyDescent="0.2">
      <c r="A180" t="s">
        <v>15</v>
      </c>
      <c r="B180">
        <v>0</v>
      </c>
      <c r="C180">
        <v>0</v>
      </c>
    </row>
    <row r="181" spans="1:5" x14ac:dyDescent="0.2">
      <c r="A181" t="s">
        <v>0</v>
      </c>
      <c r="B181" t="s">
        <v>1</v>
      </c>
      <c r="C181" t="s">
        <v>2</v>
      </c>
    </row>
    <row r="182" spans="1:5" x14ac:dyDescent="0.2">
      <c r="A182" t="s">
        <v>3</v>
      </c>
      <c r="B182" t="s">
        <v>3</v>
      </c>
      <c r="C182" t="s">
        <v>4</v>
      </c>
    </row>
    <row r="183" spans="1:5" x14ac:dyDescent="0.2">
      <c r="A183" t="s">
        <v>5</v>
      </c>
      <c r="B183" t="s">
        <v>16</v>
      </c>
      <c r="C183" s="1">
        <v>-0.05</v>
      </c>
      <c r="D183">
        <v>0</v>
      </c>
      <c r="E183" s="1">
        <v>0</v>
      </c>
    </row>
    <row r="184" spans="1:5" x14ac:dyDescent="0.2">
      <c r="A184" t="s">
        <v>7</v>
      </c>
      <c r="B184" t="s">
        <v>17</v>
      </c>
      <c r="C184" s="1">
        <v>-0.01</v>
      </c>
      <c r="D184" t="s">
        <v>9</v>
      </c>
      <c r="E184" s="1">
        <v>-0.02</v>
      </c>
    </row>
    <row r="185" spans="1:5" x14ac:dyDescent="0.2">
      <c r="A185" t="s">
        <v>10</v>
      </c>
      <c r="B185">
        <v>0</v>
      </c>
      <c r="C185" s="1">
        <v>0</v>
      </c>
      <c r="D185">
        <v>0</v>
      </c>
      <c r="E185" s="1">
        <v>0</v>
      </c>
    </row>
    <row r="186" spans="1:5" x14ac:dyDescent="0.2">
      <c r="A186" t="s">
        <v>11</v>
      </c>
      <c r="B186">
        <v>0</v>
      </c>
      <c r="C186" s="1">
        <v>0</v>
      </c>
      <c r="D186">
        <v>0</v>
      </c>
      <c r="E186" s="1">
        <v>0</v>
      </c>
    </row>
    <row r="187" spans="1:5" x14ac:dyDescent="0.2">
      <c r="A187" t="s">
        <v>12</v>
      </c>
      <c r="B187">
        <v>0</v>
      </c>
      <c r="C187" s="1">
        <v>0</v>
      </c>
      <c r="D187">
        <v>0</v>
      </c>
      <c r="E187" s="1">
        <v>0</v>
      </c>
    </row>
    <row r="188" spans="1:5" x14ac:dyDescent="0.2">
      <c r="A188" t="s">
        <v>13</v>
      </c>
      <c r="B188">
        <v>0</v>
      </c>
      <c r="C188" s="1">
        <v>0</v>
      </c>
      <c r="D188">
        <v>0</v>
      </c>
      <c r="E188" s="1">
        <v>0</v>
      </c>
    </row>
    <row r="189" spans="1:5" x14ac:dyDescent="0.2">
      <c r="A189" t="s">
        <v>14</v>
      </c>
      <c r="B189">
        <v>0</v>
      </c>
      <c r="C189" s="1">
        <v>0</v>
      </c>
      <c r="D189">
        <v>0</v>
      </c>
      <c r="E189" s="1">
        <v>0</v>
      </c>
    </row>
    <row r="190" spans="1:5" x14ac:dyDescent="0.2">
      <c r="A190" t="s">
        <v>15</v>
      </c>
      <c r="B190">
        <v>0</v>
      </c>
      <c r="C190">
        <v>0</v>
      </c>
    </row>
    <row r="191" spans="1:5" x14ac:dyDescent="0.2">
      <c r="A191" t="s">
        <v>0</v>
      </c>
      <c r="B191" t="s">
        <v>1</v>
      </c>
      <c r="C191" t="s">
        <v>2</v>
      </c>
    </row>
    <row r="192" spans="1:5" x14ac:dyDescent="0.2">
      <c r="A192" t="s">
        <v>3</v>
      </c>
      <c r="B192" t="s">
        <v>3</v>
      </c>
      <c r="C192" t="s">
        <v>4</v>
      </c>
    </row>
    <row r="193" spans="1:5" x14ac:dyDescent="0.2">
      <c r="A193" t="s">
        <v>5</v>
      </c>
      <c r="B193" t="s">
        <v>16</v>
      </c>
      <c r="C193" s="1">
        <v>-0.05</v>
      </c>
      <c r="D193">
        <v>0</v>
      </c>
      <c r="E193" s="1">
        <v>0</v>
      </c>
    </row>
    <row r="194" spans="1:5" x14ac:dyDescent="0.2">
      <c r="A194" t="s">
        <v>7</v>
      </c>
      <c r="B194" t="s">
        <v>17</v>
      </c>
      <c r="C194" s="1">
        <v>-0.01</v>
      </c>
      <c r="D194" t="s">
        <v>9</v>
      </c>
      <c r="E194" s="1">
        <v>-0.02</v>
      </c>
    </row>
    <row r="195" spans="1:5" x14ac:dyDescent="0.2">
      <c r="A195" t="s">
        <v>10</v>
      </c>
      <c r="B195">
        <v>0</v>
      </c>
      <c r="C195" s="1">
        <v>0</v>
      </c>
      <c r="D195">
        <v>0</v>
      </c>
      <c r="E195" s="1">
        <v>0</v>
      </c>
    </row>
    <row r="196" spans="1:5" x14ac:dyDescent="0.2">
      <c r="A196" t="s">
        <v>11</v>
      </c>
      <c r="B196">
        <v>0</v>
      </c>
      <c r="C196" s="1">
        <v>0</v>
      </c>
      <c r="D196">
        <v>0</v>
      </c>
      <c r="E196" s="1">
        <v>0</v>
      </c>
    </row>
    <row r="197" spans="1:5" x14ac:dyDescent="0.2">
      <c r="A197" t="s">
        <v>12</v>
      </c>
      <c r="B197">
        <v>0</v>
      </c>
      <c r="C197" s="1">
        <v>0</v>
      </c>
      <c r="D197">
        <v>0</v>
      </c>
      <c r="E197" s="1">
        <v>0</v>
      </c>
    </row>
    <row r="198" spans="1:5" x14ac:dyDescent="0.2">
      <c r="A198" t="s">
        <v>13</v>
      </c>
      <c r="B198">
        <v>0</v>
      </c>
      <c r="C198" s="1">
        <v>0</v>
      </c>
      <c r="D198">
        <v>0</v>
      </c>
      <c r="E198" s="1">
        <v>0</v>
      </c>
    </row>
    <row r="199" spans="1:5" x14ac:dyDescent="0.2">
      <c r="A199" t="s">
        <v>14</v>
      </c>
      <c r="B199">
        <v>0</v>
      </c>
      <c r="C199" s="1">
        <v>0</v>
      </c>
      <c r="D199">
        <v>0</v>
      </c>
      <c r="E199" s="1">
        <v>0</v>
      </c>
    </row>
    <row r="200" spans="1:5" x14ac:dyDescent="0.2">
      <c r="A200" t="s">
        <v>15</v>
      </c>
      <c r="B200">
        <v>0</v>
      </c>
      <c r="C200">
        <v>0</v>
      </c>
    </row>
    <row r="201" spans="1:5" x14ac:dyDescent="0.2">
      <c r="A201" t="s">
        <v>0</v>
      </c>
      <c r="B201" t="s">
        <v>1</v>
      </c>
      <c r="C201" t="s">
        <v>2</v>
      </c>
    </row>
    <row r="202" spans="1:5" x14ac:dyDescent="0.2">
      <c r="A202" t="s">
        <v>3</v>
      </c>
      <c r="B202" t="s">
        <v>3</v>
      </c>
      <c r="C202" t="s">
        <v>4</v>
      </c>
    </row>
    <row r="203" spans="1:5" x14ac:dyDescent="0.2">
      <c r="A203" t="s">
        <v>5</v>
      </c>
      <c r="B203" t="s">
        <v>16</v>
      </c>
      <c r="C203" s="1">
        <v>-0.05</v>
      </c>
      <c r="D203">
        <v>0</v>
      </c>
      <c r="E203" s="1">
        <v>0</v>
      </c>
    </row>
    <row r="204" spans="1:5" x14ac:dyDescent="0.2">
      <c r="A204" t="s">
        <v>7</v>
      </c>
      <c r="B204" t="s">
        <v>17</v>
      </c>
      <c r="C204" s="1">
        <v>-0.01</v>
      </c>
      <c r="D204" t="s">
        <v>9</v>
      </c>
      <c r="E204" s="1">
        <v>-0.02</v>
      </c>
    </row>
    <row r="205" spans="1:5" x14ac:dyDescent="0.2">
      <c r="A205" t="s">
        <v>10</v>
      </c>
      <c r="B205">
        <v>0</v>
      </c>
      <c r="C205" s="1">
        <v>0</v>
      </c>
      <c r="D205">
        <v>0</v>
      </c>
      <c r="E205" s="1">
        <v>0</v>
      </c>
    </row>
    <row r="206" spans="1:5" x14ac:dyDescent="0.2">
      <c r="A206" t="s">
        <v>11</v>
      </c>
      <c r="B206">
        <v>0</v>
      </c>
      <c r="C206" s="1">
        <v>0</v>
      </c>
      <c r="D206">
        <v>0</v>
      </c>
      <c r="E206" s="1">
        <v>0</v>
      </c>
    </row>
    <row r="207" spans="1:5" x14ac:dyDescent="0.2">
      <c r="A207" t="s">
        <v>12</v>
      </c>
      <c r="B207">
        <v>0</v>
      </c>
      <c r="C207" s="1">
        <v>0</v>
      </c>
      <c r="D207">
        <v>0</v>
      </c>
      <c r="E207" s="1">
        <v>0</v>
      </c>
    </row>
    <row r="208" spans="1:5" x14ac:dyDescent="0.2">
      <c r="A208" t="s">
        <v>13</v>
      </c>
      <c r="B208">
        <v>0</v>
      </c>
      <c r="C208" s="1">
        <v>0</v>
      </c>
      <c r="D208">
        <v>0</v>
      </c>
      <c r="E208" s="1">
        <v>0</v>
      </c>
    </row>
    <row r="209" spans="1:5" x14ac:dyDescent="0.2">
      <c r="A209" t="s">
        <v>14</v>
      </c>
      <c r="B209">
        <v>0</v>
      </c>
      <c r="C209" s="1">
        <v>0</v>
      </c>
      <c r="D209">
        <v>0</v>
      </c>
      <c r="E209" s="1">
        <v>0</v>
      </c>
    </row>
    <row r="210" spans="1:5" x14ac:dyDescent="0.2">
      <c r="A210" t="s">
        <v>15</v>
      </c>
      <c r="B210">
        <v>0</v>
      </c>
      <c r="C210">
        <v>0</v>
      </c>
    </row>
    <row r="211" spans="1:5" x14ac:dyDescent="0.2">
      <c r="A211" t="s">
        <v>0</v>
      </c>
      <c r="B211" t="s">
        <v>1</v>
      </c>
      <c r="C211" t="s">
        <v>2</v>
      </c>
    </row>
    <row r="212" spans="1:5" x14ac:dyDescent="0.2">
      <c r="A212" t="s">
        <v>3</v>
      </c>
      <c r="B212" t="s">
        <v>3</v>
      </c>
      <c r="C212" t="s">
        <v>4</v>
      </c>
    </row>
    <row r="213" spans="1:5" x14ac:dyDescent="0.2">
      <c r="A213" t="s">
        <v>5</v>
      </c>
      <c r="B213" t="s">
        <v>16</v>
      </c>
      <c r="C213" s="1">
        <v>-0.05</v>
      </c>
      <c r="D213">
        <v>0</v>
      </c>
      <c r="E213" s="1">
        <v>0</v>
      </c>
    </row>
    <row r="214" spans="1:5" x14ac:dyDescent="0.2">
      <c r="A214" t="s">
        <v>7</v>
      </c>
      <c r="B214" t="s">
        <v>17</v>
      </c>
      <c r="C214" s="1">
        <v>-0.01</v>
      </c>
      <c r="D214" t="s">
        <v>9</v>
      </c>
      <c r="E214" s="1">
        <v>-0.02</v>
      </c>
    </row>
    <row r="215" spans="1:5" x14ac:dyDescent="0.2">
      <c r="A215" t="s">
        <v>10</v>
      </c>
      <c r="B215">
        <v>0</v>
      </c>
      <c r="C215" s="1">
        <v>0</v>
      </c>
      <c r="D215">
        <v>0</v>
      </c>
      <c r="E215" s="1">
        <v>0</v>
      </c>
    </row>
    <row r="216" spans="1:5" x14ac:dyDescent="0.2">
      <c r="A216" t="s">
        <v>11</v>
      </c>
      <c r="B216">
        <v>0</v>
      </c>
      <c r="C216" s="1">
        <v>0</v>
      </c>
      <c r="D216">
        <v>0</v>
      </c>
      <c r="E216" s="1">
        <v>0</v>
      </c>
    </row>
    <row r="217" spans="1:5" x14ac:dyDescent="0.2">
      <c r="A217" t="s">
        <v>12</v>
      </c>
      <c r="B217">
        <v>0</v>
      </c>
      <c r="C217" s="1">
        <v>0</v>
      </c>
      <c r="D217">
        <v>0</v>
      </c>
      <c r="E217" s="1">
        <v>0</v>
      </c>
    </row>
    <row r="218" spans="1:5" x14ac:dyDescent="0.2">
      <c r="A218" t="s">
        <v>13</v>
      </c>
      <c r="B218">
        <v>0</v>
      </c>
      <c r="C218" s="1">
        <v>0</v>
      </c>
      <c r="D218">
        <v>0</v>
      </c>
      <c r="E218" s="1">
        <v>0</v>
      </c>
    </row>
    <row r="219" spans="1:5" x14ac:dyDescent="0.2">
      <c r="A219" t="s">
        <v>14</v>
      </c>
      <c r="B219">
        <v>0</v>
      </c>
      <c r="C219" s="1">
        <v>0</v>
      </c>
      <c r="D219">
        <v>0</v>
      </c>
      <c r="E219" s="1">
        <v>0</v>
      </c>
    </row>
    <row r="220" spans="1:5" x14ac:dyDescent="0.2">
      <c r="A220" t="s">
        <v>15</v>
      </c>
      <c r="B220">
        <v>0</v>
      </c>
      <c r="C220">
        <v>0</v>
      </c>
    </row>
    <row r="221" spans="1:5" x14ac:dyDescent="0.2">
      <c r="A221" t="s">
        <v>0</v>
      </c>
      <c r="B221" t="s">
        <v>1</v>
      </c>
      <c r="C221" t="s">
        <v>2</v>
      </c>
    </row>
    <row r="222" spans="1:5" x14ac:dyDescent="0.2">
      <c r="A222" t="s">
        <v>3</v>
      </c>
      <c r="B222" t="s">
        <v>3</v>
      </c>
      <c r="C222" t="s">
        <v>4</v>
      </c>
    </row>
    <row r="223" spans="1:5" x14ac:dyDescent="0.2">
      <c r="A223" t="s">
        <v>5</v>
      </c>
      <c r="B223" t="s">
        <v>16</v>
      </c>
      <c r="C223" s="1">
        <v>-0.05</v>
      </c>
      <c r="D223">
        <v>0</v>
      </c>
      <c r="E223" s="1">
        <v>0</v>
      </c>
    </row>
    <row r="224" spans="1:5" x14ac:dyDescent="0.2">
      <c r="A224" t="s">
        <v>7</v>
      </c>
      <c r="B224" t="s">
        <v>17</v>
      </c>
      <c r="C224" s="1">
        <v>-0.01</v>
      </c>
      <c r="D224" t="s">
        <v>9</v>
      </c>
      <c r="E224" s="1">
        <v>-0.02</v>
      </c>
    </row>
    <row r="225" spans="1:5" x14ac:dyDescent="0.2">
      <c r="A225" t="s">
        <v>10</v>
      </c>
      <c r="B225">
        <v>0</v>
      </c>
      <c r="C225" s="1">
        <v>0</v>
      </c>
      <c r="D225">
        <v>0</v>
      </c>
      <c r="E225" s="1">
        <v>0</v>
      </c>
    </row>
    <row r="226" spans="1:5" x14ac:dyDescent="0.2">
      <c r="A226" t="s">
        <v>11</v>
      </c>
      <c r="B226">
        <v>0</v>
      </c>
      <c r="C226" s="1">
        <v>0</v>
      </c>
      <c r="D226">
        <v>0</v>
      </c>
      <c r="E226" s="1">
        <v>0</v>
      </c>
    </row>
    <row r="227" spans="1:5" x14ac:dyDescent="0.2">
      <c r="A227" t="s">
        <v>12</v>
      </c>
      <c r="B227">
        <v>0</v>
      </c>
      <c r="C227" s="1">
        <v>0</v>
      </c>
      <c r="D227">
        <v>0</v>
      </c>
      <c r="E227" s="1">
        <v>0</v>
      </c>
    </row>
    <row r="228" spans="1:5" x14ac:dyDescent="0.2">
      <c r="A228" t="s">
        <v>13</v>
      </c>
      <c r="B228">
        <v>0</v>
      </c>
      <c r="C228" s="1">
        <v>0</v>
      </c>
      <c r="D228">
        <v>0</v>
      </c>
      <c r="E228" s="1">
        <v>0</v>
      </c>
    </row>
    <row r="229" spans="1:5" x14ac:dyDescent="0.2">
      <c r="A229" t="s">
        <v>14</v>
      </c>
      <c r="B229">
        <v>0</v>
      </c>
      <c r="C229" s="1">
        <v>0</v>
      </c>
      <c r="D229">
        <v>0</v>
      </c>
      <c r="E229" s="1">
        <v>0</v>
      </c>
    </row>
    <row r="230" spans="1:5" x14ac:dyDescent="0.2">
      <c r="A230" t="s">
        <v>15</v>
      </c>
      <c r="B230">
        <v>0</v>
      </c>
      <c r="C230">
        <v>0</v>
      </c>
    </row>
    <row r="232" spans="1:5" x14ac:dyDescent="0.2">
      <c r="C232" s="1"/>
      <c r="E232" s="1"/>
    </row>
    <row r="233" spans="1:5" x14ac:dyDescent="0.2">
      <c r="C233" s="1"/>
      <c r="E233" s="1"/>
    </row>
    <row r="234" spans="1:5" x14ac:dyDescent="0.2">
      <c r="C234" s="1"/>
      <c r="E234" s="1"/>
    </row>
    <row r="235" spans="1:5" x14ac:dyDescent="0.2">
      <c r="C235" s="1"/>
      <c r="E235" s="1"/>
    </row>
    <row r="236" spans="1:5" x14ac:dyDescent="0.2">
      <c r="C236" s="1"/>
      <c r="E236" s="1"/>
    </row>
    <row r="237" spans="1:5" x14ac:dyDescent="0.2">
      <c r="C237" s="1"/>
      <c r="E237" s="1"/>
    </row>
    <row r="238" spans="1:5" x14ac:dyDescent="0.2">
      <c r="C238" s="1"/>
      <c r="E238" s="1"/>
    </row>
    <row r="241" spans="3:5" x14ac:dyDescent="0.2">
      <c r="C241" s="1"/>
      <c r="E241" s="1"/>
    </row>
    <row r="242" spans="3:5" x14ac:dyDescent="0.2">
      <c r="C242" s="1"/>
      <c r="E242" s="1"/>
    </row>
    <row r="243" spans="3:5" x14ac:dyDescent="0.2">
      <c r="C243" s="1"/>
      <c r="E243" s="1"/>
    </row>
    <row r="244" spans="3:5" x14ac:dyDescent="0.2">
      <c r="C244" s="1"/>
      <c r="E244" s="1"/>
    </row>
    <row r="245" spans="3:5" x14ac:dyDescent="0.2">
      <c r="C245" s="1"/>
      <c r="E245" s="1"/>
    </row>
    <row r="246" spans="3:5" x14ac:dyDescent="0.2">
      <c r="C246" s="1"/>
      <c r="E246" s="1"/>
    </row>
    <row r="247" spans="3:5" x14ac:dyDescent="0.2">
      <c r="C247" s="1"/>
      <c r="E247" s="1"/>
    </row>
    <row r="250" spans="3:5" x14ac:dyDescent="0.2">
      <c r="C250" s="1"/>
      <c r="E250" s="1"/>
    </row>
    <row r="251" spans="3:5" x14ac:dyDescent="0.2">
      <c r="C251" s="1"/>
      <c r="E251" s="1"/>
    </row>
    <row r="252" spans="3:5" x14ac:dyDescent="0.2">
      <c r="C252" s="1"/>
      <c r="E252" s="1"/>
    </row>
    <row r="253" spans="3:5" x14ac:dyDescent="0.2">
      <c r="C253" s="1"/>
      <c r="E253" s="1"/>
    </row>
    <row r="254" spans="3:5" x14ac:dyDescent="0.2">
      <c r="C254" s="1"/>
      <c r="E254" s="1"/>
    </row>
    <row r="255" spans="3:5" x14ac:dyDescent="0.2">
      <c r="C255" s="1"/>
      <c r="E255" s="1"/>
    </row>
    <row r="256" spans="3:5" x14ac:dyDescent="0.2">
      <c r="C256" s="1"/>
      <c r="E256" s="1"/>
    </row>
    <row r="259" spans="3:5" x14ac:dyDescent="0.2">
      <c r="C259" s="1"/>
      <c r="E259" s="1"/>
    </row>
    <row r="260" spans="3:5" x14ac:dyDescent="0.2">
      <c r="C260" s="1"/>
      <c r="E260" s="1"/>
    </row>
    <row r="261" spans="3:5" x14ac:dyDescent="0.2">
      <c r="C261" s="1"/>
      <c r="E261" s="1"/>
    </row>
    <row r="262" spans="3:5" x14ac:dyDescent="0.2">
      <c r="C262" s="1"/>
      <c r="E262" s="1"/>
    </row>
    <row r="263" spans="3:5" x14ac:dyDescent="0.2">
      <c r="C263" s="1"/>
      <c r="E263" s="1"/>
    </row>
    <row r="264" spans="3:5" x14ac:dyDescent="0.2">
      <c r="C264" s="1"/>
      <c r="E264" s="1"/>
    </row>
    <row r="265" spans="3:5" x14ac:dyDescent="0.2">
      <c r="C265" s="1"/>
      <c r="E26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91BBB-2DF5-A64D-8EE3-6E4145554519}">
  <dimension ref="A1"/>
  <sheetViews>
    <sheetView workbookViewId="0">
      <selection activeCell="F32" sqref="F32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75BEC-8BE3-E44B-A109-62580929887A}">
  <dimension ref="A1:J265"/>
  <sheetViews>
    <sheetView workbookViewId="0">
      <selection activeCell="J1" sqref="J1:J26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F1">
        <f ca="1">OFFSET($B$10,(ROW(B1)-1)*10,0)</f>
        <v>14</v>
      </c>
      <c r="I1">
        <f ca="1">spoke2!F1+spoke2w1!F1</f>
        <v>14</v>
      </c>
      <c r="J1">
        <f ca="1">I1/32</f>
        <v>0.4375</v>
      </c>
    </row>
    <row r="2" spans="1:10" x14ac:dyDescent="0.2">
      <c r="A2" t="s">
        <v>3</v>
      </c>
      <c r="B2" t="s">
        <v>3</v>
      </c>
      <c r="C2" t="s">
        <v>4</v>
      </c>
      <c r="F2">
        <f t="shared" ref="F2:F36" ca="1" si="0">OFFSET($B$10,(ROW(B2)-1)*10,0)</f>
        <v>14</v>
      </c>
      <c r="I2">
        <f ca="1">spoke2!F2+spoke2w1!F2</f>
        <v>18</v>
      </c>
      <c r="J2">
        <f t="shared" ref="J2:J33" ca="1" si="1">I2/32</f>
        <v>0.5625</v>
      </c>
    </row>
    <row r="3" spans="1:10" x14ac:dyDescent="0.2">
      <c r="A3" t="s">
        <v>5</v>
      </c>
      <c r="B3">
        <v>0</v>
      </c>
      <c r="C3" s="1">
        <v>0</v>
      </c>
      <c r="D3">
        <v>0</v>
      </c>
      <c r="E3" s="1">
        <v>0</v>
      </c>
      <c r="F3">
        <v>12</v>
      </c>
      <c r="I3">
        <f>spoke2!F3+spoke2w1!F3</f>
        <v>24</v>
      </c>
      <c r="J3">
        <f>I3/32</f>
        <v>0.75</v>
      </c>
    </row>
    <row r="4" spans="1:10" x14ac:dyDescent="0.2">
      <c r="A4" t="s">
        <v>7</v>
      </c>
      <c r="B4">
        <v>0</v>
      </c>
      <c r="C4" s="1">
        <v>0</v>
      </c>
      <c r="D4">
        <v>0</v>
      </c>
      <c r="E4" s="1">
        <v>0</v>
      </c>
      <c r="F4">
        <v>12</v>
      </c>
      <c r="I4">
        <f>spoke2!F4+spoke2w1!F4</f>
        <v>22</v>
      </c>
      <c r="J4">
        <f t="shared" si="1"/>
        <v>0.6875</v>
      </c>
    </row>
    <row r="5" spans="1:10" x14ac:dyDescent="0.2">
      <c r="A5" t="s">
        <v>10</v>
      </c>
      <c r="B5">
        <v>0</v>
      </c>
      <c r="C5" s="1">
        <v>0</v>
      </c>
      <c r="D5">
        <v>0</v>
      </c>
      <c r="E5" s="1">
        <v>0</v>
      </c>
      <c r="F5">
        <f t="shared" ca="1" si="0"/>
        <v>12</v>
      </c>
      <c r="I5">
        <f ca="1">spoke2!F5+spoke2w1!F5</f>
        <v>28</v>
      </c>
      <c r="J5">
        <f t="shared" ca="1" si="1"/>
        <v>0.875</v>
      </c>
    </row>
    <row r="6" spans="1:10" x14ac:dyDescent="0.2">
      <c r="A6" t="s">
        <v>11</v>
      </c>
      <c r="B6">
        <v>0</v>
      </c>
      <c r="C6" s="1">
        <v>0</v>
      </c>
      <c r="D6">
        <v>0</v>
      </c>
      <c r="E6" s="1">
        <v>0</v>
      </c>
      <c r="F6">
        <f t="shared" ca="1" si="0"/>
        <v>15</v>
      </c>
      <c r="I6">
        <f ca="1">spoke2!F6+spoke2w1!F6</f>
        <v>25</v>
      </c>
      <c r="J6">
        <f t="shared" ca="1" si="1"/>
        <v>0.78125</v>
      </c>
    </row>
    <row r="7" spans="1:10" x14ac:dyDescent="0.2">
      <c r="A7" t="s">
        <v>12</v>
      </c>
      <c r="B7">
        <v>0</v>
      </c>
      <c r="C7" s="1">
        <v>0</v>
      </c>
      <c r="D7">
        <v>0</v>
      </c>
      <c r="E7" s="1">
        <v>0</v>
      </c>
      <c r="F7">
        <f t="shared" ca="1" si="0"/>
        <v>11</v>
      </c>
      <c r="I7">
        <f ca="1">spoke2!F7+spoke2w1!F7</f>
        <v>14</v>
      </c>
      <c r="J7">
        <f t="shared" ca="1" si="1"/>
        <v>0.4375</v>
      </c>
    </row>
    <row r="8" spans="1:10" x14ac:dyDescent="0.2">
      <c r="A8" t="s">
        <v>13</v>
      </c>
      <c r="B8">
        <v>0</v>
      </c>
      <c r="C8" s="1">
        <v>0</v>
      </c>
      <c r="D8">
        <v>0</v>
      </c>
      <c r="E8" s="1">
        <v>0</v>
      </c>
      <c r="F8">
        <f t="shared" ca="1" si="0"/>
        <v>15</v>
      </c>
      <c r="I8">
        <f ca="1">spoke2!F8+spoke2w1!F8</f>
        <v>25</v>
      </c>
      <c r="J8">
        <f t="shared" ca="1" si="1"/>
        <v>0.78125</v>
      </c>
    </row>
    <row r="9" spans="1:10" x14ac:dyDescent="0.2">
      <c r="A9" t="s">
        <v>14</v>
      </c>
      <c r="B9">
        <v>0</v>
      </c>
      <c r="C9" s="1">
        <v>0</v>
      </c>
      <c r="D9">
        <v>0</v>
      </c>
      <c r="E9" s="1">
        <v>0</v>
      </c>
      <c r="F9">
        <f t="shared" ca="1" si="0"/>
        <v>15</v>
      </c>
      <c r="I9">
        <f ca="1">spoke2!F9+spoke2w1!F9</f>
        <v>25</v>
      </c>
      <c r="J9">
        <f t="shared" ca="1" si="1"/>
        <v>0.78125</v>
      </c>
    </row>
    <row r="10" spans="1:10" x14ac:dyDescent="0.2">
      <c r="A10" t="s">
        <v>15</v>
      </c>
      <c r="B10">
        <v>14</v>
      </c>
      <c r="C10">
        <v>14</v>
      </c>
      <c r="F10">
        <f t="shared" ca="1" si="0"/>
        <v>15</v>
      </c>
      <c r="I10">
        <f ca="1">spoke2!F10+spoke2w1!F10</f>
        <v>22</v>
      </c>
      <c r="J10">
        <f t="shared" ca="1" si="1"/>
        <v>0.6875</v>
      </c>
    </row>
    <row r="11" spans="1:10" x14ac:dyDescent="0.2">
      <c r="A11" t="s">
        <v>0</v>
      </c>
      <c r="B11" t="s">
        <v>1</v>
      </c>
      <c r="C11" t="s">
        <v>2</v>
      </c>
      <c r="F11">
        <f t="shared" ca="1" si="0"/>
        <v>14</v>
      </c>
      <c r="I11">
        <f ca="1">spoke2!F11+spoke2w1!F11</f>
        <v>14</v>
      </c>
      <c r="J11">
        <f t="shared" ca="1" si="1"/>
        <v>0.4375</v>
      </c>
    </row>
    <row r="12" spans="1:10" x14ac:dyDescent="0.2">
      <c r="A12" t="s">
        <v>3</v>
      </c>
      <c r="B12" t="s">
        <v>3</v>
      </c>
      <c r="C12" t="s">
        <v>4</v>
      </c>
      <c r="F12">
        <f t="shared" ca="1" si="0"/>
        <v>16</v>
      </c>
      <c r="I12">
        <f ca="1">spoke2!F12+spoke2w1!F12</f>
        <v>20</v>
      </c>
      <c r="J12">
        <f t="shared" ca="1" si="1"/>
        <v>0.625</v>
      </c>
    </row>
    <row r="13" spans="1:10" x14ac:dyDescent="0.2">
      <c r="A13" t="s">
        <v>5</v>
      </c>
      <c r="B13">
        <v>0</v>
      </c>
      <c r="C13" s="1">
        <v>0</v>
      </c>
      <c r="D13">
        <v>0</v>
      </c>
      <c r="E13" s="1">
        <v>0</v>
      </c>
      <c r="F13">
        <f t="shared" ca="1" si="0"/>
        <v>16</v>
      </c>
      <c r="I13">
        <f ca="1">spoke2!F13+spoke2w1!F13</f>
        <v>20</v>
      </c>
      <c r="J13">
        <f t="shared" ca="1" si="1"/>
        <v>0.625</v>
      </c>
    </row>
    <row r="14" spans="1:10" x14ac:dyDescent="0.2">
      <c r="A14" t="s">
        <v>7</v>
      </c>
      <c r="B14">
        <v>0</v>
      </c>
      <c r="C14" s="1">
        <v>0</v>
      </c>
      <c r="D14">
        <v>0</v>
      </c>
      <c r="E14" s="1">
        <v>0</v>
      </c>
      <c r="F14">
        <f t="shared" ca="1" si="0"/>
        <v>16</v>
      </c>
      <c r="I14">
        <f ca="1">spoke2!F14+spoke2w1!F14</f>
        <v>20</v>
      </c>
      <c r="J14">
        <f t="shared" ca="1" si="1"/>
        <v>0.625</v>
      </c>
    </row>
    <row r="15" spans="1:10" x14ac:dyDescent="0.2">
      <c r="A15" t="s">
        <v>10</v>
      </c>
      <c r="B15">
        <v>0</v>
      </c>
      <c r="C15" s="1">
        <v>0</v>
      </c>
      <c r="D15">
        <v>0</v>
      </c>
      <c r="E15" s="1">
        <v>0</v>
      </c>
      <c r="F15">
        <f t="shared" ca="1" si="0"/>
        <v>16</v>
      </c>
      <c r="I15">
        <f ca="1">spoke2!F15+spoke2w1!F15</f>
        <v>26</v>
      </c>
      <c r="J15">
        <f t="shared" ca="1" si="1"/>
        <v>0.8125</v>
      </c>
    </row>
    <row r="16" spans="1:10" x14ac:dyDescent="0.2">
      <c r="A16" t="s">
        <v>11</v>
      </c>
      <c r="B16">
        <v>0</v>
      </c>
      <c r="C16" s="1">
        <v>0</v>
      </c>
      <c r="D16">
        <v>0</v>
      </c>
      <c r="E16" s="1">
        <v>0</v>
      </c>
      <c r="F16">
        <f t="shared" ca="1" si="0"/>
        <v>10</v>
      </c>
      <c r="I16">
        <f ca="1">spoke2!F16+spoke2w1!F16</f>
        <v>20</v>
      </c>
      <c r="J16">
        <f t="shared" ca="1" si="1"/>
        <v>0.625</v>
      </c>
    </row>
    <row r="17" spans="1:10" x14ac:dyDescent="0.2">
      <c r="A17" t="s">
        <v>12</v>
      </c>
      <c r="B17">
        <v>0</v>
      </c>
      <c r="C17" s="1">
        <v>0</v>
      </c>
      <c r="D17">
        <v>0</v>
      </c>
      <c r="E17" s="1">
        <v>0</v>
      </c>
      <c r="F17">
        <f t="shared" ca="1" si="0"/>
        <v>10</v>
      </c>
      <c r="I17">
        <f ca="1">spoke2!F17+spoke2w1!F17</f>
        <v>10</v>
      </c>
      <c r="J17">
        <f t="shared" ca="1" si="1"/>
        <v>0.3125</v>
      </c>
    </row>
    <row r="18" spans="1:10" x14ac:dyDescent="0.2">
      <c r="A18" t="s">
        <v>13</v>
      </c>
      <c r="B18">
        <v>0</v>
      </c>
      <c r="C18" s="1">
        <v>0</v>
      </c>
      <c r="D18">
        <v>0</v>
      </c>
      <c r="E18" s="1">
        <v>0</v>
      </c>
      <c r="F18">
        <f t="shared" ca="1" si="0"/>
        <v>10</v>
      </c>
      <c r="I18">
        <f ca="1">spoke2!F18+spoke2w1!F18</f>
        <v>10</v>
      </c>
      <c r="J18">
        <f t="shared" ca="1" si="1"/>
        <v>0.3125</v>
      </c>
    </row>
    <row r="19" spans="1:10" x14ac:dyDescent="0.2">
      <c r="A19" t="s">
        <v>14</v>
      </c>
      <c r="B19">
        <v>0</v>
      </c>
      <c r="C19" s="1">
        <v>0</v>
      </c>
      <c r="D19">
        <v>0</v>
      </c>
      <c r="E19" s="1">
        <v>0</v>
      </c>
      <c r="F19">
        <f t="shared" ca="1" si="0"/>
        <v>10</v>
      </c>
      <c r="I19">
        <f ca="1">spoke2!F19+spoke2w1!F19</f>
        <v>10</v>
      </c>
      <c r="J19">
        <f t="shared" ca="1" si="1"/>
        <v>0.3125</v>
      </c>
    </row>
    <row r="20" spans="1:10" x14ac:dyDescent="0.2">
      <c r="A20" t="s">
        <v>15</v>
      </c>
      <c r="B20">
        <v>14</v>
      </c>
      <c r="C20">
        <v>14</v>
      </c>
      <c r="F20">
        <v>12</v>
      </c>
      <c r="I20">
        <f ca="1">spoke2!F20+spoke2w1!F20</f>
        <v>12</v>
      </c>
      <c r="J20">
        <f t="shared" ca="1" si="1"/>
        <v>0.375</v>
      </c>
    </row>
    <row r="21" spans="1:10" x14ac:dyDescent="0.2">
      <c r="A21" t="s">
        <v>0</v>
      </c>
      <c r="B21" t="s">
        <v>1</v>
      </c>
      <c r="C21" s="1" t="s">
        <v>2</v>
      </c>
      <c r="E21" s="1"/>
      <c r="F21">
        <v>12</v>
      </c>
      <c r="I21">
        <f ca="1">spoke2!F21+spoke2w1!F21</f>
        <v>12</v>
      </c>
      <c r="J21">
        <f t="shared" ca="1" si="1"/>
        <v>0.375</v>
      </c>
    </row>
    <row r="22" spans="1:10" x14ac:dyDescent="0.2">
      <c r="A22" t="s">
        <v>3</v>
      </c>
      <c r="B22" t="s">
        <v>3</v>
      </c>
      <c r="C22" s="1" t="s">
        <v>4</v>
      </c>
      <c r="E22" s="1"/>
      <c r="F22">
        <f t="shared" ca="1" si="0"/>
        <v>10</v>
      </c>
      <c r="I22">
        <f ca="1">spoke2!F22+spoke2w1!F22</f>
        <v>10</v>
      </c>
      <c r="J22">
        <f t="shared" ca="1" si="1"/>
        <v>0.3125</v>
      </c>
    </row>
    <row r="23" spans="1:10" x14ac:dyDescent="0.2">
      <c r="A23" t="s">
        <v>5</v>
      </c>
      <c r="B23">
        <v>0</v>
      </c>
      <c r="C23" s="1">
        <v>0</v>
      </c>
      <c r="D23">
        <v>0</v>
      </c>
      <c r="E23" s="1">
        <v>0</v>
      </c>
      <c r="F23">
        <f t="shared" ca="1" si="0"/>
        <v>10</v>
      </c>
      <c r="I23">
        <f ca="1">spoke2!F23+spoke2w1!F23</f>
        <v>10</v>
      </c>
      <c r="J23">
        <f t="shared" ca="1" si="1"/>
        <v>0.3125</v>
      </c>
    </row>
    <row r="24" spans="1:10" x14ac:dyDescent="0.2">
      <c r="A24" t="s">
        <v>7</v>
      </c>
      <c r="B24">
        <v>0</v>
      </c>
      <c r="C24" s="1">
        <v>0</v>
      </c>
      <c r="D24">
        <v>0</v>
      </c>
      <c r="E24" s="1">
        <v>0</v>
      </c>
      <c r="F24">
        <f t="shared" ca="1" si="0"/>
        <v>0</v>
      </c>
      <c r="I24">
        <f ca="1">spoke2!F24+spoke2w1!F24</f>
        <v>0</v>
      </c>
      <c r="J24">
        <f t="shared" ca="1" si="1"/>
        <v>0</v>
      </c>
    </row>
    <row r="25" spans="1:10" x14ac:dyDescent="0.2">
      <c r="A25" t="s">
        <v>10</v>
      </c>
      <c r="B25">
        <v>0</v>
      </c>
      <c r="C25" s="1">
        <v>0</v>
      </c>
      <c r="D25">
        <v>0</v>
      </c>
      <c r="E25" s="1">
        <v>0</v>
      </c>
      <c r="F25">
        <f t="shared" ca="1" si="0"/>
        <v>0</v>
      </c>
      <c r="I25">
        <f ca="1">spoke2!F25+spoke2w1!F25</f>
        <v>0</v>
      </c>
      <c r="J25">
        <f t="shared" ca="1" si="1"/>
        <v>0</v>
      </c>
    </row>
    <row r="26" spans="1:10" x14ac:dyDescent="0.2">
      <c r="A26" t="s">
        <v>11</v>
      </c>
      <c r="B26">
        <v>0</v>
      </c>
      <c r="C26" s="1">
        <v>0</v>
      </c>
      <c r="D26">
        <v>0</v>
      </c>
      <c r="E26" s="1">
        <v>0</v>
      </c>
      <c r="F26">
        <f t="shared" ca="1" si="0"/>
        <v>0</v>
      </c>
      <c r="I26">
        <f ca="1">spoke2!F26+spoke2w1!F26</f>
        <v>0</v>
      </c>
      <c r="J26">
        <f t="shared" ca="1" si="1"/>
        <v>0</v>
      </c>
    </row>
    <row r="27" spans="1:10" x14ac:dyDescent="0.2">
      <c r="A27" t="s">
        <v>12</v>
      </c>
      <c r="B27">
        <v>0</v>
      </c>
      <c r="C27" s="1">
        <v>0</v>
      </c>
      <c r="D27">
        <v>0</v>
      </c>
      <c r="E27" s="1">
        <v>0</v>
      </c>
      <c r="F27">
        <f t="shared" ca="1" si="0"/>
        <v>0</v>
      </c>
      <c r="I27">
        <f ca="1">spoke2!F27+spoke2w1!F27</f>
        <v>0</v>
      </c>
      <c r="J27">
        <f t="shared" ca="1" si="1"/>
        <v>0</v>
      </c>
    </row>
    <row r="28" spans="1:10" x14ac:dyDescent="0.2">
      <c r="A28" t="s">
        <v>13</v>
      </c>
      <c r="B28">
        <v>0</v>
      </c>
      <c r="C28" s="1">
        <v>0</v>
      </c>
      <c r="D28">
        <v>0</v>
      </c>
      <c r="E28" s="1">
        <v>0</v>
      </c>
      <c r="F28">
        <f t="shared" ca="1" si="0"/>
        <v>0</v>
      </c>
      <c r="I28">
        <f ca="1">spoke2!F28+spoke2w1!F28</f>
        <v>0</v>
      </c>
      <c r="J28">
        <f t="shared" ca="1" si="1"/>
        <v>0</v>
      </c>
    </row>
    <row r="29" spans="1:10" x14ac:dyDescent="0.2">
      <c r="A29" t="s">
        <v>14</v>
      </c>
      <c r="B29">
        <v>0</v>
      </c>
      <c r="C29" s="1">
        <v>0</v>
      </c>
      <c r="D29">
        <v>0</v>
      </c>
      <c r="E29" s="1">
        <v>0</v>
      </c>
      <c r="F29">
        <f t="shared" ca="1" si="0"/>
        <v>0</v>
      </c>
      <c r="I29">
        <f ca="1">spoke2!F29+spoke2w1!F29</f>
        <v>0</v>
      </c>
      <c r="J29">
        <f t="shared" ca="1" si="1"/>
        <v>0</v>
      </c>
    </row>
    <row r="30" spans="1:10" x14ac:dyDescent="0.2">
      <c r="A30" t="s">
        <v>15</v>
      </c>
      <c r="B30">
        <v>15</v>
      </c>
      <c r="C30">
        <v>15</v>
      </c>
      <c r="F30">
        <f t="shared" ca="1" si="0"/>
        <v>0</v>
      </c>
      <c r="I30">
        <f ca="1">spoke2!F30+spoke2w1!F30</f>
        <v>0</v>
      </c>
      <c r="J30">
        <f t="shared" ca="1" si="1"/>
        <v>0</v>
      </c>
    </row>
    <row r="31" spans="1:10" x14ac:dyDescent="0.2">
      <c r="A31" t="s">
        <v>0</v>
      </c>
      <c r="B31" t="s">
        <v>1</v>
      </c>
      <c r="C31" t="s">
        <v>2</v>
      </c>
      <c r="F31">
        <f t="shared" ca="1" si="0"/>
        <v>0</v>
      </c>
      <c r="I31">
        <f ca="1">spoke2!F31+spoke2w1!F31</f>
        <v>0</v>
      </c>
      <c r="J31">
        <f t="shared" ca="1" si="1"/>
        <v>0</v>
      </c>
    </row>
    <row r="32" spans="1:10" x14ac:dyDescent="0.2">
      <c r="A32" t="s">
        <v>3</v>
      </c>
      <c r="B32" t="s">
        <v>3</v>
      </c>
      <c r="C32" t="s">
        <v>4</v>
      </c>
      <c r="F32">
        <f t="shared" ca="1" si="0"/>
        <v>0</v>
      </c>
      <c r="I32">
        <f ca="1">spoke2!F32+spoke2w1!F32</f>
        <v>0</v>
      </c>
      <c r="J32">
        <f t="shared" ca="1" si="1"/>
        <v>0</v>
      </c>
    </row>
    <row r="33" spans="1:10" x14ac:dyDescent="0.2">
      <c r="A33" t="s">
        <v>5</v>
      </c>
      <c r="B33">
        <v>0</v>
      </c>
      <c r="C33" s="1">
        <v>0</v>
      </c>
      <c r="D33">
        <v>0</v>
      </c>
      <c r="E33" s="1">
        <v>0</v>
      </c>
      <c r="F33">
        <f t="shared" ca="1" si="0"/>
        <v>0</v>
      </c>
      <c r="I33">
        <f ca="1">spoke2!F33+spoke2w1!F33</f>
        <v>0</v>
      </c>
      <c r="J33">
        <f t="shared" ca="1" si="1"/>
        <v>0</v>
      </c>
    </row>
    <row r="34" spans="1:10" x14ac:dyDescent="0.2">
      <c r="A34" t="s">
        <v>7</v>
      </c>
      <c r="B34">
        <v>0</v>
      </c>
      <c r="C34" s="1">
        <v>0</v>
      </c>
      <c r="D34">
        <v>0</v>
      </c>
      <c r="E34" s="1">
        <v>0</v>
      </c>
      <c r="F34">
        <f t="shared" ca="1" si="0"/>
        <v>0</v>
      </c>
      <c r="I34">
        <f ca="1">spoke2!F34+spoke2w1!F34</f>
        <v>0</v>
      </c>
    </row>
    <row r="35" spans="1:10" x14ac:dyDescent="0.2">
      <c r="A35" t="s">
        <v>10</v>
      </c>
      <c r="B35">
        <v>0</v>
      </c>
      <c r="C35" s="1">
        <v>0</v>
      </c>
      <c r="D35">
        <v>0</v>
      </c>
      <c r="E35" s="1">
        <v>0</v>
      </c>
      <c r="F35">
        <f t="shared" ca="1" si="0"/>
        <v>0</v>
      </c>
      <c r="I35">
        <f ca="1">spoke2!F35+spoke2w1!F35</f>
        <v>0</v>
      </c>
    </row>
    <row r="36" spans="1:10" x14ac:dyDescent="0.2">
      <c r="A36" t="s">
        <v>11</v>
      </c>
      <c r="B36">
        <v>0</v>
      </c>
      <c r="C36" s="1">
        <v>0</v>
      </c>
      <c r="D36">
        <v>0</v>
      </c>
      <c r="E36" s="1">
        <v>0</v>
      </c>
      <c r="F36">
        <f t="shared" ca="1" si="0"/>
        <v>0</v>
      </c>
      <c r="I36">
        <f ca="1">spoke2!F36+spoke2w1!F36</f>
        <v>0</v>
      </c>
    </row>
    <row r="37" spans="1:10" x14ac:dyDescent="0.2">
      <c r="A37" t="s">
        <v>12</v>
      </c>
      <c r="B37">
        <v>0</v>
      </c>
      <c r="C37" s="1">
        <v>0</v>
      </c>
      <c r="D37">
        <v>0</v>
      </c>
      <c r="E37" s="1">
        <v>0</v>
      </c>
    </row>
    <row r="38" spans="1:10" x14ac:dyDescent="0.2">
      <c r="A38" t="s">
        <v>13</v>
      </c>
      <c r="B38">
        <v>0</v>
      </c>
      <c r="C38" s="1">
        <v>0</v>
      </c>
      <c r="D38">
        <v>0</v>
      </c>
      <c r="E38" s="1">
        <v>0</v>
      </c>
    </row>
    <row r="39" spans="1:10" x14ac:dyDescent="0.2">
      <c r="A39" t="s">
        <v>14</v>
      </c>
      <c r="B39">
        <v>0</v>
      </c>
      <c r="C39" s="1">
        <v>0</v>
      </c>
      <c r="D39">
        <v>0</v>
      </c>
      <c r="E39" s="1">
        <v>0</v>
      </c>
    </row>
    <row r="40" spans="1:10" x14ac:dyDescent="0.2">
      <c r="A40" t="s">
        <v>15</v>
      </c>
      <c r="B40">
        <v>15</v>
      </c>
      <c r="C40" s="1">
        <v>15</v>
      </c>
      <c r="E40" s="1"/>
    </row>
    <row r="41" spans="1:10" x14ac:dyDescent="0.2">
      <c r="A41" t="s">
        <v>0</v>
      </c>
      <c r="B41" t="s">
        <v>1</v>
      </c>
      <c r="C41" s="1" t="s">
        <v>2</v>
      </c>
      <c r="E41" s="1"/>
    </row>
    <row r="42" spans="1:10" x14ac:dyDescent="0.2">
      <c r="A42" t="s">
        <v>3</v>
      </c>
      <c r="B42" t="s">
        <v>3</v>
      </c>
      <c r="C42" s="1" t="s">
        <v>4</v>
      </c>
      <c r="E42" s="1"/>
    </row>
    <row r="43" spans="1:10" x14ac:dyDescent="0.2">
      <c r="A43" t="s">
        <v>5</v>
      </c>
      <c r="B43">
        <v>0</v>
      </c>
      <c r="C43" s="1">
        <v>0</v>
      </c>
      <c r="D43">
        <v>0</v>
      </c>
      <c r="E43" s="1">
        <v>0</v>
      </c>
    </row>
    <row r="44" spans="1:10" x14ac:dyDescent="0.2">
      <c r="A44" t="s">
        <v>7</v>
      </c>
      <c r="B44">
        <v>0</v>
      </c>
      <c r="C44" s="1">
        <v>0</v>
      </c>
      <c r="D44">
        <v>0</v>
      </c>
      <c r="E44" s="1">
        <v>0</v>
      </c>
    </row>
    <row r="45" spans="1:10" x14ac:dyDescent="0.2">
      <c r="A45" t="s">
        <v>10</v>
      </c>
      <c r="B45">
        <v>0</v>
      </c>
      <c r="C45" s="1">
        <v>0</v>
      </c>
      <c r="D45">
        <v>0</v>
      </c>
      <c r="E45" s="1">
        <v>0</v>
      </c>
    </row>
    <row r="46" spans="1:10" x14ac:dyDescent="0.2">
      <c r="A46" t="s">
        <v>11</v>
      </c>
      <c r="B46">
        <v>0</v>
      </c>
      <c r="C46" s="1">
        <v>0</v>
      </c>
      <c r="D46">
        <v>0</v>
      </c>
      <c r="E46" s="1">
        <v>0</v>
      </c>
    </row>
    <row r="47" spans="1:10" x14ac:dyDescent="0.2">
      <c r="A47" t="s">
        <v>12</v>
      </c>
      <c r="B47">
        <v>0</v>
      </c>
      <c r="C47" s="1">
        <v>0</v>
      </c>
      <c r="D47">
        <v>0</v>
      </c>
      <c r="E47" s="1">
        <v>0</v>
      </c>
    </row>
    <row r="48" spans="1:10" x14ac:dyDescent="0.2">
      <c r="A48" t="s">
        <v>13</v>
      </c>
      <c r="B48">
        <v>0</v>
      </c>
      <c r="C48" s="1">
        <v>0</v>
      </c>
      <c r="D48">
        <v>0</v>
      </c>
      <c r="E48" s="1">
        <v>0</v>
      </c>
    </row>
    <row r="49" spans="1:5" x14ac:dyDescent="0.2">
      <c r="A49" t="s">
        <v>14</v>
      </c>
      <c r="B49">
        <v>0</v>
      </c>
      <c r="C49" s="1">
        <v>0</v>
      </c>
      <c r="D49">
        <v>0</v>
      </c>
      <c r="E49" s="1">
        <v>0</v>
      </c>
    </row>
    <row r="50" spans="1:5" x14ac:dyDescent="0.2">
      <c r="A50" t="s">
        <v>15</v>
      </c>
      <c r="B50">
        <v>12</v>
      </c>
      <c r="C50">
        <v>12</v>
      </c>
    </row>
    <row r="51" spans="1:5" x14ac:dyDescent="0.2">
      <c r="A51" t="s">
        <v>0</v>
      </c>
      <c r="B51" t="s">
        <v>1</v>
      </c>
      <c r="C51" t="s">
        <v>2</v>
      </c>
    </row>
    <row r="52" spans="1:5" x14ac:dyDescent="0.2">
      <c r="A52" t="s">
        <v>3</v>
      </c>
      <c r="B52" t="s">
        <v>3</v>
      </c>
      <c r="C52" t="s">
        <v>4</v>
      </c>
    </row>
    <row r="53" spans="1:5" x14ac:dyDescent="0.2">
      <c r="A53" t="s">
        <v>5</v>
      </c>
      <c r="B53">
        <v>0</v>
      </c>
      <c r="C53" s="1">
        <v>0</v>
      </c>
      <c r="D53">
        <v>0</v>
      </c>
      <c r="E53" s="1">
        <v>0</v>
      </c>
    </row>
    <row r="54" spans="1:5" x14ac:dyDescent="0.2">
      <c r="A54" t="s">
        <v>7</v>
      </c>
      <c r="B54">
        <v>0</v>
      </c>
      <c r="C54" s="1">
        <v>0</v>
      </c>
      <c r="D54">
        <v>0</v>
      </c>
      <c r="E54" s="1">
        <v>0</v>
      </c>
    </row>
    <row r="55" spans="1:5" x14ac:dyDescent="0.2">
      <c r="A55" t="s">
        <v>10</v>
      </c>
      <c r="B55">
        <v>0</v>
      </c>
      <c r="C55" s="1">
        <v>0</v>
      </c>
      <c r="D55">
        <v>0</v>
      </c>
      <c r="E55" s="1">
        <v>0</v>
      </c>
    </row>
    <row r="56" spans="1:5" x14ac:dyDescent="0.2">
      <c r="A56" t="s">
        <v>11</v>
      </c>
      <c r="B56">
        <v>0</v>
      </c>
      <c r="C56" s="1">
        <v>0</v>
      </c>
      <c r="D56">
        <v>0</v>
      </c>
      <c r="E56" s="1">
        <v>0</v>
      </c>
    </row>
    <row r="57" spans="1:5" x14ac:dyDescent="0.2">
      <c r="A57" t="s">
        <v>12</v>
      </c>
      <c r="B57">
        <v>0</v>
      </c>
      <c r="C57" s="1">
        <v>0</v>
      </c>
      <c r="D57">
        <v>0</v>
      </c>
      <c r="E57" s="1">
        <v>0</v>
      </c>
    </row>
    <row r="58" spans="1:5" x14ac:dyDescent="0.2">
      <c r="A58" t="s">
        <v>13</v>
      </c>
      <c r="B58">
        <v>0</v>
      </c>
      <c r="C58" s="1">
        <v>0</v>
      </c>
      <c r="D58">
        <v>0</v>
      </c>
      <c r="E58" s="1">
        <v>0</v>
      </c>
    </row>
    <row r="59" spans="1:5" x14ac:dyDescent="0.2">
      <c r="A59" t="s">
        <v>14</v>
      </c>
      <c r="B59">
        <v>0</v>
      </c>
      <c r="C59" s="1">
        <v>0</v>
      </c>
      <c r="D59">
        <v>0</v>
      </c>
      <c r="E59" s="1">
        <v>0</v>
      </c>
    </row>
    <row r="60" spans="1:5" x14ac:dyDescent="0.2">
      <c r="A60" t="s">
        <v>15</v>
      </c>
      <c r="B60">
        <v>15</v>
      </c>
      <c r="C60" s="1">
        <v>15</v>
      </c>
      <c r="E60" s="1"/>
    </row>
    <row r="61" spans="1:5" x14ac:dyDescent="0.2">
      <c r="A61" t="s">
        <v>0</v>
      </c>
      <c r="B61" t="s">
        <v>1</v>
      </c>
      <c r="C61" s="1" t="s">
        <v>2</v>
      </c>
      <c r="E61" s="1"/>
    </row>
    <row r="62" spans="1:5" x14ac:dyDescent="0.2">
      <c r="A62" t="s">
        <v>3</v>
      </c>
      <c r="B62" t="s">
        <v>3</v>
      </c>
      <c r="C62" s="1" t="s">
        <v>4</v>
      </c>
      <c r="E62" s="1"/>
    </row>
    <row r="63" spans="1:5" x14ac:dyDescent="0.2">
      <c r="A63" t="s">
        <v>5</v>
      </c>
      <c r="B63">
        <v>0</v>
      </c>
      <c r="C63" s="1">
        <v>0</v>
      </c>
      <c r="D63">
        <v>0</v>
      </c>
      <c r="E63" s="1">
        <v>0</v>
      </c>
    </row>
    <row r="64" spans="1:5" x14ac:dyDescent="0.2">
      <c r="A64" t="s">
        <v>7</v>
      </c>
      <c r="B64">
        <v>0</v>
      </c>
      <c r="C64" s="1">
        <v>0</v>
      </c>
      <c r="D64">
        <v>0</v>
      </c>
      <c r="E64" s="1">
        <v>0</v>
      </c>
    </row>
    <row r="65" spans="1:5" x14ac:dyDescent="0.2">
      <c r="A65" t="s">
        <v>10</v>
      </c>
      <c r="B65">
        <v>0</v>
      </c>
      <c r="C65" s="1">
        <v>0</v>
      </c>
      <c r="D65">
        <v>0</v>
      </c>
      <c r="E65" s="1">
        <v>0</v>
      </c>
    </row>
    <row r="66" spans="1:5" x14ac:dyDescent="0.2">
      <c r="A66" t="s">
        <v>11</v>
      </c>
      <c r="B66">
        <v>0</v>
      </c>
      <c r="C66" s="1">
        <v>0</v>
      </c>
      <c r="D66">
        <v>0</v>
      </c>
      <c r="E66" s="1">
        <v>0</v>
      </c>
    </row>
    <row r="67" spans="1:5" x14ac:dyDescent="0.2">
      <c r="A67" t="s">
        <v>12</v>
      </c>
      <c r="B67">
        <v>0</v>
      </c>
      <c r="C67" s="1">
        <v>0</v>
      </c>
      <c r="D67">
        <v>0</v>
      </c>
      <c r="E67" s="1">
        <v>0</v>
      </c>
    </row>
    <row r="68" spans="1:5" x14ac:dyDescent="0.2">
      <c r="A68" t="s">
        <v>13</v>
      </c>
      <c r="B68">
        <v>0</v>
      </c>
      <c r="C68" s="1">
        <v>0</v>
      </c>
      <c r="D68">
        <v>0</v>
      </c>
      <c r="E68" s="1">
        <v>0</v>
      </c>
    </row>
    <row r="69" spans="1:5" x14ac:dyDescent="0.2">
      <c r="A69" t="s">
        <v>14</v>
      </c>
      <c r="B69">
        <v>0</v>
      </c>
      <c r="C69" s="1">
        <v>0</v>
      </c>
      <c r="D69">
        <v>0</v>
      </c>
      <c r="E69" s="1">
        <v>0</v>
      </c>
    </row>
    <row r="70" spans="1:5" x14ac:dyDescent="0.2">
      <c r="A70" t="s">
        <v>15</v>
      </c>
      <c r="B70">
        <v>11</v>
      </c>
      <c r="C70">
        <v>11</v>
      </c>
    </row>
    <row r="71" spans="1:5" x14ac:dyDescent="0.2">
      <c r="A71" t="s">
        <v>0</v>
      </c>
      <c r="B71" t="s">
        <v>1</v>
      </c>
      <c r="C71" t="s">
        <v>2</v>
      </c>
    </row>
    <row r="72" spans="1:5" x14ac:dyDescent="0.2">
      <c r="A72" t="s">
        <v>3</v>
      </c>
      <c r="B72" t="s">
        <v>3</v>
      </c>
      <c r="C72" t="s">
        <v>4</v>
      </c>
    </row>
    <row r="73" spans="1:5" x14ac:dyDescent="0.2">
      <c r="A73" t="s">
        <v>5</v>
      </c>
      <c r="B73">
        <v>0</v>
      </c>
      <c r="C73" s="1">
        <v>0</v>
      </c>
      <c r="D73">
        <v>0</v>
      </c>
      <c r="E73" s="1">
        <v>0</v>
      </c>
    </row>
    <row r="74" spans="1:5" x14ac:dyDescent="0.2">
      <c r="A74" t="s">
        <v>7</v>
      </c>
      <c r="B74">
        <v>0</v>
      </c>
      <c r="C74" s="1">
        <v>0</v>
      </c>
      <c r="D74">
        <v>0</v>
      </c>
      <c r="E74" s="1">
        <v>0</v>
      </c>
    </row>
    <row r="75" spans="1:5" x14ac:dyDescent="0.2">
      <c r="A75" t="s">
        <v>10</v>
      </c>
      <c r="B75">
        <v>0</v>
      </c>
      <c r="C75" s="1">
        <v>0</v>
      </c>
      <c r="D75">
        <v>0</v>
      </c>
      <c r="E75" s="1">
        <v>0</v>
      </c>
    </row>
    <row r="76" spans="1:5" x14ac:dyDescent="0.2">
      <c r="A76" t="s">
        <v>11</v>
      </c>
      <c r="B76">
        <v>0</v>
      </c>
      <c r="C76" s="1">
        <v>0</v>
      </c>
      <c r="D76">
        <v>0</v>
      </c>
      <c r="E76" s="1">
        <v>0</v>
      </c>
    </row>
    <row r="77" spans="1:5" x14ac:dyDescent="0.2">
      <c r="A77" t="s">
        <v>12</v>
      </c>
      <c r="B77">
        <v>0</v>
      </c>
      <c r="C77" s="1">
        <v>0</v>
      </c>
      <c r="D77">
        <v>0</v>
      </c>
      <c r="E77" s="1">
        <v>0</v>
      </c>
    </row>
    <row r="78" spans="1:5" x14ac:dyDescent="0.2">
      <c r="A78" t="s">
        <v>13</v>
      </c>
      <c r="B78">
        <v>0</v>
      </c>
      <c r="C78" s="1">
        <v>0</v>
      </c>
      <c r="D78">
        <v>0</v>
      </c>
      <c r="E78" s="1">
        <v>0</v>
      </c>
    </row>
    <row r="79" spans="1:5" x14ac:dyDescent="0.2">
      <c r="A79" t="s">
        <v>14</v>
      </c>
      <c r="B79">
        <v>0</v>
      </c>
      <c r="C79" s="1">
        <v>0</v>
      </c>
      <c r="D79">
        <v>0</v>
      </c>
      <c r="E79" s="1">
        <v>0</v>
      </c>
    </row>
    <row r="80" spans="1:5" x14ac:dyDescent="0.2">
      <c r="A80" t="s">
        <v>15</v>
      </c>
      <c r="B80">
        <v>15</v>
      </c>
      <c r="C80" s="1">
        <v>15</v>
      </c>
      <c r="E80" s="1"/>
    </row>
    <row r="81" spans="1:5" x14ac:dyDescent="0.2">
      <c r="A81" t="s">
        <v>0</v>
      </c>
      <c r="B81" t="s">
        <v>1</v>
      </c>
      <c r="C81" s="1" t="s">
        <v>2</v>
      </c>
      <c r="E81" s="1"/>
    </row>
    <row r="82" spans="1:5" x14ac:dyDescent="0.2">
      <c r="A82" t="s">
        <v>3</v>
      </c>
      <c r="B82" t="s">
        <v>3</v>
      </c>
      <c r="C82" t="s">
        <v>4</v>
      </c>
    </row>
    <row r="83" spans="1:5" x14ac:dyDescent="0.2">
      <c r="A83" t="s">
        <v>5</v>
      </c>
      <c r="B83">
        <v>0</v>
      </c>
      <c r="C83" s="1">
        <v>0</v>
      </c>
      <c r="D83">
        <v>0</v>
      </c>
      <c r="E83" s="1">
        <v>0</v>
      </c>
    </row>
    <row r="84" spans="1:5" x14ac:dyDescent="0.2">
      <c r="A84" t="s">
        <v>7</v>
      </c>
      <c r="B84">
        <v>0</v>
      </c>
      <c r="C84" s="1">
        <v>0</v>
      </c>
      <c r="D84">
        <v>0</v>
      </c>
      <c r="E84" s="1">
        <v>0</v>
      </c>
    </row>
    <row r="85" spans="1:5" x14ac:dyDescent="0.2">
      <c r="A85" t="s">
        <v>10</v>
      </c>
      <c r="B85">
        <v>0</v>
      </c>
      <c r="C85" s="1">
        <v>0</v>
      </c>
      <c r="D85">
        <v>0</v>
      </c>
      <c r="E85" s="1">
        <v>0</v>
      </c>
    </row>
    <row r="86" spans="1:5" x14ac:dyDescent="0.2">
      <c r="A86" t="s">
        <v>11</v>
      </c>
      <c r="B86">
        <v>0</v>
      </c>
      <c r="C86" s="1">
        <v>0</v>
      </c>
      <c r="D86">
        <v>0</v>
      </c>
      <c r="E86" s="1">
        <v>0</v>
      </c>
    </row>
    <row r="87" spans="1:5" x14ac:dyDescent="0.2">
      <c r="A87" t="s">
        <v>12</v>
      </c>
      <c r="B87">
        <v>0</v>
      </c>
      <c r="C87" s="1">
        <v>0</v>
      </c>
      <c r="D87">
        <v>0</v>
      </c>
      <c r="E87" s="1">
        <v>0</v>
      </c>
    </row>
    <row r="88" spans="1:5" x14ac:dyDescent="0.2">
      <c r="A88" t="s">
        <v>13</v>
      </c>
      <c r="B88">
        <v>0</v>
      </c>
      <c r="C88" s="1">
        <v>0</v>
      </c>
      <c r="D88">
        <v>0</v>
      </c>
      <c r="E88" s="1">
        <v>0</v>
      </c>
    </row>
    <row r="89" spans="1:5" x14ac:dyDescent="0.2">
      <c r="A89" t="s">
        <v>14</v>
      </c>
      <c r="B89">
        <v>0</v>
      </c>
      <c r="C89" s="1">
        <v>0</v>
      </c>
      <c r="D89">
        <v>0</v>
      </c>
      <c r="E89" s="1">
        <v>0</v>
      </c>
    </row>
    <row r="90" spans="1:5" x14ac:dyDescent="0.2">
      <c r="A90" t="s">
        <v>15</v>
      </c>
      <c r="B90">
        <v>15</v>
      </c>
      <c r="C90">
        <v>15</v>
      </c>
    </row>
    <row r="91" spans="1:5" x14ac:dyDescent="0.2">
      <c r="A91" t="s">
        <v>0</v>
      </c>
      <c r="B91" t="s">
        <v>1</v>
      </c>
      <c r="C91" t="s">
        <v>2</v>
      </c>
    </row>
    <row r="92" spans="1:5" x14ac:dyDescent="0.2">
      <c r="A92" t="s">
        <v>3</v>
      </c>
      <c r="B92" t="s">
        <v>3</v>
      </c>
      <c r="C92" t="s">
        <v>4</v>
      </c>
    </row>
    <row r="93" spans="1:5" x14ac:dyDescent="0.2">
      <c r="A93" t="s">
        <v>5</v>
      </c>
      <c r="B93">
        <v>0</v>
      </c>
      <c r="C93" s="1">
        <v>0</v>
      </c>
      <c r="D93">
        <v>0</v>
      </c>
      <c r="E93" s="1">
        <v>0</v>
      </c>
    </row>
    <row r="94" spans="1:5" x14ac:dyDescent="0.2">
      <c r="A94" t="s">
        <v>7</v>
      </c>
      <c r="B94">
        <v>0</v>
      </c>
      <c r="C94" s="1">
        <v>0</v>
      </c>
      <c r="D94">
        <v>0</v>
      </c>
      <c r="E94" s="1">
        <v>0</v>
      </c>
    </row>
    <row r="95" spans="1:5" x14ac:dyDescent="0.2">
      <c r="A95" t="s">
        <v>10</v>
      </c>
      <c r="B95">
        <v>0</v>
      </c>
      <c r="C95" s="1">
        <v>0</v>
      </c>
      <c r="D95">
        <v>0</v>
      </c>
      <c r="E95" s="1">
        <v>0</v>
      </c>
    </row>
    <row r="96" spans="1:5" x14ac:dyDescent="0.2">
      <c r="A96" t="s">
        <v>11</v>
      </c>
      <c r="B96">
        <v>0</v>
      </c>
      <c r="C96" s="1">
        <v>0</v>
      </c>
      <c r="D96">
        <v>0</v>
      </c>
      <c r="E96" s="1">
        <v>0</v>
      </c>
    </row>
    <row r="97" spans="1:5" x14ac:dyDescent="0.2">
      <c r="A97" t="s">
        <v>12</v>
      </c>
      <c r="B97">
        <v>0</v>
      </c>
      <c r="C97" s="1">
        <v>0</v>
      </c>
      <c r="D97">
        <v>0</v>
      </c>
      <c r="E97" s="1">
        <v>0</v>
      </c>
    </row>
    <row r="98" spans="1:5" x14ac:dyDescent="0.2">
      <c r="A98" t="s">
        <v>13</v>
      </c>
      <c r="B98">
        <v>0</v>
      </c>
      <c r="C98" s="1">
        <v>0</v>
      </c>
      <c r="D98">
        <v>0</v>
      </c>
      <c r="E98" s="1">
        <v>0</v>
      </c>
    </row>
    <row r="99" spans="1:5" x14ac:dyDescent="0.2">
      <c r="A99" t="s">
        <v>14</v>
      </c>
      <c r="B99">
        <v>0</v>
      </c>
      <c r="C99" s="1">
        <v>0</v>
      </c>
      <c r="D99">
        <v>0</v>
      </c>
      <c r="E99" s="1">
        <v>0</v>
      </c>
    </row>
    <row r="100" spans="1:5" x14ac:dyDescent="0.2">
      <c r="A100" t="s">
        <v>15</v>
      </c>
      <c r="B100">
        <v>15</v>
      </c>
      <c r="C100">
        <v>15</v>
      </c>
    </row>
    <row r="101" spans="1:5" x14ac:dyDescent="0.2">
      <c r="A101" t="s">
        <v>0</v>
      </c>
      <c r="B101" t="s">
        <v>1</v>
      </c>
      <c r="C101" t="s">
        <v>2</v>
      </c>
    </row>
    <row r="102" spans="1:5" x14ac:dyDescent="0.2">
      <c r="A102" t="s">
        <v>3</v>
      </c>
      <c r="B102" t="s">
        <v>3</v>
      </c>
      <c r="C102" t="s">
        <v>4</v>
      </c>
    </row>
    <row r="103" spans="1:5" x14ac:dyDescent="0.2">
      <c r="A103" t="s">
        <v>5</v>
      </c>
      <c r="B103">
        <v>0</v>
      </c>
      <c r="C103" s="1">
        <v>0</v>
      </c>
      <c r="D103">
        <v>0</v>
      </c>
      <c r="E103" s="1">
        <v>0</v>
      </c>
    </row>
    <row r="104" spans="1:5" x14ac:dyDescent="0.2">
      <c r="A104" t="s">
        <v>7</v>
      </c>
      <c r="B104">
        <v>0</v>
      </c>
      <c r="C104" s="1">
        <v>0</v>
      </c>
      <c r="D104">
        <v>0</v>
      </c>
      <c r="E104" s="1">
        <v>0</v>
      </c>
    </row>
    <row r="105" spans="1:5" x14ac:dyDescent="0.2">
      <c r="A105" t="s">
        <v>10</v>
      </c>
      <c r="B105">
        <v>0</v>
      </c>
      <c r="C105" s="1">
        <v>0</v>
      </c>
      <c r="D105">
        <v>0</v>
      </c>
      <c r="E105" s="1">
        <v>0</v>
      </c>
    </row>
    <row r="106" spans="1:5" x14ac:dyDescent="0.2">
      <c r="A106" t="s">
        <v>11</v>
      </c>
      <c r="B106">
        <v>0</v>
      </c>
      <c r="C106" s="1">
        <v>0</v>
      </c>
      <c r="D106">
        <v>0</v>
      </c>
      <c r="E106" s="1">
        <v>0</v>
      </c>
    </row>
    <row r="107" spans="1:5" x14ac:dyDescent="0.2">
      <c r="A107" t="s">
        <v>12</v>
      </c>
      <c r="B107">
        <v>0</v>
      </c>
      <c r="C107" s="1">
        <v>0</v>
      </c>
      <c r="D107">
        <v>0</v>
      </c>
      <c r="E107" s="1">
        <v>0</v>
      </c>
    </row>
    <row r="108" spans="1:5" x14ac:dyDescent="0.2">
      <c r="A108" t="s">
        <v>13</v>
      </c>
      <c r="B108">
        <v>0</v>
      </c>
      <c r="C108" s="1">
        <v>0</v>
      </c>
      <c r="D108">
        <v>0</v>
      </c>
      <c r="E108" s="1">
        <v>0</v>
      </c>
    </row>
    <row r="109" spans="1:5" x14ac:dyDescent="0.2">
      <c r="A109" t="s">
        <v>14</v>
      </c>
      <c r="B109">
        <v>0</v>
      </c>
      <c r="C109" s="1">
        <v>0</v>
      </c>
      <c r="D109">
        <v>0</v>
      </c>
      <c r="E109" s="1">
        <v>0</v>
      </c>
    </row>
    <row r="110" spans="1:5" x14ac:dyDescent="0.2">
      <c r="A110" t="s">
        <v>15</v>
      </c>
      <c r="B110">
        <v>14</v>
      </c>
      <c r="C110">
        <v>14</v>
      </c>
    </row>
    <row r="111" spans="1:5" x14ac:dyDescent="0.2">
      <c r="A111" t="s">
        <v>0</v>
      </c>
      <c r="B111" t="s">
        <v>1</v>
      </c>
      <c r="C111" t="s">
        <v>2</v>
      </c>
    </row>
    <row r="112" spans="1:5" x14ac:dyDescent="0.2">
      <c r="A112" t="s">
        <v>3</v>
      </c>
      <c r="B112" t="s">
        <v>3</v>
      </c>
      <c r="C112" t="s">
        <v>4</v>
      </c>
    </row>
    <row r="113" spans="1:5" x14ac:dyDescent="0.2">
      <c r="A113" t="s">
        <v>5</v>
      </c>
      <c r="B113">
        <v>0</v>
      </c>
      <c r="C113" s="1">
        <v>0</v>
      </c>
      <c r="D113">
        <v>0</v>
      </c>
      <c r="E113" s="1">
        <v>0</v>
      </c>
    </row>
    <row r="114" spans="1:5" x14ac:dyDescent="0.2">
      <c r="A114" t="s">
        <v>7</v>
      </c>
      <c r="B114">
        <v>0</v>
      </c>
      <c r="C114" s="1">
        <v>0</v>
      </c>
      <c r="D114">
        <v>0</v>
      </c>
      <c r="E114" s="1">
        <v>0</v>
      </c>
    </row>
    <row r="115" spans="1:5" x14ac:dyDescent="0.2">
      <c r="A115" t="s">
        <v>10</v>
      </c>
      <c r="B115">
        <v>0</v>
      </c>
      <c r="C115" s="1">
        <v>0</v>
      </c>
      <c r="D115">
        <v>0</v>
      </c>
      <c r="E115" s="1">
        <v>0</v>
      </c>
    </row>
    <row r="116" spans="1:5" x14ac:dyDescent="0.2">
      <c r="A116" t="s">
        <v>11</v>
      </c>
      <c r="B116">
        <v>0</v>
      </c>
      <c r="C116" s="1">
        <v>0</v>
      </c>
      <c r="D116">
        <v>0</v>
      </c>
      <c r="E116" s="1">
        <v>0</v>
      </c>
    </row>
    <row r="117" spans="1:5" x14ac:dyDescent="0.2">
      <c r="A117" t="s">
        <v>12</v>
      </c>
      <c r="B117">
        <v>0</v>
      </c>
      <c r="C117" s="1">
        <v>0</v>
      </c>
      <c r="D117">
        <v>0</v>
      </c>
      <c r="E117" s="1">
        <v>0</v>
      </c>
    </row>
    <row r="118" spans="1:5" x14ac:dyDescent="0.2">
      <c r="A118" t="s">
        <v>13</v>
      </c>
      <c r="B118">
        <v>0</v>
      </c>
      <c r="C118" s="1">
        <v>0</v>
      </c>
      <c r="D118">
        <v>0</v>
      </c>
      <c r="E118" s="1">
        <v>0</v>
      </c>
    </row>
    <row r="119" spans="1:5" x14ac:dyDescent="0.2">
      <c r="A119" t="s">
        <v>14</v>
      </c>
      <c r="B119">
        <v>0</v>
      </c>
      <c r="C119" s="1">
        <v>0</v>
      </c>
      <c r="D119">
        <v>0</v>
      </c>
      <c r="E119" s="1">
        <v>0</v>
      </c>
    </row>
    <row r="120" spans="1:5" x14ac:dyDescent="0.2">
      <c r="A120" t="s">
        <v>15</v>
      </c>
      <c r="B120">
        <v>16</v>
      </c>
      <c r="C120">
        <v>16</v>
      </c>
    </row>
    <row r="121" spans="1:5" x14ac:dyDescent="0.2">
      <c r="A121" t="s">
        <v>0</v>
      </c>
      <c r="B121" t="s">
        <v>1</v>
      </c>
      <c r="C121" t="s">
        <v>2</v>
      </c>
    </row>
    <row r="122" spans="1:5" x14ac:dyDescent="0.2">
      <c r="A122" t="s">
        <v>3</v>
      </c>
      <c r="B122" t="s">
        <v>3</v>
      </c>
      <c r="C122" t="s">
        <v>4</v>
      </c>
    </row>
    <row r="123" spans="1:5" x14ac:dyDescent="0.2">
      <c r="A123" t="s">
        <v>5</v>
      </c>
      <c r="B123">
        <v>0</v>
      </c>
      <c r="C123" s="1">
        <v>0</v>
      </c>
      <c r="D123">
        <v>0</v>
      </c>
      <c r="E123" s="1">
        <v>0</v>
      </c>
    </row>
    <row r="124" spans="1:5" x14ac:dyDescent="0.2">
      <c r="A124" t="s">
        <v>7</v>
      </c>
      <c r="B124">
        <v>0</v>
      </c>
      <c r="C124" s="1">
        <v>0</v>
      </c>
      <c r="D124">
        <v>0</v>
      </c>
      <c r="E124" s="1">
        <v>0</v>
      </c>
    </row>
    <row r="125" spans="1:5" x14ac:dyDescent="0.2">
      <c r="A125" t="s">
        <v>10</v>
      </c>
      <c r="B125">
        <v>0</v>
      </c>
      <c r="C125" s="1">
        <v>0</v>
      </c>
      <c r="D125">
        <v>0</v>
      </c>
      <c r="E125" s="1">
        <v>0</v>
      </c>
    </row>
    <row r="126" spans="1:5" x14ac:dyDescent="0.2">
      <c r="A126" t="s">
        <v>11</v>
      </c>
      <c r="B126">
        <v>0</v>
      </c>
      <c r="C126" s="1">
        <v>0</v>
      </c>
      <c r="D126">
        <v>0</v>
      </c>
      <c r="E126" s="1">
        <v>0</v>
      </c>
    </row>
    <row r="127" spans="1:5" x14ac:dyDescent="0.2">
      <c r="A127" t="s">
        <v>12</v>
      </c>
      <c r="B127">
        <v>0</v>
      </c>
      <c r="C127" s="1">
        <v>0</v>
      </c>
      <c r="D127">
        <v>0</v>
      </c>
      <c r="E127" s="1">
        <v>0</v>
      </c>
    </row>
    <row r="128" spans="1:5" x14ac:dyDescent="0.2">
      <c r="A128" t="s">
        <v>13</v>
      </c>
      <c r="B128">
        <v>0</v>
      </c>
      <c r="C128" s="1">
        <v>0</v>
      </c>
      <c r="D128">
        <v>0</v>
      </c>
      <c r="E128" s="1">
        <v>0</v>
      </c>
    </row>
    <row r="129" spans="1:5" x14ac:dyDescent="0.2">
      <c r="A129" t="s">
        <v>14</v>
      </c>
      <c r="B129">
        <v>0</v>
      </c>
      <c r="C129" s="1">
        <v>0</v>
      </c>
      <c r="D129">
        <v>0</v>
      </c>
      <c r="E129" s="1">
        <v>0</v>
      </c>
    </row>
    <row r="130" spans="1:5" x14ac:dyDescent="0.2">
      <c r="A130" t="s">
        <v>15</v>
      </c>
      <c r="B130">
        <v>16</v>
      </c>
      <c r="C130">
        <v>16</v>
      </c>
    </row>
    <row r="131" spans="1:5" x14ac:dyDescent="0.2">
      <c r="A131" t="s">
        <v>0</v>
      </c>
      <c r="B131" t="s">
        <v>1</v>
      </c>
      <c r="C131" t="s">
        <v>2</v>
      </c>
    </row>
    <row r="132" spans="1:5" x14ac:dyDescent="0.2">
      <c r="A132" t="s">
        <v>3</v>
      </c>
      <c r="B132" t="s">
        <v>3</v>
      </c>
      <c r="C132" t="s">
        <v>4</v>
      </c>
    </row>
    <row r="133" spans="1:5" x14ac:dyDescent="0.2">
      <c r="A133" t="s">
        <v>5</v>
      </c>
      <c r="B133">
        <v>0</v>
      </c>
      <c r="C133" s="1">
        <v>0</v>
      </c>
      <c r="D133">
        <v>0</v>
      </c>
      <c r="E133" s="1">
        <v>0</v>
      </c>
    </row>
    <row r="134" spans="1:5" x14ac:dyDescent="0.2">
      <c r="A134" t="s">
        <v>7</v>
      </c>
      <c r="B134">
        <v>0</v>
      </c>
      <c r="C134" s="1">
        <v>0</v>
      </c>
      <c r="D134">
        <v>0</v>
      </c>
      <c r="E134" s="1">
        <v>0</v>
      </c>
    </row>
    <row r="135" spans="1:5" x14ac:dyDescent="0.2">
      <c r="A135" t="s">
        <v>10</v>
      </c>
      <c r="B135">
        <v>0</v>
      </c>
      <c r="C135" s="1">
        <v>0</v>
      </c>
      <c r="D135">
        <v>0</v>
      </c>
      <c r="E135" s="1">
        <v>0</v>
      </c>
    </row>
    <row r="136" spans="1:5" x14ac:dyDescent="0.2">
      <c r="A136" t="s">
        <v>11</v>
      </c>
      <c r="B136">
        <v>0</v>
      </c>
      <c r="C136" s="1">
        <v>0</v>
      </c>
      <c r="D136">
        <v>0</v>
      </c>
      <c r="E136" s="1">
        <v>0</v>
      </c>
    </row>
    <row r="137" spans="1:5" x14ac:dyDescent="0.2">
      <c r="A137" t="s">
        <v>12</v>
      </c>
      <c r="B137">
        <v>0</v>
      </c>
      <c r="C137" s="1">
        <v>0</v>
      </c>
      <c r="D137">
        <v>0</v>
      </c>
      <c r="E137" s="1">
        <v>0</v>
      </c>
    </row>
    <row r="138" spans="1:5" x14ac:dyDescent="0.2">
      <c r="A138" t="s">
        <v>13</v>
      </c>
      <c r="B138">
        <v>0</v>
      </c>
      <c r="C138" s="1">
        <v>0</v>
      </c>
      <c r="D138">
        <v>0</v>
      </c>
      <c r="E138" s="1">
        <v>0</v>
      </c>
    </row>
    <row r="139" spans="1:5" x14ac:dyDescent="0.2">
      <c r="A139" t="s">
        <v>14</v>
      </c>
      <c r="B139">
        <v>0</v>
      </c>
      <c r="C139" s="1">
        <v>0</v>
      </c>
      <c r="D139">
        <v>0</v>
      </c>
      <c r="E139" s="1">
        <v>0</v>
      </c>
    </row>
    <row r="140" spans="1:5" x14ac:dyDescent="0.2">
      <c r="A140" t="s">
        <v>15</v>
      </c>
      <c r="B140">
        <v>16</v>
      </c>
      <c r="C140">
        <v>16</v>
      </c>
    </row>
    <row r="141" spans="1:5" x14ac:dyDescent="0.2">
      <c r="A141" t="s">
        <v>0</v>
      </c>
      <c r="B141" t="s">
        <v>1</v>
      </c>
      <c r="C141" t="s">
        <v>2</v>
      </c>
    </row>
    <row r="142" spans="1:5" x14ac:dyDescent="0.2">
      <c r="A142" t="s">
        <v>3</v>
      </c>
      <c r="B142" t="s">
        <v>3</v>
      </c>
      <c r="C142" t="s">
        <v>4</v>
      </c>
    </row>
    <row r="143" spans="1:5" x14ac:dyDescent="0.2">
      <c r="A143" t="s">
        <v>5</v>
      </c>
      <c r="B143">
        <v>0</v>
      </c>
      <c r="C143" s="1">
        <v>0</v>
      </c>
      <c r="D143">
        <v>0</v>
      </c>
      <c r="E143" s="1">
        <v>0</v>
      </c>
    </row>
    <row r="144" spans="1:5" x14ac:dyDescent="0.2">
      <c r="A144" t="s">
        <v>7</v>
      </c>
      <c r="B144">
        <v>0</v>
      </c>
      <c r="C144" s="1">
        <v>0</v>
      </c>
      <c r="D144">
        <v>0</v>
      </c>
      <c r="E144" s="1">
        <v>0</v>
      </c>
    </row>
    <row r="145" spans="1:5" x14ac:dyDescent="0.2">
      <c r="A145" t="s">
        <v>10</v>
      </c>
      <c r="B145">
        <v>0</v>
      </c>
      <c r="C145" s="1">
        <v>0</v>
      </c>
      <c r="D145">
        <v>0</v>
      </c>
      <c r="E145" s="1">
        <v>0</v>
      </c>
    </row>
    <row r="146" spans="1:5" x14ac:dyDescent="0.2">
      <c r="A146" t="s">
        <v>11</v>
      </c>
      <c r="B146">
        <v>0</v>
      </c>
      <c r="C146" s="1">
        <v>0</v>
      </c>
      <c r="D146">
        <v>0</v>
      </c>
      <c r="E146" s="1">
        <v>0</v>
      </c>
    </row>
    <row r="147" spans="1:5" x14ac:dyDescent="0.2">
      <c r="A147" t="s">
        <v>12</v>
      </c>
      <c r="B147">
        <v>0</v>
      </c>
      <c r="C147" s="1">
        <v>0</v>
      </c>
      <c r="D147">
        <v>0</v>
      </c>
      <c r="E147" s="1">
        <v>0</v>
      </c>
    </row>
    <row r="148" spans="1:5" x14ac:dyDescent="0.2">
      <c r="A148" t="s">
        <v>13</v>
      </c>
      <c r="B148">
        <v>0</v>
      </c>
      <c r="C148" s="1">
        <v>0</v>
      </c>
      <c r="D148">
        <v>0</v>
      </c>
      <c r="E148" s="1">
        <v>0</v>
      </c>
    </row>
    <row r="149" spans="1:5" x14ac:dyDescent="0.2">
      <c r="A149" t="s">
        <v>14</v>
      </c>
      <c r="B149">
        <v>0</v>
      </c>
      <c r="C149" s="1">
        <v>0</v>
      </c>
      <c r="D149">
        <v>0</v>
      </c>
      <c r="E149" s="1">
        <v>0</v>
      </c>
    </row>
    <row r="150" spans="1:5" x14ac:dyDescent="0.2">
      <c r="A150" t="s">
        <v>15</v>
      </c>
      <c r="B150">
        <v>16</v>
      </c>
      <c r="C150">
        <v>16</v>
      </c>
    </row>
    <row r="151" spans="1:5" x14ac:dyDescent="0.2">
      <c r="A151" t="s">
        <v>0</v>
      </c>
      <c r="B151" t="s">
        <v>1</v>
      </c>
      <c r="C151" t="s">
        <v>2</v>
      </c>
    </row>
    <row r="152" spans="1:5" x14ac:dyDescent="0.2">
      <c r="A152" t="s">
        <v>3</v>
      </c>
      <c r="B152" t="s">
        <v>3</v>
      </c>
      <c r="C152" t="s">
        <v>4</v>
      </c>
    </row>
    <row r="153" spans="1:5" x14ac:dyDescent="0.2">
      <c r="A153" t="s">
        <v>5</v>
      </c>
      <c r="B153">
        <v>0</v>
      </c>
      <c r="C153" s="1">
        <v>0</v>
      </c>
      <c r="D153">
        <v>0</v>
      </c>
      <c r="E153" s="1">
        <v>0</v>
      </c>
    </row>
    <row r="154" spans="1:5" x14ac:dyDescent="0.2">
      <c r="A154" t="s">
        <v>7</v>
      </c>
      <c r="B154">
        <v>0</v>
      </c>
      <c r="C154" s="1">
        <v>0</v>
      </c>
      <c r="D154">
        <v>0</v>
      </c>
      <c r="E154" s="1">
        <v>0</v>
      </c>
    </row>
    <row r="155" spans="1:5" x14ac:dyDescent="0.2">
      <c r="A155" t="s">
        <v>10</v>
      </c>
      <c r="B155">
        <v>0</v>
      </c>
      <c r="C155" s="1">
        <v>0</v>
      </c>
      <c r="D155">
        <v>0</v>
      </c>
      <c r="E155" s="1">
        <v>0</v>
      </c>
    </row>
    <row r="156" spans="1:5" x14ac:dyDescent="0.2">
      <c r="A156" t="s">
        <v>11</v>
      </c>
      <c r="B156">
        <v>0</v>
      </c>
      <c r="C156" s="1">
        <v>0</v>
      </c>
      <c r="D156">
        <v>0</v>
      </c>
      <c r="E156" s="1">
        <v>0</v>
      </c>
    </row>
    <row r="157" spans="1:5" x14ac:dyDescent="0.2">
      <c r="A157" t="s">
        <v>12</v>
      </c>
      <c r="B157">
        <v>0</v>
      </c>
      <c r="C157" s="1">
        <v>0</v>
      </c>
      <c r="D157">
        <v>0</v>
      </c>
      <c r="E157" s="1">
        <v>0</v>
      </c>
    </row>
    <row r="158" spans="1:5" x14ac:dyDescent="0.2">
      <c r="A158" t="s">
        <v>13</v>
      </c>
      <c r="B158">
        <v>0</v>
      </c>
      <c r="C158" s="1">
        <v>0</v>
      </c>
      <c r="D158">
        <v>0</v>
      </c>
      <c r="E158" s="1">
        <v>0</v>
      </c>
    </row>
    <row r="159" spans="1:5" x14ac:dyDescent="0.2">
      <c r="A159" t="s">
        <v>14</v>
      </c>
      <c r="B159">
        <v>0</v>
      </c>
      <c r="C159" s="1">
        <v>0</v>
      </c>
      <c r="D159">
        <v>0</v>
      </c>
      <c r="E159" s="1">
        <v>0</v>
      </c>
    </row>
    <row r="160" spans="1:5" x14ac:dyDescent="0.2">
      <c r="A160" t="s">
        <v>15</v>
      </c>
      <c r="B160">
        <v>10</v>
      </c>
      <c r="C160">
        <v>10</v>
      </c>
    </row>
    <row r="161" spans="1:5" x14ac:dyDescent="0.2">
      <c r="A161" t="s">
        <v>0</v>
      </c>
      <c r="B161" t="s">
        <v>1</v>
      </c>
      <c r="C161" t="s">
        <v>2</v>
      </c>
    </row>
    <row r="162" spans="1:5" x14ac:dyDescent="0.2">
      <c r="A162" t="s">
        <v>3</v>
      </c>
      <c r="B162" t="s">
        <v>3</v>
      </c>
      <c r="C162" t="s">
        <v>4</v>
      </c>
    </row>
    <row r="163" spans="1:5" x14ac:dyDescent="0.2">
      <c r="A163" t="s">
        <v>5</v>
      </c>
      <c r="B163">
        <v>0</v>
      </c>
      <c r="C163" s="1">
        <v>0</v>
      </c>
      <c r="D163">
        <v>0</v>
      </c>
      <c r="E163" s="1">
        <v>0</v>
      </c>
    </row>
    <row r="164" spans="1:5" x14ac:dyDescent="0.2">
      <c r="A164" t="s">
        <v>7</v>
      </c>
      <c r="B164">
        <v>0</v>
      </c>
      <c r="C164" s="1">
        <v>0</v>
      </c>
      <c r="D164">
        <v>0</v>
      </c>
      <c r="E164" s="1">
        <v>0</v>
      </c>
    </row>
    <row r="165" spans="1:5" x14ac:dyDescent="0.2">
      <c r="A165" t="s">
        <v>10</v>
      </c>
      <c r="B165">
        <v>0</v>
      </c>
      <c r="C165" s="1">
        <v>0</v>
      </c>
      <c r="D165">
        <v>0</v>
      </c>
      <c r="E165" s="1">
        <v>0</v>
      </c>
    </row>
    <row r="166" spans="1:5" x14ac:dyDescent="0.2">
      <c r="A166" t="s">
        <v>11</v>
      </c>
      <c r="B166">
        <v>0</v>
      </c>
      <c r="C166" s="1">
        <v>0</v>
      </c>
      <c r="D166">
        <v>0</v>
      </c>
      <c r="E166" s="1">
        <v>0</v>
      </c>
    </row>
    <row r="167" spans="1:5" x14ac:dyDescent="0.2">
      <c r="A167" t="s">
        <v>12</v>
      </c>
      <c r="B167">
        <v>0</v>
      </c>
      <c r="C167" s="1">
        <v>0</v>
      </c>
      <c r="D167">
        <v>0</v>
      </c>
      <c r="E167" s="1">
        <v>0</v>
      </c>
    </row>
    <row r="168" spans="1:5" x14ac:dyDescent="0.2">
      <c r="A168" t="s">
        <v>13</v>
      </c>
      <c r="B168">
        <v>0</v>
      </c>
      <c r="C168" s="1">
        <v>0</v>
      </c>
      <c r="D168">
        <v>0</v>
      </c>
      <c r="E168" s="1">
        <v>0</v>
      </c>
    </row>
    <row r="169" spans="1:5" x14ac:dyDescent="0.2">
      <c r="A169" t="s">
        <v>14</v>
      </c>
      <c r="B169">
        <v>0</v>
      </c>
      <c r="C169" s="1">
        <v>0</v>
      </c>
      <c r="D169">
        <v>0</v>
      </c>
      <c r="E169" s="1">
        <v>0</v>
      </c>
    </row>
    <row r="170" spans="1:5" x14ac:dyDescent="0.2">
      <c r="A170" t="s">
        <v>15</v>
      </c>
      <c r="B170">
        <v>10</v>
      </c>
      <c r="C170">
        <v>10</v>
      </c>
    </row>
    <row r="171" spans="1:5" x14ac:dyDescent="0.2">
      <c r="A171" t="s">
        <v>0</v>
      </c>
      <c r="B171" t="s">
        <v>1</v>
      </c>
      <c r="C171" t="s">
        <v>2</v>
      </c>
    </row>
    <row r="172" spans="1:5" x14ac:dyDescent="0.2">
      <c r="A172" t="s">
        <v>3</v>
      </c>
      <c r="B172" t="s">
        <v>3</v>
      </c>
      <c r="C172" t="s">
        <v>4</v>
      </c>
    </row>
    <row r="173" spans="1:5" x14ac:dyDescent="0.2">
      <c r="A173" t="s">
        <v>5</v>
      </c>
      <c r="B173">
        <v>0</v>
      </c>
      <c r="C173" s="1">
        <v>0</v>
      </c>
      <c r="D173">
        <v>0</v>
      </c>
      <c r="E173" s="1">
        <v>0</v>
      </c>
    </row>
    <row r="174" spans="1:5" x14ac:dyDescent="0.2">
      <c r="A174" t="s">
        <v>7</v>
      </c>
      <c r="B174">
        <v>0</v>
      </c>
      <c r="C174" s="1">
        <v>0</v>
      </c>
      <c r="D174">
        <v>0</v>
      </c>
      <c r="E174" s="1">
        <v>0</v>
      </c>
    </row>
    <row r="175" spans="1:5" x14ac:dyDescent="0.2">
      <c r="A175" t="s">
        <v>10</v>
      </c>
      <c r="B175">
        <v>0</v>
      </c>
      <c r="C175" s="1">
        <v>0</v>
      </c>
      <c r="D175">
        <v>0</v>
      </c>
      <c r="E175" s="1">
        <v>0</v>
      </c>
    </row>
    <row r="176" spans="1:5" x14ac:dyDescent="0.2">
      <c r="A176" t="s">
        <v>11</v>
      </c>
      <c r="B176">
        <v>0</v>
      </c>
      <c r="C176" s="1">
        <v>0</v>
      </c>
      <c r="D176">
        <v>0</v>
      </c>
      <c r="E176" s="1">
        <v>0</v>
      </c>
    </row>
    <row r="177" spans="1:5" x14ac:dyDescent="0.2">
      <c r="A177" t="s">
        <v>12</v>
      </c>
      <c r="B177">
        <v>0</v>
      </c>
      <c r="C177" s="1">
        <v>0</v>
      </c>
      <c r="D177">
        <v>0</v>
      </c>
      <c r="E177" s="1">
        <v>0</v>
      </c>
    </row>
    <row r="178" spans="1:5" x14ac:dyDescent="0.2">
      <c r="A178" t="s">
        <v>13</v>
      </c>
      <c r="B178">
        <v>0</v>
      </c>
      <c r="C178" s="1">
        <v>0</v>
      </c>
      <c r="D178">
        <v>0</v>
      </c>
      <c r="E178" s="1">
        <v>0</v>
      </c>
    </row>
    <row r="179" spans="1:5" x14ac:dyDescent="0.2">
      <c r="A179" t="s">
        <v>14</v>
      </c>
      <c r="B179">
        <v>0</v>
      </c>
      <c r="C179" s="1">
        <v>0</v>
      </c>
      <c r="D179">
        <v>0</v>
      </c>
      <c r="E179" s="1">
        <v>0</v>
      </c>
    </row>
    <row r="180" spans="1:5" x14ac:dyDescent="0.2">
      <c r="A180" t="s">
        <v>15</v>
      </c>
      <c r="B180">
        <v>10</v>
      </c>
      <c r="C180">
        <v>10</v>
      </c>
    </row>
    <row r="181" spans="1:5" x14ac:dyDescent="0.2">
      <c r="A181" t="s">
        <v>0</v>
      </c>
      <c r="B181" t="s">
        <v>1</v>
      </c>
      <c r="C181" t="s">
        <v>2</v>
      </c>
    </row>
    <row r="182" spans="1:5" x14ac:dyDescent="0.2">
      <c r="A182" t="s">
        <v>3</v>
      </c>
      <c r="B182" t="s">
        <v>3</v>
      </c>
      <c r="C182" t="s">
        <v>4</v>
      </c>
    </row>
    <row r="183" spans="1:5" x14ac:dyDescent="0.2">
      <c r="A183" t="s">
        <v>5</v>
      </c>
      <c r="B183">
        <v>0</v>
      </c>
      <c r="C183" s="1">
        <v>0</v>
      </c>
      <c r="D183">
        <v>0</v>
      </c>
      <c r="E183" s="1">
        <v>0</v>
      </c>
    </row>
    <row r="184" spans="1:5" x14ac:dyDescent="0.2">
      <c r="A184" t="s">
        <v>7</v>
      </c>
      <c r="B184">
        <v>0</v>
      </c>
      <c r="C184" s="1">
        <v>0</v>
      </c>
      <c r="D184">
        <v>0</v>
      </c>
      <c r="E184" s="1">
        <v>0</v>
      </c>
    </row>
    <row r="185" spans="1:5" x14ac:dyDescent="0.2">
      <c r="A185" t="s">
        <v>10</v>
      </c>
      <c r="B185">
        <v>0</v>
      </c>
      <c r="C185" s="1">
        <v>0</v>
      </c>
      <c r="D185">
        <v>0</v>
      </c>
      <c r="E185" s="1">
        <v>0</v>
      </c>
    </row>
    <row r="186" spans="1:5" x14ac:dyDescent="0.2">
      <c r="A186" t="s">
        <v>11</v>
      </c>
      <c r="B186">
        <v>0</v>
      </c>
      <c r="C186" s="1">
        <v>0</v>
      </c>
      <c r="D186">
        <v>0</v>
      </c>
      <c r="E186" s="1">
        <v>0</v>
      </c>
    </row>
    <row r="187" spans="1:5" x14ac:dyDescent="0.2">
      <c r="A187" t="s">
        <v>12</v>
      </c>
      <c r="B187">
        <v>0</v>
      </c>
      <c r="C187" s="1">
        <v>0</v>
      </c>
      <c r="D187">
        <v>0</v>
      </c>
      <c r="E187" s="1">
        <v>0</v>
      </c>
    </row>
    <row r="188" spans="1:5" x14ac:dyDescent="0.2">
      <c r="A188" t="s">
        <v>13</v>
      </c>
      <c r="B188">
        <v>0</v>
      </c>
      <c r="C188" s="1">
        <v>0</v>
      </c>
      <c r="D188">
        <v>0</v>
      </c>
      <c r="E188" s="1">
        <v>0</v>
      </c>
    </row>
    <row r="189" spans="1:5" x14ac:dyDescent="0.2">
      <c r="A189" t="s">
        <v>14</v>
      </c>
      <c r="B189">
        <v>0</v>
      </c>
      <c r="C189" s="1">
        <v>0</v>
      </c>
      <c r="D189">
        <v>0</v>
      </c>
      <c r="E189" s="1">
        <v>0</v>
      </c>
    </row>
    <row r="190" spans="1:5" x14ac:dyDescent="0.2">
      <c r="A190" t="s">
        <v>15</v>
      </c>
      <c r="B190">
        <v>10</v>
      </c>
      <c r="C190">
        <v>10</v>
      </c>
    </row>
    <row r="191" spans="1:5" x14ac:dyDescent="0.2">
      <c r="A191" t="s">
        <v>0</v>
      </c>
      <c r="B191" t="s">
        <v>1</v>
      </c>
      <c r="C191" t="s">
        <v>2</v>
      </c>
    </row>
    <row r="192" spans="1:5" x14ac:dyDescent="0.2">
      <c r="A192" t="s">
        <v>3</v>
      </c>
      <c r="B192" t="s">
        <v>3</v>
      </c>
      <c r="C192" t="s">
        <v>4</v>
      </c>
    </row>
    <row r="193" spans="1:5" x14ac:dyDescent="0.2">
      <c r="A193" t="s">
        <v>5</v>
      </c>
      <c r="B193">
        <v>0</v>
      </c>
      <c r="C193" s="1">
        <v>0</v>
      </c>
      <c r="D193">
        <v>0</v>
      </c>
      <c r="E193" s="1">
        <v>0</v>
      </c>
    </row>
    <row r="194" spans="1:5" x14ac:dyDescent="0.2">
      <c r="A194" t="s">
        <v>7</v>
      </c>
      <c r="B194">
        <v>0</v>
      </c>
      <c r="C194" s="1">
        <v>0</v>
      </c>
      <c r="D194">
        <v>0</v>
      </c>
      <c r="E194" s="1">
        <v>0</v>
      </c>
    </row>
    <row r="195" spans="1:5" x14ac:dyDescent="0.2">
      <c r="A195" t="s">
        <v>10</v>
      </c>
      <c r="B195">
        <v>0</v>
      </c>
      <c r="C195" s="1">
        <v>0</v>
      </c>
      <c r="D195">
        <v>0</v>
      </c>
      <c r="E195" s="1">
        <v>0</v>
      </c>
    </row>
    <row r="196" spans="1:5" x14ac:dyDescent="0.2">
      <c r="A196" t="s">
        <v>11</v>
      </c>
      <c r="B196">
        <v>0</v>
      </c>
      <c r="C196" s="1">
        <v>0</v>
      </c>
      <c r="D196">
        <v>0</v>
      </c>
      <c r="E196" s="1">
        <v>0</v>
      </c>
    </row>
    <row r="197" spans="1:5" x14ac:dyDescent="0.2">
      <c r="A197" t="s">
        <v>12</v>
      </c>
      <c r="B197">
        <v>0</v>
      </c>
      <c r="C197" s="1">
        <v>0</v>
      </c>
      <c r="D197">
        <v>0</v>
      </c>
      <c r="E197" s="1">
        <v>0</v>
      </c>
    </row>
    <row r="198" spans="1:5" x14ac:dyDescent="0.2">
      <c r="A198" t="s">
        <v>13</v>
      </c>
      <c r="B198">
        <v>0</v>
      </c>
      <c r="C198" s="1">
        <v>0</v>
      </c>
      <c r="D198">
        <v>0</v>
      </c>
      <c r="E198" s="1">
        <v>0</v>
      </c>
    </row>
    <row r="199" spans="1:5" x14ac:dyDescent="0.2">
      <c r="A199" t="s">
        <v>14</v>
      </c>
      <c r="B199">
        <v>0</v>
      </c>
      <c r="C199" s="1">
        <v>0</v>
      </c>
      <c r="D199">
        <v>0</v>
      </c>
      <c r="E199" s="1">
        <v>0</v>
      </c>
    </row>
    <row r="200" spans="1:5" x14ac:dyDescent="0.2">
      <c r="A200" t="s">
        <v>15</v>
      </c>
      <c r="B200">
        <v>8</v>
      </c>
      <c r="C200">
        <v>8</v>
      </c>
    </row>
    <row r="201" spans="1:5" x14ac:dyDescent="0.2">
      <c r="A201" t="s">
        <v>0</v>
      </c>
      <c r="B201" t="s">
        <v>1</v>
      </c>
      <c r="C201" t="s">
        <v>2</v>
      </c>
    </row>
    <row r="202" spans="1:5" x14ac:dyDescent="0.2">
      <c r="A202" t="s">
        <v>3</v>
      </c>
      <c r="B202" t="s">
        <v>3</v>
      </c>
      <c r="C202" t="s">
        <v>4</v>
      </c>
    </row>
    <row r="203" spans="1:5" x14ac:dyDescent="0.2">
      <c r="A203" t="s">
        <v>5</v>
      </c>
      <c r="B203">
        <v>0</v>
      </c>
      <c r="C203" s="1">
        <v>0</v>
      </c>
      <c r="D203">
        <v>0</v>
      </c>
      <c r="E203" s="1">
        <v>0</v>
      </c>
    </row>
    <row r="204" spans="1:5" x14ac:dyDescent="0.2">
      <c r="A204" t="s">
        <v>7</v>
      </c>
      <c r="B204">
        <v>0</v>
      </c>
      <c r="C204" s="1">
        <v>0</v>
      </c>
      <c r="D204">
        <v>0</v>
      </c>
      <c r="E204" s="1">
        <v>0</v>
      </c>
    </row>
    <row r="205" spans="1:5" x14ac:dyDescent="0.2">
      <c r="A205" t="s">
        <v>10</v>
      </c>
      <c r="B205">
        <v>0</v>
      </c>
      <c r="C205" s="1">
        <v>0</v>
      </c>
      <c r="D205">
        <v>0</v>
      </c>
      <c r="E205" s="1">
        <v>0</v>
      </c>
    </row>
    <row r="206" spans="1:5" x14ac:dyDescent="0.2">
      <c r="A206" t="s">
        <v>11</v>
      </c>
      <c r="B206">
        <v>0</v>
      </c>
      <c r="C206" s="1">
        <v>0</v>
      </c>
      <c r="D206">
        <v>0</v>
      </c>
      <c r="E206" s="1">
        <v>0</v>
      </c>
    </row>
    <row r="207" spans="1:5" x14ac:dyDescent="0.2">
      <c r="A207" t="s">
        <v>12</v>
      </c>
      <c r="B207">
        <v>0</v>
      </c>
      <c r="C207" s="1">
        <v>0</v>
      </c>
      <c r="D207">
        <v>0</v>
      </c>
      <c r="E207" s="1">
        <v>0</v>
      </c>
    </row>
    <row r="208" spans="1:5" x14ac:dyDescent="0.2">
      <c r="A208" t="s">
        <v>13</v>
      </c>
      <c r="B208">
        <v>0</v>
      </c>
      <c r="C208" s="1">
        <v>0</v>
      </c>
      <c r="D208">
        <v>0</v>
      </c>
      <c r="E208" s="1">
        <v>0</v>
      </c>
    </row>
    <row r="209" spans="1:5" x14ac:dyDescent="0.2">
      <c r="A209" t="s">
        <v>14</v>
      </c>
      <c r="B209">
        <v>0</v>
      </c>
      <c r="C209" s="1">
        <v>0</v>
      </c>
      <c r="D209">
        <v>0</v>
      </c>
      <c r="E209" s="1">
        <v>0</v>
      </c>
    </row>
    <row r="210" spans="1:5" x14ac:dyDescent="0.2">
      <c r="A210" t="s">
        <v>15</v>
      </c>
      <c r="B210">
        <v>8</v>
      </c>
      <c r="C210">
        <v>8</v>
      </c>
    </row>
    <row r="211" spans="1:5" x14ac:dyDescent="0.2">
      <c r="A211" t="s">
        <v>0</v>
      </c>
      <c r="B211" t="s">
        <v>1</v>
      </c>
      <c r="C211" t="s">
        <v>2</v>
      </c>
    </row>
    <row r="212" spans="1:5" x14ac:dyDescent="0.2">
      <c r="A212" t="s">
        <v>3</v>
      </c>
      <c r="B212" t="s">
        <v>3</v>
      </c>
      <c r="C212" t="s">
        <v>4</v>
      </c>
    </row>
    <row r="213" spans="1:5" x14ac:dyDescent="0.2">
      <c r="A213" t="s">
        <v>5</v>
      </c>
      <c r="B213">
        <v>0</v>
      </c>
      <c r="C213" s="1">
        <v>0</v>
      </c>
      <c r="D213">
        <v>0</v>
      </c>
      <c r="E213" s="1">
        <v>0</v>
      </c>
    </row>
    <row r="214" spans="1:5" x14ac:dyDescent="0.2">
      <c r="A214" t="s">
        <v>7</v>
      </c>
      <c r="B214">
        <v>0</v>
      </c>
      <c r="C214" s="1">
        <v>0</v>
      </c>
      <c r="D214">
        <v>0</v>
      </c>
      <c r="E214" s="1">
        <v>0</v>
      </c>
    </row>
    <row r="215" spans="1:5" x14ac:dyDescent="0.2">
      <c r="A215" t="s">
        <v>10</v>
      </c>
      <c r="B215">
        <v>0</v>
      </c>
      <c r="C215" s="1">
        <v>0</v>
      </c>
      <c r="D215">
        <v>0</v>
      </c>
      <c r="E215" s="1">
        <v>0</v>
      </c>
    </row>
    <row r="216" spans="1:5" x14ac:dyDescent="0.2">
      <c r="A216" t="s">
        <v>11</v>
      </c>
      <c r="B216">
        <v>0</v>
      </c>
      <c r="C216" s="1">
        <v>0</v>
      </c>
      <c r="D216">
        <v>0</v>
      </c>
      <c r="E216" s="1">
        <v>0</v>
      </c>
    </row>
    <row r="217" spans="1:5" x14ac:dyDescent="0.2">
      <c r="A217" t="s">
        <v>12</v>
      </c>
      <c r="B217">
        <v>0</v>
      </c>
      <c r="C217" s="1">
        <v>0</v>
      </c>
      <c r="D217">
        <v>0</v>
      </c>
      <c r="E217" s="1">
        <v>0</v>
      </c>
    </row>
    <row r="218" spans="1:5" x14ac:dyDescent="0.2">
      <c r="A218" t="s">
        <v>13</v>
      </c>
      <c r="B218">
        <v>0</v>
      </c>
      <c r="C218" s="1">
        <v>0</v>
      </c>
      <c r="D218">
        <v>0</v>
      </c>
      <c r="E218" s="1">
        <v>0</v>
      </c>
    </row>
    <row r="219" spans="1:5" x14ac:dyDescent="0.2">
      <c r="A219" t="s">
        <v>14</v>
      </c>
      <c r="B219">
        <v>0</v>
      </c>
      <c r="C219" s="1">
        <v>0</v>
      </c>
      <c r="D219">
        <v>0</v>
      </c>
      <c r="E219" s="1">
        <v>0</v>
      </c>
    </row>
    <row r="220" spans="1:5" x14ac:dyDescent="0.2">
      <c r="A220" t="s">
        <v>15</v>
      </c>
      <c r="B220">
        <v>10</v>
      </c>
      <c r="C220">
        <v>10</v>
      </c>
    </row>
    <row r="221" spans="1:5" x14ac:dyDescent="0.2">
      <c r="A221" t="s">
        <v>0</v>
      </c>
      <c r="B221" t="s">
        <v>1</v>
      </c>
      <c r="C221" t="s">
        <v>2</v>
      </c>
    </row>
    <row r="222" spans="1:5" x14ac:dyDescent="0.2">
      <c r="A222" t="s">
        <v>3</v>
      </c>
      <c r="B222" t="s">
        <v>3</v>
      </c>
      <c r="C222" t="s">
        <v>4</v>
      </c>
    </row>
    <row r="223" spans="1:5" x14ac:dyDescent="0.2">
      <c r="A223" t="s">
        <v>5</v>
      </c>
      <c r="B223">
        <v>0</v>
      </c>
      <c r="C223" s="1">
        <v>0</v>
      </c>
      <c r="D223">
        <v>0</v>
      </c>
      <c r="E223" s="1">
        <v>0</v>
      </c>
    </row>
    <row r="224" spans="1:5" x14ac:dyDescent="0.2">
      <c r="A224" t="s">
        <v>7</v>
      </c>
      <c r="B224">
        <v>0</v>
      </c>
      <c r="C224" s="1">
        <v>0</v>
      </c>
      <c r="D224">
        <v>0</v>
      </c>
      <c r="E224" s="1">
        <v>0</v>
      </c>
    </row>
    <row r="225" spans="1:5" x14ac:dyDescent="0.2">
      <c r="A225" t="s">
        <v>10</v>
      </c>
      <c r="B225">
        <v>0</v>
      </c>
      <c r="C225" s="1">
        <v>0</v>
      </c>
      <c r="D225">
        <v>0</v>
      </c>
      <c r="E225" s="1">
        <v>0</v>
      </c>
    </row>
    <row r="226" spans="1:5" x14ac:dyDescent="0.2">
      <c r="A226" t="s">
        <v>11</v>
      </c>
      <c r="B226">
        <v>0</v>
      </c>
      <c r="C226" s="1">
        <v>0</v>
      </c>
      <c r="D226">
        <v>0</v>
      </c>
      <c r="E226" s="1">
        <v>0</v>
      </c>
    </row>
    <row r="227" spans="1:5" x14ac:dyDescent="0.2">
      <c r="A227" t="s">
        <v>12</v>
      </c>
      <c r="B227">
        <v>0</v>
      </c>
      <c r="C227" s="1">
        <v>0</v>
      </c>
      <c r="D227">
        <v>0</v>
      </c>
      <c r="E227" s="1">
        <v>0</v>
      </c>
    </row>
    <row r="228" spans="1:5" x14ac:dyDescent="0.2">
      <c r="A228" t="s">
        <v>13</v>
      </c>
      <c r="B228">
        <v>0</v>
      </c>
      <c r="C228" s="1">
        <v>0</v>
      </c>
      <c r="D228">
        <v>0</v>
      </c>
      <c r="E228" s="1">
        <v>0</v>
      </c>
    </row>
    <row r="229" spans="1:5" x14ac:dyDescent="0.2">
      <c r="A229" t="s">
        <v>14</v>
      </c>
      <c r="B229">
        <v>0</v>
      </c>
      <c r="C229" s="1">
        <v>0</v>
      </c>
      <c r="D229">
        <v>0</v>
      </c>
      <c r="E229" s="1">
        <v>0</v>
      </c>
    </row>
    <row r="230" spans="1:5" x14ac:dyDescent="0.2">
      <c r="A230" t="s">
        <v>15</v>
      </c>
      <c r="B230">
        <v>10</v>
      </c>
      <c r="C230">
        <v>10</v>
      </c>
    </row>
    <row r="232" spans="1:5" x14ac:dyDescent="0.2">
      <c r="C232" s="1"/>
      <c r="E232" s="1"/>
    </row>
    <row r="233" spans="1:5" x14ac:dyDescent="0.2">
      <c r="C233" s="1"/>
      <c r="E233" s="1"/>
    </row>
    <row r="234" spans="1:5" x14ac:dyDescent="0.2">
      <c r="C234" s="1"/>
      <c r="E234" s="1"/>
    </row>
    <row r="235" spans="1:5" x14ac:dyDescent="0.2">
      <c r="C235" s="1"/>
      <c r="E235" s="1"/>
    </row>
    <row r="236" spans="1:5" x14ac:dyDescent="0.2">
      <c r="C236" s="1"/>
      <c r="E236" s="1"/>
    </row>
    <row r="237" spans="1:5" x14ac:dyDescent="0.2">
      <c r="C237" s="1"/>
      <c r="E237" s="1"/>
    </row>
    <row r="238" spans="1:5" x14ac:dyDescent="0.2">
      <c r="C238" s="1"/>
      <c r="E238" s="1"/>
    </row>
    <row r="241" spans="3:5" x14ac:dyDescent="0.2">
      <c r="C241" s="1"/>
      <c r="E241" s="1"/>
    </row>
    <row r="242" spans="3:5" x14ac:dyDescent="0.2">
      <c r="C242" s="1"/>
      <c r="E242" s="1"/>
    </row>
    <row r="243" spans="3:5" x14ac:dyDescent="0.2">
      <c r="C243" s="1"/>
      <c r="E243" s="1"/>
    </row>
    <row r="244" spans="3:5" x14ac:dyDescent="0.2">
      <c r="C244" s="1"/>
      <c r="E244" s="1"/>
    </row>
    <row r="245" spans="3:5" x14ac:dyDescent="0.2">
      <c r="C245" s="1"/>
      <c r="E245" s="1"/>
    </row>
    <row r="246" spans="3:5" x14ac:dyDescent="0.2">
      <c r="C246" s="1"/>
      <c r="E246" s="1"/>
    </row>
    <row r="247" spans="3:5" x14ac:dyDescent="0.2">
      <c r="C247" s="1"/>
      <c r="E247" s="1"/>
    </row>
    <row r="250" spans="3:5" x14ac:dyDescent="0.2">
      <c r="C250" s="1"/>
      <c r="E250" s="1"/>
    </row>
    <row r="251" spans="3:5" x14ac:dyDescent="0.2">
      <c r="C251" s="1"/>
      <c r="E251" s="1"/>
    </row>
    <row r="252" spans="3:5" x14ac:dyDescent="0.2">
      <c r="C252" s="1"/>
      <c r="E252" s="1"/>
    </row>
    <row r="253" spans="3:5" x14ac:dyDescent="0.2">
      <c r="C253" s="1"/>
      <c r="E253" s="1"/>
    </row>
    <row r="254" spans="3:5" x14ac:dyDescent="0.2">
      <c r="C254" s="1"/>
      <c r="E254" s="1"/>
    </row>
    <row r="255" spans="3:5" x14ac:dyDescent="0.2">
      <c r="C255" s="1"/>
      <c r="E255" s="1"/>
    </row>
    <row r="256" spans="3:5" x14ac:dyDescent="0.2">
      <c r="C256" s="1"/>
      <c r="E256" s="1"/>
    </row>
    <row r="259" spans="3:5" x14ac:dyDescent="0.2">
      <c r="C259" s="1"/>
      <c r="E259" s="1"/>
    </row>
    <row r="260" spans="3:5" x14ac:dyDescent="0.2">
      <c r="C260" s="1"/>
      <c r="E260" s="1"/>
    </row>
    <row r="261" spans="3:5" x14ac:dyDescent="0.2">
      <c r="C261" s="1"/>
      <c r="E261" s="1"/>
    </row>
    <row r="262" spans="3:5" x14ac:dyDescent="0.2">
      <c r="C262" s="1"/>
      <c r="E262" s="1"/>
    </row>
    <row r="263" spans="3:5" x14ac:dyDescent="0.2">
      <c r="C263" s="1"/>
      <c r="E263" s="1"/>
    </row>
    <row r="264" spans="3:5" x14ac:dyDescent="0.2">
      <c r="C264" s="1"/>
      <c r="E264" s="1"/>
    </row>
    <row r="265" spans="3:5" x14ac:dyDescent="0.2">
      <c r="C265" s="1"/>
      <c r="E26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AE3B-C84B-B54A-AD7C-5E453DB61C0F}">
  <dimension ref="A1:G265"/>
  <sheetViews>
    <sheetView workbookViewId="0">
      <selection activeCell="G1" sqref="G1:G9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F1">
        <f ca="1">OFFSET($B$10,(ROW(B1)-1)*10,0)</f>
        <v>0</v>
      </c>
      <c r="G1">
        <f ca="1">F1/32</f>
        <v>0</v>
      </c>
    </row>
    <row r="2" spans="1:7" x14ac:dyDescent="0.2">
      <c r="A2" t="s">
        <v>3</v>
      </c>
      <c r="B2" t="s">
        <v>3</v>
      </c>
      <c r="C2" t="s">
        <v>4</v>
      </c>
      <c r="F2">
        <f t="shared" ref="F2:F25" ca="1" si="0">OFFSET($B$10,(ROW(B2)-1)*10,0)</f>
        <v>0</v>
      </c>
      <c r="G2">
        <f t="shared" ref="G2:G25" ca="1" si="1">F2/32</f>
        <v>0</v>
      </c>
    </row>
    <row r="3" spans="1:7" x14ac:dyDescent="0.2">
      <c r="A3" t="s">
        <v>5</v>
      </c>
      <c r="B3" t="s">
        <v>16</v>
      </c>
      <c r="C3" s="1">
        <v>-0.05</v>
      </c>
      <c r="D3">
        <v>0</v>
      </c>
      <c r="E3" s="1">
        <v>0</v>
      </c>
      <c r="F3">
        <f t="shared" ca="1" si="0"/>
        <v>8</v>
      </c>
      <c r="G3">
        <f t="shared" ca="1" si="1"/>
        <v>0.25</v>
      </c>
    </row>
    <row r="4" spans="1:7" x14ac:dyDescent="0.2">
      <c r="A4" t="s">
        <v>7</v>
      </c>
      <c r="B4" t="s">
        <v>17</v>
      </c>
      <c r="C4" s="1">
        <v>-0.01</v>
      </c>
      <c r="D4">
        <v>0</v>
      </c>
      <c r="E4" s="1">
        <v>0</v>
      </c>
      <c r="F4">
        <f t="shared" ca="1" si="0"/>
        <v>8</v>
      </c>
      <c r="G4">
        <f t="shared" ca="1" si="1"/>
        <v>0.25</v>
      </c>
    </row>
    <row r="5" spans="1:7" x14ac:dyDescent="0.2">
      <c r="A5" t="s">
        <v>10</v>
      </c>
      <c r="B5">
        <v>0</v>
      </c>
      <c r="C5" s="1">
        <v>0</v>
      </c>
      <c r="D5">
        <v>0</v>
      </c>
      <c r="E5" s="1">
        <v>0</v>
      </c>
      <c r="F5">
        <f t="shared" ca="1" si="0"/>
        <v>9</v>
      </c>
      <c r="G5">
        <f t="shared" ca="1" si="1"/>
        <v>0.28125</v>
      </c>
    </row>
    <row r="6" spans="1:7" x14ac:dyDescent="0.2">
      <c r="A6" t="s">
        <v>11</v>
      </c>
      <c r="B6">
        <v>0</v>
      </c>
      <c r="C6" s="1">
        <v>0</v>
      </c>
      <c r="D6">
        <v>0</v>
      </c>
      <c r="E6" s="1">
        <v>0</v>
      </c>
      <c r="F6">
        <f t="shared" ca="1" si="0"/>
        <v>9</v>
      </c>
      <c r="G6">
        <f t="shared" ca="1" si="1"/>
        <v>0.28125</v>
      </c>
    </row>
    <row r="7" spans="1:7" x14ac:dyDescent="0.2">
      <c r="A7" t="s">
        <v>12</v>
      </c>
      <c r="B7">
        <v>0</v>
      </c>
      <c r="C7" s="1">
        <v>0</v>
      </c>
      <c r="D7">
        <v>0</v>
      </c>
      <c r="E7" s="1">
        <v>0</v>
      </c>
      <c r="F7">
        <f t="shared" ca="1" si="0"/>
        <v>6</v>
      </c>
      <c r="G7">
        <f t="shared" ca="1" si="1"/>
        <v>0.1875</v>
      </c>
    </row>
    <row r="8" spans="1:7" x14ac:dyDescent="0.2">
      <c r="A8" t="s">
        <v>13</v>
      </c>
      <c r="B8">
        <v>0</v>
      </c>
      <c r="C8" s="1">
        <v>0</v>
      </c>
      <c r="D8">
        <v>0</v>
      </c>
      <c r="E8" s="1">
        <v>0</v>
      </c>
      <c r="F8">
        <f t="shared" ca="1" si="0"/>
        <v>4</v>
      </c>
      <c r="G8">
        <f t="shared" ca="1" si="1"/>
        <v>0.125</v>
      </c>
    </row>
    <row r="9" spans="1:7" x14ac:dyDescent="0.2">
      <c r="A9" t="s">
        <v>14</v>
      </c>
      <c r="B9">
        <v>0</v>
      </c>
      <c r="C9" s="1">
        <v>0</v>
      </c>
      <c r="D9">
        <v>0</v>
      </c>
      <c r="E9" s="1">
        <v>0</v>
      </c>
      <c r="F9">
        <f t="shared" ca="1" si="0"/>
        <v>6</v>
      </c>
      <c r="G9">
        <f t="shared" ca="1" si="1"/>
        <v>0.1875</v>
      </c>
    </row>
    <row r="10" spans="1:7" x14ac:dyDescent="0.2">
      <c r="A10" t="s">
        <v>15</v>
      </c>
      <c r="B10">
        <v>0</v>
      </c>
      <c r="C10">
        <v>0</v>
      </c>
      <c r="F10">
        <f t="shared" ca="1" si="0"/>
        <v>0</v>
      </c>
      <c r="G10">
        <f t="shared" ca="1" si="1"/>
        <v>0</v>
      </c>
    </row>
    <row r="11" spans="1:7" x14ac:dyDescent="0.2">
      <c r="A11" t="s">
        <v>0</v>
      </c>
      <c r="B11" t="s">
        <v>1</v>
      </c>
      <c r="C11" t="s">
        <v>2</v>
      </c>
      <c r="F11">
        <f t="shared" ca="1" si="0"/>
        <v>0</v>
      </c>
      <c r="G11">
        <f t="shared" ca="1" si="1"/>
        <v>0</v>
      </c>
    </row>
    <row r="12" spans="1:7" x14ac:dyDescent="0.2">
      <c r="A12" t="s">
        <v>3</v>
      </c>
      <c r="B12" t="s">
        <v>3</v>
      </c>
      <c r="C12" t="s">
        <v>4</v>
      </c>
      <c r="F12">
        <f t="shared" ca="1" si="0"/>
        <v>0</v>
      </c>
      <c r="G12">
        <f t="shared" ca="1" si="1"/>
        <v>0</v>
      </c>
    </row>
    <row r="13" spans="1:7" x14ac:dyDescent="0.2">
      <c r="A13" t="s">
        <v>5</v>
      </c>
      <c r="B13" t="s">
        <v>16</v>
      </c>
      <c r="C13" s="1">
        <v>-0.05</v>
      </c>
      <c r="D13">
        <v>0</v>
      </c>
      <c r="E13" s="1">
        <v>0</v>
      </c>
      <c r="F13">
        <f t="shared" ca="1" si="0"/>
        <v>0</v>
      </c>
      <c r="G13">
        <f t="shared" ca="1" si="1"/>
        <v>0</v>
      </c>
    </row>
    <row r="14" spans="1:7" x14ac:dyDescent="0.2">
      <c r="A14" t="s">
        <v>7</v>
      </c>
      <c r="B14" t="s">
        <v>17</v>
      </c>
      <c r="C14" s="1">
        <v>-0.01</v>
      </c>
      <c r="D14">
        <v>0</v>
      </c>
      <c r="E14" s="1">
        <v>0</v>
      </c>
      <c r="F14">
        <f t="shared" ca="1" si="0"/>
        <v>0</v>
      </c>
      <c r="G14">
        <f t="shared" ca="1" si="1"/>
        <v>0</v>
      </c>
    </row>
    <row r="15" spans="1:7" x14ac:dyDescent="0.2">
      <c r="A15" t="s">
        <v>10</v>
      </c>
      <c r="B15">
        <v>0</v>
      </c>
      <c r="C15" s="1">
        <v>0</v>
      </c>
      <c r="D15">
        <v>0</v>
      </c>
      <c r="E15" s="1">
        <v>0</v>
      </c>
      <c r="F15">
        <f t="shared" ca="1" si="0"/>
        <v>0</v>
      </c>
      <c r="G15">
        <f t="shared" ca="1" si="1"/>
        <v>0</v>
      </c>
    </row>
    <row r="16" spans="1:7" x14ac:dyDescent="0.2">
      <c r="A16" t="s">
        <v>11</v>
      </c>
      <c r="B16">
        <v>0</v>
      </c>
      <c r="C16" s="1">
        <v>0</v>
      </c>
      <c r="D16">
        <v>0</v>
      </c>
      <c r="E16" s="1">
        <v>0</v>
      </c>
      <c r="F16">
        <f t="shared" ca="1" si="0"/>
        <v>0</v>
      </c>
      <c r="G16">
        <f t="shared" ca="1" si="1"/>
        <v>0</v>
      </c>
    </row>
    <row r="17" spans="1:7" x14ac:dyDescent="0.2">
      <c r="A17" t="s">
        <v>12</v>
      </c>
      <c r="B17">
        <v>0</v>
      </c>
      <c r="C17" s="1">
        <v>0</v>
      </c>
      <c r="D17">
        <v>0</v>
      </c>
      <c r="E17" s="1">
        <v>0</v>
      </c>
      <c r="F17">
        <f t="shared" ca="1" si="0"/>
        <v>0</v>
      </c>
      <c r="G17">
        <f t="shared" ca="1" si="1"/>
        <v>0</v>
      </c>
    </row>
    <row r="18" spans="1:7" x14ac:dyDescent="0.2">
      <c r="A18" t="s">
        <v>13</v>
      </c>
      <c r="B18">
        <v>0</v>
      </c>
      <c r="C18" s="1">
        <v>0</v>
      </c>
      <c r="D18">
        <v>0</v>
      </c>
      <c r="E18" s="1">
        <v>0</v>
      </c>
      <c r="F18">
        <f t="shared" ca="1" si="0"/>
        <v>0</v>
      </c>
      <c r="G18">
        <f t="shared" ca="1" si="1"/>
        <v>0</v>
      </c>
    </row>
    <row r="19" spans="1:7" x14ac:dyDescent="0.2">
      <c r="A19" t="s">
        <v>14</v>
      </c>
      <c r="B19">
        <v>0</v>
      </c>
      <c r="C19" s="1">
        <v>0</v>
      </c>
      <c r="D19">
        <v>0</v>
      </c>
      <c r="E19" s="1">
        <v>0</v>
      </c>
      <c r="F19">
        <f t="shared" ca="1" si="0"/>
        <v>0</v>
      </c>
      <c r="G19">
        <f t="shared" ca="1" si="1"/>
        <v>0</v>
      </c>
    </row>
    <row r="20" spans="1:7" x14ac:dyDescent="0.2">
      <c r="A20" t="s">
        <v>15</v>
      </c>
      <c r="B20">
        <v>0</v>
      </c>
      <c r="C20">
        <v>0</v>
      </c>
      <c r="F20">
        <f t="shared" ca="1" si="0"/>
        <v>0</v>
      </c>
      <c r="G20">
        <f t="shared" ca="1" si="1"/>
        <v>0</v>
      </c>
    </row>
    <row r="21" spans="1:7" x14ac:dyDescent="0.2">
      <c r="A21" t="s">
        <v>0</v>
      </c>
      <c r="B21" t="s">
        <v>1</v>
      </c>
      <c r="C21" s="1" t="s">
        <v>2</v>
      </c>
      <c r="E21" s="1"/>
      <c r="F21">
        <f t="shared" ca="1" si="0"/>
        <v>0</v>
      </c>
      <c r="G21">
        <f t="shared" ca="1" si="1"/>
        <v>0</v>
      </c>
    </row>
    <row r="22" spans="1:7" x14ac:dyDescent="0.2">
      <c r="A22" t="s">
        <v>3</v>
      </c>
      <c r="B22" t="s">
        <v>3</v>
      </c>
      <c r="C22" s="1" t="s">
        <v>4</v>
      </c>
      <c r="E22" s="1"/>
      <c r="F22">
        <f t="shared" ca="1" si="0"/>
        <v>0</v>
      </c>
      <c r="G22">
        <f t="shared" ca="1" si="1"/>
        <v>0</v>
      </c>
    </row>
    <row r="23" spans="1:7" x14ac:dyDescent="0.2">
      <c r="A23" t="s">
        <v>5</v>
      </c>
      <c r="B23" t="s">
        <v>16</v>
      </c>
      <c r="C23" s="1">
        <v>-0.05</v>
      </c>
      <c r="D23">
        <v>0</v>
      </c>
      <c r="E23" s="1">
        <v>0</v>
      </c>
      <c r="F23">
        <f t="shared" ca="1" si="0"/>
        <v>0</v>
      </c>
      <c r="G23">
        <f t="shared" ca="1" si="1"/>
        <v>0</v>
      </c>
    </row>
    <row r="24" spans="1:7" x14ac:dyDescent="0.2">
      <c r="A24" t="s">
        <v>7</v>
      </c>
      <c r="B24" t="s">
        <v>17</v>
      </c>
      <c r="C24" s="1">
        <v>-0.01</v>
      </c>
      <c r="D24">
        <v>0</v>
      </c>
      <c r="E24" s="1">
        <v>0</v>
      </c>
      <c r="F24">
        <f t="shared" ca="1" si="0"/>
        <v>0</v>
      </c>
      <c r="G24">
        <f t="shared" ca="1" si="1"/>
        <v>0</v>
      </c>
    </row>
    <row r="25" spans="1:7" x14ac:dyDescent="0.2">
      <c r="A25" t="s">
        <v>10</v>
      </c>
      <c r="B25">
        <v>0</v>
      </c>
      <c r="C25" s="1">
        <v>0</v>
      </c>
      <c r="D25">
        <v>0</v>
      </c>
      <c r="E25" s="1">
        <v>0</v>
      </c>
      <c r="F25">
        <f t="shared" ca="1" si="0"/>
        <v>0</v>
      </c>
      <c r="G25">
        <f t="shared" ca="1" si="1"/>
        <v>0</v>
      </c>
    </row>
    <row r="26" spans="1:7" x14ac:dyDescent="0.2">
      <c r="A26" t="s">
        <v>11</v>
      </c>
      <c r="B26">
        <v>0</v>
      </c>
      <c r="C26" s="1">
        <v>0</v>
      </c>
      <c r="D26">
        <v>0</v>
      </c>
      <c r="E26" s="1">
        <v>0</v>
      </c>
    </row>
    <row r="27" spans="1:7" x14ac:dyDescent="0.2">
      <c r="A27" t="s">
        <v>12</v>
      </c>
      <c r="B27">
        <v>0</v>
      </c>
      <c r="C27" s="1">
        <v>0</v>
      </c>
      <c r="D27">
        <v>0</v>
      </c>
      <c r="E27" s="1">
        <v>0</v>
      </c>
    </row>
    <row r="28" spans="1:7" x14ac:dyDescent="0.2">
      <c r="A28" t="s">
        <v>13</v>
      </c>
      <c r="B28">
        <v>0</v>
      </c>
      <c r="C28" s="1">
        <v>0</v>
      </c>
      <c r="D28">
        <v>0</v>
      </c>
      <c r="E28" s="1">
        <v>0</v>
      </c>
    </row>
    <row r="29" spans="1:7" x14ac:dyDescent="0.2">
      <c r="A29" t="s">
        <v>14</v>
      </c>
      <c r="B29">
        <v>0</v>
      </c>
      <c r="C29" s="1">
        <v>0</v>
      </c>
      <c r="D29">
        <v>0</v>
      </c>
      <c r="E29" s="1">
        <v>0</v>
      </c>
    </row>
    <row r="30" spans="1:7" x14ac:dyDescent="0.2">
      <c r="A30" t="s">
        <v>15</v>
      </c>
      <c r="B30">
        <v>8</v>
      </c>
      <c r="C30">
        <v>0</v>
      </c>
    </row>
    <row r="31" spans="1:7" x14ac:dyDescent="0.2">
      <c r="A31" t="s">
        <v>0</v>
      </c>
      <c r="B31" t="s">
        <v>1</v>
      </c>
      <c r="C31" t="s">
        <v>2</v>
      </c>
    </row>
    <row r="32" spans="1:7" x14ac:dyDescent="0.2">
      <c r="A32" t="s">
        <v>3</v>
      </c>
      <c r="B32" t="s">
        <v>3</v>
      </c>
      <c r="C32" t="s">
        <v>4</v>
      </c>
    </row>
    <row r="33" spans="1:5" x14ac:dyDescent="0.2">
      <c r="A33" t="s">
        <v>5</v>
      </c>
      <c r="B33" t="s">
        <v>16</v>
      </c>
      <c r="C33" s="1">
        <v>-0.05</v>
      </c>
      <c r="D33">
        <v>0</v>
      </c>
      <c r="E33" s="1">
        <v>0</v>
      </c>
    </row>
    <row r="34" spans="1:5" x14ac:dyDescent="0.2">
      <c r="A34" t="s">
        <v>7</v>
      </c>
      <c r="B34" t="s">
        <v>17</v>
      </c>
      <c r="C34" s="1">
        <v>-0.01</v>
      </c>
      <c r="D34">
        <v>0</v>
      </c>
      <c r="E34" s="1">
        <v>0</v>
      </c>
    </row>
    <row r="35" spans="1:5" x14ac:dyDescent="0.2">
      <c r="A35" t="s">
        <v>10</v>
      </c>
      <c r="B35">
        <v>0</v>
      </c>
      <c r="C35" s="1">
        <v>0</v>
      </c>
      <c r="D35">
        <v>0</v>
      </c>
      <c r="E35" s="1">
        <v>0</v>
      </c>
    </row>
    <row r="36" spans="1:5" x14ac:dyDescent="0.2">
      <c r="A36" t="s">
        <v>11</v>
      </c>
      <c r="B36">
        <v>0</v>
      </c>
      <c r="C36" s="1">
        <v>0</v>
      </c>
      <c r="D36">
        <v>0</v>
      </c>
      <c r="E36" s="1">
        <v>0</v>
      </c>
    </row>
    <row r="37" spans="1:5" x14ac:dyDescent="0.2">
      <c r="A37" t="s">
        <v>12</v>
      </c>
      <c r="B37">
        <v>0</v>
      </c>
      <c r="C37" s="1">
        <v>0</v>
      </c>
      <c r="D37">
        <v>0</v>
      </c>
      <c r="E37" s="1">
        <v>0</v>
      </c>
    </row>
    <row r="38" spans="1:5" x14ac:dyDescent="0.2">
      <c r="A38" t="s">
        <v>13</v>
      </c>
      <c r="B38">
        <v>0</v>
      </c>
      <c r="C38" s="1">
        <v>0</v>
      </c>
      <c r="D38">
        <v>0</v>
      </c>
      <c r="E38" s="1">
        <v>0</v>
      </c>
    </row>
    <row r="39" spans="1:5" x14ac:dyDescent="0.2">
      <c r="A39" t="s">
        <v>14</v>
      </c>
      <c r="B39">
        <v>0</v>
      </c>
      <c r="C39" s="1">
        <v>0</v>
      </c>
      <c r="D39">
        <v>0</v>
      </c>
      <c r="E39" s="1">
        <v>0</v>
      </c>
    </row>
    <row r="40" spans="1:5" x14ac:dyDescent="0.2">
      <c r="A40" t="s">
        <v>15</v>
      </c>
      <c r="B40">
        <v>8</v>
      </c>
      <c r="C40" s="1">
        <v>0</v>
      </c>
      <c r="E40" s="1"/>
    </row>
    <row r="41" spans="1:5" x14ac:dyDescent="0.2">
      <c r="A41" t="s">
        <v>0</v>
      </c>
      <c r="B41" t="s">
        <v>1</v>
      </c>
      <c r="C41" s="1" t="s">
        <v>2</v>
      </c>
      <c r="E41" s="1"/>
    </row>
    <row r="42" spans="1:5" x14ac:dyDescent="0.2">
      <c r="A42" t="s">
        <v>3</v>
      </c>
      <c r="B42" t="s">
        <v>3</v>
      </c>
      <c r="C42" s="1" t="s">
        <v>4</v>
      </c>
      <c r="E42" s="1"/>
    </row>
    <row r="43" spans="1:5" x14ac:dyDescent="0.2">
      <c r="A43" t="s">
        <v>5</v>
      </c>
      <c r="B43" t="s">
        <v>16</v>
      </c>
      <c r="C43" s="1">
        <v>-0.05</v>
      </c>
      <c r="D43">
        <v>0</v>
      </c>
      <c r="E43" s="1">
        <v>0</v>
      </c>
    </row>
    <row r="44" spans="1:5" x14ac:dyDescent="0.2">
      <c r="A44" t="s">
        <v>7</v>
      </c>
      <c r="B44" t="s">
        <v>17</v>
      </c>
      <c r="C44" s="1">
        <v>-0.01</v>
      </c>
      <c r="D44">
        <v>0</v>
      </c>
      <c r="E44" s="1">
        <v>0</v>
      </c>
    </row>
    <row r="45" spans="1:5" x14ac:dyDescent="0.2">
      <c r="A45" t="s">
        <v>10</v>
      </c>
      <c r="B45">
        <v>0</v>
      </c>
      <c r="C45" s="1">
        <v>0</v>
      </c>
      <c r="D45">
        <v>0</v>
      </c>
      <c r="E45" s="1">
        <v>0</v>
      </c>
    </row>
    <row r="46" spans="1:5" x14ac:dyDescent="0.2">
      <c r="A46" t="s">
        <v>11</v>
      </c>
      <c r="B46">
        <v>0</v>
      </c>
      <c r="C46" s="1">
        <v>0</v>
      </c>
      <c r="D46">
        <v>0</v>
      </c>
      <c r="E46" s="1">
        <v>0</v>
      </c>
    </row>
    <row r="47" spans="1:5" x14ac:dyDescent="0.2">
      <c r="A47" t="s">
        <v>12</v>
      </c>
      <c r="B47">
        <v>0</v>
      </c>
      <c r="C47" s="1">
        <v>0</v>
      </c>
      <c r="D47">
        <v>0</v>
      </c>
      <c r="E47" s="1">
        <v>0</v>
      </c>
    </row>
    <row r="48" spans="1:5" x14ac:dyDescent="0.2">
      <c r="A48" t="s">
        <v>13</v>
      </c>
      <c r="B48">
        <v>0</v>
      </c>
      <c r="C48" s="1">
        <v>0</v>
      </c>
      <c r="D48">
        <v>0</v>
      </c>
      <c r="E48" s="1">
        <v>0</v>
      </c>
    </row>
    <row r="49" spans="1:5" x14ac:dyDescent="0.2">
      <c r="A49" t="s">
        <v>14</v>
      </c>
      <c r="B49">
        <v>0</v>
      </c>
      <c r="C49" s="1">
        <v>0</v>
      </c>
      <c r="D49">
        <v>0</v>
      </c>
      <c r="E49" s="1">
        <v>0</v>
      </c>
    </row>
    <row r="50" spans="1:5" x14ac:dyDescent="0.2">
      <c r="A50" t="s">
        <v>15</v>
      </c>
      <c r="B50">
        <v>9</v>
      </c>
      <c r="C50">
        <v>9</v>
      </c>
    </row>
    <row r="51" spans="1:5" x14ac:dyDescent="0.2">
      <c r="A51" t="s">
        <v>0</v>
      </c>
      <c r="B51" t="s">
        <v>1</v>
      </c>
      <c r="C51" t="s">
        <v>2</v>
      </c>
    </row>
    <row r="52" spans="1:5" x14ac:dyDescent="0.2">
      <c r="A52" t="s">
        <v>3</v>
      </c>
      <c r="B52" t="s">
        <v>3</v>
      </c>
      <c r="C52" t="s">
        <v>4</v>
      </c>
    </row>
    <row r="53" spans="1:5" x14ac:dyDescent="0.2">
      <c r="A53" t="s">
        <v>5</v>
      </c>
      <c r="B53" t="s">
        <v>16</v>
      </c>
      <c r="C53" s="1">
        <v>-0.05</v>
      </c>
      <c r="D53">
        <v>0</v>
      </c>
      <c r="E53" s="1">
        <v>0</v>
      </c>
    </row>
    <row r="54" spans="1:5" x14ac:dyDescent="0.2">
      <c r="A54" t="s">
        <v>7</v>
      </c>
      <c r="B54" t="s">
        <v>17</v>
      </c>
      <c r="C54" s="1">
        <v>-0.01</v>
      </c>
      <c r="D54">
        <v>0</v>
      </c>
      <c r="E54" s="1">
        <v>0</v>
      </c>
    </row>
    <row r="55" spans="1:5" x14ac:dyDescent="0.2">
      <c r="A55" t="s">
        <v>10</v>
      </c>
      <c r="B55">
        <v>0</v>
      </c>
      <c r="C55" s="1">
        <v>0</v>
      </c>
      <c r="D55">
        <v>0</v>
      </c>
      <c r="E55" s="1">
        <v>0</v>
      </c>
    </row>
    <row r="56" spans="1:5" x14ac:dyDescent="0.2">
      <c r="A56" t="s">
        <v>11</v>
      </c>
      <c r="B56">
        <v>0</v>
      </c>
      <c r="C56" s="1">
        <v>0</v>
      </c>
      <c r="D56">
        <v>0</v>
      </c>
      <c r="E56" s="1">
        <v>0</v>
      </c>
    </row>
    <row r="57" spans="1:5" x14ac:dyDescent="0.2">
      <c r="A57" t="s">
        <v>12</v>
      </c>
      <c r="B57">
        <v>0</v>
      </c>
      <c r="C57" s="1">
        <v>0</v>
      </c>
      <c r="D57">
        <v>0</v>
      </c>
      <c r="E57" s="1">
        <v>0</v>
      </c>
    </row>
    <row r="58" spans="1:5" x14ac:dyDescent="0.2">
      <c r="A58" t="s">
        <v>13</v>
      </c>
      <c r="B58">
        <v>0</v>
      </c>
      <c r="C58" s="1">
        <v>0</v>
      </c>
      <c r="D58">
        <v>0</v>
      </c>
      <c r="E58" s="1">
        <v>0</v>
      </c>
    </row>
    <row r="59" spans="1:5" x14ac:dyDescent="0.2">
      <c r="A59" t="s">
        <v>14</v>
      </c>
      <c r="B59">
        <v>0</v>
      </c>
      <c r="C59" s="1">
        <v>0</v>
      </c>
      <c r="D59">
        <v>0</v>
      </c>
      <c r="E59" s="1">
        <v>0</v>
      </c>
    </row>
    <row r="60" spans="1:5" x14ac:dyDescent="0.2">
      <c r="A60" t="s">
        <v>15</v>
      </c>
      <c r="B60">
        <v>9</v>
      </c>
      <c r="C60" s="1">
        <v>9</v>
      </c>
      <c r="E60" s="1"/>
    </row>
    <row r="61" spans="1:5" x14ac:dyDescent="0.2">
      <c r="A61" t="s">
        <v>0</v>
      </c>
      <c r="B61" t="s">
        <v>1</v>
      </c>
      <c r="C61" s="1" t="s">
        <v>2</v>
      </c>
      <c r="E61" s="1"/>
    </row>
    <row r="62" spans="1:5" x14ac:dyDescent="0.2">
      <c r="A62" t="s">
        <v>3</v>
      </c>
      <c r="B62" t="s">
        <v>3</v>
      </c>
      <c r="C62" s="1" t="s">
        <v>4</v>
      </c>
      <c r="E62" s="1"/>
    </row>
    <row r="63" spans="1:5" x14ac:dyDescent="0.2">
      <c r="A63" t="s">
        <v>5</v>
      </c>
      <c r="B63" t="s">
        <v>16</v>
      </c>
      <c r="C63" s="1">
        <v>-0.05</v>
      </c>
      <c r="D63">
        <v>0</v>
      </c>
      <c r="E63" s="1">
        <v>0</v>
      </c>
    </row>
    <row r="64" spans="1:5" x14ac:dyDescent="0.2">
      <c r="A64" t="s">
        <v>7</v>
      </c>
      <c r="B64" t="s">
        <v>17</v>
      </c>
      <c r="C64" s="1">
        <v>-0.01</v>
      </c>
      <c r="D64">
        <v>0</v>
      </c>
      <c r="E64" s="1">
        <v>0</v>
      </c>
    </row>
    <row r="65" spans="1:5" x14ac:dyDescent="0.2">
      <c r="A65" t="s">
        <v>10</v>
      </c>
      <c r="B65">
        <v>0</v>
      </c>
      <c r="C65" s="1">
        <v>0</v>
      </c>
      <c r="D65">
        <v>0</v>
      </c>
      <c r="E65" s="1">
        <v>0</v>
      </c>
    </row>
    <row r="66" spans="1:5" x14ac:dyDescent="0.2">
      <c r="A66" t="s">
        <v>11</v>
      </c>
      <c r="B66">
        <v>0</v>
      </c>
      <c r="C66" s="1">
        <v>0</v>
      </c>
      <c r="D66">
        <v>0</v>
      </c>
      <c r="E66" s="1">
        <v>0</v>
      </c>
    </row>
    <row r="67" spans="1:5" x14ac:dyDescent="0.2">
      <c r="A67" t="s">
        <v>12</v>
      </c>
      <c r="B67">
        <v>0</v>
      </c>
      <c r="C67" s="1">
        <v>0</v>
      </c>
      <c r="D67">
        <v>0</v>
      </c>
      <c r="E67" s="1">
        <v>0</v>
      </c>
    </row>
    <row r="68" spans="1:5" x14ac:dyDescent="0.2">
      <c r="A68" t="s">
        <v>13</v>
      </c>
      <c r="B68">
        <v>0</v>
      </c>
      <c r="C68" s="1">
        <v>0</v>
      </c>
      <c r="D68">
        <v>0</v>
      </c>
      <c r="E68" s="1">
        <v>0</v>
      </c>
    </row>
    <row r="69" spans="1:5" x14ac:dyDescent="0.2">
      <c r="A69" t="s">
        <v>14</v>
      </c>
      <c r="B69">
        <v>0</v>
      </c>
      <c r="C69" s="1">
        <v>0</v>
      </c>
      <c r="D69">
        <v>0</v>
      </c>
      <c r="E69" s="1">
        <v>0</v>
      </c>
    </row>
    <row r="70" spans="1:5" x14ac:dyDescent="0.2">
      <c r="A70" t="s">
        <v>15</v>
      </c>
      <c r="B70">
        <v>6</v>
      </c>
      <c r="C70">
        <v>0</v>
      </c>
    </row>
    <row r="71" spans="1:5" x14ac:dyDescent="0.2">
      <c r="A71" t="s">
        <v>0</v>
      </c>
      <c r="B71" t="s">
        <v>1</v>
      </c>
      <c r="C71" t="s">
        <v>2</v>
      </c>
    </row>
    <row r="72" spans="1:5" x14ac:dyDescent="0.2">
      <c r="A72" t="s">
        <v>3</v>
      </c>
      <c r="B72" t="s">
        <v>3</v>
      </c>
      <c r="C72" t="s">
        <v>4</v>
      </c>
    </row>
    <row r="73" spans="1:5" x14ac:dyDescent="0.2">
      <c r="A73" t="s">
        <v>5</v>
      </c>
      <c r="B73" t="s">
        <v>16</v>
      </c>
      <c r="C73" s="1">
        <v>-0.05</v>
      </c>
      <c r="D73">
        <v>0</v>
      </c>
      <c r="E73" s="1">
        <v>0</v>
      </c>
    </row>
    <row r="74" spans="1:5" x14ac:dyDescent="0.2">
      <c r="A74" t="s">
        <v>7</v>
      </c>
      <c r="B74" t="s">
        <v>17</v>
      </c>
      <c r="C74" s="1">
        <v>-0.01</v>
      </c>
      <c r="D74">
        <v>0</v>
      </c>
      <c r="E74" s="1">
        <v>0</v>
      </c>
    </row>
    <row r="75" spans="1:5" x14ac:dyDescent="0.2">
      <c r="A75" t="s">
        <v>10</v>
      </c>
      <c r="B75">
        <v>0</v>
      </c>
      <c r="C75" s="1">
        <v>0</v>
      </c>
      <c r="D75">
        <v>0</v>
      </c>
      <c r="E75" s="1">
        <v>0</v>
      </c>
    </row>
    <row r="76" spans="1:5" x14ac:dyDescent="0.2">
      <c r="A76" t="s">
        <v>11</v>
      </c>
      <c r="B76">
        <v>0</v>
      </c>
      <c r="C76" s="1">
        <v>0</v>
      </c>
      <c r="D76">
        <v>0</v>
      </c>
      <c r="E76" s="1">
        <v>0</v>
      </c>
    </row>
    <row r="77" spans="1:5" x14ac:dyDescent="0.2">
      <c r="A77" t="s">
        <v>12</v>
      </c>
      <c r="B77">
        <v>0</v>
      </c>
      <c r="C77" s="1">
        <v>0</v>
      </c>
      <c r="D77">
        <v>0</v>
      </c>
      <c r="E77" s="1">
        <v>0</v>
      </c>
    </row>
    <row r="78" spans="1:5" x14ac:dyDescent="0.2">
      <c r="A78" t="s">
        <v>13</v>
      </c>
      <c r="B78">
        <v>0</v>
      </c>
      <c r="C78" s="1">
        <v>0</v>
      </c>
      <c r="D78">
        <v>0</v>
      </c>
      <c r="E78" s="1">
        <v>0</v>
      </c>
    </row>
    <row r="79" spans="1:5" x14ac:dyDescent="0.2">
      <c r="A79" t="s">
        <v>14</v>
      </c>
      <c r="B79">
        <v>0</v>
      </c>
      <c r="C79" s="1">
        <v>0</v>
      </c>
      <c r="D79">
        <v>0</v>
      </c>
      <c r="E79" s="1">
        <v>0</v>
      </c>
    </row>
    <row r="80" spans="1:5" x14ac:dyDescent="0.2">
      <c r="A80" t="s">
        <v>15</v>
      </c>
      <c r="B80">
        <v>4</v>
      </c>
      <c r="C80" s="1">
        <v>4</v>
      </c>
      <c r="E80" s="1"/>
    </row>
    <row r="81" spans="1:5" x14ac:dyDescent="0.2">
      <c r="A81" t="s">
        <v>0</v>
      </c>
      <c r="B81" t="s">
        <v>1</v>
      </c>
      <c r="C81" s="1" t="s">
        <v>2</v>
      </c>
      <c r="E81" s="1"/>
    </row>
    <row r="82" spans="1:5" x14ac:dyDescent="0.2">
      <c r="A82" t="s">
        <v>3</v>
      </c>
      <c r="B82" t="s">
        <v>3</v>
      </c>
      <c r="C82" t="s">
        <v>4</v>
      </c>
    </row>
    <row r="83" spans="1:5" x14ac:dyDescent="0.2">
      <c r="A83" t="s">
        <v>5</v>
      </c>
      <c r="B83" t="s">
        <v>16</v>
      </c>
      <c r="C83" s="1">
        <v>-0.05</v>
      </c>
      <c r="D83">
        <v>0</v>
      </c>
      <c r="E83" s="1">
        <v>0</v>
      </c>
    </row>
    <row r="84" spans="1:5" x14ac:dyDescent="0.2">
      <c r="A84" t="s">
        <v>7</v>
      </c>
      <c r="B84" t="s">
        <v>17</v>
      </c>
      <c r="C84" s="1">
        <v>-0.01</v>
      </c>
      <c r="D84">
        <v>0</v>
      </c>
      <c r="E84" s="1">
        <v>0</v>
      </c>
    </row>
    <row r="85" spans="1:5" x14ac:dyDescent="0.2">
      <c r="A85" t="s">
        <v>10</v>
      </c>
      <c r="B85">
        <v>0</v>
      </c>
      <c r="C85" s="1">
        <v>0</v>
      </c>
      <c r="D85">
        <v>0</v>
      </c>
      <c r="E85" s="1">
        <v>0</v>
      </c>
    </row>
    <row r="86" spans="1:5" x14ac:dyDescent="0.2">
      <c r="A86" t="s">
        <v>11</v>
      </c>
      <c r="B86">
        <v>0</v>
      </c>
      <c r="C86" s="1">
        <v>0</v>
      </c>
      <c r="D86">
        <v>0</v>
      </c>
      <c r="E86" s="1">
        <v>0</v>
      </c>
    </row>
    <row r="87" spans="1:5" x14ac:dyDescent="0.2">
      <c r="A87" t="s">
        <v>12</v>
      </c>
      <c r="B87">
        <v>0</v>
      </c>
      <c r="C87" s="1">
        <v>0</v>
      </c>
      <c r="D87">
        <v>0</v>
      </c>
      <c r="E87" s="1">
        <v>0</v>
      </c>
    </row>
    <row r="88" spans="1:5" x14ac:dyDescent="0.2">
      <c r="A88" t="s">
        <v>13</v>
      </c>
      <c r="B88">
        <v>0</v>
      </c>
      <c r="C88" s="1">
        <v>0</v>
      </c>
      <c r="D88">
        <v>0</v>
      </c>
      <c r="E88" s="1">
        <v>0</v>
      </c>
    </row>
    <row r="89" spans="1:5" x14ac:dyDescent="0.2">
      <c r="A89" t="s">
        <v>14</v>
      </c>
      <c r="B89">
        <v>0</v>
      </c>
      <c r="C89" s="1">
        <v>0</v>
      </c>
      <c r="D89">
        <v>0</v>
      </c>
      <c r="E89" s="1">
        <v>0</v>
      </c>
    </row>
    <row r="90" spans="1:5" x14ac:dyDescent="0.2">
      <c r="A90" t="s">
        <v>15</v>
      </c>
      <c r="B90">
        <v>6</v>
      </c>
      <c r="C90">
        <v>0</v>
      </c>
    </row>
    <row r="91" spans="1:5" x14ac:dyDescent="0.2">
      <c r="A91" t="s">
        <v>0</v>
      </c>
      <c r="B91" t="s">
        <v>1</v>
      </c>
      <c r="C91" t="s">
        <v>2</v>
      </c>
    </row>
    <row r="92" spans="1:5" x14ac:dyDescent="0.2">
      <c r="A92" t="s">
        <v>3</v>
      </c>
      <c r="B92" t="s">
        <v>3</v>
      </c>
      <c r="C92" t="s">
        <v>4</v>
      </c>
    </row>
    <row r="93" spans="1:5" x14ac:dyDescent="0.2">
      <c r="A93" t="s">
        <v>5</v>
      </c>
      <c r="B93" t="s">
        <v>16</v>
      </c>
      <c r="C93" s="1">
        <v>-0.05</v>
      </c>
      <c r="D93">
        <v>0</v>
      </c>
      <c r="E93" s="1">
        <v>0</v>
      </c>
    </row>
    <row r="94" spans="1:5" x14ac:dyDescent="0.2">
      <c r="A94" t="s">
        <v>7</v>
      </c>
      <c r="B94" t="s">
        <v>17</v>
      </c>
      <c r="C94" s="1">
        <v>-0.01</v>
      </c>
      <c r="D94">
        <v>0</v>
      </c>
      <c r="E94" s="1">
        <v>0</v>
      </c>
    </row>
    <row r="95" spans="1:5" x14ac:dyDescent="0.2">
      <c r="A95" t="s">
        <v>10</v>
      </c>
      <c r="B95">
        <v>0</v>
      </c>
      <c r="C95" s="1">
        <v>0</v>
      </c>
      <c r="D95">
        <v>0</v>
      </c>
      <c r="E95" s="1">
        <v>0</v>
      </c>
    </row>
    <row r="96" spans="1:5" x14ac:dyDescent="0.2">
      <c r="A96" t="s">
        <v>11</v>
      </c>
      <c r="B96">
        <v>0</v>
      </c>
      <c r="C96" s="1">
        <v>0</v>
      </c>
      <c r="D96">
        <v>0</v>
      </c>
      <c r="E96" s="1">
        <v>0</v>
      </c>
    </row>
    <row r="97" spans="1:5" x14ac:dyDescent="0.2">
      <c r="A97" t="s">
        <v>12</v>
      </c>
      <c r="B97">
        <v>0</v>
      </c>
      <c r="C97" s="1">
        <v>0</v>
      </c>
      <c r="D97">
        <v>0</v>
      </c>
      <c r="E97" s="1">
        <v>0</v>
      </c>
    </row>
    <row r="98" spans="1:5" x14ac:dyDescent="0.2">
      <c r="A98" t="s">
        <v>13</v>
      </c>
      <c r="B98">
        <v>0</v>
      </c>
      <c r="C98" s="1">
        <v>0</v>
      </c>
      <c r="D98">
        <v>0</v>
      </c>
      <c r="E98" s="1">
        <v>0</v>
      </c>
    </row>
    <row r="99" spans="1:5" x14ac:dyDescent="0.2">
      <c r="A99" t="s">
        <v>14</v>
      </c>
      <c r="B99">
        <v>0</v>
      </c>
      <c r="C99" s="1">
        <v>0</v>
      </c>
      <c r="D99">
        <v>0</v>
      </c>
      <c r="E99" s="1">
        <v>0</v>
      </c>
    </row>
    <row r="100" spans="1:5" x14ac:dyDescent="0.2">
      <c r="A100" t="s">
        <v>15</v>
      </c>
      <c r="B100">
        <v>0</v>
      </c>
      <c r="C100">
        <v>0</v>
      </c>
    </row>
    <row r="101" spans="1:5" x14ac:dyDescent="0.2">
      <c r="A101" t="s">
        <v>0</v>
      </c>
      <c r="B101" t="s">
        <v>1</v>
      </c>
      <c r="C101" t="s">
        <v>2</v>
      </c>
    </row>
    <row r="102" spans="1:5" x14ac:dyDescent="0.2">
      <c r="A102" t="s">
        <v>3</v>
      </c>
      <c r="B102" t="s">
        <v>3</v>
      </c>
      <c r="C102" t="s">
        <v>4</v>
      </c>
    </row>
    <row r="103" spans="1:5" x14ac:dyDescent="0.2">
      <c r="A103" t="s">
        <v>5</v>
      </c>
      <c r="B103" t="s">
        <v>16</v>
      </c>
      <c r="C103" s="1">
        <v>-0.05</v>
      </c>
      <c r="D103">
        <v>0</v>
      </c>
      <c r="E103" s="1">
        <v>0</v>
      </c>
    </row>
    <row r="104" spans="1:5" x14ac:dyDescent="0.2">
      <c r="A104" t="s">
        <v>7</v>
      </c>
      <c r="B104" t="s">
        <v>17</v>
      </c>
      <c r="C104" s="1">
        <v>-0.01</v>
      </c>
      <c r="D104">
        <v>0</v>
      </c>
      <c r="E104" s="1">
        <v>0</v>
      </c>
    </row>
    <row r="105" spans="1:5" x14ac:dyDescent="0.2">
      <c r="A105" t="s">
        <v>10</v>
      </c>
      <c r="B105">
        <v>0</v>
      </c>
      <c r="C105" s="1">
        <v>0</v>
      </c>
      <c r="D105">
        <v>0</v>
      </c>
      <c r="E105" s="1">
        <v>0</v>
      </c>
    </row>
    <row r="106" spans="1:5" x14ac:dyDescent="0.2">
      <c r="A106" t="s">
        <v>11</v>
      </c>
      <c r="B106">
        <v>0</v>
      </c>
      <c r="C106" s="1">
        <v>0</v>
      </c>
      <c r="D106">
        <v>0</v>
      </c>
      <c r="E106" s="1">
        <v>0</v>
      </c>
    </row>
    <row r="107" spans="1:5" x14ac:dyDescent="0.2">
      <c r="A107" t="s">
        <v>12</v>
      </c>
      <c r="B107">
        <v>0</v>
      </c>
      <c r="C107" s="1">
        <v>0</v>
      </c>
      <c r="D107">
        <v>0</v>
      </c>
      <c r="E107" s="1">
        <v>0</v>
      </c>
    </row>
    <row r="108" spans="1:5" x14ac:dyDescent="0.2">
      <c r="A108" t="s">
        <v>13</v>
      </c>
      <c r="B108">
        <v>0</v>
      </c>
      <c r="C108" s="1">
        <v>0</v>
      </c>
      <c r="D108">
        <v>0</v>
      </c>
      <c r="E108" s="1">
        <v>0</v>
      </c>
    </row>
    <row r="109" spans="1:5" x14ac:dyDescent="0.2">
      <c r="A109" t="s">
        <v>14</v>
      </c>
      <c r="B109">
        <v>0</v>
      </c>
      <c r="C109" s="1">
        <v>0</v>
      </c>
      <c r="D109">
        <v>0</v>
      </c>
      <c r="E109" s="1">
        <v>0</v>
      </c>
    </row>
    <row r="110" spans="1:5" x14ac:dyDescent="0.2">
      <c r="A110" t="s">
        <v>15</v>
      </c>
      <c r="B110">
        <v>0</v>
      </c>
      <c r="C110">
        <v>0</v>
      </c>
    </row>
    <row r="111" spans="1:5" x14ac:dyDescent="0.2">
      <c r="A111" t="s">
        <v>0</v>
      </c>
      <c r="B111" t="s">
        <v>1</v>
      </c>
      <c r="C111" t="s">
        <v>2</v>
      </c>
    </row>
    <row r="112" spans="1:5" x14ac:dyDescent="0.2">
      <c r="A112" t="s">
        <v>3</v>
      </c>
      <c r="B112" t="s">
        <v>3</v>
      </c>
      <c r="C112" t="s">
        <v>4</v>
      </c>
    </row>
    <row r="113" spans="1:5" x14ac:dyDescent="0.2">
      <c r="A113" t="s">
        <v>5</v>
      </c>
      <c r="B113" t="s">
        <v>16</v>
      </c>
      <c r="C113" s="1">
        <v>-0.05</v>
      </c>
      <c r="D113">
        <v>0</v>
      </c>
      <c r="E113" s="1">
        <v>0</v>
      </c>
    </row>
    <row r="114" spans="1:5" x14ac:dyDescent="0.2">
      <c r="A114" t="s">
        <v>7</v>
      </c>
      <c r="B114" t="s">
        <v>17</v>
      </c>
      <c r="C114" s="1">
        <v>-0.01</v>
      </c>
      <c r="D114">
        <v>0</v>
      </c>
      <c r="E114" s="1">
        <v>0</v>
      </c>
    </row>
    <row r="115" spans="1:5" x14ac:dyDescent="0.2">
      <c r="A115" t="s">
        <v>10</v>
      </c>
      <c r="B115">
        <v>0</v>
      </c>
      <c r="C115" s="1">
        <v>0</v>
      </c>
      <c r="D115">
        <v>0</v>
      </c>
      <c r="E115" s="1">
        <v>0</v>
      </c>
    </row>
    <row r="116" spans="1:5" x14ac:dyDescent="0.2">
      <c r="A116" t="s">
        <v>11</v>
      </c>
      <c r="B116">
        <v>0</v>
      </c>
      <c r="C116" s="1">
        <v>0</v>
      </c>
      <c r="D116">
        <v>0</v>
      </c>
      <c r="E116" s="1">
        <v>0</v>
      </c>
    </row>
    <row r="117" spans="1:5" x14ac:dyDescent="0.2">
      <c r="A117" t="s">
        <v>12</v>
      </c>
      <c r="B117">
        <v>0</v>
      </c>
      <c r="C117" s="1">
        <v>0</v>
      </c>
      <c r="D117">
        <v>0</v>
      </c>
      <c r="E117" s="1">
        <v>0</v>
      </c>
    </row>
    <row r="118" spans="1:5" x14ac:dyDescent="0.2">
      <c r="A118" t="s">
        <v>13</v>
      </c>
      <c r="B118">
        <v>0</v>
      </c>
      <c r="C118" s="1">
        <v>0</v>
      </c>
      <c r="D118">
        <v>0</v>
      </c>
      <c r="E118" s="1">
        <v>0</v>
      </c>
    </row>
    <row r="119" spans="1:5" x14ac:dyDescent="0.2">
      <c r="A119" t="s">
        <v>14</v>
      </c>
      <c r="B119">
        <v>0</v>
      </c>
      <c r="C119" s="1">
        <v>0</v>
      </c>
      <c r="D119">
        <v>0</v>
      </c>
      <c r="E119" s="1">
        <v>0</v>
      </c>
    </row>
    <row r="120" spans="1:5" x14ac:dyDescent="0.2">
      <c r="A120" t="s">
        <v>15</v>
      </c>
      <c r="B120">
        <v>0</v>
      </c>
      <c r="C120">
        <v>0</v>
      </c>
    </row>
    <row r="121" spans="1:5" x14ac:dyDescent="0.2">
      <c r="A121" t="s">
        <v>0</v>
      </c>
      <c r="B121" t="s">
        <v>1</v>
      </c>
      <c r="C121" t="s">
        <v>2</v>
      </c>
    </row>
    <row r="122" spans="1:5" x14ac:dyDescent="0.2">
      <c r="A122" t="s">
        <v>3</v>
      </c>
      <c r="B122" t="s">
        <v>3</v>
      </c>
      <c r="C122" t="s">
        <v>4</v>
      </c>
    </row>
    <row r="123" spans="1:5" x14ac:dyDescent="0.2">
      <c r="A123" t="s">
        <v>5</v>
      </c>
      <c r="B123" t="s">
        <v>16</v>
      </c>
      <c r="C123" s="1">
        <v>-0.05</v>
      </c>
      <c r="D123">
        <v>0</v>
      </c>
      <c r="E123" s="1">
        <v>0</v>
      </c>
    </row>
    <row r="124" spans="1:5" x14ac:dyDescent="0.2">
      <c r="A124" t="s">
        <v>7</v>
      </c>
      <c r="B124" t="s">
        <v>17</v>
      </c>
      <c r="C124" s="1">
        <v>-0.01</v>
      </c>
      <c r="D124">
        <v>0</v>
      </c>
      <c r="E124" s="1">
        <v>0</v>
      </c>
    </row>
    <row r="125" spans="1:5" x14ac:dyDescent="0.2">
      <c r="A125" t="s">
        <v>10</v>
      </c>
      <c r="B125">
        <v>0</v>
      </c>
      <c r="C125" s="1">
        <v>0</v>
      </c>
      <c r="D125">
        <v>0</v>
      </c>
      <c r="E125" s="1">
        <v>0</v>
      </c>
    </row>
    <row r="126" spans="1:5" x14ac:dyDescent="0.2">
      <c r="A126" t="s">
        <v>11</v>
      </c>
      <c r="B126">
        <v>0</v>
      </c>
      <c r="C126" s="1">
        <v>0</v>
      </c>
      <c r="D126">
        <v>0</v>
      </c>
      <c r="E126" s="1">
        <v>0</v>
      </c>
    </row>
    <row r="127" spans="1:5" x14ac:dyDescent="0.2">
      <c r="A127" t="s">
        <v>12</v>
      </c>
      <c r="B127">
        <v>0</v>
      </c>
      <c r="C127" s="1">
        <v>0</v>
      </c>
      <c r="D127">
        <v>0</v>
      </c>
      <c r="E127" s="1">
        <v>0</v>
      </c>
    </row>
    <row r="128" spans="1:5" x14ac:dyDescent="0.2">
      <c r="A128" t="s">
        <v>13</v>
      </c>
      <c r="B128">
        <v>0</v>
      </c>
      <c r="C128" s="1">
        <v>0</v>
      </c>
      <c r="D128">
        <v>0</v>
      </c>
      <c r="E128" s="1">
        <v>0</v>
      </c>
    </row>
    <row r="129" spans="1:5" x14ac:dyDescent="0.2">
      <c r="A129" t="s">
        <v>14</v>
      </c>
      <c r="B129">
        <v>0</v>
      </c>
      <c r="C129" s="1">
        <v>0</v>
      </c>
      <c r="D129">
        <v>0</v>
      </c>
      <c r="E129" s="1">
        <v>0</v>
      </c>
    </row>
    <row r="130" spans="1:5" x14ac:dyDescent="0.2">
      <c r="A130" t="s">
        <v>15</v>
      </c>
      <c r="B130">
        <v>0</v>
      </c>
      <c r="C130">
        <v>0</v>
      </c>
    </row>
    <row r="131" spans="1:5" x14ac:dyDescent="0.2">
      <c r="A131" t="s">
        <v>0</v>
      </c>
      <c r="B131" t="s">
        <v>1</v>
      </c>
      <c r="C131" t="s">
        <v>2</v>
      </c>
    </row>
    <row r="132" spans="1:5" x14ac:dyDescent="0.2">
      <c r="A132" t="s">
        <v>3</v>
      </c>
      <c r="B132" t="s">
        <v>3</v>
      </c>
      <c r="C132" t="s">
        <v>4</v>
      </c>
    </row>
    <row r="133" spans="1:5" x14ac:dyDescent="0.2">
      <c r="A133" t="s">
        <v>5</v>
      </c>
      <c r="B133" t="s">
        <v>16</v>
      </c>
      <c r="C133" s="1">
        <v>-0.05</v>
      </c>
      <c r="D133">
        <v>0</v>
      </c>
      <c r="E133" s="1">
        <v>0</v>
      </c>
    </row>
    <row r="134" spans="1:5" x14ac:dyDescent="0.2">
      <c r="A134" t="s">
        <v>7</v>
      </c>
      <c r="B134" t="s">
        <v>17</v>
      </c>
      <c r="C134" s="1">
        <v>-0.01</v>
      </c>
      <c r="D134">
        <v>0</v>
      </c>
      <c r="E134" s="1">
        <v>0</v>
      </c>
    </row>
    <row r="135" spans="1:5" x14ac:dyDescent="0.2">
      <c r="A135" t="s">
        <v>10</v>
      </c>
      <c r="B135">
        <v>0</v>
      </c>
      <c r="C135" s="1">
        <v>0</v>
      </c>
      <c r="D135">
        <v>0</v>
      </c>
      <c r="E135" s="1">
        <v>0</v>
      </c>
    </row>
    <row r="136" spans="1:5" x14ac:dyDescent="0.2">
      <c r="A136" t="s">
        <v>11</v>
      </c>
      <c r="B136">
        <v>0</v>
      </c>
      <c r="C136" s="1">
        <v>0</v>
      </c>
      <c r="D136">
        <v>0</v>
      </c>
      <c r="E136" s="1">
        <v>0</v>
      </c>
    </row>
    <row r="137" spans="1:5" x14ac:dyDescent="0.2">
      <c r="A137" t="s">
        <v>12</v>
      </c>
      <c r="B137">
        <v>0</v>
      </c>
      <c r="C137" s="1">
        <v>0</v>
      </c>
      <c r="D137">
        <v>0</v>
      </c>
      <c r="E137" s="1">
        <v>0</v>
      </c>
    </row>
    <row r="138" spans="1:5" x14ac:dyDescent="0.2">
      <c r="A138" t="s">
        <v>13</v>
      </c>
      <c r="B138">
        <v>0</v>
      </c>
      <c r="C138" s="1">
        <v>0</v>
      </c>
      <c r="D138">
        <v>0</v>
      </c>
      <c r="E138" s="1">
        <v>0</v>
      </c>
    </row>
    <row r="139" spans="1:5" x14ac:dyDescent="0.2">
      <c r="A139" t="s">
        <v>14</v>
      </c>
      <c r="B139">
        <v>0</v>
      </c>
      <c r="C139" s="1">
        <v>0</v>
      </c>
      <c r="D139">
        <v>0</v>
      </c>
      <c r="E139" s="1">
        <v>0</v>
      </c>
    </row>
    <row r="140" spans="1:5" x14ac:dyDescent="0.2">
      <c r="A140" t="s">
        <v>15</v>
      </c>
      <c r="B140">
        <v>0</v>
      </c>
      <c r="C140">
        <v>0</v>
      </c>
    </row>
    <row r="141" spans="1:5" x14ac:dyDescent="0.2">
      <c r="A141" t="s">
        <v>0</v>
      </c>
      <c r="B141" t="s">
        <v>1</v>
      </c>
      <c r="C141" t="s">
        <v>2</v>
      </c>
    </row>
    <row r="142" spans="1:5" x14ac:dyDescent="0.2">
      <c r="A142" t="s">
        <v>3</v>
      </c>
      <c r="B142" t="s">
        <v>3</v>
      </c>
      <c r="C142" t="s">
        <v>4</v>
      </c>
    </row>
    <row r="143" spans="1:5" x14ac:dyDescent="0.2">
      <c r="A143" t="s">
        <v>5</v>
      </c>
      <c r="B143" t="s">
        <v>16</v>
      </c>
      <c r="C143" s="1">
        <v>-0.05</v>
      </c>
      <c r="D143">
        <v>0</v>
      </c>
      <c r="E143" s="1">
        <v>0</v>
      </c>
    </row>
    <row r="144" spans="1:5" x14ac:dyDescent="0.2">
      <c r="A144" t="s">
        <v>7</v>
      </c>
      <c r="B144" t="s">
        <v>17</v>
      </c>
      <c r="C144" s="1">
        <v>-0.01</v>
      </c>
      <c r="D144">
        <v>0</v>
      </c>
      <c r="E144" s="1">
        <v>0</v>
      </c>
    </row>
    <row r="145" spans="1:5" x14ac:dyDescent="0.2">
      <c r="A145" t="s">
        <v>10</v>
      </c>
      <c r="B145">
        <v>0</v>
      </c>
      <c r="C145" s="1">
        <v>0</v>
      </c>
      <c r="D145">
        <v>0</v>
      </c>
      <c r="E145" s="1">
        <v>0</v>
      </c>
    </row>
    <row r="146" spans="1:5" x14ac:dyDescent="0.2">
      <c r="A146" t="s">
        <v>11</v>
      </c>
      <c r="B146">
        <v>0</v>
      </c>
      <c r="C146" s="1">
        <v>0</v>
      </c>
      <c r="D146">
        <v>0</v>
      </c>
      <c r="E146" s="1">
        <v>0</v>
      </c>
    </row>
    <row r="147" spans="1:5" x14ac:dyDescent="0.2">
      <c r="A147" t="s">
        <v>12</v>
      </c>
      <c r="B147">
        <v>0</v>
      </c>
      <c r="C147" s="1">
        <v>0</v>
      </c>
      <c r="D147">
        <v>0</v>
      </c>
      <c r="E147" s="1">
        <v>0</v>
      </c>
    </row>
    <row r="148" spans="1:5" x14ac:dyDescent="0.2">
      <c r="A148" t="s">
        <v>13</v>
      </c>
      <c r="B148">
        <v>0</v>
      </c>
      <c r="C148" s="1">
        <v>0</v>
      </c>
      <c r="D148">
        <v>0</v>
      </c>
      <c r="E148" s="1">
        <v>0</v>
      </c>
    </row>
    <row r="149" spans="1:5" x14ac:dyDescent="0.2">
      <c r="A149" t="s">
        <v>14</v>
      </c>
      <c r="B149">
        <v>0</v>
      </c>
      <c r="C149" s="1">
        <v>0</v>
      </c>
      <c r="D149">
        <v>0</v>
      </c>
      <c r="E149" s="1">
        <v>0</v>
      </c>
    </row>
    <row r="150" spans="1:5" x14ac:dyDescent="0.2">
      <c r="A150" t="s">
        <v>15</v>
      </c>
      <c r="B150">
        <v>0</v>
      </c>
      <c r="C150">
        <v>0</v>
      </c>
    </row>
    <row r="151" spans="1:5" x14ac:dyDescent="0.2">
      <c r="A151" t="s">
        <v>0</v>
      </c>
      <c r="B151" t="s">
        <v>1</v>
      </c>
      <c r="C151" t="s">
        <v>2</v>
      </c>
    </row>
    <row r="152" spans="1:5" x14ac:dyDescent="0.2">
      <c r="A152" t="s">
        <v>3</v>
      </c>
      <c r="B152" t="s">
        <v>3</v>
      </c>
      <c r="C152" t="s">
        <v>4</v>
      </c>
    </row>
    <row r="153" spans="1:5" x14ac:dyDescent="0.2">
      <c r="A153" t="s">
        <v>5</v>
      </c>
      <c r="B153" t="s">
        <v>16</v>
      </c>
      <c r="C153" s="1">
        <v>-0.05</v>
      </c>
      <c r="D153">
        <v>0</v>
      </c>
      <c r="E153" s="1">
        <v>0</v>
      </c>
    </row>
    <row r="154" spans="1:5" x14ac:dyDescent="0.2">
      <c r="A154" t="s">
        <v>7</v>
      </c>
      <c r="B154" t="s">
        <v>17</v>
      </c>
      <c r="C154" s="1">
        <v>-0.01</v>
      </c>
      <c r="D154">
        <v>0</v>
      </c>
      <c r="E154" s="1">
        <v>0</v>
      </c>
    </row>
    <row r="155" spans="1:5" x14ac:dyDescent="0.2">
      <c r="A155" t="s">
        <v>10</v>
      </c>
      <c r="B155">
        <v>0</v>
      </c>
      <c r="C155" s="1">
        <v>0</v>
      </c>
      <c r="D155">
        <v>0</v>
      </c>
      <c r="E155" s="1">
        <v>0</v>
      </c>
    </row>
    <row r="156" spans="1:5" x14ac:dyDescent="0.2">
      <c r="A156" t="s">
        <v>11</v>
      </c>
      <c r="B156">
        <v>0</v>
      </c>
      <c r="C156" s="1">
        <v>0</v>
      </c>
      <c r="D156">
        <v>0</v>
      </c>
      <c r="E156" s="1">
        <v>0</v>
      </c>
    </row>
    <row r="157" spans="1:5" x14ac:dyDescent="0.2">
      <c r="A157" t="s">
        <v>12</v>
      </c>
      <c r="B157">
        <v>0</v>
      </c>
      <c r="C157" s="1">
        <v>0</v>
      </c>
      <c r="D157">
        <v>0</v>
      </c>
      <c r="E157" s="1">
        <v>0</v>
      </c>
    </row>
    <row r="158" spans="1:5" x14ac:dyDescent="0.2">
      <c r="A158" t="s">
        <v>13</v>
      </c>
      <c r="B158">
        <v>0</v>
      </c>
      <c r="C158" s="1">
        <v>0</v>
      </c>
      <c r="D158">
        <v>0</v>
      </c>
      <c r="E158" s="1">
        <v>0</v>
      </c>
    </row>
    <row r="159" spans="1:5" x14ac:dyDescent="0.2">
      <c r="A159" t="s">
        <v>14</v>
      </c>
      <c r="B159">
        <v>0</v>
      </c>
      <c r="C159" s="1">
        <v>0</v>
      </c>
      <c r="D159">
        <v>0</v>
      </c>
      <c r="E159" s="1">
        <v>0</v>
      </c>
    </row>
    <row r="160" spans="1:5" x14ac:dyDescent="0.2">
      <c r="A160" t="s">
        <v>15</v>
      </c>
      <c r="B160">
        <v>0</v>
      </c>
      <c r="C160">
        <v>0</v>
      </c>
    </row>
    <row r="161" spans="1:5" x14ac:dyDescent="0.2">
      <c r="A161" t="s">
        <v>0</v>
      </c>
      <c r="B161" t="s">
        <v>1</v>
      </c>
      <c r="C161" t="s">
        <v>2</v>
      </c>
    </row>
    <row r="162" spans="1:5" x14ac:dyDescent="0.2">
      <c r="A162" t="s">
        <v>3</v>
      </c>
      <c r="B162" t="s">
        <v>3</v>
      </c>
      <c r="C162" t="s">
        <v>4</v>
      </c>
    </row>
    <row r="163" spans="1:5" x14ac:dyDescent="0.2">
      <c r="A163" t="s">
        <v>5</v>
      </c>
      <c r="B163" t="s">
        <v>16</v>
      </c>
      <c r="C163" s="1">
        <v>-0.05</v>
      </c>
      <c r="D163">
        <v>0</v>
      </c>
      <c r="E163" s="1">
        <v>0</v>
      </c>
    </row>
    <row r="164" spans="1:5" x14ac:dyDescent="0.2">
      <c r="A164" t="s">
        <v>7</v>
      </c>
      <c r="B164" t="s">
        <v>17</v>
      </c>
      <c r="C164" s="1">
        <v>-0.01</v>
      </c>
      <c r="D164">
        <v>0</v>
      </c>
      <c r="E164" s="1">
        <v>0</v>
      </c>
    </row>
    <row r="165" spans="1:5" x14ac:dyDescent="0.2">
      <c r="A165" t="s">
        <v>10</v>
      </c>
      <c r="B165">
        <v>0</v>
      </c>
      <c r="C165" s="1">
        <v>0</v>
      </c>
      <c r="D165">
        <v>0</v>
      </c>
      <c r="E165" s="1">
        <v>0</v>
      </c>
    </row>
    <row r="166" spans="1:5" x14ac:dyDescent="0.2">
      <c r="A166" t="s">
        <v>11</v>
      </c>
      <c r="B166">
        <v>0</v>
      </c>
      <c r="C166" s="1">
        <v>0</v>
      </c>
      <c r="D166">
        <v>0</v>
      </c>
      <c r="E166" s="1">
        <v>0</v>
      </c>
    </row>
    <row r="167" spans="1:5" x14ac:dyDescent="0.2">
      <c r="A167" t="s">
        <v>12</v>
      </c>
      <c r="B167">
        <v>0</v>
      </c>
      <c r="C167" s="1">
        <v>0</v>
      </c>
      <c r="D167">
        <v>0</v>
      </c>
      <c r="E167" s="1">
        <v>0</v>
      </c>
    </row>
    <row r="168" spans="1:5" x14ac:dyDescent="0.2">
      <c r="A168" t="s">
        <v>13</v>
      </c>
      <c r="B168">
        <v>0</v>
      </c>
      <c r="C168" s="1">
        <v>0</v>
      </c>
      <c r="D168">
        <v>0</v>
      </c>
      <c r="E168" s="1">
        <v>0</v>
      </c>
    </row>
    <row r="169" spans="1:5" x14ac:dyDescent="0.2">
      <c r="A169" t="s">
        <v>14</v>
      </c>
      <c r="B169">
        <v>0</v>
      </c>
      <c r="C169" s="1">
        <v>0</v>
      </c>
      <c r="D169">
        <v>0</v>
      </c>
      <c r="E169" s="1">
        <v>0</v>
      </c>
    </row>
    <row r="170" spans="1:5" x14ac:dyDescent="0.2">
      <c r="A170" t="s">
        <v>15</v>
      </c>
      <c r="B170">
        <v>0</v>
      </c>
      <c r="C170">
        <v>0</v>
      </c>
    </row>
    <row r="171" spans="1:5" x14ac:dyDescent="0.2">
      <c r="A171" t="s">
        <v>0</v>
      </c>
      <c r="B171" t="s">
        <v>1</v>
      </c>
      <c r="C171" t="s">
        <v>2</v>
      </c>
    </row>
    <row r="172" spans="1:5" x14ac:dyDescent="0.2">
      <c r="A172" t="s">
        <v>3</v>
      </c>
      <c r="B172" t="s">
        <v>3</v>
      </c>
      <c r="C172" t="s">
        <v>4</v>
      </c>
    </row>
    <row r="173" spans="1:5" x14ac:dyDescent="0.2">
      <c r="A173" t="s">
        <v>5</v>
      </c>
      <c r="B173" t="s">
        <v>16</v>
      </c>
      <c r="C173" s="1">
        <v>-0.05</v>
      </c>
      <c r="D173">
        <v>0</v>
      </c>
      <c r="E173" s="1">
        <v>0</v>
      </c>
    </row>
    <row r="174" spans="1:5" x14ac:dyDescent="0.2">
      <c r="A174" t="s">
        <v>7</v>
      </c>
      <c r="B174" t="s">
        <v>17</v>
      </c>
      <c r="C174" s="1">
        <v>-0.01</v>
      </c>
      <c r="D174">
        <v>0</v>
      </c>
      <c r="E174" s="1">
        <v>0</v>
      </c>
    </row>
    <row r="175" spans="1:5" x14ac:dyDescent="0.2">
      <c r="A175" t="s">
        <v>10</v>
      </c>
      <c r="B175">
        <v>0</v>
      </c>
      <c r="C175" s="1">
        <v>0</v>
      </c>
      <c r="D175">
        <v>0</v>
      </c>
      <c r="E175" s="1">
        <v>0</v>
      </c>
    </row>
    <row r="176" spans="1:5" x14ac:dyDescent="0.2">
      <c r="A176" t="s">
        <v>11</v>
      </c>
      <c r="B176">
        <v>0</v>
      </c>
      <c r="C176" s="1">
        <v>0</v>
      </c>
      <c r="D176">
        <v>0</v>
      </c>
      <c r="E176" s="1">
        <v>0</v>
      </c>
    </row>
    <row r="177" spans="1:5" x14ac:dyDescent="0.2">
      <c r="A177" t="s">
        <v>12</v>
      </c>
      <c r="B177">
        <v>0</v>
      </c>
      <c r="C177" s="1">
        <v>0</v>
      </c>
      <c r="D177">
        <v>0</v>
      </c>
      <c r="E177" s="1">
        <v>0</v>
      </c>
    </row>
    <row r="178" spans="1:5" x14ac:dyDescent="0.2">
      <c r="A178" t="s">
        <v>13</v>
      </c>
      <c r="B178">
        <v>0</v>
      </c>
      <c r="C178" s="1">
        <v>0</v>
      </c>
      <c r="D178">
        <v>0</v>
      </c>
      <c r="E178" s="1">
        <v>0</v>
      </c>
    </row>
    <row r="179" spans="1:5" x14ac:dyDescent="0.2">
      <c r="A179" t="s">
        <v>14</v>
      </c>
      <c r="B179">
        <v>0</v>
      </c>
      <c r="C179" s="1">
        <v>0</v>
      </c>
      <c r="D179">
        <v>0</v>
      </c>
      <c r="E179" s="1">
        <v>0</v>
      </c>
    </row>
    <row r="180" spans="1:5" x14ac:dyDescent="0.2">
      <c r="A180" t="s">
        <v>15</v>
      </c>
      <c r="B180">
        <v>0</v>
      </c>
      <c r="C180">
        <v>0</v>
      </c>
    </row>
    <row r="181" spans="1:5" x14ac:dyDescent="0.2">
      <c r="A181" t="s">
        <v>0</v>
      </c>
      <c r="B181" t="s">
        <v>1</v>
      </c>
      <c r="C181" t="s">
        <v>2</v>
      </c>
    </row>
    <row r="182" spans="1:5" x14ac:dyDescent="0.2">
      <c r="A182" t="s">
        <v>3</v>
      </c>
      <c r="B182" t="s">
        <v>3</v>
      </c>
      <c r="C182" t="s">
        <v>4</v>
      </c>
    </row>
    <row r="183" spans="1:5" x14ac:dyDescent="0.2">
      <c r="A183" t="s">
        <v>5</v>
      </c>
      <c r="B183" t="s">
        <v>16</v>
      </c>
      <c r="C183" s="1">
        <v>-0.05</v>
      </c>
      <c r="D183">
        <v>0</v>
      </c>
      <c r="E183" s="1">
        <v>0</v>
      </c>
    </row>
    <row r="184" spans="1:5" x14ac:dyDescent="0.2">
      <c r="A184" t="s">
        <v>7</v>
      </c>
      <c r="B184" t="s">
        <v>17</v>
      </c>
      <c r="C184" s="1">
        <v>-0.01</v>
      </c>
      <c r="D184">
        <v>0</v>
      </c>
      <c r="E184" s="1">
        <v>0</v>
      </c>
    </row>
    <row r="185" spans="1:5" x14ac:dyDescent="0.2">
      <c r="A185" t="s">
        <v>10</v>
      </c>
      <c r="B185">
        <v>0</v>
      </c>
      <c r="C185" s="1">
        <v>0</v>
      </c>
      <c r="D185">
        <v>0</v>
      </c>
      <c r="E185" s="1">
        <v>0</v>
      </c>
    </row>
    <row r="186" spans="1:5" x14ac:dyDescent="0.2">
      <c r="A186" t="s">
        <v>11</v>
      </c>
      <c r="B186">
        <v>0</v>
      </c>
      <c r="C186" s="1">
        <v>0</v>
      </c>
      <c r="D186">
        <v>0</v>
      </c>
      <c r="E186" s="1">
        <v>0</v>
      </c>
    </row>
    <row r="187" spans="1:5" x14ac:dyDescent="0.2">
      <c r="A187" t="s">
        <v>12</v>
      </c>
      <c r="B187">
        <v>0</v>
      </c>
      <c r="C187" s="1">
        <v>0</v>
      </c>
      <c r="D187">
        <v>0</v>
      </c>
      <c r="E187" s="1">
        <v>0</v>
      </c>
    </row>
    <row r="188" spans="1:5" x14ac:dyDescent="0.2">
      <c r="A188" t="s">
        <v>13</v>
      </c>
      <c r="B188">
        <v>0</v>
      </c>
      <c r="C188" s="1">
        <v>0</v>
      </c>
      <c r="D188">
        <v>0</v>
      </c>
      <c r="E188" s="1">
        <v>0</v>
      </c>
    </row>
    <row r="189" spans="1:5" x14ac:dyDescent="0.2">
      <c r="A189" t="s">
        <v>14</v>
      </c>
      <c r="B189">
        <v>0</v>
      </c>
      <c r="C189" s="1">
        <v>0</v>
      </c>
      <c r="D189">
        <v>0</v>
      </c>
      <c r="E189" s="1">
        <v>0</v>
      </c>
    </row>
    <row r="190" spans="1:5" x14ac:dyDescent="0.2">
      <c r="A190" t="s">
        <v>15</v>
      </c>
      <c r="B190">
        <v>0</v>
      </c>
      <c r="C190">
        <v>0</v>
      </c>
    </row>
    <row r="191" spans="1:5" x14ac:dyDescent="0.2">
      <c r="A191" t="s">
        <v>0</v>
      </c>
      <c r="B191" t="s">
        <v>1</v>
      </c>
      <c r="C191" t="s">
        <v>2</v>
      </c>
    </row>
    <row r="192" spans="1:5" x14ac:dyDescent="0.2">
      <c r="A192" t="s">
        <v>3</v>
      </c>
      <c r="B192" t="s">
        <v>3</v>
      </c>
      <c r="C192" t="s">
        <v>4</v>
      </c>
    </row>
    <row r="193" spans="1:5" x14ac:dyDescent="0.2">
      <c r="A193" t="s">
        <v>5</v>
      </c>
      <c r="B193" t="s">
        <v>16</v>
      </c>
      <c r="C193" s="1">
        <v>-0.05</v>
      </c>
      <c r="D193">
        <v>0</v>
      </c>
      <c r="E193" s="1">
        <v>0</v>
      </c>
    </row>
    <row r="194" spans="1:5" x14ac:dyDescent="0.2">
      <c r="A194" t="s">
        <v>7</v>
      </c>
      <c r="B194" t="s">
        <v>17</v>
      </c>
      <c r="C194" s="1">
        <v>-0.01</v>
      </c>
      <c r="D194">
        <v>0</v>
      </c>
      <c r="E194" s="1">
        <v>0</v>
      </c>
    </row>
    <row r="195" spans="1:5" x14ac:dyDescent="0.2">
      <c r="A195" t="s">
        <v>10</v>
      </c>
      <c r="B195">
        <v>0</v>
      </c>
      <c r="C195" s="1">
        <v>0</v>
      </c>
      <c r="D195">
        <v>0</v>
      </c>
      <c r="E195" s="1">
        <v>0</v>
      </c>
    </row>
    <row r="196" spans="1:5" x14ac:dyDescent="0.2">
      <c r="A196" t="s">
        <v>11</v>
      </c>
      <c r="B196">
        <v>0</v>
      </c>
      <c r="C196" s="1">
        <v>0</v>
      </c>
      <c r="D196">
        <v>0</v>
      </c>
      <c r="E196" s="1">
        <v>0</v>
      </c>
    </row>
    <row r="197" spans="1:5" x14ac:dyDescent="0.2">
      <c r="A197" t="s">
        <v>12</v>
      </c>
      <c r="B197">
        <v>0</v>
      </c>
      <c r="C197" s="1">
        <v>0</v>
      </c>
      <c r="D197">
        <v>0</v>
      </c>
      <c r="E197" s="1">
        <v>0</v>
      </c>
    </row>
    <row r="198" spans="1:5" x14ac:dyDescent="0.2">
      <c r="A198" t="s">
        <v>13</v>
      </c>
      <c r="B198">
        <v>0</v>
      </c>
      <c r="C198" s="1">
        <v>0</v>
      </c>
      <c r="D198">
        <v>0</v>
      </c>
      <c r="E198" s="1">
        <v>0</v>
      </c>
    </row>
    <row r="199" spans="1:5" x14ac:dyDescent="0.2">
      <c r="A199" t="s">
        <v>14</v>
      </c>
      <c r="B199">
        <v>0</v>
      </c>
      <c r="C199" s="1">
        <v>0</v>
      </c>
      <c r="D199">
        <v>0</v>
      </c>
      <c r="E199" s="1">
        <v>0</v>
      </c>
    </row>
    <row r="200" spans="1:5" x14ac:dyDescent="0.2">
      <c r="A200" t="s">
        <v>15</v>
      </c>
      <c r="B200">
        <v>0</v>
      </c>
      <c r="C200">
        <v>0</v>
      </c>
    </row>
    <row r="201" spans="1:5" x14ac:dyDescent="0.2">
      <c r="A201" t="s">
        <v>0</v>
      </c>
      <c r="B201" t="s">
        <v>1</v>
      </c>
      <c r="C201" t="s">
        <v>2</v>
      </c>
    </row>
    <row r="202" spans="1:5" x14ac:dyDescent="0.2">
      <c r="A202" t="s">
        <v>3</v>
      </c>
      <c r="B202" t="s">
        <v>3</v>
      </c>
      <c r="C202" t="s">
        <v>4</v>
      </c>
    </row>
    <row r="203" spans="1:5" x14ac:dyDescent="0.2">
      <c r="A203" t="s">
        <v>5</v>
      </c>
      <c r="B203" t="s">
        <v>16</v>
      </c>
      <c r="C203" s="1">
        <v>-0.05</v>
      </c>
      <c r="D203">
        <v>0</v>
      </c>
      <c r="E203" s="1">
        <v>0</v>
      </c>
    </row>
    <row r="204" spans="1:5" x14ac:dyDescent="0.2">
      <c r="A204" t="s">
        <v>7</v>
      </c>
      <c r="B204" t="s">
        <v>17</v>
      </c>
      <c r="C204" s="1">
        <v>-0.01</v>
      </c>
      <c r="D204">
        <v>0</v>
      </c>
      <c r="E204" s="1">
        <v>0</v>
      </c>
    </row>
    <row r="205" spans="1:5" x14ac:dyDescent="0.2">
      <c r="A205" t="s">
        <v>10</v>
      </c>
      <c r="B205">
        <v>0</v>
      </c>
      <c r="C205" s="1">
        <v>0</v>
      </c>
      <c r="D205">
        <v>0</v>
      </c>
      <c r="E205" s="1">
        <v>0</v>
      </c>
    </row>
    <row r="206" spans="1:5" x14ac:dyDescent="0.2">
      <c r="A206" t="s">
        <v>11</v>
      </c>
      <c r="B206">
        <v>0</v>
      </c>
      <c r="C206" s="1">
        <v>0</v>
      </c>
      <c r="D206">
        <v>0</v>
      </c>
      <c r="E206" s="1">
        <v>0</v>
      </c>
    </row>
    <row r="207" spans="1:5" x14ac:dyDescent="0.2">
      <c r="A207" t="s">
        <v>12</v>
      </c>
      <c r="B207">
        <v>0</v>
      </c>
      <c r="C207" s="1">
        <v>0</v>
      </c>
      <c r="D207">
        <v>0</v>
      </c>
      <c r="E207" s="1">
        <v>0</v>
      </c>
    </row>
    <row r="208" spans="1:5" x14ac:dyDescent="0.2">
      <c r="A208" t="s">
        <v>13</v>
      </c>
      <c r="B208">
        <v>0</v>
      </c>
      <c r="C208" s="1">
        <v>0</v>
      </c>
      <c r="D208">
        <v>0</v>
      </c>
      <c r="E208" s="1">
        <v>0</v>
      </c>
    </row>
    <row r="209" spans="1:5" x14ac:dyDescent="0.2">
      <c r="A209" t="s">
        <v>14</v>
      </c>
      <c r="B209">
        <v>0</v>
      </c>
      <c r="C209" s="1">
        <v>0</v>
      </c>
      <c r="D209">
        <v>0</v>
      </c>
      <c r="E209" s="1">
        <v>0</v>
      </c>
    </row>
    <row r="210" spans="1:5" x14ac:dyDescent="0.2">
      <c r="A210" t="s">
        <v>15</v>
      </c>
      <c r="B210">
        <v>0</v>
      </c>
      <c r="C210">
        <v>0</v>
      </c>
    </row>
    <row r="211" spans="1:5" x14ac:dyDescent="0.2">
      <c r="A211" t="s">
        <v>0</v>
      </c>
      <c r="B211" t="s">
        <v>1</v>
      </c>
      <c r="C211" t="s">
        <v>2</v>
      </c>
    </row>
    <row r="212" spans="1:5" x14ac:dyDescent="0.2">
      <c r="A212" t="s">
        <v>3</v>
      </c>
      <c r="B212" t="s">
        <v>3</v>
      </c>
      <c r="C212" t="s">
        <v>4</v>
      </c>
    </row>
    <row r="213" spans="1:5" x14ac:dyDescent="0.2">
      <c r="A213" t="s">
        <v>5</v>
      </c>
      <c r="B213" t="s">
        <v>16</v>
      </c>
      <c r="C213" s="1">
        <v>-0.05</v>
      </c>
      <c r="D213">
        <v>0</v>
      </c>
      <c r="E213" s="1">
        <v>0</v>
      </c>
    </row>
    <row r="214" spans="1:5" x14ac:dyDescent="0.2">
      <c r="A214" t="s">
        <v>7</v>
      </c>
      <c r="B214" t="s">
        <v>17</v>
      </c>
      <c r="C214" s="1">
        <v>-0.01</v>
      </c>
      <c r="D214">
        <v>0</v>
      </c>
      <c r="E214" s="1">
        <v>0</v>
      </c>
    </row>
    <row r="215" spans="1:5" x14ac:dyDescent="0.2">
      <c r="A215" t="s">
        <v>10</v>
      </c>
      <c r="B215">
        <v>0</v>
      </c>
      <c r="C215" s="1">
        <v>0</v>
      </c>
      <c r="D215">
        <v>0</v>
      </c>
      <c r="E215" s="1">
        <v>0</v>
      </c>
    </row>
    <row r="216" spans="1:5" x14ac:dyDescent="0.2">
      <c r="A216" t="s">
        <v>11</v>
      </c>
      <c r="B216">
        <v>0</v>
      </c>
      <c r="C216" s="1">
        <v>0</v>
      </c>
      <c r="D216">
        <v>0</v>
      </c>
      <c r="E216" s="1">
        <v>0</v>
      </c>
    </row>
    <row r="217" spans="1:5" x14ac:dyDescent="0.2">
      <c r="A217" t="s">
        <v>12</v>
      </c>
      <c r="B217">
        <v>0</v>
      </c>
      <c r="C217" s="1">
        <v>0</v>
      </c>
      <c r="D217">
        <v>0</v>
      </c>
      <c r="E217" s="1">
        <v>0</v>
      </c>
    </row>
    <row r="218" spans="1:5" x14ac:dyDescent="0.2">
      <c r="A218" t="s">
        <v>13</v>
      </c>
      <c r="B218">
        <v>0</v>
      </c>
      <c r="C218" s="1">
        <v>0</v>
      </c>
      <c r="D218">
        <v>0</v>
      </c>
      <c r="E218" s="1">
        <v>0</v>
      </c>
    </row>
    <row r="219" spans="1:5" x14ac:dyDescent="0.2">
      <c r="A219" t="s">
        <v>14</v>
      </c>
      <c r="B219">
        <v>0</v>
      </c>
      <c r="C219" s="1">
        <v>0</v>
      </c>
      <c r="D219">
        <v>0</v>
      </c>
      <c r="E219" s="1">
        <v>0</v>
      </c>
    </row>
    <row r="220" spans="1:5" x14ac:dyDescent="0.2">
      <c r="A220" t="s">
        <v>15</v>
      </c>
      <c r="B220">
        <v>0</v>
      </c>
      <c r="C220">
        <v>0</v>
      </c>
    </row>
    <row r="221" spans="1:5" x14ac:dyDescent="0.2">
      <c r="A221" t="s">
        <v>0</v>
      </c>
      <c r="B221" t="s">
        <v>1</v>
      </c>
      <c r="C221" t="s">
        <v>2</v>
      </c>
    </row>
    <row r="222" spans="1:5" x14ac:dyDescent="0.2">
      <c r="A222" t="s">
        <v>3</v>
      </c>
      <c r="B222" t="s">
        <v>3</v>
      </c>
      <c r="C222" t="s">
        <v>4</v>
      </c>
    </row>
    <row r="223" spans="1:5" x14ac:dyDescent="0.2">
      <c r="A223" t="s">
        <v>5</v>
      </c>
      <c r="B223" t="s">
        <v>16</v>
      </c>
      <c r="C223" s="1">
        <v>-0.05</v>
      </c>
      <c r="D223">
        <v>0</v>
      </c>
      <c r="E223" s="1">
        <v>0</v>
      </c>
    </row>
    <row r="224" spans="1:5" x14ac:dyDescent="0.2">
      <c r="A224" t="s">
        <v>7</v>
      </c>
      <c r="B224" t="s">
        <v>17</v>
      </c>
      <c r="C224" s="1">
        <v>-0.01</v>
      </c>
      <c r="D224">
        <v>0</v>
      </c>
      <c r="E224" s="1">
        <v>0</v>
      </c>
    </row>
    <row r="225" spans="1:5" x14ac:dyDescent="0.2">
      <c r="A225" t="s">
        <v>10</v>
      </c>
      <c r="B225">
        <v>0</v>
      </c>
      <c r="C225" s="1">
        <v>0</v>
      </c>
      <c r="D225">
        <v>0</v>
      </c>
      <c r="E225" s="1">
        <v>0</v>
      </c>
    </row>
    <row r="226" spans="1:5" x14ac:dyDescent="0.2">
      <c r="A226" t="s">
        <v>11</v>
      </c>
      <c r="B226">
        <v>0</v>
      </c>
      <c r="C226" s="1">
        <v>0</v>
      </c>
      <c r="D226">
        <v>0</v>
      </c>
      <c r="E226" s="1">
        <v>0</v>
      </c>
    </row>
    <row r="227" spans="1:5" x14ac:dyDescent="0.2">
      <c r="A227" t="s">
        <v>12</v>
      </c>
      <c r="B227">
        <v>0</v>
      </c>
      <c r="C227" s="1">
        <v>0</v>
      </c>
      <c r="D227">
        <v>0</v>
      </c>
      <c r="E227" s="1">
        <v>0</v>
      </c>
    </row>
    <row r="228" spans="1:5" x14ac:dyDescent="0.2">
      <c r="A228" t="s">
        <v>13</v>
      </c>
      <c r="B228">
        <v>0</v>
      </c>
      <c r="C228" s="1">
        <v>0</v>
      </c>
      <c r="D228">
        <v>0</v>
      </c>
      <c r="E228" s="1">
        <v>0</v>
      </c>
    </row>
    <row r="229" spans="1:5" x14ac:dyDescent="0.2">
      <c r="A229" t="s">
        <v>14</v>
      </c>
      <c r="B229">
        <v>0</v>
      </c>
      <c r="C229" s="1">
        <v>0</v>
      </c>
      <c r="D229">
        <v>0</v>
      </c>
      <c r="E229" s="1">
        <v>0</v>
      </c>
    </row>
    <row r="230" spans="1:5" x14ac:dyDescent="0.2">
      <c r="A230" t="s">
        <v>15</v>
      </c>
      <c r="B230">
        <v>0</v>
      </c>
      <c r="C230">
        <v>0</v>
      </c>
    </row>
    <row r="232" spans="1:5" x14ac:dyDescent="0.2">
      <c r="C232" s="1"/>
      <c r="E232" s="1"/>
    </row>
    <row r="233" spans="1:5" x14ac:dyDescent="0.2">
      <c r="C233" s="1"/>
      <c r="E233" s="1"/>
    </row>
    <row r="234" spans="1:5" x14ac:dyDescent="0.2">
      <c r="C234" s="1"/>
      <c r="E234" s="1"/>
    </row>
    <row r="235" spans="1:5" x14ac:dyDescent="0.2">
      <c r="C235" s="1"/>
      <c r="E235" s="1"/>
    </row>
    <row r="236" spans="1:5" x14ac:dyDescent="0.2">
      <c r="C236" s="1"/>
      <c r="E236" s="1"/>
    </row>
    <row r="237" spans="1:5" x14ac:dyDescent="0.2">
      <c r="C237" s="1"/>
      <c r="E237" s="1"/>
    </row>
    <row r="238" spans="1:5" x14ac:dyDescent="0.2">
      <c r="C238" s="1"/>
      <c r="E238" s="1"/>
    </row>
    <row r="241" spans="3:5" x14ac:dyDescent="0.2">
      <c r="C241" s="1"/>
      <c r="E241" s="1"/>
    </row>
    <row r="242" spans="3:5" x14ac:dyDescent="0.2">
      <c r="C242" s="1"/>
      <c r="E242" s="1"/>
    </row>
    <row r="243" spans="3:5" x14ac:dyDescent="0.2">
      <c r="C243" s="1"/>
      <c r="E243" s="1"/>
    </row>
    <row r="244" spans="3:5" x14ac:dyDescent="0.2">
      <c r="C244" s="1"/>
      <c r="E244" s="1"/>
    </row>
    <row r="245" spans="3:5" x14ac:dyDescent="0.2">
      <c r="C245" s="1"/>
      <c r="E245" s="1"/>
    </row>
    <row r="246" spans="3:5" x14ac:dyDescent="0.2">
      <c r="C246" s="1"/>
      <c r="E246" s="1"/>
    </row>
    <row r="247" spans="3:5" x14ac:dyDescent="0.2">
      <c r="C247" s="1"/>
      <c r="E247" s="1"/>
    </row>
    <row r="250" spans="3:5" x14ac:dyDescent="0.2">
      <c r="C250" s="1"/>
      <c r="E250" s="1"/>
    </row>
    <row r="251" spans="3:5" x14ac:dyDescent="0.2">
      <c r="C251" s="1"/>
      <c r="E251" s="1"/>
    </row>
    <row r="252" spans="3:5" x14ac:dyDescent="0.2">
      <c r="C252" s="1"/>
      <c r="E252" s="1"/>
    </row>
    <row r="253" spans="3:5" x14ac:dyDescent="0.2">
      <c r="C253" s="1"/>
      <c r="E253" s="1"/>
    </row>
    <row r="254" spans="3:5" x14ac:dyDescent="0.2">
      <c r="C254" s="1"/>
      <c r="E254" s="1"/>
    </row>
    <row r="255" spans="3:5" x14ac:dyDescent="0.2">
      <c r="C255" s="1"/>
      <c r="E255" s="1"/>
    </row>
    <row r="256" spans="3:5" x14ac:dyDescent="0.2">
      <c r="C256" s="1"/>
      <c r="E256" s="1"/>
    </row>
    <row r="259" spans="3:5" x14ac:dyDescent="0.2">
      <c r="C259" s="1"/>
      <c r="E259" s="1"/>
    </row>
    <row r="260" spans="3:5" x14ac:dyDescent="0.2">
      <c r="C260" s="1"/>
      <c r="E260" s="1"/>
    </row>
    <row r="261" spans="3:5" x14ac:dyDescent="0.2">
      <c r="C261" s="1"/>
      <c r="E261" s="1"/>
    </row>
    <row r="262" spans="3:5" x14ac:dyDescent="0.2">
      <c r="C262" s="1"/>
      <c r="E262" s="1"/>
    </row>
    <row r="263" spans="3:5" x14ac:dyDescent="0.2">
      <c r="C263" s="1"/>
      <c r="E263" s="1"/>
    </row>
    <row r="264" spans="3:5" x14ac:dyDescent="0.2">
      <c r="C264" s="1"/>
      <c r="E264" s="1"/>
    </row>
    <row r="265" spans="3:5" x14ac:dyDescent="0.2">
      <c r="C265" s="1"/>
      <c r="E26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6E51B-1DBE-3D48-B3FA-E249BBB11E19}">
  <dimension ref="A1:H265"/>
  <sheetViews>
    <sheetView workbookViewId="0">
      <selection activeCell="H1" sqref="H1:H9"/>
    </sheetView>
  </sheetViews>
  <sheetFormatPr baseColWidth="10" defaultRowHeight="16" x14ac:dyDescent="0.2"/>
  <sheetData>
    <row r="1" spans="1:8" ht="19" x14ac:dyDescent="0.25">
      <c r="A1" t="s">
        <v>0</v>
      </c>
      <c r="B1" t="s">
        <v>1</v>
      </c>
      <c r="C1" t="s">
        <v>2</v>
      </c>
      <c r="F1" s="2">
        <f ca="1">OFFSET($B$10,(ROW(B1)-1)*10,0)</f>
        <v>0</v>
      </c>
      <c r="H1">
        <f ca="1">(F1+spoke3w1!F1)/32</f>
        <v>0</v>
      </c>
    </row>
    <row r="2" spans="1:8" ht="19" x14ac:dyDescent="0.25">
      <c r="A2" t="s">
        <v>3</v>
      </c>
      <c r="B2" t="s">
        <v>3</v>
      </c>
      <c r="C2" t="s">
        <v>4</v>
      </c>
      <c r="F2" s="2">
        <f t="shared" ref="F2:F42" ca="1" si="0">OFFSET($B$10,(ROW(B2)-1)*10,0)</f>
        <v>10</v>
      </c>
      <c r="H2">
        <f ca="1">(F2+spoke3w1!F2)/32</f>
        <v>0.3125</v>
      </c>
    </row>
    <row r="3" spans="1:8" ht="19" x14ac:dyDescent="0.25">
      <c r="A3" t="s">
        <v>5</v>
      </c>
      <c r="B3" t="s">
        <v>16</v>
      </c>
      <c r="C3" s="1">
        <v>-0.05</v>
      </c>
      <c r="D3">
        <v>0</v>
      </c>
      <c r="E3" s="1">
        <v>0</v>
      </c>
      <c r="F3" s="2">
        <f t="shared" ca="1" si="0"/>
        <v>10</v>
      </c>
      <c r="H3">
        <f ca="1">(F3+spoke3w1!F3)/32</f>
        <v>0.5625</v>
      </c>
    </row>
    <row r="4" spans="1:8" ht="19" x14ac:dyDescent="0.25">
      <c r="A4" t="s">
        <v>7</v>
      </c>
      <c r="B4" t="s">
        <v>17</v>
      </c>
      <c r="C4" s="1">
        <v>-0.01</v>
      </c>
      <c r="D4" t="s">
        <v>9</v>
      </c>
      <c r="E4" s="1">
        <v>-0.02</v>
      </c>
      <c r="F4" s="2">
        <f t="shared" ca="1" si="0"/>
        <v>10</v>
      </c>
      <c r="H4">
        <f ca="1">(F4+spoke3w1!F4)/32</f>
        <v>0.5625</v>
      </c>
    </row>
    <row r="5" spans="1:8" ht="19" x14ac:dyDescent="0.25">
      <c r="A5" t="s">
        <v>10</v>
      </c>
      <c r="B5">
        <v>0</v>
      </c>
      <c r="C5" s="1">
        <v>0</v>
      </c>
      <c r="D5">
        <v>0</v>
      </c>
      <c r="E5" s="1">
        <v>0</v>
      </c>
      <c r="F5" s="2">
        <f t="shared" ca="1" si="0"/>
        <v>10</v>
      </c>
      <c r="H5">
        <f ca="1">(F5+spoke3w1!F5)/32</f>
        <v>0.59375</v>
      </c>
    </row>
    <row r="6" spans="1:8" ht="19" x14ac:dyDescent="0.25">
      <c r="A6" t="s">
        <v>11</v>
      </c>
      <c r="B6">
        <v>0</v>
      </c>
      <c r="C6" s="1">
        <v>0</v>
      </c>
      <c r="D6">
        <v>0</v>
      </c>
      <c r="E6" s="1">
        <v>0</v>
      </c>
      <c r="F6" s="2">
        <f t="shared" ca="1" si="0"/>
        <v>0</v>
      </c>
      <c r="H6">
        <f ca="1">(F6+spoke3w1!F6)/32</f>
        <v>0.28125</v>
      </c>
    </row>
    <row r="7" spans="1:8" ht="19" x14ac:dyDescent="0.25">
      <c r="A7" t="s">
        <v>12</v>
      </c>
      <c r="B7">
        <v>0</v>
      </c>
      <c r="C7" s="1">
        <v>0</v>
      </c>
      <c r="D7">
        <v>0</v>
      </c>
      <c r="E7" s="1">
        <v>0</v>
      </c>
      <c r="F7" s="2">
        <f t="shared" ca="1" si="0"/>
        <v>0</v>
      </c>
      <c r="H7">
        <f ca="1">(F7+spoke3w1!F7)/32</f>
        <v>0.1875</v>
      </c>
    </row>
    <row r="8" spans="1:8" ht="19" x14ac:dyDescent="0.25">
      <c r="A8" t="s">
        <v>13</v>
      </c>
      <c r="B8">
        <v>0</v>
      </c>
      <c r="C8" s="1">
        <v>0</v>
      </c>
      <c r="D8">
        <v>0</v>
      </c>
      <c r="E8" s="1">
        <v>0</v>
      </c>
      <c r="F8" s="2">
        <f t="shared" ca="1" si="0"/>
        <v>5</v>
      </c>
      <c r="H8">
        <f ca="1">(F8+spoke3w1!F8)/32</f>
        <v>0.28125</v>
      </c>
    </row>
    <row r="9" spans="1:8" ht="19" x14ac:dyDescent="0.25">
      <c r="A9" t="s">
        <v>14</v>
      </c>
      <c r="B9">
        <v>0</v>
      </c>
      <c r="C9" s="1">
        <v>0</v>
      </c>
      <c r="D9">
        <v>0</v>
      </c>
      <c r="E9" s="1">
        <v>0</v>
      </c>
      <c r="F9" s="2">
        <f t="shared" ca="1" si="0"/>
        <v>9</v>
      </c>
      <c r="H9">
        <f ca="1">(F9+spoke3w1!F9)/32</f>
        <v>0.46875</v>
      </c>
    </row>
    <row r="10" spans="1:8" ht="19" x14ac:dyDescent="0.25">
      <c r="A10" t="s">
        <v>15</v>
      </c>
      <c r="B10">
        <v>0</v>
      </c>
      <c r="C10">
        <v>0</v>
      </c>
      <c r="F10" s="2">
        <f t="shared" ca="1" si="0"/>
        <v>0</v>
      </c>
      <c r="H10">
        <f ca="1">(F10+spoke3w1!F10)/32</f>
        <v>0</v>
      </c>
    </row>
    <row r="11" spans="1:8" ht="19" x14ac:dyDescent="0.25">
      <c r="A11" t="s">
        <v>0</v>
      </c>
      <c r="B11" t="s">
        <v>1</v>
      </c>
      <c r="C11" t="s">
        <v>2</v>
      </c>
      <c r="F11" s="2">
        <f t="shared" ca="1" si="0"/>
        <v>0</v>
      </c>
      <c r="H11">
        <f ca="1">(F11+spoke3w1!F11)/32</f>
        <v>0</v>
      </c>
    </row>
    <row r="12" spans="1:8" ht="19" x14ac:dyDescent="0.25">
      <c r="A12" t="s">
        <v>3</v>
      </c>
      <c r="B12" t="s">
        <v>3</v>
      </c>
      <c r="C12" t="s">
        <v>4</v>
      </c>
      <c r="F12" s="2">
        <f t="shared" ca="1" si="0"/>
        <v>0</v>
      </c>
      <c r="H12">
        <f ca="1">(F12+spoke3w1!F12)/32</f>
        <v>0</v>
      </c>
    </row>
    <row r="13" spans="1:8" ht="19" x14ac:dyDescent="0.25">
      <c r="A13" t="s">
        <v>5</v>
      </c>
      <c r="B13" t="s">
        <v>16</v>
      </c>
      <c r="C13" s="1">
        <v>-0.05</v>
      </c>
      <c r="D13">
        <v>0</v>
      </c>
      <c r="E13" s="1">
        <v>0</v>
      </c>
      <c r="F13" s="2">
        <f t="shared" ca="1" si="0"/>
        <v>0</v>
      </c>
      <c r="H13">
        <f ca="1">(F13+spoke3w1!F13)/32</f>
        <v>0</v>
      </c>
    </row>
    <row r="14" spans="1:8" ht="19" x14ac:dyDescent="0.25">
      <c r="A14" t="s">
        <v>7</v>
      </c>
      <c r="B14" t="s">
        <v>17</v>
      </c>
      <c r="C14" s="1">
        <v>-0.01</v>
      </c>
      <c r="D14" t="s">
        <v>9</v>
      </c>
      <c r="E14" s="1">
        <v>-0.02</v>
      </c>
      <c r="F14" s="2">
        <f t="shared" ca="1" si="0"/>
        <v>0</v>
      </c>
      <c r="H14">
        <f ca="1">(F14+spoke3w1!F14)/32</f>
        <v>0</v>
      </c>
    </row>
    <row r="15" spans="1:8" ht="19" x14ac:dyDescent="0.25">
      <c r="A15" t="s">
        <v>10</v>
      </c>
      <c r="B15">
        <v>0</v>
      </c>
      <c r="C15" s="1">
        <v>0</v>
      </c>
      <c r="D15">
        <v>0</v>
      </c>
      <c r="E15" s="1">
        <v>0</v>
      </c>
      <c r="F15" s="2">
        <f t="shared" ca="1" si="0"/>
        <v>0</v>
      </c>
      <c r="H15">
        <f ca="1">(F15+spoke3w1!F15)/32</f>
        <v>0</v>
      </c>
    </row>
    <row r="16" spans="1:8" ht="19" x14ac:dyDescent="0.25">
      <c r="A16" t="s">
        <v>11</v>
      </c>
      <c r="B16">
        <v>0</v>
      </c>
      <c r="C16" s="1">
        <v>0</v>
      </c>
      <c r="D16">
        <v>0</v>
      </c>
      <c r="E16" s="1">
        <v>0</v>
      </c>
      <c r="F16" s="2">
        <f t="shared" ca="1" si="0"/>
        <v>0</v>
      </c>
      <c r="H16">
        <f ca="1">(F16+spoke3w1!F16)/32</f>
        <v>0</v>
      </c>
    </row>
    <row r="17" spans="1:8" ht="19" x14ac:dyDescent="0.25">
      <c r="A17" t="s">
        <v>12</v>
      </c>
      <c r="B17">
        <v>0</v>
      </c>
      <c r="C17" s="1">
        <v>0</v>
      </c>
      <c r="D17">
        <v>0</v>
      </c>
      <c r="E17" s="1">
        <v>0</v>
      </c>
      <c r="F17" s="2">
        <f t="shared" ca="1" si="0"/>
        <v>0</v>
      </c>
      <c r="H17">
        <f ca="1">(F17+spoke3w1!F17)/32</f>
        <v>0</v>
      </c>
    </row>
    <row r="18" spans="1:8" ht="19" x14ac:dyDescent="0.25">
      <c r="A18" t="s">
        <v>13</v>
      </c>
      <c r="B18">
        <v>0</v>
      </c>
      <c r="C18" s="1">
        <v>0</v>
      </c>
      <c r="D18">
        <v>0</v>
      </c>
      <c r="E18" s="1">
        <v>0</v>
      </c>
      <c r="F18" s="2">
        <f t="shared" ca="1" si="0"/>
        <v>0</v>
      </c>
      <c r="H18">
        <f ca="1">(F18+spoke3w1!F18)/32</f>
        <v>0</v>
      </c>
    </row>
    <row r="19" spans="1:8" ht="19" x14ac:dyDescent="0.25">
      <c r="A19" t="s">
        <v>14</v>
      </c>
      <c r="B19">
        <v>0</v>
      </c>
      <c r="C19" s="1">
        <v>0</v>
      </c>
      <c r="D19">
        <v>0</v>
      </c>
      <c r="E19" s="1">
        <v>0</v>
      </c>
      <c r="F19" s="2">
        <f ca="1">OFFSET($B$10,(ROW(B19)-1)*10,0)</f>
        <v>0</v>
      </c>
      <c r="H19">
        <f ca="1">(F19+spoke3w1!F19)/32</f>
        <v>0</v>
      </c>
    </row>
    <row r="20" spans="1:8" ht="19" x14ac:dyDescent="0.25">
      <c r="A20" t="s">
        <v>15</v>
      </c>
      <c r="B20">
        <v>10</v>
      </c>
      <c r="C20">
        <v>0</v>
      </c>
      <c r="F20" s="2">
        <f t="shared" ca="1" si="0"/>
        <v>0</v>
      </c>
      <c r="H20">
        <f ca="1">(F20+spoke3w1!F20)/32</f>
        <v>0</v>
      </c>
    </row>
    <row r="21" spans="1:8" ht="19" x14ac:dyDescent="0.25">
      <c r="A21" t="s">
        <v>0</v>
      </c>
      <c r="B21" t="s">
        <v>1</v>
      </c>
      <c r="C21" s="1" t="s">
        <v>2</v>
      </c>
      <c r="E21" s="1"/>
      <c r="F21" s="2">
        <f t="shared" ca="1" si="0"/>
        <v>0</v>
      </c>
      <c r="H21">
        <f ca="1">(F21+spoke3w1!F21)/32</f>
        <v>0</v>
      </c>
    </row>
    <row r="22" spans="1:8" ht="19" x14ac:dyDescent="0.25">
      <c r="A22" t="s">
        <v>3</v>
      </c>
      <c r="B22" t="s">
        <v>3</v>
      </c>
      <c r="C22" s="1" t="s">
        <v>4</v>
      </c>
      <c r="E22" s="1"/>
      <c r="F22" s="2">
        <f t="shared" ca="1" si="0"/>
        <v>0</v>
      </c>
      <c r="H22">
        <f ca="1">(F22+spoke3w1!F22)/32</f>
        <v>0</v>
      </c>
    </row>
    <row r="23" spans="1:8" ht="19" x14ac:dyDescent="0.25">
      <c r="A23" t="s">
        <v>5</v>
      </c>
      <c r="B23" t="s">
        <v>16</v>
      </c>
      <c r="C23" s="1">
        <v>-0.05</v>
      </c>
      <c r="D23">
        <v>0</v>
      </c>
      <c r="E23" s="1">
        <v>0</v>
      </c>
      <c r="F23" s="2">
        <f t="shared" ca="1" si="0"/>
        <v>0</v>
      </c>
      <c r="H23">
        <f ca="1">(F23+spoke3w1!F23)/32</f>
        <v>0</v>
      </c>
    </row>
    <row r="24" spans="1:8" ht="19" x14ac:dyDescent="0.25">
      <c r="A24" t="s">
        <v>7</v>
      </c>
      <c r="B24" t="s">
        <v>17</v>
      </c>
      <c r="C24" s="1">
        <v>-0.01</v>
      </c>
      <c r="D24" t="s">
        <v>9</v>
      </c>
      <c r="E24" s="1">
        <v>-0.02</v>
      </c>
      <c r="F24" s="2">
        <f t="shared" ca="1" si="0"/>
        <v>0</v>
      </c>
      <c r="H24">
        <f ca="1">(F24+spoke3w1!F24)/32</f>
        <v>0</v>
      </c>
    </row>
    <row r="25" spans="1:8" ht="19" x14ac:dyDescent="0.25">
      <c r="A25" t="s">
        <v>10</v>
      </c>
      <c r="B25">
        <v>0</v>
      </c>
      <c r="C25" s="1">
        <v>0</v>
      </c>
      <c r="D25">
        <v>0</v>
      </c>
      <c r="E25" s="1">
        <v>0</v>
      </c>
      <c r="F25" s="2">
        <f t="shared" ca="1" si="0"/>
        <v>0</v>
      </c>
      <c r="H25">
        <f ca="1">(F25+spoke3w1!F25)/32</f>
        <v>0</v>
      </c>
    </row>
    <row r="26" spans="1:8" ht="19" x14ac:dyDescent="0.25">
      <c r="A26" t="s">
        <v>11</v>
      </c>
      <c r="B26">
        <v>0</v>
      </c>
      <c r="C26" s="1">
        <v>0</v>
      </c>
      <c r="D26">
        <v>0</v>
      </c>
      <c r="E26" s="1">
        <v>0</v>
      </c>
      <c r="F26" s="2">
        <f t="shared" ca="1" si="0"/>
        <v>0</v>
      </c>
      <c r="H26">
        <f ca="1">(F26+spoke3w1!F26)/32</f>
        <v>0</v>
      </c>
    </row>
    <row r="27" spans="1:8" ht="19" x14ac:dyDescent="0.25">
      <c r="A27" t="s">
        <v>12</v>
      </c>
      <c r="B27">
        <v>0</v>
      </c>
      <c r="C27" s="1">
        <v>0</v>
      </c>
      <c r="D27">
        <v>0</v>
      </c>
      <c r="E27" s="1">
        <v>0</v>
      </c>
      <c r="F27" s="2">
        <f t="shared" ca="1" si="0"/>
        <v>0</v>
      </c>
      <c r="H27">
        <f ca="1">(F27+spoke3w1!F27)/32</f>
        <v>0</v>
      </c>
    </row>
    <row r="28" spans="1:8" ht="19" x14ac:dyDescent="0.25">
      <c r="A28" t="s">
        <v>13</v>
      </c>
      <c r="B28">
        <v>0</v>
      </c>
      <c r="C28" s="1">
        <v>0</v>
      </c>
      <c r="D28">
        <v>0</v>
      </c>
      <c r="E28" s="1">
        <v>0</v>
      </c>
      <c r="F28" s="2">
        <f t="shared" ca="1" si="0"/>
        <v>0</v>
      </c>
      <c r="H28">
        <f ca="1">(F28+spoke3w1!F28)/32</f>
        <v>0</v>
      </c>
    </row>
    <row r="29" spans="1:8" ht="19" x14ac:dyDescent="0.25">
      <c r="A29" t="s">
        <v>14</v>
      </c>
      <c r="B29">
        <v>0</v>
      </c>
      <c r="C29" s="1">
        <v>0</v>
      </c>
      <c r="D29">
        <v>0</v>
      </c>
      <c r="E29" s="1">
        <v>0</v>
      </c>
      <c r="F29" s="2">
        <f t="shared" ca="1" si="0"/>
        <v>0</v>
      </c>
    </row>
    <row r="30" spans="1:8" ht="19" x14ac:dyDescent="0.25">
      <c r="A30" t="s">
        <v>15</v>
      </c>
      <c r="B30">
        <v>10</v>
      </c>
      <c r="C30">
        <v>10</v>
      </c>
      <c r="F30" s="2">
        <f t="shared" ca="1" si="0"/>
        <v>0</v>
      </c>
    </row>
    <row r="31" spans="1:8" ht="19" x14ac:dyDescent="0.25">
      <c r="A31" t="s">
        <v>0</v>
      </c>
      <c r="B31" t="s">
        <v>1</v>
      </c>
      <c r="C31" t="s">
        <v>2</v>
      </c>
      <c r="F31" s="2">
        <f t="shared" ca="1" si="0"/>
        <v>0</v>
      </c>
    </row>
    <row r="32" spans="1:8" ht="19" x14ac:dyDescent="0.25">
      <c r="A32" t="s">
        <v>3</v>
      </c>
      <c r="B32" t="s">
        <v>3</v>
      </c>
      <c r="C32" t="s">
        <v>4</v>
      </c>
      <c r="F32" s="2">
        <f t="shared" ca="1" si="0"/>
        <v>0</v>
      </c>
    </row>
    <row r="33" spans="1:6" ht="19" x14ac:dyDescent="0.25">
      <c r="A33" t="s">
        <v>5</v>
      </c>
      <c r="B33" t="s">
        <v>16</v>
      </c>
      <c r="C33" s="1">
        <v>-0.05</v>
      </c>
      <c r="D33">
        <v>0</v>
      </c>
      <c r="E33" s="1">
        <v>0</v>
      </c>
      <c r="F33" s="2">
        <f t="shared" ca="1" si="0"/>
        <v>0</v>
      </c>
    </row>
    <row r="34" spans="1:6" ht="19" x14ac:dyDescent="0.25">
      <c r="A34" t="s">
        <v>7</v>
      </c>
      <c r="B34" t="s">
        <v>17</v>
      </c>
      <c r="C34" s="1">
        <v>-0.01</v>
      </c>
      <c r="D34" t="s">
        <v>9</v>
      </c>
      <c r="E34" s="1">
        <v>-0.02</v>
      </c>
      <c r="F34" s="2">
        <f t="shared" ca="1" si="0"/>
        <v>0</v>
      </c>
    </row>
    <row r="35" spans="1:6" ht="19" x14ac:dyDescent="0.25">
      <c r="A35" t="s">
        <v>10</v>
      </c>
      <c r="B35">
        <v>0</v>
      </c>
      <c r="C35" s="1">
        <v>0</v>
      </c>
      <c r="D35">
        <v>0</v>
      </c>
      <c r="E35" s="1">
        <v>0</v>
      </c>
      <c r="F35" s="2">
        <f ca="1">OFFSET($B$10,(ROW(B35)-1)*10,0)</f>
        <v>0</v>
      </c>
    </row>
    <row r="36" spans="1:6" ht="19" x14ac:dyDescent="0.25">
      <c r="A36" t="s">
        <v>11</v>
      </c>
      <c r="B36">
        <v>0</v>
      </c>
      <c r="C36" s="1">
        <v>0</v>
      </c>
      <c r="D36">
        <v>0</v>
      </c>
      <c r="E36" s="1">
        <v>0</v>
      </c>
      <c r="F36" s="2">
        <f t="shared" ca="1" si="0"/>
        <v>0</v>
      </c>
    </row>
    <row r="37" spans="1:6" ht="19" x14ac:dyDescent="0.25">
      <c r="A37" t="s">
        <v>12</v>
      </c>
      <c r="B37">
        <v>0</v>
      </c>
      <c r="C37" s="1">
        <v>0</v>
      </c>
      <c r="D37">
        <v>0</v>
      </c>
      <c r="E37" s="1">
        <v>0</v>
      </c>
      <c r="F37" s="2">
        <f t="shared" ca="1" si="0"/>
        <v>0</v>
      </c>
    </row>
    <row r="38" spans="1:6" ht="19" x14ac:dyDescent="0.25">
      <c r="A38" t="s">
        <v>13</v>
      </c>
      <c r="B38">
        <v>0</v>
      </c>
      <c r="C38" s="1">
        <v>0</v>
      </c>
      <c r="D38">
        <v>0</v>
      </c>
      <c r="E38" s="1">
        <v>0</v>
      </c>
      <c r="F38" s="2">
        <f t="shared" ca="1" si="0"/>
        <v>0</v>
      </c>
    </row>
    <row r="39" spans="1:6" ht="19" x14ac:dyDescent="0.25">
      <c r="A39" t="s">
        <v>14</v>
      </c>
      <c r="B39">
        <v>0</v>
      </c>
      <c r="C39" s="1">
        <v>0</v>
      </c>
      <c r="D39">
        <v>0</v>
      </c>
      <c r="E39" s="1">
        <v>0</v>
      </c>
      <c r="F39" s="2">
        <f t="shared" ca="1" si="0"/>
        <v>0</v>
      </c>
    </row>
    <row r="40" spans="1:6" ht="19" x14ac:dyDescent="0.25">
      <c r="A40" t="s">
        <v>15</v>
      </c>
      <c r="B40">
        <v>10</v>
      </c>
      <c r="C40" s="1">
        <v>10</v>
      </c>
      <c r="E40" s="1"/>
      <c r="F40" s="2">
        <f t="shared" ca="1" si="0"/>
        <v>0</v>
      </c>
    </row>
    <row r="41" spans="1:6" ht="19" x14ac:dyDescent="0.25">
      <c r="A41" t="s">
        <v>0</v>
      </c>
      <c r="B41" t="s">
        <v>1</v>
      </c>
      <c r="C41" s="1" t="s">
        <v>2</v>
      </c>
      <c r="E41" s="1"/>
      <c r="F41" s="2">
        <f t="shared" ca="1" si="0"/>
        <v>0</v>
      </c>
    </row>
    <row r="42" spans="1:6" ht="19" x14ac:dyDescent="0.25">
      <c r="A42" t="s">
        <v>3</v>
      </c>
      <c r="B42" t="s">
        <v>3</v>
      </c>
      <c r="C42" s="1" t="s">
        <v>4</v>
      </c>
      <c r="E42" s="1"/>
      <c r="F42" s="2">
        <f t="shared" ca="1" si="0"/>
        <v>0</v>
      </c>
    </row>
    <row r="43" spans="1:6" x14ac:dyDescent="0.2">
      <c r="A43" t="s">
        <v>5</v>
      </c>
      <c r="B43" t="s">
        <v>16</v>
      </c>
      <c r="C43" s="1">
        <v>-0.05</v>
      </c>
      <c r="D43">
        <v>0</v>
      </c>
      <c r="E43" s="1">
        <v>0</v>
      </c>
    </row>
    <row r="44" spans="1:6" x14ac:dyDescent="0.2">
      <c r="A44" t="s">
        <v>7</v>
      </c>
      <c r="B44" t="s">
        <v>17</v>
      </c>
      <c r="C44" s="1">
        <v>-0.01</v>
      </c>
      <c r="D44" t="s">
        <v>9</v>
      </c>
      <c r="E44" s="1">
        <v>-0.02</v>
      </c>
    </row>
    <row r="45" spans="1:6" x14ac:dyDescent="0.2">
      <c r="A45" t="s">
        <v>10</v>
      </c>
      <c r="B45">
        <v>0</v>
      </c>
      <c r="C45" s="1">
        <v>0</v>
      </c>
      <c r="D45">
        <v>0</v>
      </c>
      <c r="E45" s="1">
        <v>0</v>
      </c>
    </row>
    <row r="46" spans="1:6" x14ac:dyDescent="0.2">
      <c r="A46" t="s">
        <v>11</v>
      </c>
      <c r="B46">
        <v>0</v>
      </c>
      <c r="C46" s="1">
        <v>0</v>
      </c>
      <c r="D46">
        <v>0</v>
      </c>
      <c r="E46" s="1">
        <v>0</v>
      </c>
    </row>
    <row r="47" spans="1:6" x14ac:dyDescent="0.2">
      <c r="A47" t="s">
        <v>12</v>
      </c>
      <c r="B47">
        <v>0</v>
      </c>
      <c r="C47" s="1">
        <v>0</v>
      </c>
      <c r="D47">
        <v>0</v>
      </c>
      <c r="E47" s="1">
        <v>0</v>
      </c>
    </row>
    <row r="48" spans="1:6" x14ac:dyDescent="0.2">
      <c r="A48" t="s">
        <v>13</v>
      </c>
      <c r="B48">
        <v>0</v>
      </c>
      <c r="C48" s="1">
        <v>0</v>
      </c>
      <c r="D48">
        <v>0</v>
      </c>
      <c r="E48" s="1">
        <v>0</v>
      </c>
    </row>
    <row r="49" spans="1:5" x14ac:dyDescent="0.2">
      <c r="A49" t="s">
        <v>14</v>
      </c>
      <c r="B49">
        <v>0</v>
      </c>
      <c r="C49" s="1">
        <v>0</v>
      </c>
      <c r="D49">
        <v>0</v>
      </c>
      <c r="E49" s="1">
        <v>0</v>
      </c>
    </row>
    <row r="50" spans="1:5" x14ac:dyDescent="0.2">
      <c r="A50" t="s">
        <v>15</v>
      </c>
      <c r="B50">
        <v>10</v>
      </c>
      <c r="C50">
        <v>0</v>
      </c>
    </row>
    <row r="51" spans="1:5" x14ac:dyDescent="0.2">
      <c r="A51" t="s">
        <v>0</v>
      </c>
      <c r="B51" t="s">
        <v>1</v>
      </c>
      <c r="C51" t="s">
        <v>2</v>
      </c>
    </row>
    <row r="52" spans="1:5" x14ac:dyDescent="0.2">
      <c r="A52" t="s">
        <v>3</v>
      </c>
      <c r="B52" t="s">
        <v>3</v>
      </c>
      <c r="C52" t="s">
        <v>4</v>
      </c>
    </row>
    <row r="53" spans="1:5" x14ac:dyDescent="0.2">
      <c r="A53" t="s">
        <v>5</v>
      </c>
      <c r="B53" t="s">
        <v>16</v>
      </c>
      <c r="C53" s="1">
        <v>-0.05</v>
      </c>
      <c r="D53">
        <v>0</v>
      </c>
      <c r="E53" s="1">
        <v>0</v>
      </c>
    </row>
    <row r="54" spans="1:5" x14ac:dyDescent="0.2">
      <c r="A54" t="s">
        <v>7</v>
      </c>
      <c r="B54" t="s">
        <v>17</v>
      </c>
      <c r="C54" s="1">
        <v>-0.01</v>
      </c>
      <c r="D54" t="s">
        <v>9</v>
      </c>
      <c r="E54" s="1">
        <v>-0.02</v>
      </c>
    </row>
    <row r="55" spans="1:5" x14ac:dyDescent="0.2">
      <c r="A55" t="s">
        <v>10</v>
      </c>
      <c r="B55">
        <v>0</v>
      </c>
      <c r="C55" s="1">
        <v>0</v>
      </c>
      <c r="D55">
        <v>0</v>
      </c>
      <c r="E55" s="1">
        <v>0</v>
      </c>
    </row>
    <row r="56" spans="1:5" x14ac:dyDescent="0.2">
      <c r="A56" t="s">
        <v>11</v>
      </c>
      <c r="B56">
        <v>0</v>
      </c>
      <c r="C56" s="1">
        <v>0</v>
      </c>
      <c r="D56">
        <v>0</v>
      </c>
      <c r="E56" s="1">
        <v>0</v>
      </c>
    </row>
    <row r="57" spans="1:5" x14ac:dyDescent="0.2">
      <c r="A57" t="s">
        <v>12</v>
      </c>
      <c r="B57">
        <v>0</v>
      </c>
      <c r="C57" s="1">
        <v>0</v>
      </c>
      <c r="D57">
        <v>0</v>
      </c>
      <c r="E57" s="1">
        <v>0</v>
      </c>
    </row>
    <row r="58" spans="1:5" x14ac:dyDescent="0.2">
      <c r="A58" t="s">
        <v>13</v>
      </c>
      <c r="B58">
        <v>0</v>
      </c>
      <c r="C58" s="1">
        <v>0</v>
      </c>
      <c r="D58">
        <v>0</v>
      </c>
      <c r="E58" s="1">
        <v>0</v>
      </c>
    </row>
    <row r="59" spans="1:5" x14ac:dyDescent="0.2">
      <c r="A59" t="s">
        <v>14</v>
      </c>
      <c r="B59">
        <v>0</v>
      </c>
      <c r="C59" s="1">
        <v>0</v>
      </c>
      <c r="D59">
        <v>0</v>
      </c>
      <c r="E59" s="1">
        <v>0</v>
      </c>
    </row>
    <row r="60" spans="1:5" x14ac:dyDescent="0.2">
      <c r="A60" t="s">
        <v>15</v>
      </c>
      <c r="B60">
        <v>0</v>
      </c>
      <c r="C60" s="1">
        <v>0</v>
      </c>
      <c r="E60" s="1"/>
    </row>
    <row r="61" spans="1:5" x14ac:dyDescent="0.2">
      <c r="A61" t="s">
        <v>0</v>
      </c>
      <c r="B61" t="s">
        <v>1</v>
      </c>
      <c r="C61" s="1" t="s">
        <v>2</v>
      </c>
      <c r="E61" s="1"/>
    </row>
    <row r="62" spans="1:5" x14ac:dyDescent="0.2">
      <c r="A62" t="s">
        <v>3</v>
      </c>
      <c r="B62" t="s">
        <v>3</v>
      </c>
      <c r="C62" s="1" t="s">
        <v>4</v>
      </c>
      <c r="E62" s="1"/>
    </row>
    <row r="63" spans="1:5" x14ac:dyDescent="0.2">
      <c r="A63" t="s">
        <v>5</v>
      </c>
      <c r="B63" t="s">
        <v>16</v>
      </c>
      <c r="C63" s="1">
        <v>-0.05</v>
      </c>
      <c r="D63">
        <v>0</v>
      </c>
      <c r="E63" s="1">
        <v>0</v>
      </c>
    </row>
    <row r="64" spans="1:5" x14ac:dyDescent="0.2">
      <c r="A64" t="s">
        <v>7</v>
      </c>
      <c r="B64" t="s">
        <v>17</v>
      </c>
      <c r="C64" s="1">
        <v>-0.01</v>
      </c>
      <c r="D64" t="s">
        <v>9</v>
      </c>
      <c r="E64" s="1">
        <v>-0.02</v>
      </c>
    </row>
    <row r="65" spans="1:5" x14ac:dyDescent="0.2">
      <c r="A65" t="s">
        <v>10</v>
      </c>
      <c r="B65">
        <v>0</v>
      </c>
      <c r="C65" s="1">
        <v>0</v>
      </c>
      <c r="D65">
        <v>0</v>
      </c>
      <c r="E65" s="1">
        <v>0</v>
      </c>
    </row>
    <row r="66" spans="1:5" x14ac:dyDescent="0.2">
      <c r="A66" t="s">
        <v>11</v>
      </c>
      <c r="B66">
        <v>0</v>
      </c>
      <c r="C66" s="1">
        <v>0</v>
      </c>
      <c r="D66">
        <v>0</v>
      </c>
      <c r="E66" s="1">
        <v>0</v>
      </c>
    </row>
    <row r="67" spans="1:5" x14ac:dyDescent="0.2">
      <c r="A67" t="s">
        <v>12</v>
      </c>
      <c r="B67">
        <v>0</v>
      </c>
      <c r="C67" s="1">
        <v>0</v>
      </c>
      <c r="D67">
        <v>0</v>
      </c>
      <c r="E67" s="1">
        <v>0</v>
      </c>
    </row>
    <row r="68" spans="1:5" x14ac:dyDescent="0.2">
      <c r="A68" t="s">
        <v>13</v>
      </c>
      <c r="B68">
        <v>0</v>
      </c>
      <c r="C68" s="1">
        <v>0</v>
      </c>
      <c r="D68">
        <v>0</v>
      </c>
      <c r="E68" s="1">
        <v>0</v>
      </c>
    </row>
    <row r="69" spans="1:5" x14ac:dyDescent="0.2">
      <c r="A69" t="s">
        <v>14</v>
      </c>
      <c r="B69">
        <v>0</v>
      </c>
      <c r="C69" s="1">
        <v>0</v>
      </c>
      <c r="D69">
        <v>0</v>
      </c>
      <c r="E69" s="1">
        <v>0</v>
      </c>
    </row>
    <row r="70" spans="1:5" x14ac:dyDescent="0.2">
      <c r="A70" t="s">
        <v>15</v>
      </c>
      <c r="B70">
        <v>0</v>
      </c>
      <c r="C70">
        <v>0</v>
      </c>
    </row>
    <row r="71" spans="1:5" x14ac:dyDescent="0.2">
      <c r="A71" t="s">
        <v>0</v>
      </c>
      <c r="B71" t="s">
        <v>1</v>
      </c>
      <c r="C71" t="s">
        <v>2</v>
      </c>
    </row>
    <row r="72" spans="1:5" x14ac:dyDescent="0.2">
      <c r="A72" t="s">
        <v>3</v>
      </c>
      <c r="B72" t="s">
        <v>3</v>
      </c>
      <c r="C72" t="s">
        <v>4</v>
      </c>
    </row>
    <row r="73" spans="1:5" x14ac:dyDescent="0.2">
      <c r="A73" t="s">
        <v>5</v>
      </c>
      <c r="B73" t="s">
        <v>16</v>
      </c>
      <c r="C73" s="1">
        <v>-0.05</v>
      </c>
      <c r="D73">
        <v>0</v>
      </c>
      <c r="E73" s="1">
        <v>0</v>
      </c>
    </row>
    <row r="74" spans="1:5" x14ac:dyDescent="0.2">
      <c r="A74" t="s">
        <v>7</v>
      </c>
      <c r="B74" t="s">
        <v>17</v>
      </c>
      <c r="C74" s="1">
        <v>-0.01</v>
      </c>
      <c r="D74" t="s">
        <v>9</v>
      </c>
      <c r="E74" s="1">
        <v>-0.02</v>
      </c>
    </row>
    <row r="75" spans="1:5" x14ac:dyDescent="0.2">
      <c r="A75" t="s">
        <v>10</v>
      </c>
      <c r="B75">
        <v>0</v>
      </c>
      <c r="C75" s="1">
        <v>0</v>
      </c>
      <c r="D75">
        <v>0</v>
      </c>
      <c r="E75" s="1">
        <v>0</v>
      </c>
    </row>
    <row r="76" spans="1:5" x14ac:dyDescent="0.2">
      <c r="A76" t="s">
        <v>11</v>
      </c>
      <c r="B76">
        <v>0</v>
      </c>
      <c r="C76" s="1">
        <v>0</v>
      </c>
      <c r="D76">
        <v>0</v>
      </c>
      <c r="E76" s="1">
        <v>0</v>
      </c>
    </row>
    <row r="77" spans="1:5" x14ac:dyDescent="0.2">
      <c r="A77" t="s">
        <v>12</v>
      </c>
      <c r="B77">
        <v>0</v>
      </c>
      <c r="C77" s="1">
        <v>0</v>
      </c>
      <c r="D77">
        <v>0</v>
      </c>
      <c r="E77" s="1">
        <v>0</v>
      </c>
    </row>
    <row r="78" spans="1:5" x14ac:dyDescent="0.2">
      <c r="A78" t="s">
        <v>13</v>
      </c>
      <c r="B78">
        <v>0</v>
      </c>
      <c r="C78" s="1">
        <v>0</v>
      </c>
      <c r="D78">
        <v>0</v>
      </c>
      <c r="E78" s="1">
        <v>0</v>
      </c>
    </row>
    <row r="79" spans="1:5" x14ac:dyDescent="0.2">
      <c r="A79" t="s">
        <v>14</v>
      </c>
      <c r="B79">
        <v>0</v>
      </c>
      <c r="C79" s="1">
        <v>0</v>
      </c>
      <c r="D79">
        <v>0</v>
      </c>
      <c r="E79" s="1">
        <v>0</v>
      </c>
    </row>
    <row r="80" spans="1:5" x14ac:dyDescent="0.2">
      <c r="A80" t="s">
        <v>15</v>
      </c>
      <c r="B80">
        <v>5</v>
      </c>
      <c r="C80" s="1">
        <v>5</v>
      </c>
      <c r="E80" s="1"/>
    </row>
    <row r="81" spans="1:5" x14ac:dyDescent="0.2">
      <c r="A81" t="s">
        <v>0</v>
      </c>
      <c r="B81" t="s">
        <v>1</v>
      </c>
      <c r="C81" s="1" t="s">
        <v>2</v>
      </c>
      <c r="E81" s="1"/>
    </row>
    <row r="82" spans="1:5" x14ac:dyDescent="0.2">
      <c r="A82" t="s">
        <v>3</v>
      </c>
      <c r="B82" t="s">
        <v>3</v>
      </c>
      <c r="C82" t="s">
        <v>4</v>
      </c>
    </row>
    <row r="83" spans="1:5" x14ac:dyDescent="0.2">
      <c r="A83" t="s">
        <v>5</v>
      </c>
      <c r="B83" t="s">
        <v>16</v>
      </c>
      <c r="C83" s="1">
        <v>-0.05</v>
      </c>
      <c r="D83">
        <v>0</v>
      </c>
      <c r="E83" s="1">
        <v>0</v>
      </c>
    </row>
    <row r="84" spans="1:5" x14ac:dyDescent="0.2">
      <c r="A84" t="s">
        <v>7</v>
      </c>
      <c r="B84" t="s">
        <v>17</v>
      </c>
      <c r="C84" s="1">
        <v>-0.01</v>
      </c>
      <c r="D84" t="s">
        <v>9</v>
      </c>
      <c r="E84" s="1">
        <v>-0.02</v>
      </c>
    </row>
    <row r="85" spans="1:5" x14ac:dyDescent="0.2">
      <c r="A85" t="s">
        <v>10</v>
      </c>
      <c r="B85">
        <v>0</v>
      </c>
      <c r="C85" s="1">
        <v>0</v>
      </c>
      <c r="D85">
        <v>0</v>
      </c>
      <c r="E85" s="1">
        <v>0</v>
      </c>
    </row>
    <row r="86" spans="1:5" x14ac:dyDescent="0.2">
      <c r="A86" t="s">
        <v>11</v>
      </c>
      <c r="B86">
        <v>0</v>
      </c>
      <c r="C86" s="1">
        <v>0</v>
      </c>
      <c r="D86">
        <v>0</v>
      </c>
      <c r="E86" s="1">
        <v>0</v>
      </c>
    </row>
    <row r="87" spans="1:5" x14ac:dyDescent="0.2">
      <c r="A87" t="s">
        <v>12</v>
      </c>
      <c r="B87">
        <v>0</v>
      </c>
      <c r="C87" s="1">
        <v>0</v>
      </c>
      <c r="D87">
        <v>0</v>
      </c>
      <c r="E87" s="1">
        <v>0</v>
      </c>
    </row>
    <row r="88" spans="1:5" x14ac:dyDescent="0.2">
      <c r="A88" t="s">
        <v>13</v>
      </c>
      <c r="B88">
        <v>0</v>
      </c>
      <c r="C88" s="1">
        <v>0</v>
      </c>
      <c r="D88">
        <v>0</v>
      </c>
      <c r="E88" s="1">
        <v>0</v>
      </c>
    </row>
    <row r="89" spans="1:5" x14ac:dyDescent="0.2">
      <c r="A89" t="s">
        <v>14</v>
      </c>
      <c r="B89">
        <v>0</v>
      </c>
      <c r="C89" s="1">
        <v>0</v>
      </c>
      <c r="D89">
        <v>0</v>
      </c>
      <c r="E89" s="1">
        <v>0</v>
      </c>
    </row>
    <row r="90" spans="1:5" x14ac:dyDescent="0.2">
      <c r="A90" t="s">
        <v>15</v>
      </c>
      <c r="B90">
        <v>9</v>
      </c>
      <c r="C90">
        <v>9</v>
      </c>
    </row>
    <row r="91" spans="1:5" x14ac:dyDescent="0.2">
      <c r="A91" t="s">
        <v>0</v>
      </c>
      <c r="B91" t="s">
        <v>1</v>
      </c>
      <c r="C91" t="s">
        <v>2</v>
      </c>
    </row>
    <row r="92" spans="1:5" x14ac:dyDescent="0.2">
      <c r="A92" t="s">
        <v>3</v>
      </c>
      <c r="B92" t="s">
        <v>3</v>
      </c>
      <c r="C92" t="s">
        <v>4</v>
      </c>
    </row>
    <row r="93" spans="1:5" x14ac:dyDescent="0.2">
      <c r="A93" t="s">
        <v>5</v>
      </c>
      <c r="B93" t="s">
        <v>16</v>
      </c>
      <c r="C93" s="1">
        <v>-0.05</v>
      </c>
      <c r="D93">
        <v>0</v>
      </c>
      <c r="E93" s="1">
        <v>0</v>
      </c>
    </row>
    <row r="94" spans="1:5" x14ac:dyDescent="0.2">
      <c r="A94" t="s">
        <v>7</v>
      </c>
      <c r="B94" t="s">
        <v>17</v>
      </c>
      <c r="C94" s="1">
        <v>-0.01</v>
      </c>
      <c r="D94" t="s">
        <v>9</v>
      </c>
      <c r="E94" s="1">
        <v>-0.02</v>
      </c>
    </row>
    <row r="95" spans="1:5" x14ac:dyDescent="0.2">
      <c r="A95" t="s">
        <v>10</v>
      </c>
      <c r="B95">
        <v>0</v>
      </c>
      <c r="C95" s="1">
        <v>0</v>
      </c>
      <c r="D95">
        <v>0</v>
      </c>
      <c r="E95" s="1">
        <v>0</v>
      </c>
    </row>
    <row r="96" spans="1:5" x14ac:dyDescent="0.2">
      <c r="A96" t="s">
        <v>11</v>
      </c>
      <c r="B96">
        <v>0</v>
      </c>
      <c r="C96" s="1">
        <v>0</v>
      </c>
      <c r="D96">
        <v>0</v>
      </c>
      <c r="E96" s="1">
        <v>0</v>
      </c>
    </row>
    <row r="97" spans="1:5" x14ac:dyDescent="0.2">
      <c r="A97" t="s">
        <v>12</v>
      </c>
      <c r="B97">
        <v>0</v>
      </c>
      <c r="C97" s="1">
        <v>0</v>
      </c>
      <c r="D97">
        <v>0</v>
      </c>
      <c r="E97" s="1">
        <v>0</v>
      </c>
    </row>
    <row r="98" spans="1:5" x14ac:dyDescent="0.2">
      <c r="A98" t="s">
        <v>13</v>
      </c>
      <c r="B98">
        <v>0</v>
      </c>
      <c r="C98" s="1">
        <v>0</v>
      </c>
      <c r="D98">
        <v>0</v>
      </c>
      <c r="E98" s="1">
        <v>0</v>
      </c>
    </row>
    <row r="99" spans="1:5" x14ac:dyDescent="0.2">
      <c r="A99" t="s">
        <v>14</v>
      </c>
      <c r="B99">
        <v>0</v>
      </c>
      <c r="C99" s="1">
        <v>0</v>
      </c>
      <c r="D99">
        <v>0</v>
      </c>
      <c r="E99" s="1">
        <v>0</v>
      </c>
    </row>
    <row r="100" spans="1:5" x14ac:dyDescent="0.2">
      <c r="A100" t="s">
        <v>15</v>
      </c>
      <c r="B100">
        <v>0</v>
      </c>
      <c r="C100">
        <v>0</v>
      </c>
    </row>
    <row r="101" spans="1:5" x14ac:dyDescent="0.2">
      <c r="A101" t="s">
        <v>0</v>
      </c>
      <c r="B101" t="s">
        <v>1</v>
      </c>
      <c r="C101" t="s">
        <v>2</v>
      </c>
    </row>
    <row r="102" spans="1:5" x14ac:dyDescent="0.2">
      <c r="A102" t="s">
        <v>3</v>
      </c>
      <c r="B102" t="s">
        <v>3</v>
      </c>
      <c r="C102" t="s">
        <v>4</v>
      </c>
    </row>
    <row r="103" spans="1:5" x14ac:dyDescent="0.2">
      <c r="A103" t="s">
        <v>5</v>
      </c>
      <c r="B103" t="s">
        <v>16</v>
      </c>
      <c r="C103" s="1">
        <v>-0.05</v>
      </c>
      <c r="D103">
        <v>0</v>
      </c>
      <c r="E103" s="1">
        <v>0</v>
      </c>
    </row>
    <row r="104" spans="1:5" x14ac:dyDescent="0.2">
      <c r="A104" t="s">
        <v>7</v>
      </c>
      <c r="B104" t="s">
        <v>17</v>
      </c>
      <c r="C104" s="1">
        <v>-0.01</v>
      </c>
      <c r="D104" t="s">
        <v>9</v>
      </c>
      <c r="E104" s="1">
        <v>-0.02</v>
      </c>
    </row>
    <row r="105" spans="1:5" x14ac:dyDescent="0.2">
      <c r="A105" t="s">
        <v>10</v>
      </c>
      <c r="B105">
        <v>0</v>
      </c>
      <c r="C105" s="1">
        <v>0</v>
      </c>
      <c r="D105">
        <v>0</v>
      </c>
      <c r="E105" s="1">
        <v>0</v>
      </c>
    </row>
    <row r="106" spans="1:5" x14ac:dyDescent="0.2">
      <c r="A106" t="s">
        <v>11</v>
      </c>
      <c r="B106">
        <v>0</v>
      </c>
      <c r="C106" s="1">
        <v>0</v>
      </c>
      <c r="D106">
        <v>0</v>
      </c>
      <c r="E106" s="1">
        <v>0</v>
      </c>
    </row>
    <row r="107" spans="1:5" x14ac:dyDescent="0.2">
      <c r="A107" t="s">
        <v>12</v>
      </c>
      <c r="B107">
        <v>0</v>
      </c>
      <c r="C107" s="1">
        <v>0</v>
      </c>
      <c r="D107">
        <v>0</v>
      </c>
      <c r="E107" s="1">
        <v>0</v>
      </c>
    </row>
    <row r="108" spans="1:5" x14ac:dyDescent="0.2">
      <c r="A108" t="s">
        <v>13</v>
      </c>
      <c r="B108">
        <v>0</v>
      </c>
      <c r="C108" s="1">
        <v>0</v>
      </c>
      <c r="D108">
        <v>0</v>
      </c>
      <c r="E108" s="1">
        <v>0</v>
      </c>
    </row>
    <row r="109" spans="1:5" x14ac:dyDescent="0.2">
      <c r="A109" t="s">
        <v>14</v>
      </c>
      <c r="B109">
        <v>0</v>
      </c>
      <c r="C109" s="1">
        <v>0</v>
      </c>
      <c r="D109">
        <v>0</v>
      </c>
      <c r="E109" s="1">
        <v>0</v>
      </c>
    </row>
    <row r="110" spans="1:5" x14ac:dyDescent="0.2">
      <c r="A110" t="s">
        <v>15</v>
      </c>
      <c r="B110">
        <v>0</v>
      </c>
      <c r="C110">
        <v>0</v>
      </c>
    </row>
    <row r="111" spans="1:5" x14ac:dyDescent="0.2">
      <c r="A111" t="s">
        <v>0</v>
      </c>
      <c r="B111" t="s">
        <v>1</v>
      </c>
      <c r="C111" t="s">
        <v>2</v>
      </c>
    </row>
    <row r="112" spans="1:5" x14ac:dyDescent="0.2">
      <c r="A112" t="s">
        <v>3</v>
      </c>
      <c r="B112" t="s">
        <v>3</v>
      </c>
      <c r="C112" t="s">
        <v>4</v>
      </c>
    </row>
    <row r="113" spans="1:5" x14ac:dyDescent="0.2">
      <c r="A113" t="s">
        <v>5</v>
      </c>
      <c r="B113" t="s">
        <v>16</v>
      </c>
      <c r="C113" s="1">
        <v>-0.05</v>
      </c>
      <c r="D113">
        <v>0</v>
      </c>
      <c r="E113" s="1">
        <v>0</v>
      </c>
    </row>
    <row r="114" spans="1:5" x14ac:dyDescent="0.2">
      <c r="A114" t="s">
        <v>7</v>
      </c>
      <c r="B114" t="s">
        <v>17</v>
      </c>
      <c r="C114" s="1">
        <v>-0.01</v>
      </c>
      <c r="D114" t="s">
        <v>9</v>
      </c>
      <c r="E114" s="1">
        <v>-0.02</v>
      </c>
    </row>
    <row r="115" spans="1:5" x14ac:dyDescent="0.2">
      <c r="A115" t="s">
        <v>10</v>
      </c>
      <c r="B115">
        <v>0</v>
      </c>
      <c r="C115" s="1">
        <v>0</v>
      </c>
      <c r="D115">
        <v>0</v>
      </c>
      <c r="E115" s="1">
        <v>0</v>
      </c>
    </row>
    <row r="116" spans="1:5" x14ac:dyDescent="0.2">
      <c r="A116" t="s">
        <v>11</v>
      </c>
      <c r="B116">
        <v>0</v>
      </c>
      <c r="C116" s="1">
        <v>0</v>
      </c>
      <c r="D116">
        <v>0</v>
      </c>
      <c r="E116" s="1">
        <v>0</v>
      </c>
    </row>
    <row r="117" spans="1:5" x14ac:dyDescent="0.2">
      <c r="A117" t="s">
        <v>12</v>
      </c>
      <c r="B117">
        <v>0</v>
      </c>
      <c r="C117" s="1">
        <v>0</v>
      </c>
      <c r="D117">
        <v>0</v>
      </c>
      <c r="E117" s="1">
        <v>0</v>
      </c>
    </row>
    <row r="118" spans="1:5" x14ac:dyDescent="0.2">
      <c r="A118" t="s">
        <v>13</v>
      </c>
      <c r="B118">
        <v>0</v>
      </c>
      <c r="C118" s="1">
        <v>0</v>
      </c>
      <c r="D118">
        <v>0</v>
      </c>
      <c r="E118" s="1">
        <v>0</v>
      </c>
    </row>
    <row r="119" spans="1:5" x14ac:dyDescent="0.2">
      <c r="A119" t="s">
        <v>14</v>
      </c>
      <c r="B119">
        <v>0</v>
      </c>
      <c r="C119" s="1">
        <v>0</v>
      </c>
      <c r="D119">
        <v>0</v>
      </c>
      <c r="E119" s="1">
        <v>0</v>
      </c>
    </row>
    <row r="120" spans="1:5" x14ac:dyDescent="0.2">
      <c r="A120" t="s">
        <v>15</v>
      </c>
      <c r="B120">
        <v>0</v>
      </c>
      <c r="C120">
        <v>0</v>
      </c>
    </row>
    <row r="121" spans="1:5" x14ac:dyDescent="0.2">
      <c r="A121" t="s">
        <v>0</v>
      </c>
      <c r="B121" t="s">
        <v>1</v>
      </c>
      <c r="C121" t="s">
        <v>2</v>
      </c>
    </row>
    <row r="122" spans="1:5" x14ac:dyDescent="0.2">
      <c r="A122" t="s">
        <v>3</v>
      </c>
      <c r="B122" t="s">
        <v>3</v>
      </c>
      <c r="C122" t="s">
        <v>4</v>
      </c>
    </row>
    <row r="123" spans="1:5" x14ac:dyDescent="0.2">
      <c r="A123" t="s">
        <v>5</v>
      </c>
      <c r="B123" t="s">
        <v>16</v>
      </c>
      <c r="C123" s="1">
        <v>-0.05</v>
      </c>
      <c r="D123">
        <v>0</v>
      </c>
      <c r="E123" s="1">
        <v>0</v>
      </c>
    </row>
    <row r="124" spans="1:5" x14ac:dyDescent="0.2">
      <c r="A124" t="s">
        <v>7</v>
      </c>
      <c r="B124" t="s">
        <v>17</v>
      </c>
      <c r="C124" s="1">
        <v>-0.01</v>
      </c>
      <c r="D124" t="s">
        <v>9</v>
      </c>
      <c r="E124" s="1">
        <v>-0.02</v>
      </c>
    </row>
    <row r="125" spans="1:5" x14ac:dyDescent="0.2">
      <c r="A125" t="s">
        <v>10</v>
      </c>
      <c r="B125">
        <v>0</v>
      </c>
      <c r="C125" s="1">
        <v>0</v>
      </c>
      <c r="D125">
        <v>0</v>
      </c>
      <c r="E125" s="1">
        <v>0</v>
      </c>
    </row>
    <row r="126" spans="1:5" x14ac:dyDescent="0.2">
      <c r="A126" t="s">
        <v>11</v>
      </c>
      <c r="B126">
        <v>0</v>
      </c>
      <c r="C126" s="1">
        <v>0</v>
      </c>
      <c r="D126">
        <v>0</v>
      </c>
      <c r="E126" s="1">
        <v>0</v>
      </c>
    </row>
    <row r="127" spans="1:5" x14ac:dyDescent="0.2">
      <c r="A127" t="s">
        <v>12</v>
      </c>
      <c r="B127">
        <v>0</v>
      </c>
      <c r="C127" s="1">
        <v>0</v>
      </c>
      <c r="D127">
        <v>0</v>
      </c>
      <c r="E127" s="1">
        <v>0</v>
      </c>
    </row>
    <row r="128" spans="1:5" x14ac:dyDescent="0.2">
      <c r="A128" t="s">
        <v>13</v>
      </c>
      <c r="B128">
        <v>0</v>
      </c>
      <c r="C128" s="1">
        <v>0</v>
      </c>
      <c r="D128">
        <v>0</v>
      </c>
      <c r="E128" s="1">
        <v>0</v>
      </c>
    </row>
    <row r="129" spans="1:5" x14ac:dyDescent="0.2">
      <c r="A129" t="s">
        <v>14</v>
      </c>
      <c r="B129">
        <v>0</v>
      </c>
      <c r="C129" s="1">
        <v>0</v>
      </c>
      <c r="D129">
        <v>0</v>
      </c>
      <c r="E129" s="1">
        <v>0</v>
      </c>
    </row>
    <row r="130" spans="1:5" x14ac:dyDescent="0.2">
      <c r="A130" t="s">
        <v>15</v>
      </c>
      <c r="B130">
        <v>0</v>
      </c>
      <c r="C130">
        <v>0</v>
      </c>
    </row>
    <row r="131" spans="1:5" x14ac:dyDescent="0.2">
      <c r="A131" t="s">
        <v>0</v>
      </c>
      <c r="B131" t="s">
        <v>1</v>
      </c>
      <c r="C131" t="s">
        <v>2</v>
      </c>
    </row>
    <row r="132" spans="1:5" x14ac:dyDescent="0.2">
      <c r="A132" t="s">
        <v>3</v>
      </c>
      <c r="B132" t="s">
        <v>3</v>
      </c>
      <c r="C132" t="s">
        <v>4</v>
      </c>
    </row>
    <row r="133" spans="1:5" x14ac:dyDescent="0.2">
      <c r="A133" t="s">
        <v>5</v>
      </c>
      <c r="B133" t="s">
        <v>16</v>
      </c>
      <c r="C133" s="1">
        <v>-0.05</v>
      </c>
      <c r="D133">
        <v>0</v>
      </c>
      <c r="E133" s="1">
        <v>0</v>
      </c>
    </row>
    <row r="134" spans="1:5" x14ac:dyDescent="0.2">
      <c r="A134" t="s">
        <v>7</v>
      </c>
      <c r="B134" t="s">
        <v>17</v>
      </c>
      <c r="C134" s="1">
        <v>-0.01</v>
      </c>
      <c r="D134" t="s">
        <v>9</v>
      </c>
      <c r="E134" s="1">
        <v>-0.02</v>
      </c>
    </row>
    <row r="135" spans="1:5" x14ac:dyDescent="0.2">
      <c r="A135" t="s">
        <v>10</v>
      </c>
      <c r="B135">
        <v>0</v>
      </c>
      <c r="C135" s="1">
        <v>0</v>
      </c>
      <c r="D135">
        <v>0</v>
      </c>
      <c r="E135" s="1">
        <v>0</v>
      </c>
    </row>
    <row r="136" spans="1:5" x14ac:dyDescent="0.2">
      <c r="A136" t="s">
        <v>11</v>
      </c>
      <c r="B136">
        <v>0</v>
      </c>
      <c r="C136" s="1">
        <v>0</v>
      </c>
      <c r="D136">
        <v>0</v>
      </c>
      <c r="E136" s="1">
        <v>0</v>
      </c>
    </row>
    <row r="137" spans="1:5" x14ac:dyDescent="0.2">
      <c r="A137" t="s">
        <v>12</v>
      </c>
      <c r="B137">
        <v>0</v>
      </c>
      <c r="C137" s="1">
        <v>0</v>
      </c>
      <c r="D137">
        <v>0</v>
      </c>
      <c r="E137" s="1">
        <v>0</v>
      </c>
    </row>
    <row r="138" spans="1:5" x14ac:dyDescent="0.2">
      <c r="A138" t="s">
        <v>13</v>
      </c>
      <c r="B138">
        <v>0</v>
      </c>
      <c r="C138" s="1">
        <v>0</v>
      </c>
      <c r="D138">
        <v>0</v>
      </c>
      <c r="E138" s="1">
        <v>0</v>
      </c>
    </row>
    <row r="139" spans="1:5" x14ac:dyDescent="0.2">
      <c r="A139" t="s">
        <v>14</v>
      </c>
      <c r="B139">
        <v>0</v>
      </c>
      <c r="C139" s="1">
        <v>0</v>
      </c>
      <c r="D139">
        <v>0</v>
      </c>
      <c r="E139" s="1">
        <v>0</v>
      </c>
    </row>
    <row r="140" spans="1:5" x14ac:dyDescent="0.2">
      <c r="A140" t="s">
        <v>15</v>
      </c>
      <c r="B140">
        <v>0</v>
      </c>
      <c r="C140">
        <v>0</v>
      </c>
    </row>
    <row r="141" spans="1:5" x14ac:dyDescent="0.2">
      <c r="A141" t="s">
        <v>0</v>
      </c>
      <c r="B141" t="s">
        <v>1</v>
      </c>
      <c r="C141" t="s">
        <v>2</v>
      </c>
    </row>
    <row r="142" spans="1:5" x14ac:dyDescent="0.2">
      <c r="A142" t="s">
        <v>3</v>
      </c>
      <c r="B142" t="s">
        <v>3</v>
      </c>
      <c r="C142" t="s">
        <v>4</v>
      </c>
    </row>
    <row r="143" spans="1:5" x14ac:dyDescent="0.2">
      <c r="A143" t="s">
        <v>5</v>
      </c>
      <c r="B143" t="s">
        <v>16</v>
      </c>
      <c r="C143" s="1">
        <v>-0.05</v>
      </c>
      <c r="D143">
        <v>0</v>
      </c>
      <c r="E143" s="1">
        <v>0</v>
      </c>
    </row>
    <row r="144" spans="1:5" x14ac:dyDescent="0.2">
      <c r="A144" t="s">
        <v>7</v>
      </c>
      <c r="B144" t="s">
        <v>17</v>
      </c>
      <c r="C144" s="1">
        <v>-0.01</v>
      </c>
      <c r="D144" t="s">
        <v>9</v>
      </c>
      <c r="E144" s="1">
        <v>-0.02</v>
      </c>
    </row>
    <row r="145" spans="1:5" x14ac:dyDescent="0.2">
      <c r="A145" t="s">
        <v>10</v>
      </c>
      <c r="B145">
        <v>0</v>
      </c>
      <c r="C145" s="1">
        <v>0</v>
      </c>
      <c r="D145">
        <v>0</v>
      </c>
      <c r="E145" s="1">
        <v>0</v>
      </c>
    </row>
    <row r="146" spans="1:5" x14ac:dyDescent="0.2">
      <c r="A146" t="s">
        <v>11</v>
      </c>
      <c r="B146">
        <v>0</v>
      </c>
      <c r="C146" s="1">
        <v>0</v>
      </c>
      <c r="D146">
        <v>0</v>
      </c>
      <c r="E146" s="1">
        <v>0</v>
      </c>
    </row>
    <row r="147" spans="1:5" x14ac:dyDescent="0.2">
      <c r="A147" t="s">
        <v>12</v>
      </c>
      <c r="B147">
        <v>0</v>
      </c>
      <c r="C147" s="1">
        <v>0</v>
      </c>
      <c r="D147">
        <v>0</v>
      </c>
      <c r="E147" s="1">
        <v>0</v>
      </c>
    </row>
    <row r="148" spans="1:5" x14ac:dyDescent="0.2">
      <c r="A148" t="s">
        <v>13</v>
      </c>
      <c r="B148">
        <v>0</v>
      </c>
      <c r="C148" s="1">
        <v>0</v>
      </c>
      <c r="D148">
        <v>0</v>
      </c>
      <c r="E148" s="1">
        <v>0</v>
      </c>
    </row>
    <row r="149" spans="1:5" x14ac:dyDescent="0.2">
      <c r="A149" t="s">
        <v>14</v>
      </c>
      <c r="B149">
        <v>0</v>
      </c>
      <c r="C149" s="1">
        <v>0</v>
      </c>
      <c r="D149">
        <v>0</v>
      </c>
      <c r="E149" s="1">
        <v>0</v>
      </c>
    </row>
    <row r="150" spans="1:5" x14ac:dyDescent="0.2">
      <c r="A150" t="s">
        <v>15</v>
      </c>
      <c r="B150">
        <v>0</v>
      </c>
      <c r="C150">
        <v>0</v>
      </c>
    </row>
    <row r="151" spans="1:5" x14ac:dyDescent="0.2">
      <c r="A151" t="s">
        <v>0</v>
      </c>
      <c r="B151" t="s">
        <v>1</v>
      </c>
      <c r="C151" t="s">
        <v>2</v>
      </c>
    </row>
    <row r="152" spans="1:5" x14ac:dyDescent="0.2">
      <c r="A152" t="s">
        <v>3</v>
      </c>
      <c r="B152" t="s">
        <v>3</v>
      </c>
      <c r="C152" t="s">
        <v>4</v>
      </c>
    </row>
    <row r="153" spans="1:5" x14ac:dyDescent="0.2">
      <c r="A153" t="s">
        <v>5</v>
      </c>
      <c r="B153" t="s">
        <v>16</v>
      </c>
      <c r="C153" s="1">
        <v>-0.05</v>
      </c>
      <c r="D153">
        <v>0</v>
      </c>
      <c r="E153" s="1">
        <v>0</v>
      </c>
    </row>
    <row r="154" spans="1:5" x14ac:dyDescent="0.2">
      <c r="A154" t="s">
        <v>7</v>
      </c>
      <c r="B154" t="s">
        <v>17</v>
      </c>
      <c r="C154" s="1">
        <v>-0.01</v>
      </c>
      <c r="D154" t="s">
        <v>9</v>
      </c>
      <c r="E154" s="1">
        <v>-0.02</v>
      </c>
    </row>
    <row r="155" spans="1:5" x14ac:dyDescent="0.2">
      <c r="A155" t="s">
        <v>10</v>
      </c>
      <c r="B155">
        <v>0</v>
      </c>
      <c r="C155" s="1">
        <v>0</v>
      </c>
      <c r="D155">
        <v>0</v>
      </c>
      <c r="E155" s="1">
        <v>0</v>
      </c>
    </row>
    <row r="156" spans="1:5" x14ac:dyDescent="0.2">
      <c r="A156" t="s">
        <v>11</v>
      </c>
      <c r="B156">
        <v>0</v>
      </c>
      <c r="C156" s="1">
        <v>0</v>
      </c>
      <c r="D156">
        <v>0</v>
      </c>
      <c r="E156" s="1">
        <v>0</v>
      </c>
    </row>
    <row r="157" spans="1:5" x14ac:dyDescent="0.2">
      <c r="A157" t="s">
        <v>12</v>
      </c>
      <c r="B157">
        <v>0</v>
      </c>
      <c r="C157" s="1">
        <v>0</v>
      </c>
      <c r="D157">
        <v>0</v>
      </c>
      <c r="E157" s="1">
        <v>0</v>
      </c>
    </row>
    <row r="158" spans="1:5" x14ac:dyDescent="0.2">
      <c r="A158" t="s">
        <v>13</v>
      </c>
      <c r="B158">
        <v>0</v>
      </c>
      <c r="C158" s="1">
        <v>0</v>
      </c>
      <c r="D158">
        <v>0</v>
      </c>
      <c r="E158" s="1">
        <v>0</v>
      </c>
    </row>
    <row r="159" spans="1:5" x14ac:dyDescent="0.2">
      <c r="A159" t="s">
        <v>14</v>
      </c>
      <c r="B159">
        <v>0</v>
      </c>
      <c r="C159" s="1">
        <v>0</v>
      </c>
      <c r="D159">
        <v>0</v>
      </c>
      <c r="E159" s="1">
        <v>0</v>
      </c>
    </row>
    <row r="160" spans="1:5" x14ac:dyDescent="0.2">
      <c r="A160" t="s">
        <v>15</v>
      </c>
      <c r="B160">
        <v>0</v>
      </c>
      <c r="C160">
        <v>0</v>
      </c>
    </row>
    <row r="161" spans="1:5" x14ac:dyDescent="0.2">
      <c r="A161" t="s">
        <v>0</v>
      </c>
      <c r="B161" t="s">
        <v>1</v>
      </c>
      <c r="C161" t="s">
        <v>2</v>
      </c>
    </row>
    <row r="162" spans="1:5" x14ac:dyDescent="0.2">
      <c r="A162" t="s">
        <v>3</v>
      </c>
      <c r="B162" t="s">
        <v>3</v>
      </c>
      <c r="C162" t="s">
        <v>4</v>
      </c>
    </row>
    <row r="163" spans="1:5" x14ac:dyDescent="0.2">
      <c r="A163" t="s">
        <v>5</v>
      </c>
      <c r="B163" t="s">
        <v>16</v>
      </c>
      <c r="C163" s="1">
        <v>-0.05</v>
      </c>
      <c r="D163">
        <v>0</v>
      </c>
      <c r="E163" s="1">
        <v>0</v>
      </c>
    </row>
    <row r="164" spans="1:5" x14ac:dyDescent="0.2">
      <c r="A164" t="s">
        <v>7</v>
      </c>
      <c r="B164" t="s">
        <v>17</v>
      </c>
      <c r="C164" s="1">
        <v>-0.01</v>
      </c>
      <c r="D164" t="s">
        <v>9</v>
      </c>
      <c r="E164" s="1">
        <v>-0.02</v>
      </c>
    </row>
    <row r="165" spans="1:5" x14ac:dyDescent="0.2">
      <c r="A165" t="s">
        <v>10</v>
      </c>
      <c r="B165">
        <v>0</v>
      </c>
      <c r="C165" s="1">
        <v>0</v>
      </c>
      <c r="D165">
        <v>0</v>
      </c>
      <c r="E165" s="1">
        <v>0</v>
      </c>
    </row>
    <row r="166" spans="1:5" x14ac:dyDescent="0.2">
      <c r="A166" t="s">
        <v>11</v>
      </c>
      <c r="B166">
        <v>0</v>
      </c>
      <c r="C166" s="1">
        <v>0</v>
      </c>
      <c r="D166">
        <v>0</v>
      </c>
      <c r="E166" s="1">
        <v>0</v>
      </c>
    </row>
    <row r="167" spans="1:5" x14ac:dyDescent="0.2">
      <c r="A167" t="s">
        <v>12</v>
      </c>
      <c r="B167">
        <v>0</v>
      </c>
      <c r="C167" s="1">
        <v>0</v>
      </c>
      <c r="D167">
        <v>0</v>
      </c>
      <c r="E167" s="1">
        <v>0</v>
      </c>
    </row>
    <row r="168" spans="1:5" x14ac:dyDescent="0.2">
      <c r="A168" t="s">
        <v>13</v>
      </c>
      <c r="B168">
        <v>0</v>
      </c>
      <c r="C168" s="1">
        <v>0</v>
      </c>
      <c r="D168">
        <v>0</v>
      </c>
      <c r="E168" s="1">
        <v>0</v>
      </c>
    </row>
    <row r="169" spans="1:5" x14ac:dyDescent="0.2">
      <c r="A169" t="s">
        <v>14</v>
      </c>
      <c r="B169">
        <v>0</v>
      </c>
      <c r="C169" s="1">
        <v>0</v>
      </c>
      <c r="D169">
        <v>0</v>
      </c>
      <c r="E169" s="1">
        <v>0</v>
      </c>
    </row>
    <row r="170" spans="1:5" x14ac:dyDescent="0.2">
      <c r="A170" t="s">
        <v>15</v>
      </c>
      <c r="B170">
        <v>0</v>
      </c>
      <c r="C170">
        <v>0</v>
      </c>
    </row>
    <row r="171" spans="1:5" x14ac:dyDescent="0.2">
      <c r="A171" t="s">
        <v>0</v>
      </c>
      <c r="B171" t="s">
        <v>1</v>
      </c>
      <c r="C171" t="s">
        <v>2</v>
      </c>
    </row>
    <row r="172" spans="1:5" x14ac:dyDescent="0.2">
      <c r="A172" t="s">
        <v>3</v>
      </c>
      <c r="B172" t="s">
        <v>3</v>
      </c>
      <c r="C172" t="s">
        <v>4</v>
      </c>
    </row>
    <row r="173" spans="1:5" x14ac:dyDescent="0.2">
      <c r="A173" t="s">
        <v>5</v>
      </c>
      <c r="B173" t="s">
        <v>16</v>
      </c>
      <c r="C173" s="1">
        <v>-0.05</v>
      </c>
      <c r="D173">
        <v>0</v>
      </c>
      <c r="E173" s="1">
        <v>0</v>
      </c>
    </row>
    <row r="174" spans="1:5" x14ac:dyDescent="0.2">
      <c r="A174" t="s">
        <v>7</v>
      </c>
      <c r="B174" t="s">
        <v>17</v>
      </c>
      <c r="C174" s="1">
        <v>-0.01</v>
      </c>
      <c r="D174" t="s">
        <v>9</v>
      </c>
      <c r="E174" s="1">
        <v>-0.02</v>
      </c>
    </row>
    <row r="175" spans="1:5" x14ac:dyDescent="0.2">
      <c r="A175" t="s">
        <v>10</v>
      </c>
      <c r="B175">
        <v>0</v>
      </c>
      <c r="C175" s="1">
        <v>0</v>
      </c>
      <c r="D175">
        <v>0</v>
      </c>
      <c r="E175" s="1">
        <v>0</v>
      </c>
    </row>
    <row r="176" spans="1:5" x14ac:dyDescent="0.2">
      <c r="A176" t="s">
        <v>11</v>
      </c>
      <c r="B176">
        <v>0</v>
      </c>
      <c r="C176" s="1">
        <v>0</v>
      </c>
      <c r="D176">
        <v>0</v>
      </c>
      <c r="E176" s="1">
        <v>0</v>
      </c>
    </row>
    <row r="177" spans="1:5" x14ac:dyDescent="0.2">
      <c r="A177" t="s">
        <v>12</v>
      </c>
      <c r="B177">
        <v>0</v>
      </c>
      <c r="C177" s="1">
        <v>0</v>
      </c>
      <c r="D177">
        <v>0</v>
      </c>
      <c r="E177" s="1">
        <v>0</v>
      </c>
    </row>
    <row r="178" spans="1:5" x14ac:dyDescent="0.2">
      <c r="A178" t="s">
        <v>13</v>
      </c>
      <c r="B178">
        <v>0</v>
      </c>
      <c r="C178" s="1">
        <v>0</v>
      </c>
      <c r="D178">
        <v>0</v>
      </c>
      <c r="E178" s="1">
        <v>0</v>
      </c>
    </row>
    <row r="179" spans="1:5" x14ac:dyDescent="0.2">
      <c r="A179" t="s">
        <v>14</v>
      </c>
      <c r="B179">
        <v>0</v>
      </c>
      <c r="C179" s="1">
        <v>0</v>
      </c>
      <c r="D179">
        <v>0</v>
      </c>
      <c r="E179" s="1">
        <v>0</v>
      </c>
    </row>
    <row r="180" spans="1:5" x14ac:dyDescent="0.2">
      <c r="A180" t="s">
        <v>15</v>
      </c>
      <c r="B180">
        <v>0</v>
      </c>
      <c r="C180">
        <v>0</v>
      </c>
    </row>
    <row r="181" spans="1:5" x14ac:dyDescent="0.2">
      <c r="A181" t="s">
        <v>0</v>
      </c>
      <c r="B181" t="s">
        <v>1</v>
      </c>
      <c r="C181" t="s">
        <v>2</v>
      </c>
    </row>
    <row r="182" spans="1:5" x14ac:dyDescent="0.2">
      <c r="A182" t="s">
        <v>3</v>
      </c>
      <c r="B182" t="s">
        <v>3</v>
      </c>
      <c r="C182" t="s">
        <v>4</v>
      </c>
    </row>
    <row r="183" spans="1:5" x14ac:dyDescent="0.2">
      <c r="A183" t="s">
        <v>5</v>
      </c>
      <c r="B183" t="s">
        <v>16</v>
      </c>
      <c r="C183" s="1">
        <v>-0.05</v>
      </c>
      <c r="D183">
        <v>0</v>
      </c>
      <c r="E183" s="1">
        <v>0</v>
      </c>
    </row>
    <row r="184" spans="1:5" x14ac:dyDescent="0.2">
      <c r="A184" t="s">
        <v>7</v>
      </c>
      <c r="B184" t="s">
        <v>17</v>
      </c>
      <c r="C184" s="1">
        <v>-0.01</v>
      </c>
      <c r="D184" t="s">
        <v>9</v>
      </c>
      <c r="E184" s="1">
        <v>-0.02</v>
      </c>
    </row>
    <row r="185" spans="1:5" x14ac:dyDescent="0.2">
      <c r="A185" t="s">
        <v>10</v>
      </c>
      <c r="B185">
        <v>0</v>
      </c>
      <c r="C185" s="1">
        <v>0</v>
      </c>
      <c r="D185">
        <v>0</v>
      </c>
      <c r="E185" s="1">
        <v>0</v>
      </c>
    </row>
    <row r="186" spans="1:5" x14ac:dyDescent="0.2">
      <c r="A186" t="s">
        <v>11</v>
      </c>
      <c r="B186">
        <v>0</v>
      </c>
      <c r="C186" s="1">
        <v>0</v>
      </c>
      <c r="D186">
        <v>0</v>
      </c>
      <c r="E186" s="1">
        <v>0</v>
      </c>
    </row>
    <row r="187" spans="1:5" x14ac:dyDescent="0.2">
      <c r="A187" t="s">
        <v>12</v>
      </c>
      <c r="B187">
        <v>0</v>
      </c>
      <c r="C187" s="1">
        <v>0</v>
      </c>
      <c r="D187">
        <v>0</v>
      </c>
      <c r="E187" s="1">
        <v>0</v>
      </c>
    </row>
    <row r="188" spans="1:5" x14ac:dyDescent="0.2">
      <c r="A188" t="s">
        <v>13</v>
      </c>
      <c r="B188">
        <v>0</v>
      </c>
      <c r="C188" s="1">
        <v>0</v>
      </c>
      <c r="D188">
        <v>0</v>
      </c>
      <c r="E188" s="1">
        <v>0</v>
      </c>
    </row>
    <row r="189" spans="1:5" x14ac:dyDescent="0.2">
      <c r="A189" t="s">
        <v>14</v>
      </c>
      <c r="B189">
        <v>0</v>
      </c>
      <c r="C189" s="1">
        <v>0</v>
      </c>
      <c r="D189">
        <v>0</v>
      </c>
      <c r="E189" s="1">
        <v>0</v>
      </c>
    </row>
    <row r="190" spans="1:5" x14ac:dyDescent="0.2">
      <c r="A190" t="s">
        <v>15</v>
      </c>
      <c r="B190">
        <v>0</v>
      </c>
      <c r="C190">
        <v>0</v>
      </c>
    </row>
    <row r="191" spans="1:5" x14ac:dyDescent="0.2">
      <c r="A191" t="s">
        <v>0</v>
      </c>
      <c r="B191" t="s">
        <v>1</v>
      </c>
      <c r="C191" t="s">
        <v>2</v>
      </c>
    </row>
    <row r="192" spans="1:5" x14ac:dyDescent="0.2">
      <c r="A192" t="s">
        <v>3</v>
      </c>
      <c r="B192" t="s">
        <v>3</v>
      </c>
      <c r="C192" t="s">
        <v>4</v>
      </c>
    </row>
    <row r="193" spans="1:5" x14ac:dyDescent="0.2">
      <c r="A193" t="s">
        <v>5</v>
      </c>
      <c r="B193" t="s">
        <v>16</v>
      </c>
      <c r="C193" s="1">
        <v>-0.05</v>
      </c>
      <c r="D193">
        <v>0</v>
      </c>
      <c r="E193" s="1">
        <v>0</v>
      </c>
    </row>
    <row r="194" spans="1:5" x14ac:dyDescent="0.2">
      <c r="A194" t="s">
        <v>7</v>
      </c>
      <c r="B194" t="s">
        <v>17</v>
      </c>
      <c r="C194" s="1">
        <v>-0.01</v>
      </c>
      <c r="D194" t="s">
        <v>9</v>
      </c>
      <c r="E194" s="1">
        <v>-0.02</v>
      </c>
    </row>
    <row r="195" spans="1:5" x14ac:dyDescent="0.2">
      <c r="A195" t="s">
        <v>10</v>
      </c>
      <c r="B195">
        <v>0</v>
      </c>
      <c r="C195" s="1">
        <v>0</v>
      </c>
      <c r="D195">
        <v>0</v>
      </c>
      <c r="E195" s="1">
        <v>0</v>
      </c>
    </row>
    <row r="196" spans="1:5" x14ac:dyDescent="0.2">
      <c r="A196" t="s">
        <v>11</v>
      </c>
      <c r="B196">
        <v>0</v>
      </c>
      <c r="C196" s="1">
        <v>0</v>
      </c>
      <c r="D196">
        <v>0</v>
      </c>
      <c r="E196" s="1">
        <v>0</v>
      </c>
    </row>
    <row r="197" spans="1:5" x14ac:dyDescent="0.2">
      <c r="A197" t="s">
        <v>12</v>
      </c>
      <c r="B197">
        <v>0</v>
      </c>
      <c r="C197" s="1">
        <v>0</v>
      </c>
      <c r="D197">
        <v>0</v>
      </c>
      <c r="E197" s="1">
        <v>0</v>
      </c>
    </row>
    <row r="198" spans="1:5" x14ac:dyDescent="0.2">
      <c r="A198" t="s">
        <v>13</v>
      </c>
      <c r="B198">
        <v>0</v>
      </c>
      <c r="C198" s="1">
        <v>0</v>
      </c>
      <c r="D198">
        <v>0</v>
      </c>
      <c r="E198" s="1">
        <v>0</v>
      </c>
    </row>
    <row r="199" spans="1:5" x14ac:dyDescent="0.2">
      <c r="A199" t="s">
        <v>14</v>
      </c>
      <c r="B199">
        <v>0</v>
      </c>
      <c r="C199" s="1">
        <v>0</v>
      </c>
      <c r="D199">
        <v>0</v>
      </c>
      <c r="E199" s="1">
        <v>0</v>
      </c>
    </row>
    <row r="200" spans="1:5" x14ac:dyDescent="0.2">
      <c r="A200" t="s">
        <v>15</v>
      </c>
      <c r="B200">
        <v>0</v>
      </c>
      <c r="C200">
        <v>0</v>
      </c>
    </row>
    <row r="201" spans="1:5" x14ac:dyDescent="0.2">
      <c r="A201" t="s">
        <v>0</v>
      </c>
      <c r="B201" t="s">
        <v>1</v>
      </c>
      <c r="C201" t="s">
        <v>2</v>
      </c>
    </row>
    <row r="202" spans="1:5" x14ac:dyDescent="0.2">
      <c r="A202" t="s">
        <v>3</v>
      </c>
      <c r="B202" t="s">
        <v>3</v>
      </c>
      <c r="C202" t="s">
        <v>4</v>
      </c>
    </row>
    <row r="203" spans="1:5" x14ac:dyDescent="0.2">
      <c r="A203" t="s">
        <v>5</v>
      </c>
      <c r="B203" t="s">
        <v>16</v>
      </c>
      <c r="C203" s="1">
        <v>-0.05</v>
      </c>
      <c r="D203">
        <v>0</v>
      </c>
      <c r="E203" s="1">
        <v>0</v>
      </c>
    </row>
    <row r="204" spans="1:5" x14ac:dyDescent="0.2">
      <c r="A204" t="s">
        <v>7</v>
      </c>
      <c r="B204" t="s">
        <v>17</v>
      </c>
      <c r="C204" s="1">
        <v>-0.01</v>
      </c>
      <c r="D204" t="s">
        <v>9</v>
      </c>
      <c r="E204" s="1">
        <v>-0.02</v>
      </c>
    </row>
    <row r="205" spans="1:5" x14ac:dyDescent="0.2">
      <c r="A205" t="s">
        <v>10</v>
      </c>
      <c r="B205">
        <v>0</v>
      </c>
      <c r="C205" s="1">
        <v>0</v>
      </c>
      <c r="D205">
        <v>0</v>
      </c>
      <c r="E205" s="1">
        <v>0</v>
      </c>
    </row>
    <row r="206" spans="1:5" x14ac:dyDescent="0.2">
      <c r="A206" t="s">
        <v>11</v>
      </c>
      <c r="B206">
        <v>0</v>
      </c>
      <c r="C206" s="1">
        <v>0</v>
      </c>
      <c r="D206">
        <v>0</v>
      </c>
      <c r="E206" s="1">
        <v>0</v>
      </c>
    </row>
    <row r="207" spans="1:5" x14ac:dyDescent="0.2">
      <c r="A207" t="s">
        <v>12</v>
      </c>
      <c r="B207">
        <v>0</v>
      </c>
      <c r="C207" s="1">
        <v>0</v>
      </c>
      <c r="D207">
        <v>0</v>
      </c>
      <c r="E207" s="1">
        <v>0</v>
      </c>
    </row>
    <row r="208" spans="1:5" x14ac:dyDescent="0.2">
      <c r="A208" t="s">
        <v>13</v>
      </c>
      <c r="B208">
        <v>0</v>
      </c>
      <c r="C208" s="1">
        <v>0</v>
      </c>
      <c r="D208">
        <v>0</v>
      </c>
      <c r="E208" s="1">
        <v>0</v>
      </c>
    </row>
    <row r="209" spans="1:5" x14ac:dyDescent="0.2">
      <c r="A209" t="s">
        <v>14</v>
      </c>
      <c r="B209">
        <v>0</v>
      </c>
      <c r="C209" s="1">
        <v>0</v>
      </c>
      <c r="D209">
        <v>0</v>
      </c>
      <c r="E209" s="1">
        <v>0</v>
      </c>
    </row>
    <row r="210" spans="1:5" x14ac:dyDescent="0.2">
      <c r="A210" t="s">
        <v>15</v>
      </c>
      <c r="B210">
        <v>0</v>
      </c>
      <c r="C210">
        <v>0</v>
      </c>
    </row>
    <row r="211" spans="1:5" x14ac:dyDescent="0.2">
      <c r="A211" t="s">
        <v>0</v>
      </c>
      <c r="B211" t="s">
        <v>1</v>
      </c>
      <c r="C211" t="s">
        <v>2</v>
      </c>
    </row>
    <row r="212" spans="1:5" x14ac:dyDescent="0.2">
      <c r="A212" t="s">
        <v>3</v>
      </c>
      <c r="B212" t="s">
        <v>3</v>
      </c>
      <c r="C212" t="s">
        <v>4</v>
      </c>
    </row>
    <row r="213" spans="1:5" x14ac:dyDescent="0.2">
      <c r="A213" t="s">
        <v>5</v>
      </c>
      <c r="B213" t="s">
        <v>16</v>
      </c>
      <c r="C213" s="1">
        <v>-0.05</v>
      </c>
      <c r="D213">
        <v>0</v>
      </c>
      <c r="E213" s="1">
        <v>0</v>
      </c>
    </row>
    <row r="214" spans="1:5" x14ac:dyDescent="0.2">
      <c r="A214" t="s">
        <v>7</v>
      </c>
      <c r="B214" t="s">
        <v>17</v>
      </c>
      <c r="C214" s="1">
        <v>-0.01</v>
      </c>
      <c r="D214" t="s">
        <v>9</v>
      </c>
      <c r="E214" s="1">
        <v>-0.02</v>
      </c>
    </row>
    <row r="215" spans="1:5" x14ac:dyDescent="0.2">
      <c r="A215" t="s">
        <v>10</v>
      </c>
      <c r="B215">
        <v>0</v>
      </c>
      <c r="C215" s="1">
        <v>0</v>
      </c>
      <c r="D215">
        <v>0</v>
      </c>
      <c r="E215" s="1">
        <v>0</v>
      </c>
    </row>
    <row r="216" spans="1:5" x14ac:dyDescent="0.2">
      <c r="A216" t="s">
        <v>11</v>
      </c>
      <c r="B216">
        <v>0</v>
      </c>
      <c r="C216" s="1">
        <v>0</v>
      </c>
      <c r="D216">
        <v>0</v>
      </c>
      <c r="E216" s="1">
        <v>0</v>
      </c>
    </row>
    <row r="217" spans="1:5" x14ac:dyDescent="0.2">
      <c r="A217" t="s">
        <v>12</v>
      </c>
      <c r="B217">
        <v>0</v>
      </c>
      <c r="C217" s="1">
        <v>0</v>
      </c>
      <c r="D217">
        <v>0</v>
      </c>
      <c r="E217" s="1">
        <v>0</v>
      </c>
    </row>
    <row r="218" spans="1:5" x14ac:dyDescent="0.2">
      <c r="A218" t="s">
        <v>13</v>
      </c>
      <c r="B218">
        <v>0</v>
      </c>
      <c r="C218" s="1">
        <v>0</v>
      </c>
      <c r="D218">
        <v>0</v>
      </c>
      <c r="E218" s="1">
        <v>0</v>
      </c>
    </row>
    <row r="219" spans="1:5" x14ac:dyDescent="0.2">
      <c r="A219" t="s">
        <v>14</v>
      </c>
      <c r="B219">
        <v>0</v>
      </c>
      <c r="C219" s="1">
        <v>0</v>
      </c>
      <c r="D219">
        <v>0</v>
      </c>
      <c r="E219" s="1">
        <v>0</v>
      </c>
    </row>
    <row r="220" spans="1:5" x14ac:dyDescent="0.2">
      <c r="A220" t="s">
        <v>15</v>
      </c>
      <c r="B220">
        <v>0</v>
      </c>
      <c r="C220">
        <v>0</v>
      </c>
    </row>
    <row r="221" spans="1:5" x14ac:dyDescent="0.2">
      <c r="A221" t="s">
        <v>0</v>
      </c>
      <c r="B221" t="s">
        <v>1</v>
      </c>
      <c r="C221" t="s">
        <v>2</v>
      </c>
    </row>
    <row r="222" spans="1:5" x14ac:dyDescent="0.2">
      <c r="A222" t="s">
        <v>3</v>
      </c>
      <c r="B222" t="s">
        <v>3</v>
      </c>
      <c r="C222" t="s">
        <v>4</v>
      </c>
    </row>
    <row r="223" spans="1:5" x14ac:dyDescent="0.2">
      <c r="A223" t="s">
        <v>5</v>
      </c>
      <c r="B223" t="s">
        <v>16</v>
      </c>
      <c r="C223" s="1">
        <v>-0.05</v>
      </c>
      <c r="D223">
        <v>0</v>
      </c>
      <c r="E223" s="1">
        <v>0</v>
      </c>
    </row>
    <row r="224" spans="1:5" x14ac:dyDescent="0.2">
      <c r="A224" t="s">
        <v>7</v>
      </c>
      <c r="B224" t="s">
        <v>17</v>
      </c>
      <c r="C224" s="1">
        <v>-0.01</v>
      </c>
      <c r="D224" t="s">
        <v>9</v>
      </c>
      <c r="E224" s="1">
        <v>-0.02</v>
      </c>
    </row>
    <row r="225" spans="1:5" x14ac:dyDescent="0.2">
      <c r="A225" t="s">
        <v>10</v>
      </c>
      <c r="B225">
        <v>0</v>
      </c>
      <c r="C225" s="1">
        <v>0</v>
      </c>
      <c r="D225">
        <v>0</v>
      </c>
      <c r="E225" s="1">
        <v>0</v>
      </c>
    </row>
    <row r="226" spans="1:5" x14ac:dyDescent="0.2">
      <c r="A226" t="s">
        <v>11</v>
      </c>
      <c r="B226">
        <v>0</v>
      </c>
      <c r="C226" s="1">
        <v>0</v>
      </c>
      <c r="D226">
        <v>0</v>
      </c>
      <c r="E226" s="1">
        <v>0</v>
      </c>
    </row>
    <row r="227" spans="1:5" x14ac:dyDescent="0.2">
      <c r="A227" t="s">
        <v>12</v>
      </c>
      <c r="B227">
        <v>0</v>
      </c>
      <c r="C227" s="1">
        <v>0</v>
      </c>
      <c r="D227">
        <v>0</v>
      </c>
      <c r="E227" s="1">
        <v>0</v>
      </c>
    </row>
    <row r="228" spans="1:5" x14ac:dyDescent="0.2">
      <c r="A228" t="s">
        <v>13</v>
      </c>
      <c r="B228">
        <v>0</v>
      </c>
      <c r="C228" s="1">
        <v>0</v>
      </c>
      <c r="D228">
        <v>0</v>
      </c>
      <c r="E228" s="1">
        <v>0</v>
      </c>
    </row>
    <row r="229" spans="1:5" x14ac:dyDescent="0.2">
      <c r="A229" t="s">
        <v>14</v>
      </c>
      <c r="B229">
        <v>0</v>
      </c>
      <c r="C229" s="1">
        <v>0</v>
      </c>
      <c r="D229">
        <v>0</v>
      </c>
      <c r="E229" s="1">
        <v>0</v>
      </c>
    </row>
    <row r="230" spans="1:5" x14ac:dyDescent="0.2">
      <c r="A230" t="s">
        <v>15</v>
      </c>
      <c r="B230">
        <v>0</v>
      </c>
      <c r="C230">
        <v>0</v>
      </c>
    </row>
    <row r="232" spans="1:5" x14ac:dyDescent="0.2">
      <c r="C232" s="1"/>
      <c r="E232" s="1"/>
    </row>
    <row r="233" spans="1:5" x14ac:dyDescent="0.2">
      <c r="C233" s="1"/>
      <c r="E233" s="1"/>
    </row>
    <row r="234" spans="1:5" x14ac:dyDescent="0.2">
      <c r="C234" s="1"/>
      <c r="E234" s="1"/>
    </row>
    <row r="235" spans="1:5" x14ac:dyDescent="0.2">
      <c r="C235" s="1"/>
      <c r="E235" s="1"/>
    </row>
    <row r="236" spans="1:5" x14ac:dyDescent="0.2">
      <c r="C236" s="1"/>
      <c r="E236" s="1"/>
    </row>
    <row r="237" spans="1:5" x14ac:dyDescent="0.2">
      <c r="C237" s="1"/>
      <c r="E237" s="1"/>
    </row>
    <row r="238" spans="1:5" x14ac:dyDescent="0.2">
      <c r="C238" s="1"/>
      <c r="E238" s="1"/>
    </row>
    <row r="241" spans="3:5" x14ac:dyDescent="0.2">
      <c r="C241" s="1"/>
      <c r="E241" s="1"/>
    </row>
    <row r="242" spans="3:5" x14ac:dyDescent="0.2">
      <c r="C242" s="1"/>
      <c r="E242" s="1"/>
    </row>
    <row r="243" spans="3:5" x14ac:dyDescent="0.2">
      <c r="C243" s="1"/>
      <c r="E243" s="1"/>
    </row>
    <row r="244" spans="3:5" x14ac:dyDescent="0.2">
      <c r="C244" s="1"/>
      <c r="E244" s="1"/>
    </row>
    <row r="245" spans="3:5" x14ac:dyDescent="0.2">
      <c r="C245" s="1"/>
      <c r="E245" s="1"/>
    </row>
    <row r="246" spans="3:5" x14ac:dyDescent="0.2">
      <c r="C246" s="1"/>
      <c r="E246" s="1"/>
    </row>
    <row r="247" spans="3:5" x14ac:dyDescent="0.2">
      <c r="C247" s="1"/>
      <c r="E247" s="1"/>
    </row>
    <row r="250" spans="3:5" x14ac:dyDescent="0.2">
      <c r="C250" s="1"/>
      <c r="E250" s="1"/>
    </row>
    <row r="251" spans="3:5" x14ac:dyDescent="0.2">
      <c r="C251" s="1"/>
      <c r="E251" s="1"/>
    </row>
    <row r="252" spans="3:5" x14ac:dyDescent="0.2">
      <c r="C252" s="1"/>
      <c r="E252" s="1"/>
    </row>
    <row r="253" spans="3:5" x14ac:dyDescent="0.2">
      <c r="C253" s="1"/>
      <c r="E253" s="1"/>
    </row>
    <row r="254" spans="3:5" x14ac:dyDescent="0.2">
      <c r="C254" s="1"/>
      <c r="E254" s="1"/>
    </row>
    <row r="255" spans="3:5" x14ac:dyDescent="0.2">
      <c r="C255" s="1"/>
      <c r="E255" s="1"/>
    </row>
    <row r="256" spans="3:5" x14ac:dyDescent="0.2">
      <c r="C256" s="1"/>
      <c r="E256" s="1"/>
    </row>
    <row r="259" spans="3:5" x14ac:dyDescent="0.2">
      <c r="C259" s="1"/>
      <c r="E259" s="1"/>
    </row>
    <row r="260" spans="3:5" x14ac:dyDescent="0.2">
      <c r="C260" s="1"/>
      <c r="E260" s="1"/>
    </row>
    <row r="261" spans="3:5" x14ac:dyDescent="0.2">
      <c r="C261" s="1"/>
      <c r="E261" s="1"/>
    </row>
    <row r="262" spans="3:5" x14ac:dyDescent="0.2">
      <c r="C262" s="1"/>
      <c r="E262" s="1"/>
    </row>
    <row r="263" spans="3:5" x14ac:dyDescent="0.2">
      <c r="C263" s="1"/>
      <c r="E263" s="1"/>
    </row>
    <row r="264" spans="3:5" x14ac:dyDescent="0.2">
      <c r="C264" s="1"/>
      <c r="E264" s="1"/>
    </row>
    <row r="265" spans="3:5" x14ac:dyDescent="0.2">
      <c r="C265" s="1"/>
      <c r="E26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5A8C1-4A72-2440-BA77-0508B43BABD8}">
  <dimension ref="B1:F265"/>
  <sheetViews>
    <sheetView workbookViewId="0">
      <selection activeCell="B1" sqref="B1:F1048576"/>
    </sheetView>
  </sheetViews>
  <sheetFormatPr baseColWidth="10" defaultRowHeight="16" x14ac:dyDescent="0.2"/>
  <sheetData>
    <row r="1" spans="2:6" x14ac:dyDescent="0.2">
      <c r="B1" t="s">
        <v>0</v>
      </c>
      <c r="C1" t="s">
        <v>1</v>
      </c>
      <c r="D1" t="s">
        <v>2</v>
      </c>
    </row>
    <row r="2" spans="2:6" x14ac:dyDescent="0.2">
      <c r="B2" t="s">
        <v>3</v>
      </c>
      <c r="C2" t="s">
        <v>3</v>
      </c>
      <c r="D2" t="s">
        <v>4</v>
      </c>
    </row>
    <row r="3" spans="2:6" x14ac:dyDescent="0.2">
      <c r="B3" t="s">
        <v>5</v>
      </c>
      <c r="C3" t="s">
        <v>16</v>
      </c>
      <c r="D3" s="1">
        <v>-0.05</v>
      </c>
      <c r="E3">
        <v>0</v>
      </c>
      <c r="F3" s="1">
        <v>0</v>
      </c>
    </row>
    <row r="4" spans="2:6" x14ac:dyDescent="0.2">
      <c r="B4" t="s">
        <v>7</v>
      </c>
      <c r="C4" t="s">
        <v>17</v>
      </c>
      <c r="D4" s="1">
        <v>-0.01</v>
      </c>
      <c r="E4" t="s">
        <v>9</v>
      </c>
      <c r="F4" s="1">
        <v>-0.02</v>
      </c>
    </row>
    <row r="5" spans="2:6" x14ac:dyDescent="0.2">
      <c r="B5" t="s">
        <v>10</v>
      </c>
      <c r="C5">
        <v>0</v>
      </c>
      <c r="D5" s="1">
        <v>0</v>
      </c>
      <c r="E5">
        <v>0</v>
      </c>
      <c r="F5" s="1">
        <v>0</v>
      </c>
    </row>
    <row r="6" spans="2:6" x14ac:dyDescent="0.2">
      <c r="B6" t="s">
        <v>11</v>
      </c>
      <c r="C6">
        <v>0</v>
      </c>
      <c r="D6" s="1">
        <v>0</v>
      </c>
      <c r="E6">
        <v>0</v>
      </c>
      <c r="F6" s="1">
        <v>0</v>
      </c>
    </row>
    <row r="7" spans="2:6" x14ac:dyDescent="0.2">
      <c r="B7" t="s">
        <v>12</v>
      </c>
      <c r="C7">
        <v>0</v>
      </c>
      <c r="D7" s="1">
        <v>0</v>
      </c>
      <c r="E7">
        <v>0</v>
      </c>
      <c r="F7" s="1">
        <v>0</v>
      </c>
    </row>
    <row r="8" spans="2:6" x14ac:dyDescent="0.2">
      <c r="B8" t="s">
        <v>13</v>
      </c>
      <c r="C8">
        <v>0</v>
      </c>
      <c r="D8" s="1">
        <v>0</v>
      </c>
      <c r="E8">
        <v>0</v>
      </c>
      <c r="F8" s="1">
        <v>0</v>
      </c>
    </row>
    <row r="9" spans="2:6" x14ac:dyDescent="0.2">
      <c r="B9" t="s">
        <v>14</v>
      </c>
      <c r="C9">
        <v>0</v>
      </c>
      <c r="D9" s="1">
        <v>0</v>
      </c>
      <c r="E9">
        <v>0</v>
      </c>
      <c r="F9" s="1">
        <v>0</v>
      </c>
    </row>
    <row r="10" spans="2:6" x14ac:dyDescent="0.2">
      <c r="B10" t="s">
        <v>15</v>
      </c>
      <c r="C10">
        <v>0</v>
      </c>
      <c r="D10">
        <v>0</v>
      </c>
    </row>
    <row r="11" spans="2:6" x14ac:dyDescent="0.2">
      <c r="B11" t="s">
        <v>0</v>
      </c>
      <c r="C11" t="s">
        <v>1</v>
      </c>
      <c r="D11" t="s">
        <v>2</v>
      </c>
    </row>
    <row r="12" spans="2:6" x14ac:dyDescent="0.2">
      <c r="B12" t="s">
        <v>3</v>
      </c>
      <c r="C12" t="s">
        <v>3</v>
      </c>
      <c r="D12" t="s">
        <v>4</v>
      </c>
    </row>
    <row r="13" spans="2:6" x14ac:dyDescent="0.2">
      <c r="B13" t="s">
        <v>5</v>
      </c>
      <c r="C13" t="s">
        <v>16</v>
      </c>
      <c r="D13" s="1">
        <v>-0.05</v>
      </c>
      <c r="E13">
        <v>0</v>
      </c>
      <c r="F13" s="1">
        <v>0</v>
      </c>
    </row>
    <row r="14" spans="2:6" x14ac:dyDescent="0.2">
      <c r="B14" t="s">
        <v>7</v>
      </c>
      <c r="C14" t="s">
        <v>17</v>
      </c>
      <c r="D14" s="1">
        <v>-0.01</v>
      </c>
      <c r="E14" t="s">
        <v>9</v>
      </c>
      <c r="F14" s="1">
        <v>-0.02</v>
      </c>
    </row>
    <row r="15" spans="2:6" x14ac:dyDescent="0.2">
      <c r="B15" t="s">
        <v>10</v>
      </c>
      <c r="C15">
        <v>0</v>
      </c>
      <c r="D15" s="1">
        <v>0</v>
      </c>
      <c r="E15">
        <v>0</v>
      </c>
      <c r="F15" s="1">
        <v>0</v>
      </c>
    </row>
    <row r="16" spans="2:6" x14ac:dyDescent="0.2">
      <c r="B16" t="s">
        <v>11</v>
      </c>
      <c r="C16">
        <v>0</v>
      </c>
      <c r="D16" s="1">
        <v>0</v>
      </c>
      <c r="E16">
        <v>0</v>
      </c>
      <c r="F16" s="1">
        <v>0</v>
      </c>
    </row>
    <row r="17" spans="2:6" x14ac:dyDescent="0.2">
      <c r="B17" t="s">
        <v>12</v>
      </c>
      <c r="C17">
        <v>0</v>
      </c>
      <c r="D17" s="1">
        <v>0</v>
      </c>
      <c r="E17">
        <v>0</v>
      </c>
      <c r="F17" s="1">
        <v>0</v>
      </c>
    </row>
    <row r="18" spans="2:6" x14ac:dyDescent="0.2">
      <c r="B18" t="s">
        <v>13</v>
      </c>
      <c r="C18">
        <v>0</v>
      </c>
      <c r="D18" s="1">
        <v>0</v>
      </c>
      <c r="E18">
        <v>0</v>
      </c>
      <c r="F18" s="1">
        <v>0</v>
      </c>
    </row>
    <row r="19" spans="2:6" x14ac:dyDescent="0.2">
      <c r="B19" t="s">
        <v>14</v>
      </c>
      <c r="C19">
        <v>0</v>
      </c>
      <c r="D19" s="1">
        <v>0</v>
      </c>
      <c r="E19">
        <v>0</v>
      </c>
      <c r="F19" s="1">
        <v>0</v>
      </c>
    </row>
    <row r="20" spans="2:6" x14ac:dyDescent="0.2">
      <c r="B20" t="s">
        <v>15</v>
      </c>
      <c r="C20">
        <v>0</v>
      </c>
      <c r="D20">
        <v>0</v>
      </c>
    </row>
    <row r="21" spans="2:6" x14ac:dyDescent="0.2">
      <c r="B21" t="s">
        <v>0</v>
      </c>
      <c r="C21" t="s">
        <v>1</v>
      </c>
      <c r="D21" s="1" t="s">
        <v>2</v>
      </c>
      <c r="F21" s="1"/>
    </row>
    <row r="22" spans="2:6" x14ac:dyDescent="0.2">
      <c r="B22" t="s">
        <v>3</v>
      </c>
      <c r="C22" t="s">
        <v>3</v>
      </c>
      <c r="D22" s="1" t="s">
        <v>4</v>
      </c>
      <c r="F22" s="1"/>
    </row>
    <row r="23" spans="2:6" x14ac:dyDescent="0.2">
      <c r="B23" t="s">
        <v>5</v>
      </c>
      <c r="C23" t="s">
        <v>16</v>
      </c>
      <c r="D23" s="1">
        <v>-0.05</v>
      </c>
      <c r="E23">
        <v>0</v>
      </c>
      <c r="F23" s="1">
        <v>0</v>
      </c>
    </row>
    <row r="24" spans="2:6" x14ac:dyDescent="0.2">
      <c r="B24" t="s">
        <v>7</v>
      </c>
      <c r="C24" t="s">
        <v>17</v>
      </c>
      <c r="D24" s="1">
        <v>-0.01</v>
      </c>
      <c r="E24" t="s">
        <v>9</v>
      </c>
      <c r="F24" s="1">
        <v>-0.02</v>
      </c>
    </row>
    <row r="25" spans="2:6" x14ac:dyDescent="0.2">
      <c r="B25" t="s">
        <v>10</v>
      </c>
      <c r="C25">
        <v>0</v>
      </c>
      <c r="D25" s="1">
        <v>0</v>
      </c>
      <c r="E25">
        <v>0</v>
      </c>
      <c r="F25" s="1">
        <v>0</v>
      </c>
    </row>
    <row r="26" spans="2:6" x14ac:dyDescent="0.2">
      <c r="B26" t="s">
        <v>11</v>
      </c>
      <c r="C26">
        <v>0</v>
      </c>
      <c r="D26" s="1">
        <v>0</v>
      </c>
      <c r="E26">
        <v>0</v>
      </c>
      <c r="F26" s="1">
        <v>0</v>
      </c>
    </row>
    <row r="27" spans="2:6" x14ac:dyDescent="0.2">
      <c r="B27" t="s">
        <v>12</v>
      </c>
      <c r="C27">
        <v>0</v>
      </c>
      <c r="D27" s="1">
        <v>0</v>
      </c>
      <c r="E27">
        <v>0</v>
      </c>
      <c r="F27" s="1">
        <v>0</v>
      </c>
    </row>
    <row r="28" spans="2:6" x14ac:dyDescent="0.2">
      <c r="B28" t="s">
        <v>13</v>
      </c>
      <c r="C28">
        <v>0</v>
      </c>
      <c r="D28" s="1">
        <v>0</v>
      </c>
      <c r="E28">
        <v>0</v>
      </c>
      <c r="F28" s="1">
        <v>0</v>
      </c>
    </row>
    <row r="29" spans="2:6" x14ac:dyDescent="0.2">
      <c r="B29" t="s">
        <v>14</v>
      </c>
      <c r="C29">
        <v>0</v>
      </c>
      <c r="D29" s="1">
        <v>0</v>
      </c>
      <c r="E29">
        <v>0</v>
      </c>
      <c r="F29" s="1">
        <v>0</v>
      </c>
    </row>
    <row r="30" spans="2:6" x14ac:dyDescent="0.2">
      <c r="B30" t="s">
        <v>15</v>
      </c>
      <c r="C30">
        <v>10</v>
      </c>
      <c r="D30">
        <v>10</v>
      </c>
    </row>
    <row r="31" spans="2:6" x14ac:dyDescent="0.2">
      <c r="B31" t="s">
        <v>0</v>
      </c>
      <c r="C31" t="s">
        <v>1</v>
      </c>
      <c r="D31" t="s">
        <v>2</v>
      </c>
    </row>
    <row r="32" spans="2:6" x14ac:dyDescent="0.2">
      <c r="B32" t="s">
        <v>3</v>
      </c>
      <c r="C32" t="s">
        <v>3</v>
      </c>
      <c r="D32" t="s">
        <v>4</v>
      </c>
    </row>
    <row r="33" spans="2:6" x14ac:dyDescent="0.2">
      <c r="B33" t="s">
        <v>5</v>
      </c>
      <c r="C33" t="s">
        <v>16</v>
      </c>
      <c r="D33" s="1">
        <v>-0.05</v>
      </c>
      <c r="E33">
        <v>0</v>
      </c>
      <c r="F33" s="1">
        <v>0</v>
      </c>
    </row>
    <row r="34" spans="2:6" x14ac:dyDescent="0.2">
      <c r="B34" t="s">
        <v>7</v>
      </c>
      <c r="C34" t="s">
        <v>17</v>
      </c>
      <c r="D34" s="1">
        <v>-0.01</v>
      </c>
      <c r="E34" t="s">
        <v>9</v>
      </c>
      <c r="F34" s="1">
        <v>-0.02</v>
      </c>
    </row>
    <row r="35" spans="2:6" x14ac:dyDescent="0.2">
      <c r="B35" t="s">
        <v>10</v>
      </c>
      <c r="C35">
        <v>0</v>
      </c>
      <c r="D35" s="1">
        <v>0</v>
      </c>
      <c r="E35">
        <v>0</v>
      </c>
      <c r="F35" s="1">
        <v>0</v>
      </c>
    </row>
    <row r="36" spans="2:6" x14ac:dyDescent="0.2">
      <c r="B36" t="s">
        <v>11</v>
      </c>
      <c r="C36">
        <v>0</v>
      </c>
      <c r="D36" s="1">
        <v>0</v>
      </c>
      <c r="E36">
        <v>0</v>
      </c>
      <c r="F36" s="1">
        <v>0</v>
      </c>
    </row>
    <row r="37" spans="2:6" x14ac:dyDescent="0.2">
      <c r="B37" t="s">
        <v>12</v>
      </c>
      <c r="C37">
        <v>0</v>
      </c>
      <c r="D37" s="1">
        <v>0</v>
      </c>
      <c r="E37">
        <v>0</v>
      </c>
      <c r="F37" s="1">
        <v>0</v>
      </c>
    </row>
    <row r="38" spans="2:6" x14ac:dyDescent="0.2">
      <c r="B38" t="s">
        <v>13</v>
      </c>
      <c r="C38">
        <v>0</v>
      </c>
      <c r="D38" s="1">
        <v>0</v>
      </c>
      <c r="E38">
        <v>0</v>
      </c>
      <c r="F38" s="1">
        <v>0</v>
      </c>
    </row>
    <row r="39" spans="2:6" x14ac:dyDescent="0.2">
      <c r="B39" t="s">
        <v>14</v>
      </c>
      <c r="C39">
        <v>0</v>
      </c>
      <c r="D39" s="1">
        <v>0</v>
      </c>
      <c r="E39">
        <v>0</v>
      </c>
      <c r="F39" s="1">
        <v>0</v>
      </c>
    </row>
    <row r="40" spans="2:6" x14ac:dyDescent="0.2">
      <c r="B40" t="s">
        <v>15</v>
      </c>
      <c r="C40">
        <v>10</v>
      </c>
      <c r="D40" s="1">
        <v>10</v>
      </c>
      <c r="F40" s="1"/>
    </row>
    <row r="41" spans="2:6" x14ac:dyDescent="0.2">
      <c r="B41" t="s">
        <v>0</v>
      </c>
      <c r="C41" t="s">
        <v>1</v>
      </c>
      <c r="D41" s="1" t="s">
        <v>2</v>
      </c>
      <c r="F41" s="1"/>
    </row>
    <row r="42" spans="2:6" x14ac:dyDescent="0.2">
      <c r="B42" t="s">
        <v>3</v>
      </c>
      <c r="C42" t="s">
        <v>3</v>
      </c>
      <c r="D42" s="1" t="s">
        <v>4</v>
      </c>
      <c r="F42" s="1"/>
    </row>
    <row r="43" spans="2:6" x14ac:dyDescent="0.2">
      <c r="B43" t="s">
        <v>5</v>
      </c>
      <c r="C43" t="s">
        <v>16</v>
      </c>
      <c r="D43" s="1">
        <v>-0.05</v>
      </c>
      <c r="E43">
        <v>0</v>
      </c>
      <c r="F43" s="1">
        <v>0</v>
      </c>
    </row>
    <row r="44" spans="2:6" x14ac:dyDescent="0.2">
      <c r="B44" t="s">
        <v>7</v>
      </c>
      <c r="C44" t="s">
        <v>17</v>
      </c>
      <c r="D44" s="1">
        <v>-0.01</v>
      </c>
      <c r="E44" t="s">
        <v>9</v>
      </c>
      <c r="F44" s="1">
        <v>-0.02</v>
      </c>
    </row>
    <row r="45" spans="2:6" x14ac:dyDescent="0.2">
      <c r="B45" t="s">
        <v>10</v>
      </c>
      <c r="C45">
        <v>0</v>
      </c>
      <c r="D45" s="1">
        <v>0</v>
      </c>
      <c r="E45">
        <v>0</v>
      </c>
      <c r="F45" s="1">
        <v>0</v>
      </c>
    </row>
    <row r="46" spans="2:6" x14ac:dyDescent="0.2">
      <c r="B46" t="s">
        <v>11</v>
      </c>
      <c r="C46">
        <v>0</v>
      </c>
      <c r="D46" s="1">
        <v>0</v>
      </c>
      <c r="E46">
        <v>0</v>
      </c>
      <c r="F46" s="1">
        <v>0</v>
      </c>
    </row>
    <row r="47" spans="2:6" x14ac:dyDescent="0.2">
      <c r="B47" t="s">
        <v>12</v>
      </c>
      <c r="C47">
        <v>0</v>
      </c>
      <c r="D47" s="1">
        <v>0</v>
      </c>
      <c r="E47">
        <v>0</v>
      </c>
      <c r="F47" s="1">
        <v>0</v>
      </c>
    </row>
    <row r="48" spans="2:6" x14ac:dyDescent="0.2">
      <c r="B48" t="s">
        <v>13</v>
      </c>
      <c r="C48">
        <v>0</v>
      </c>
      <c r="D48" s="1">
        <v>0</v>
      </c>
      <c r="E48">
        <v>0</v>
      </c>
      <c r="F48" s="1">
        <v>0</v>
      </c>
    </row>
    <row r="49" spans="2:6" x14ac:dyDescent="0.2">
      <c r="B49" t="s">
        <v>14</v>
      </c>
      <c r="C49">
        <v>0</v>
      </c>
      <c r="D49" s="1">
        <v>0</v>
      </c>
      <c r="E49">
        <v>0</v>
      </c>
      <c r="F49" s="1">
        <v>0</v>
      </c>
    </row>
    <row r="50" spans="2:6" x14ac:dyDescent="0.2">
      <c r="B50" t="s">
        <v>15</v>
      </c>
      <c r="C50">
        <v>0</v>
      </c>
      <c r="D50">
        <v>0</v>
      </c>
    </row>
    <row r="51" spans="2:6" x14ac:dyDescent="0.2">
      <c r="B51" t="s">
        <v>0</v>
      </c>
      <c r="C51" t="s">
        <v>1</v>
      </c>
      <c r="D51" t="s">
        <v>2</v>
      </c>
    </row>
    <row r="52" spans="2:6" x14ac:dyDescent="0.2">
      <c r="B52" t="s">
        <v>3</v>
      </c>
      <c r="C52" t="s">
        <v>3</v>
      </c>
      <c r="D52" t="s">
        <v>4</v>
      </c>
    </row>
    <row r="53" spans="2:6" x14ac:dyDescent="0.2">
      <c r="B53" t="s">
        <v>5</v>
      </c>
      <c r="C53" t="s">
        <v>16</v>
      </c>
      <c r="D53" s="1">
        <v>-0.05</v>
      </c>
      <c r="E53">
        <v>0</v>
      </c>
      <c r="F53" s="1">
        <v>0</v>
      </c>
    </row>
    <row r="54" spans="2:6" x14ac:dyDescent="0.2">
      <c r="B54" t="s">
        <v>7</v>
      </c>
      <c r="C54" t="s">
        <v>17</v>
      </c>
      <c r="D54" s="1">
        <v>-0.01</v>
      </c>
      <c r="E54" t="s">
        <v>9</v>
      </c>
      <c r="F54" s="1">
        <v>-0.02</v>
      </c>
    </row>
    <row r="55" spans="2:6" x14ac:dyDescent="0.2">
      <c r="B55" t="s">
        <v>10</v>
      </c>
      <c r="C55">
        <v>0</v>
      </c>
      <c r="D55" s="1">
        <v>0</v>
      </c>
      <c r="E55">
        <v>0</v>
      </c>
      <c r="F55" s="1">
        <v>0</v>
      </c>
    </row>
    <row r="56" spans="2:6" x14ac:dyDescent="0.2">
      <c r="B56" t="s">
        <v>11</v>
      </c>
      <c r="C56">
        <v>0</v>
      </c>
      <c r="D56" s="1">
        <v>0</v>
      </c>
      <c r="E56">
        <v>0</v>
      </c>
      <c r="F56" s="1">
        <v>0</v>
      </c>
    </row>
    <row r="57" spans="2:6" x14ac:dyDescent="0.2">
      <c r="B57" t="s">
        <v>12</v>
      </c>
      <c r="C57">
        <v>0</v>
      </c>
      <c r="D57" s="1">
        <v>0</v>
      </c>
      <c r="E57">
        <v>0</v>
      </c>
      <c r="F57" s="1">
        <v>0</v>
      </c>
    </row>
    <row r="58" spans="2:6" x14ac:dyDescent="0.2">
      <c r="B58" t="s">
        <v>13</v>
      </c>
      <c r="C58">
        <v>0</v>
      </c>
      <c r="D58" s="1">
        <v>0</v>
      </c>
      <c r="E58">
        <v>0</v>
      </c>
      <c r="F58" s="1">
        <v>0</v>
      </c>
    </row>
    <row r="59" spans="2:6" x14ac:dyDescent="0.2">
      <c r="B59" t="s">
        <v>14</v>
      </c>
      <c r="C59">
        <v>0</v>
      </c>
      <c r="D59" s="1">
        <v>0</v>
      </c>
      <c r="E59">
        <v>0</v>
      </c>
      <c r="F59" s="1">
        <v>0</v>
      </c>
    </row>
    <row r="60" spans="2:6" x14ac:dyDescent="0.2">
      <c r="B60" t="s">
        <v>15</v>
      </c>
      <c r="C60">
        <v>0</v>
      </c>
      <c r="D60" s="1">
        <v>0</v>
      </c>
      <c r="F60" s="1"/>
    </row>
    <row r="61" spans="2:6" x14ac:dyDescent="0.2">
      <c r="B61" t="s">
        <v>0</v>
      </c>
      <c r="C61" t="s">
        <v>1</v>
      </c>
      <c r="D61" s="1" t="s">
        <v>2</v>
      </c>
      <c r="F61" s="1"/>
    </row>
    <row r="62" spans="2:6" x14ac:dyDescent="0.2">
      <c r="B62" t="s">
        <v>3</v>
      </c>
      <c r="C62" t="s">
        <v>3</v>
      </c>
      <c r="D62" s="1" t="s">
        <v>4</v>
      </c>
      <c r="F62" s="1"/>
    </row>
    <row r="63" spans="2:6" x14ac:dyDescent="0.2">
      <c r="B63" t="s">
        <v>5</v>
      </c>
      <c r="C63" t="s">
        <v>16</v>
      </c>
      <c r="D63" s="1">
        <v>-0.05</v>
      </c>
      <c r="E63">
        <v>0</v>
      </c>
      <c r="F63" s="1">
        <v>0</v>
      </c>
    </row>
    <row r="64" spans="2:6" x14ac:dyDescent="0.2">
      <c r="B64" t="s">
        <v>7</v>
      </c>
      <c r="C64" t="s">
        <v>17</v>
      </c>
      <c r="D64" s="1">
        <v>-0.01</v>
      </c>
      <c r="E64" t="s">
        <v>9</v>
      </c>
      <c r="F64" s="1">
        <v>-0.02</v>
      </c>
    </row>
    <row r="65" spans="2:6" x14ac:dyDescent="0.2">
      <c r="B65" t="s">
        <v>10</v>
      </c>
      <c r="C65">
        <v>0</v>
      </c>
      <c r="D65" s="1">
        <v>0</v>
      </c>
      <c r="E65">
        <v>0</v>
      </c>
      <c r="F65" s="1">
        <v>0</v>
      </c>
    </row>
    <row r="66" spans="2:6" x14ac:dyDescent="0.2">
      <c r="B66" t="s">
        <v>11</v>
      </c>
      <c r="C66">
        <v>0</v>
      </c>
      <c r="D66" s="1">
        <v>0</v>
      </c>
      <c r="E66">
        <v>0</v>
      </c>
      <c r="F66" s="1">
        <v>0</v>
      </c>
    </row>
    <row r="67" spans="2:6" x14ac:dyDescent="0.2">
      <c r="B67" t="s">
        <v>12</v>
      </c>
      <c r="C67">
        <v>0</v>
      </c>
      <c r="D67" s="1">
        <v>0</v>
      </c>
      <c r="E67">
        <v>0</v>
      </c>
      <c r="F67" s="1">
        <v>0</v>
      </c>
    </row>
    <row r="68" spans="2:6" x14ac:dyDescent="0.2">
      <c r="B68" t="s">
        <v>13</v>
      </c>
      <c r="C68">
        <v>0</v>
      </c>
      <c r="D68" s="1">
        <v>0</v>
      </c>
      <c r="E68">
        <v>0</v>
      </c>
      <c r="F68" s="1">
        <v>0</v>
      </c>
    </row>
    <row r="69" spans="2:6" x14ac:dyDescent="0.2">
      <c r="B69" t="s">
        <v>14</v>
      </c>
      <c r="C69">
        <v>0</v>
      </c>
      <c r="D69" s="1">
        <v>0</v>
      </c>
      <c r="E69">
        <v>0</v>
      </c>
      <c r="F69" s="1">
        <v>0</v>
      </c>
    </row>
    <row r="70" spans="2:6" x14ac:dyDescent="0.2">
      <c r="B70" t="s">
        <v>15</v>
      </c>
      <c r="C70">
        <v>0</v>
      </c>
      <c r="D70">
        <v>0</v>
      </c>
    </row>
    <row r="71" spans="2:6" x14ac:dyDescent="0.2">
      <c r="B71" t="s">
        <v>0</v>
      </c>
      <c r="C71" t="s">
        <v>1</v>
      </c>
      <c r="D71" t="s">
        <v>2</v>
      </c>
    </row>
    <row r="72" spans="2:6" x14ac:dyDescent="0.2">
      <c r="B72" t="s">
        <v>3</v>
      </c>
      <c r="C72" t="s">
        <v>3</v>
      </c>
      <c r="D72" t="s">
        <v>4</v>
      </c>
    </row>
    <row r="73" spans="2:6" x14ac:dyDescent="0.2">
      <c r="B73" t="s">
        <v>5</v>
      </c>
      <c r="C73" t="s">
        <v>16</v>
      </c>
      <c r="D73" s="1">
        <v>-0.05</v>
      </c>
      <c r="E73">
        <v>0</v>
      </c>
      <c r="F73" s="1">
        <v>0</v>
      </c>
    </row>
    <row r="74" spans="2:6" x14ac:dyDescent="0.2">
      <c r="B74" t="s">
        <v>7</v>
      </c>
      <c r="C74" t="s">
        <v>17</v>
      </c>
      <c r="D74" s="1">
        <v>-0.01</v>
      </c>
      <c r="E74" t="s">
        <v>9</v>
      </c>
      <c r="F74" s="1">
        <v>-0.02</v>
      </c>
    </row>
    <row r="75" spans="2:6" x14ac:dyDescent="0.2">
      <c r="B75" t="s">
        <v>10</v>
      </c>
      <c r="C75">
        <v>0</v>
      </c>
      <c r="D75" s="1">
        <v>0</v>
      </c>
      <c r="E75">
        <v>0</v>
      </c>
      <c r="F75" s="1">
        <v>0</v>
      </c>
    </row>
    <row r="76" spans="2:6" x14ac:dyDescent="0.2">
      <c r="B76" t="s">
        <v>11</v>
      </c>
      <c r="C76">
        <v>0</v>
      </c>
      <c r="D76" s="1">
        <v>0</v>
      </c>
      <c r="E76">
        <v>0</v>
      </c>
      <c r="F76" s="1">
        <v>0</v>
      </c>
    </row>
    <row r="77" spans="2:6" x14ac:dyDescent="0.2">
      <c r="B77" t="s">
        <v>12</v>
      </c>
      <c r="C77">
        <v>0</v>
      </c>
      <c r="D77" s="1">
        <v>0</v>
      </c>
      <c r="E77">
        <v>0</v>
      </c>
      <c r="F77" s="1">
        <v>0</v>
      </c>
    </row>
    <row r="78" spans="2:6" x14ac:dyDescent="0.2">
      <c r="B78" t="s">
        <v>13</v>
      </c>
      <c r="C78">
        <v>0</v>
      </c>
      <c r="D78" s="1">
        <v>0</v>
      </c>
      <c r="E78">
        <v>0</v>
      </c>
      <c r="F78" s="1">
        <v>0</v>
      </c>
    </row>
    <row r="79" spans="2:6" x14ac:dyDescent="0.2">
      <c r="B79" t="s">
        <v>14</v>
      </c>
      <c r="C79">
        <v>0</v>
      </c>
      <c r="D79" s="1">
        <v>0</v>
      </c>
      <c r="E79">
        <v>0</v>
      </c>
      <c r="F79" s="1">
        <v>0</v>
      </c>
    </row>
    <row r="80" spans="2:6" x14ac:dyDescent="0.2">
      <c r="B80" t="s">
        <v>15</v>
      </c>
      <c r="C80">
        <v>5</v>
      </c>
      <c r="D80" s="1">
        <v>5</v>
      </c>
      <c r="F80" s="1"/>
    </row>
    <row r="81" spans="2:6" x14ac:dyDescent="0.2">
      <c r="B81" t="s">
        <v>0</v>
      </c>
      <c r="C81" t="s">
        <v>1</v>
      </c>
      <c r="D81" s="1" t="s">
        <v>2</v>
      </c>
      <c r="F81" s="1"/>
    </row>
    <row r="82" spans="2:6" x14ac:dyDescent="0.2">
      <c r="B82" t="s">
        <v>3</v>
      </c>
      <c r="C82" t="s">
        <v>3</v>
      </c>
      <c r="D82" t="s">
        <v>4</v>
      </c>
    </row>
    <row r="83" spans="2:6" x14ac:dyDescent="0.2">
      <c r="B83" t="s">
        <v>5</v>
      </c>
      <c r="C83" t="s">
        <v>16</v>
      </c>
      <c r="D83" s="1">
        <v>-0.05</v>
      </c>
      <c r="E83">
        <v>0</v>
      </c>
      <c r="F83" s="1">
        <v>0</v>
      </c>
    </row>
    <row r="84" spans="2:6" x14ac:dyDescent="0.2">
      <c r="B84" t="s">
        <v>7</v>
      </c>
      <c r="C84" t="s">
        <v>17</v>
      </c>
      <c r="D84" s="1">
        <v>-0.01</v>
      </c>
      <c r="E84" t="s">
        <v>9</v>
      </c>
      <c r="F84" s="1">
        <v>-0.02</v>
      </c>
    </row>
    <row r="85" spans="2:6" x14ac:dyDescent="0.2">
      <c r="B85" t="s">
        <v>10</v>
      </c>
      <c r="C85">
        <v>0</v>
      </c>
      <c r="D85" s="1">
        <v>0</v>
      </c>
      <c r="E85">
        <v>0</v>
      </c>
      <c r="F85" s="1">
        <v>0</v>
      </c>
    </row>
    <row r="86" spans="2:6" x14ac:dyDescent="0.2">
      <c r="B86" t="s">
        <v>11</v>
      </c>
      <c r="C86">
        <v>0</v>
      </c>
      <c r="D86" s="1">
        <v>0</v>
      </c>
      <c r="E86">
        <v>0</v>
      </c>
      <c r="F86" s="1">
        <v>0</v>
      </c>
    </row>
    <row r="87" spans="2:6" x14ac:dyDescent="0.2">
      <c r="B87" t="s">
        <v>12</v>
      </c>
      <c r="C87">
        <v>0</v>
      </c>
      <c r="D87" s="1">
        <v>0</v>
      </c>
      <c r="E87">
        <v>0</v>
      </c>
      <c r="F87" s="1">
        <v>0</v>
      </c>
    </row>
    <row r="88" spans="2:6" x14ac:dyDescent="0.2">
      <c r="B88" t="s">
        <v>13</v>
      </c>
      <c r="C88">
        <v>0</v>
      </c>
      <c r="D88" s="1">
        <v>0</v>
      </c>
      <c r="E88">
        <v>0</v>
      </c>
      <c r="F88" s="1">
        <v>0</v>
      </c>
    </row>
    <row r="89" spans="2:6" x14ac:dyDescent="0.2">
      <c r="B89" t="s">
        <v>14</v>
      </c>
      <c r="C89">
        <v>0</v>
      </c>
      <c r="D89" s="1">
        <v>0</v>
      </c>
      <c r="E89">
        <v>0</v>
      </c>
      <c r="F89" s="1">
        <v>0</v>
      </c>
    </row>
    <row r="90" spans="2:6" x14ac:dyDescent="0.2">
      <c r="B90" t="s">
        <v>15</v>
      </c>
      <c r="C90">
        <v>9</v>
      </c>
      <c r="D90">
        <v>9</v>
      </c>
    </row>
    <row r="91" spans="2:6" x14ac:dyDescent="0.2">
      <c r="B91" t="s">
        <v>0</v>
      </c>
      <c r="C91" t="s">
        <v>1</v>
      </c>
      <c r="D91" t="s">
        <v>2</v>
      </c>
    </row>
    <row r="92" spans="2:6" x14ac:dyDescent="0.2">
      <c r="B92" t="s">
        <v>3</v>
      </c>
      <c r="C92" t="s">
        <v>3</v>
      </c>
      <c r="D92" t="s">
        <v>4</v>
      </c>
    </row>
    <row r="93" spans="2:6" x14ac:dyDescent="0.2">
      <c r="B93" t="s">
        <v>5</v>
      </c>
      <c r="C93" t="s">
        <v>16</v>
      </c>
      <c r="D93" s="1">
        <v>-0.05</v>
      </c>
      <c r="E93">
        <v>0</v>
      </c>
      <c r="F93" s="1">
        <v>0</v>
      </c>
    </row>
    <row r="94" spans="2:6" x14ac:dyDescent="0.2">
      <c r="B94" t="s">
        <v>7</v>
      </c>
      <c r="C94" t="s">
        <v>17</v>
      </c>
      <c r="D94" s="1">
        <v>-0.01</v>
      </c>
      <c r="E94" t="s">
        <v>9</v>
      </c>
      <c r="F94" s="1">
        <v>-0.02</v>
      </c>
    </row>
    <row r="95" spans="2:6" x14ac:dyDescent="0.2">
      <c r="B95" t="s">
        <v>10</v>
      </c>
      <c r="C95">
        <v>0</v>
      </c>
      <c r="D95" s="1">
        <v>0</v>
      </c>
      <c r="E95">
        <v>0</v>
      </c>
      <c r="F95" s="1">
        <v>0</v>
      </c>
    </row>
    <row r="96" spans="2:6" x14ac:dyDescent="0.2">
      <c r="B96" t="s">
        <v>11</v>
      </c>
      <c r="C96">
        <v>0</v>
      </c>
      <c r="D96" s="1">
        <v>0</v>
      </c>
      <c r="E96">
        <v>0</v>
      </c>
      <c r="F96" s="1">
        <v>0</v>
      </c>
    </row>
    <row r="97" spans="2:6" x14ac:dyDescent="0.2">
      <c r="B97" t="s">
        <v>12</v>
      </c>
      <c r="C97">
        <v>0</v>
      </c>
      <c r="D97" s="1">
        <v>0</v>
      </c>
      <c r="E97">
        <v>0</v>
      </c>
      <c r="F97" s="1">
        <v>0</v>
      </c>
    </row>
    <row r="98" spans="2:6" x14ac:dyDescent="0.2">
      <c r="B98" t="s">
        <v>13</v>
      </c>
      <c r="C98">
        <v>0</v>
      </c>
      <c r="D98" s="1">
        <v>0</v>
      </c>
      <c r="E98">
        <v>0</v>
      </c>
      <c r="F98" s="1">
        <v>0</v>
      </c>
    </row>
    <row r="99" spans="2:6" x14ac:dyDescent="0.2">
      <c r="B99" t="s">
        <v>14</v>
      </c>
      <c r="C99">
        <v>0</v>
      </c>
      <c r="D99" s="1">
        <v>0</v>
      </c>
      <c r="E99">
        <v>0</v>
      </c>
      <c r="F99" s="1">
        <v>0</v>
      </c>
    </row>
    <row r="100" spans="2:6" x14ac:dyDescent="0.2">
      <c r="B100" t="s">
        <v>15</v>
      </c>
      <c r="C100">
        <v>0</v>
      </c>
      <c r="D100">
        <v>0</v>
      </c>
    </row>
    <row r="101" spans="2:6" x14ac:dyDescent="0.2">
      <c r="B101" t="s">
        <v>0</v>
      </c>
      <c r="C101" t="s">
        <v>1</v>
      </c>
      <c r="D101" t="s">
        <v>2</v>
      </c>
    </row>
    <row r="102" spans="2:6" x14ac:dyDescent="0.2">
      <c r="B102" t="s">
        <v>3</v>
      </c>
      <c r="C102" t="s">
        <v>3</v>
      </c>
      <c r="D102" t="s">
        <v>4</v>
      </c>
    </row>
    <row r="103" spans="2:6" x14ac:dyDescent="0.2">
      <c r="B103" t="s">
        <v>5</v>
      </c>
      <c r="C103" t="s">
        <v>16</v>
      </c>
      <c r="D103" s="1">
        <v>-0.05</v>
      </c>
      <c r="E103">
        <v>0</v>
      </c>
      <c r="F103" s="1">
        <v>0</v>
      </c>
    </row>
    <row r="104" spans="2:6" x14ac:dyDescent="0.2">
      <c r="B104" t="s">
        <v>7</v>
      </c>
      <c r="C104" t="s">
        <v>17</v>
      </c>
      <c r="D104" s="1">
        <v>-0.01</v>
      </c>
      <c r="E104" t="s">
        <v>9</v>
      </c>
      <c r="F104" s="1">
        <v>-0.02</v>
      </c>
    </row>
    <row r="105" spans="2:6" x14ac:dyDescent="0.2">
      <c r="B105" t="s">
        <v>10</v>
      </c>
      <c r="C105">
        <v>0</v>
      </c>
      <c r="D105" s="1">
        <v>0</v>
      </c>
      <c r="E105">
        <v>0</v>
      </c>
      <c r="F105" s="1">
        <v>0</v>
      </c>
    </row>
    <row r="106" spans="2:6" x14ac:dyDescent="0.2">
      <c r="B106" t="s">
        <v>11</v>
      </c>
      <c r="C106">
        <v>0</v>
      </c>
      <c r="D106" s="1">
        <v>0</v>
      </c>
      <c r="E106">
        <v>0</v>
      </c>
      <c r="F106" s="1">
        <v>0</v>
      </c>
    </row>
    <row r="107" spans="2:6" x14ac:dyDescent="0.2">
      <c r="B107" t="s">
        <v>12</v>
      </c>
      <c r="C107">
        <v>0</v>
      </c>
      <c r="D107" s="1">
        <v>0</v>
      </c>
      <c r="E107">
        <v>0</v>
      </c>
      <c r="F107" s="1">
        <v>0</v>
      </c>
    </row>
    <row r="108" spans="2:6" x14ac:dyDescent="0.2">
      <c r="B108" t="s">
        <v>13</v>
      </c>
      <c r="C108">
        <v>0</v>
      </c>
      <c r="D108" s="1">
        <v>0</v>
      </c>
      <c r="E108">
        <v>0</v>
      </c>
      <c r="F108" s="1">
        <v>0</v>
      </c>
    </row>
    <row r="109" spans="2:6" x14ac:dyDescent="0.2">
      <c r="B109" t="s">
        <v>14</v>
      </c>
      <c r="C109">
        <v>0</v>
      </c>
      <c r="D109" s="1">
        <v>0</v>
      </c>
      <c r="E109">
        <v>0</v>
      </c>
      <c r="F109" s="1">
        <v>0</v>
      </c>
    </row>
    <row r="110" spans="2:6" x14ac:dyDescent="0.2">
      <c r="B110" t="s">
        <v>15</v>
      </c>
      <c r="C110">
        <v>0</v>
      </c>
      <c r="D110">
        <v>0</v>
      </c>
    </row>
    <row r="111" spans="2:6" x14ac:dyDescent="0.2">
      <c r="B111" t="s">
        <v>0</v>
      </c>
      <c r="C111" t="s">
        <v>1</v>
      </c>
      <c r="D111" t="s">
        <v>2</v>
      </c>
    </row>
    <row r="112" spans="2:6" x14ac:dyDescent="0.2">
      <c r="B112" t="s">
        <v>3</v>
      </c>
      <c r="C112" t="s">
        <v>3</v>
      </c>
      <c r="D112" t="s">
        <v>4</v>
      </c>
    </row>
    <row r="113" spans="2:6" x14ac:dyDescent="0.2">
      <c r="B113" t="s">
        <v>5</v>
      </c>
      <c r="C113" t="s">
        <v>16</v>
      </c>
      <c r="D113" s="1">
        <v>-0.05</v>
      </c>
      <c r="E113">
        <v>0</v>
      </c>
      <c r="F113" s="1">
        <v>0</v>
      </c>
    </row>
    <row r="114" spans="2:6" x14ac:dyDescent="0.2">
      <c r="B114" t="s">
        <v>7</v>
      </c>
      <c r="C114" t="s">
        <v>17</v>
      </c>
      <c r="D114" s="1">
        <v>-0.01</v>
      </c>
      <c r="E114" t="s">
        <v>9</v>
      </c>
      <c r="F114" s="1">
        <v>-0.02</v>
      </c>
    </row>
    <row r="115" spans="2:6" x14ac:dyDescent="0.2">
      <c r="B115" t="s">
        <v>10</v>
      </c>
      <c r="C115">
        <v>0</v>
      </c>
      <c r="D115" s="1">
        <v>0</v>
      </c>
      <c r="E115">
        <v>0</v>
      </c>
      <c r="F115" s="1">
        <v>0</v>
      </c>
    </row>
    <row r="116" spans="2:6" x14ac:dyDescent="0.2">
      <c r="B116" t="s">
        <v>11</v>
      </c>
      <c r="C116">
        <v>0</v>
      </c>
      <c r="D116" s="1">
        <v>0</v>
      </c>
      <c r="E116">
        <v>0</v>
      </c>
      <c r="F116" s="1">
        <v>0</v>
      </c>
    </row>
    <row r="117" spans="2:6" x14ac:dyDescent="0.2">
      <c r="B117" t="s">
        <v>12</v>
      </c>
      <c r="C117">
        <v>0</v>
      </c>
      <c r="D117" s="1">
        <v>0</v>
      </c>
      <c r="E117">
        <v>0</v>
      </c>
      <c r="F117" s="1">
        <v>0</v>
      </c>
    </row>
    <row r="118" spans="2:6" x14ac:dyDescent="0.2">
      <c r="B118" t="s">
        <v>13</v>
      </c>
      <c r="C118">
        <v>0</v>
      </c>
      <c r="D118" s="1">
        <v>0</v>
      </c>
      <c r="E118">
        <v>0</v>
      </c>
      <c r="F118" s="1">
        <v>0</v>
      </c>
    </row>
    <row r="119" spans="2:6" x14ac:dyDescent="0.2">
      <c r="B119" t="s">
        <v>14</v>
      </c>
      <c r="C119">
        <v>0</v>
      </c>
      <c r="D119" s="1">
        <v>0</v>
      </c>
      <c r="E119">
        <v>0</v>
      </c>
      <c r="F119" s="1">
        <v>0</v>
      </c>
    </row>
    <row r="120" spans="2:6" x14ac:dyDescent="0.2">
      <c r="B120" t="s">
        <v>15</v>
      </c>
      <c r="C120">
        <v>0</v>
      </c>
      <c r="D120">
        <v>0</v>
      </c>
    </row>
    <row r="121" spans="2:6" x14ac:dyDescent="0.2">
      <c r="B121" t="s">
        <v>0</v>
      </c>
      <c r="C121" t="s">
        <v>1</v>
      </c>
      <c r="D121" t="s">
        <v>2</v>
      </c>
    </row>
    <row r="122" spans="2:6" x14ac:dyDescent="0.2">
      <c r="B122" t="s">
        <v>3</v>
      </c>
      <c r="C122" t="s">
        <v>3</v>
      </c>
      <c r="D122" t="s">
        <v>4</v>
      </c>
    </row>
    <row r="123" spans="2:6" x14ac:dyDescent="0.2">
      <c r="B123" t="s">
        <v>5</v>
      </c>
      <c r="C123" t="s">
        <v>16</v>
      </c>
      <c r="D123" s="1">
        <v>-0.05</v>
      </c>
      <c r="E123">
        <v>0</v>
      </c>
      <c r="F123" s="1">
        <v>0</v>
      </c>
    </row>
    <row r="124" spans="2:6" x14ac:dyDescent="0.2">
      <c r="B124" t="s">
        <v>7</v>
      </c>
      <c r="C124" t="s">
        <v>17</v>
      </c>
      <c r="D124" s="1">
        <v>-0.01</v>
      </c>
      <c r="E124" t="s">
        <v>9</v>
      </c>
      <c r="F124" s="1">
        <v>-0.02</v>
      </c>
    </row>
    <row r="125" spans="2:6" x14ac:dyDescent="0.2">
      <c r="B125" t="s">
        <v>10</v>
      </c>
      <c r="C125">
        <v>0</v>
      </c>
      <c r="D125" s="1">
        <v>0</v>
      </c>
      <c r="E125">
        <v>0</v>
      </c>
      <c r="F125" s="1">
        <v>0</v>
      </c>
    </row>
    <row r="126" spans="2:6" x14ac:dyDescent="0.2">
      <c r="B126" t="s">
        <v>11</v>
      </c>
      <c r="C126">
        <v>0</v>
      </c>
      <c r="D126" s="1">
        <v>0</v>
      </c>
      <c r="E126">
        <v>0</v>
      </c>
      <c r="F126" s="1">
        <v>0</v>
      </c>
    </row>
    <row r="127" spans="2:6" x14ac:dyDescent="0.2">
      <c r="B127" t="s">
        <v>12</v>
      </c>
      <c r="C127">
        <v>0</v>
      </c>
      <c r="D127" s="1">
        <v>0</v>
      </c>
      <c r="E127">
        <v>0</v>
      </c>
      <c r="F127" s="1">
        <v>0</v>
      </c>
    </row>
    <row r="128" spans="2:6" x14ac:dyDescent="0.2">
      <c r="B128" t="s">
        <v>13</v>
      </c>
      <c r="C128">
        <v>0</v>
      </c>
      <c r="D128" s="1">
        <v>0</v>
      </c>
      <c r="E128">
        <v>0</v>
      </c>
      <c r="F128" s="1">
        <v>0</v>
      </c>
    </row>
    <row r="129" spans="2:6" x14ac:dyDescent="0.2">
      <c r="B129" t="s">
        <v>14</v>
      </c>
      <c r="C129">
        <v>0</v>
      </c>
      <c r="D129" s="1">
        <v>0</v>
      </c>
      <c r="E129">
        <v>0</v>
      </c>
      <c r="F129" s="1">
        <v>0</v>
      </c>
    </row>
    <row r="130" spans="2:6" x14ac:dyDescent="0.2">
      <c r="B130" t="s">
        <v>15</v>
      </c>
      <c r="C130">
        <v>0</v>
      </c>
      <c r="D130">
        <v>0</v>
      </c>
    </row>
    <row r="131" spans="2:6" x14ac:dyDescent="0.2">
      <c r="B131" t="s">
        <v>0</v>
      </c>
      <c r="C131" t="s">
        <v>1</v>
      </c>
      <c r="D131" t="s">
        <v>2</v>
      </c>
    </row>
    <row r="132" spans="2:6" x14ac:dyDescent="0.2">
      <c r="B132" t="s">
        <v>3</v>
      </c>
      <c r="C132" t="s">
        <v>3</v>
      </c>
      <c r="D132" t="s">
        <v>4</v>
      </c>
    </row>
    <row r="133" spans="2:6" x14ac:dyDescent="0.2">
      <c r="B133" t="s">
        <v>5</v>
      </c>
      <c r="C133" t="s">
        <v>16</v>
      </c>
      <c r="D133" s="1">
        <v>-0.05</v>
      </c>
      <c r="E133">
        <v>0</v>
      </c>
      <c r="F133" s="1">
        <v>0</v>
      </c>
    </row>
    <row r="134" spans="2:6" x14ac:dyDescent="0.2">
      <c r="B134" t="s">
        <v>7</v>
      </c>
      <c r="C134" t="s">
        <v>17</v>
      </c>
      <c r="D134" s="1">
        <v>-0.01</v>
      </c>
      <c r="E134" t="s">
        <v>9</v>
      </c>
      <c r="F134" s="1">
        <v>-0.02</v>
      </c>
    </row>
    <row r="135" spans="2:6" x14ac:dyDescent="0.2">
      <c r="B135" t="s">
        <v>10</v>
      </c>
      <c r="C135">
        <v>0</v>
      </c>
      <c r="D135" s="1">
        <v>0</v>
      </c>
      <c r="E135">
        <v>0</v>
      </c>
      <c r="F135" s="1">
        <v>0</v>
      </c>
    </row>
    <row r="136" spans="2:6" x14ac:dyDescent="0.2">
      <c r="B136" t="s">
        <v>11</v>
      </c>
      <c r="C136">
        <v>0</v>
      </c>
      <c r="D136" s="1">
        <v>0</v>
      </c>
      <c r="E136">
        <v>0</v>
      </c>
      <c r="F136" s="1">
        <v>0</v>
      </c>
    </row>
    <row r="137" spans="2:6" x14ac:dyDescent="0.2">
      <c r="B137" t="s">
        <v>12</v>
      </c>
      <c r="C137">
        <v>0</v>
      </c>
      <c r="D137" s="1">
        <v>0</v>
      </c>
      <c r="E137">
        <v>0</v>
      </c>
      <c r="F137" s="1">
        <v>0</v>
      </c>
    </row>
    <row r="138" spans="2:6" x14ac:dyDescent="0.2">
      <c r="B138" t="s">
        <v>13</v>
      </c>
      <c r="C138">
        <v>0</v>
      </c>
      <c r="D138" s="1">
        <v>0</v>
      </c>
      <c r="E138">
        <v>0</v>
      </c>
      <c r="F138" s="1">
        <v>0</v>
      </c>
    </row>
    <row r="139" spans="2:6" x14ac:dyDescent="0.2">
      <c r="B139" t="s">
        <v>14</v>
      </c>
      <c r="C139">
        <v>0</v>
      </c>
      <c r="D139" s="1">
        <v>0</v>
      </c>
      <c r="E139">
        <v>0</v>
      </c>
      <c r="F139" s="1">
        <v>0</v>
      </c>
    </row>
    <row r="140" spans="2:6" x14ac:dyDescent="0.2">
      <c r="B140" t="s">
        <v>15</v>
      </c>
      <c r="C140">
        <v>0</v>
      </c>
      <c r="D140">
        <v>0</v>
      </c>
    </row>
    <row r="141" spans="2:6" x14ac:dyDescent="0.2">
      <c r="B141" t="s">
        <v>0</v>
      </c>
      <c r="C141" t="s">
        <v>1</v>
      </c>
      <c r="D141" t="s">
        <v>2</v>
      </c>
    </row>
    <row r="142" spans="2:6" x14ac:dyDescent="0.2">
      <c r="B142" t="s">
        <v>3</v>
      </c>
      <c r="C142" t="s">
        <v>3</v>
      </c>
      <c r="D142" t="s">
        <v>4</v>
      </c>
    </row>
    <row r="143" spans="2:6" x14ac:dyDescent="0.2">
      <c r="B143" t="s">
        <v>5</v>
      </c>
      <c r="C143" t="s">
        <v>16</v>
      </c>
      <c r="D143" s="1">
        <v>-0.05</v>
      </c>
      <c r="E143">
        <v>0</v>
      </c>
      <c r="F143" s="1">
        <v>0</v>
      </c>
    </row>
    <row r="144" spans="2:6" x14ac:dyDescent="0.2">
      <c r="B144" t="s">
        <v>7</v>
      </c>
      <c r="C144" t="s">
        <v>17</v>
      </c>
      <c r="D144" s="1">
        <v>-0.01</v>
      </c>
      <c r="E144" t="s">
        <v>9</v>
      </c>
      <c r="F144" s="1">
        <v>-0.02</v>
      </c>
    </row>
    <row r="145" spans="2:6" x14ac:dyDescent="0.2">
      <c r="B145" t="s">
        <v>10</v>
      </c>
      <c r="C145">
        <v>0</v>
      </c>
      <c r="D145" s="1">
        <v>0</v>
      </c>
      <c r="E145">
        <v>0</v>
      </c>
      <c r="F145" s="1">
        <v>0</v>
      </c>
    </row>
    <row r="146" spans="2:6" x14ac:dyDescent="0.2">
      <c r="B146" t="s">
        <v>11</v>
      </c>
      <c r="C146">
        <v>0</v>
      </c>
      <c r="D146" s="1">
        <v>0</v>
      </c>
      <c r="E146">
        <v>0</v>
      </c>
      <c r="F146" s="1">
        <v>0</v>
      </c>
    </row>
    <row r="147" spans="2:6" x14ac:dyDescent="0.2">
      <c r="B147" t="s">
        <v>12</v>
      </c>
      <c r="C147">
        <v>0</v>
      </c>
      <c r="D147" s="1">
        <v>0</v>
      </c>
      <c r="E147">
        <v>0</v>
      </c>
      <c r="F147" s="1">
        <v>0</v>
      </c>
    </row>
    <row r="148" spans="2:6" x14ac:dyDescent="0.2">
      <c r="B148" t="s">
        <v>13</v>
      </c>
      <c r="C148">
        <v>0</v>
      </c>
      <c r="D148" s="1">
        <v>0</v>
      </c>
      <c r="E148">
        <v>0</v>
      </c>
      <c r="F148" s="1">
        <v>0</v>
      </c>
    </row>
    <row r="149" spans="2:6" x14ac:dyDescent="0.2">
      <c r="B149" t="s">
        <v>14</v>
      </c>
      <c r="C149">
        <v>0</v>
      </c>
      <c r="D149" s="1">
        <v>0</v>
      </c>
      <c r="E149">
        <v>0</v>
      </c>
      <c r="F149" s="1">
        <v>0</v>
      </c>
    </row>
    <row r="150" spans="2:6" x14ac:dyDescent="0.2">
      <c r="B150" t="s">
        <v>15</v>
      </c>
      <c r="C150">
        <v>0</v>
      </c>
      <c r="D150">
        <v>0</v>
      </c>
    </row>
    <row r="151" spans="2:6" x14ac:dyDescent="0.2">
      <c r="B151" t="s">
        <v>0</v>
      </c>
      <c r="C151" t="s">
        <v>1</v>
      </c>
      <c r="D151" t="s">
        <v>2</v>
      </c>
    </row>
    <row r="152" spans="2:6" x14ac:dyDescent="0.2">
      <c r="B152" t="s">
        <v>3</v>
      </c>
      <c r="C152" t="s">
        <v>3</v>
      </c>
      <c r="D152" t="s">
        <v>4</v>
      </c>
    </row>
    <row r="153" spans="2:6" x14ac:dyDescent="0.2">
      <c r="B153" t="s">
        <v>5</v>
      </c>
      <c r="C153" t="s">
        <v>16</v>
      </c>
      <c r="D153" s="1">
        <v>-0.05</v>
      </c>
      <c r="E153">
        <v>0</v>
      </c>
      <c r="F153" s="1">
        <v>0</v>
      </c>
    </row>
    <row r="154" spans="2:6" x14ac:dyDescent="0.2">
      <c r="B154" t="s">
        <v>7</v>
      </c>
      <c r="C154" t="s">
        <v>17</v>
      </c>
      <c r="D154" s="1">
        <v>-0.01</v>
      </c>
      <c r="E154" t="s">
        <v>9</v>
      </c>
      <c r="F154" s="1">
        <v>-0.02</v>
      </c>
    </row>
    <row r="155" spans="2:6" x14ac:dyDescent="0.2">
      <c r="B155" t="s">
        <v>10</v>
      </c>
      <c r="C155">
        <v>0</v>
      </c>
      <c r="D155" s="1">
        <v>0</v>
      </c>
      <c r="E155">
        <v>0</v>
      </c>
      <c r="F155" s="1">
        <v>0</v>
      </c>
    </row>
    <row r="156" spans="2:6" x14ac:dyDescent="0.2">
      <c r="B156" t="s">
        <v>11</v>
      </c>
      <c r="C156">
        <v>0</v>
      </c>
      <c r="D156" s="1">
        <v>0</v>
      </c>
      <c r="E156">
        <v>0</v>
      </c>
      <c r="F156" s="1">
        <v>0</v>
      </c>
    </row>
    <row r="157" spans="2:6" x14ac:dyDescent="0.2">
      <c r="B157" t="s">
        <v>12</v>
      </c>
      <c r="C157">
        <v>0</v>
      </c>
      <c r="D157" s="1">
        <v>0</v>
      </c>
      <c r="E157">
        <v>0</v>
      </c>
      <c r="F157" s="1">
        <v>0</v>
      </c>
    </row>
    <row r="158" spans="2:6" x14ac:dyDescent="0.2">
      <c r="B158" t="s">
        <v>13</v>
      </c>
      <c r="C158">
        <v>0</v>
      </c>
      <c r="D158" s="1">
        <v>0</v>
      </c>
      <c r="E158">
        <v>0</v>
      </c>
      <c r="F158" s="1">
        <v>0</v>
      </c>
    </row>
    <row r="159" spans="2:6" x14ac:dyDescent="0.2">
      <c r="B159" t="s">
        <v>14</v>
      </c>
      <c r="C159">
        <v>0</v>
      </c>
      <c r="D159" s="1">
        <v>0</v>
      </c>
      <c r="E159">
        <v>0</v>
      </c>
      <c r="F159" s="1">
        <v>0</v>
      </c>
    </row>
    <row r="160" spans="2:6" x14ac:dyDescent="0.2">
      <c r="B160" t="s">
        <v>15</v>
      </c>
      <c r="C160">
        <v>0</v>
      </c>
      <c r="D160">
        <v>0</v>
      </c>
    </row>
    <row r="161" spans="2:6" x14ac:dyDescent="0.2">
      <c r="B161" t="s">
        <v>0</v>
      </c>
      <c r="C161" t="s">
        <v>1</v>
      </c>
      <c r="D161" t="s">
        <v>2</v>
      </c>
    </row>
    <row r="162" spans="2:6" x14ac:dyDescent="0.2">
      <c r="B162" t="s">
        <v>3</v>
      </c>
      <c r="C162" t="s">
        <v>3</v>
      </c>
      <c r="D162" t="s">
        <v>4</v>
      </c>
    </row>
    <row r="163" spans="2:6" x14ac:dyDescent="0.2">
      <c r="B163" t="s">
        <v>5</v>
      </c>
      <c r="C163" t="s">
        <v>16</v>
      </c>
      <c r="D163" s="1">
        <v>-0.05</v>
      </c>
      <c r="E163">
        <v>0</v>
      </c>
      <c r="F163" s="1">
        <v>0</v>
      </c>
    </row>
    <row r="164" spans="2:6" x14ac:dyDescent="0.2">
      <c r="B164" t="s">
        <v>7</v>
      </c>
      <c r="C164" t="s">
        <v>17</v>
      </c>
      <c r="D164" s="1">
        <v>-0.01</v>
      </c>
      <c r="E164" t="s">
        <v>9</v>
      </c>
      <c r="F164" s="1">
        <v>-0.02</v>
      </c>
    </row>
    <row r="165" spans="2:6" x14ac:dyDescent="0.2">
      <c r="B165" t="s">
        <v>10</v>
      </c>
      <c r="C165">
        <v>0</v>
      </c>
      <c r="D165" s="1">
        <v>0</v>
      </c>
      <c r="E165">
        <v>0</v>
      </c>
      <c r="F165" s="1">
        <v>0</v>
      </c>
    </row>
    <row r="166" spans="2:6" x14ac:dyDescent="0.2">
      <c r="B166" t="s">
        <v>11</v>
      </c>
      <c r="C166">
        <v>0</v>
      </c>
      <c r="D166" s="1">
        <v>0</v>
      </c>
      <c r="E166">
        <v>0</v>
      </c>
      <c r="F166" s="1">
        <v>0</v>
      </c>
    </row>
    <row r="167" spans="2:6" x14ac:dyDescent="0.2">
      <c r="B167" t="s">
        <v>12</v>
      </c>
      <c r="C167">
        <v>0</v>
      </c>
      <c r="D167" s="1">
        <v>0</v>
      </c>
      <c r="E167">
        <v>0</v>
      </c>
      <c r="F167" s="1">
        <v>0</v>
      </c>
    </row>
    <row r="168" spans="2:6" x14ac:dyDescent="0.2">
      <c r="B168" t="s">
        <v>13</v>
      </c>
      <c r="C168">
        <v>0</v>
      </c>
      <c r="D168" s="1">
        <v>0</v>
      </c>
      <c r="E168">
        <v>0</v>
      </c>
      <c r="F168" s="1">
        <v>0</v>
      </c>
    </row>
    <row r="169" spans="2:6" x14ac:dyDescent="0.2">
      <c r="B169" t="s">
        <v>14</v>
      </c>
      <c r="C169">
        <v>0</v>
      </c>
      <c r="D169" s="1">
        <v>0</v>
      </c>
      <c r="E169">
        <v>0</v>
      </c>
      <c r="F169" s="1">
        <v>0</v>
      </c>
    </row>
    <row r="170" spans="2:6" x14ac:dyDescent="0.2">
      <c r="B170" t="s">
        <v>15</v>
      </c>
      <c r="C170">
        <v>0</v>
      </c>
      <c r="D170">
        <v>0</v>
      </c>
    </row>
    <row r="171" spans="2:6" x14ac:dyDescent="0.2">
      <c r="B171" t="s">
        <v>0</v>
      </c>
      <c r="C171" t="s">
        <v>1</v>
      </c>
      <c r="D171" t="s">
        <v>2</v>
      </c>
    </row>
    <row r="172" spans="2:6" x14ac:dyDescent="0.2">
      <c r="B172" t="s">
        <v>3</v>
      </c>
      <c r="C172" t="s">
        <v>3</v>
      </c>
      <c r="D172" t="s">
        <v>4</v>
      </c>
    </row>
    <row r="173" spans="2:6" x14ac:dyDescent="0.2">
      <c r="B173" t="s">
        <v>5</v>
      </c>
      <c r="C173" t="s">
        <v>16</v>
      </c>
      <c r="D173" s="1">
        <v>-0.05</v>
      </c>
      <c r="E173">
        <v>0</v>
      </c>
      <c r="F173" s="1">
        <v>0</v>
      </c>
    </row>
    <row r="174" spans="2:6" x14ac:dyDescent="0.2">
      <c r="B174" t="s">
        <v>7</v>
      </c>
      <c r="C174" t="s">
        <v>17</v>
      </c>
      <c r="D174" s="1">
        <v>-0.01</v>
      </c>
      <c r="E174" t="s">
        <v>9</v>
      </c>
      <c r="F174" s="1">
        <v>-0.02</v>
      </c>
    </row>
    <row r="175" spans="2:6" x14ac:dyDescent="0.2">
      <c r="B175" t="s">
        <v>10</v>
      </c>
      <c r="C175">
        <v>0</v>
      </c>
      <c r="D175" s="1">
        <v>0</v>
      </c>
      <c r="E175">
        <v>0</v>
      </c>
      <c r="F175" s="1">
        <v>0</v>
      </c>
    </row>
    <row r="176" spans="2:6" x14ac:dyDescent="0.2">
      <c r="B176" t="s">
        <v>11</v>
      </c>
      <c r="C176">
        <v>0</v>
      </c>
      <c r="D176" s="1">
        <v>0</v>
      </c>
      <c r="E176">
        <v>0</v>
      </c>
      <c r="F176" s="1">
        <v>0</v>
      </c>
    </row>
    <row r="177" spans="2:6" x14ac:dyDescent="0.2">
      <c r="B177" t="s">
        <v>12</v>
      </c>
      <c r="C177">
        <v>0</v>
      </c>
      <c r="D177" s="1">
        <v>0</v>
      </c>
      <c r="E177">
        <v>0</v>
      </c>
      <c r="F177" s="1">
        <v>0</v>
      </c>
    </row>
    <row r="178" spans="2:6" x14ac:dyDescent="0.2">
      <c r="B178" t="s">
        <v>13</v>
      </c>
      <c r="C178">
        <v>0</v>
      </c>
      <c r="D178" s="1">
        <v>0</v>
      </c>
      <c r="E178">
        <v>0</v>
      </c>
      <c r="F178" s="1">
        <v>0</v>
      </c>
    </row>
    <row r="179" spans="2:6" x14ac:dyDescent="0.2">
      <c r="B179" t="s">
        <v>14</v>
      </c>
      <c r="C179">
        <v>0</v>
      </c>
      <c r="D179" s="1">
        <v>0</v>
      </c>
      <c r="E179">
        <v>0</v>
      </c>
      <c r="F179" s="1">
        <v>0</v>
      </c>
    </row>
    <row r="180" spans="2:6" x14ac:dyDescent="0.2">
      <c r="B180" t="s">
        <v>15</v>
      </c>
      <c r="C180">
        <v>0</v>
      </c>
      <c r="D180">
        <v>0</v>
      </c>
    </row>
    <row r="181" spans="2:6" x14ac:dyDescent="0.2">
      <c r="B181" t="s">
        <v>0</v>
      </c>
      <c r="C181" t="s">
        <v>1</v>
      </c>
      <c r="D181" t="s">
        <v>2</v>
      </c>
    </row>
    <row r="182" spans="2:6" x14ac:dyDescent="0.2">
      <c r="B182" t="s">
        <v>3</v>
      </c>
      <c r="C182" t="s">
        <v>3</v>
      </c>
      <c r="D182" t="s">
        <v>4</v>
      </c>
    </row>
    <row r="183" spans="2:6" x14ac:dyDescent="0.2">
      <c r="B183" t="s">
        <v>5</v>
      </c>
      <c r="C183" t="s">
        <v>16</v>
      </c>
      <c r="D183" s="1">
        <v>-0.05</v>
      </c>
      <c r="E183">
        <v>0</v>
      </c>
      <c r="F183" s="1">
        <v>0</v>
      </c>
    </row>
    <row r="184" spans="2:6" x14ac:dyDescent="0.2">
      <c r="B184" t="s">
        <v>7</v>
      </c>
      <c r="C184" t="s">
        <v>17</v>
      </c>
      <c r="D184" s="1">
        <v>-0.01</v>
      </c>
      <c r="E184" t="s">
        <v>9</v>
      </c>
      <c r="F184" s="1">
        <v>-0.02</v>
      </c>
    </row>
    <row r="185" spans="2:6" x14ac:dyDescent="0.2">
      <c r="B185" t="s">
        <v>10</v>
      </c>
      <c r="C185">
        <v>0</v>
      </c>
      <c r="D185" s="1">
        <v>0</v>
      </c>
      <c r="E185">
        <v>0</v>
      </c>
      <c r="F185" s="1">
        <v>0</v>
      </c>
    </row>
    <row r="186" spans="2:6" x14ac:dyDescent="0.2">
      <c r="B186" t="s">
        <v>11</v>
      </c>
      <c r="C186">
        <v>0</v>
      </c>
      <c r="D186" s="1">
        <v>0</v>
      </c>
      <c r="E186">
        <v>0</v>
      </c>
      <c r="F186" s="1">
        <v>0</v>
      </c>
    </row>
    <row r="187" spans="2:6" x14ac:dyDescent="0.2">
      <c r="B187" t="s">
        <v>12</v>
      </c>
      <c r="C187">
        <v>0</v>
      </c>
      <c r="D187" s="1">
        <v>0</v>
      </c>
      <c r="E187">
        <v>0</v>
      </c>
      <c r="F187" s="1">
        <v>0</v>
      </c>
    </row>
    <row r="188" spans="2:6" x14ac:dyDescent="0.2">
      <c r="B188" t="s">
        <v>13</v>
      </c>
      <c r="C188">
        <v>0</v>
      </c>
      <c r="D188" s="1">
        <v>0</v>
      </c>
      <c r="E188">
        <v>0</v>
      </c>
      <c r="F188" s="1">
        <v>0</v>
      </c>
    </row>
    <row r="189" spans="2:6" x14ac:dyDescent="0.2">
      <c r="B189" t="s">
        <v>14</v>
      </c>
      <c r="C189">
        <v>0</v>
      </c>
      <c r="D189" s="1">
        <v>0</v>
      </c>
      <c r="E189">
        <v>0</v>
      </c>
      <c r="F189" s="1">
        <v>0</v>
      </c>
    </row>
    <row r="190" spans="2:6" x14ac:dyDescent="0.2">
      <c r="B190" t="s">
        <v>15</v>
      </c>
      <c r="C190">
        <v>0</v>
      </c>
      <c r="D190">
        <v>0</v>
      </c>
    </row>
    <row r="191" spans="2:6" x14ac:dyDescent="0.2">
      <c r="B191" t="s">
        <v>0</v>
      </c>
      <c r="C191" t="s">
        <v>1</v>
      </c>
      <c r="D191" t="s">
        <v>2</v>
      </c>
    </row>
    <row r="192" spans="2:6" x14ac:dyDescent="0.2">
      <c r="B192" t="s">
        <v>3</v>
      </c>
      <c r="C192" t="s">
        <v>3</v>
      </c>
      <c r="D192" t="s">
        <v>4</v>
      </c>
    </row>
    <row r="193" spans="2:6" x14ac:dyDescent="0.2">
      <c r="B193" t="s">
        <v>5</v>
      </c>
      <c r="C193" t="s">
        <v>16</v>
      </c>
      <c r="D193" s="1">
        <v>-0.05</v>
      </c>
      <c r="E193">
        <v>0</v>
      </c>
      <c r="F193" s="1">
        <v>0</v>
      </c>
    </row>
    <row r="194" spans="2:6" x14ac:dyDescent="0.2">
      <c r="B194" t="s">
        <v>7</v>
      </c>
      <c r="C194" t="s">
        <v>17</v>
      </c>
      <c r="D194" s="1">
        <v>-0.01</v>
      </c>
      <c r="E194" t="s">
        <v>9</v>
      </c>
      <c r="F194" s="1">
        <v>-0.02</v>
      </c>
    </row>
    <row r="195" spans="2:6" x14ac:dyDescent="0.2">
      <c r="B195" t="s">
        <v>10</v>
      </c>
      <c r="C195">
        <v>0</v>
      </c>
      <c r="D195" s="1">
        <v>0</v>
      </c>
      <c r="E195">
        <v>0</v>
      </c>
      <c r="F195" s="1">
        <v>0</v>
      </c>
    </row>
    <row r="196" spans="2:6" x14ac:dyDescent="0.2">
      <c r="B196" t="s">
        <v>11</v>
      </c>
      <c r="C196">
        <v>0</v>
      </c>
      <c r="D196" s="1">
        <v>0</v>
      </c>
      <c r="E196">
        <v>0</v>
      </c>
      <c r="F196" s="1">
        <v>0</v>
      </c>
    </row>
    <row r="197" spans="2:6" x14ac:dyDescent="0.2">
      <c r="B197" t="s">
        <v>12</v>
      </c>
      <c r="C197">
        <v>0</v>
      </c>
      <c r="D197" s="1">
        <v>0</v>
      </c>
      <c r="E197">
        <v>0</v>
      </c>
      <c r="F197" s="1">
        <v>0</v>
      </c>
    </row>
    <row r="198" spans="2:6" x14ac:dyDescent="0.2">
      <c r="B198" t="s">
        <v>13</v>
      </c>
      <c r="C198">
        <v>0</v>
      </c>
      <c r="D198" s="1">
        <v>0</v>
      </c>
      <c r="E198">
        <v>0</v>
      </c>
      <c r="F198" s="1">
        <v>0</v>
      </c>
    </row>
    <row r="199" spans="2:6" x14ac:dyDescent="0.2">
      <c r="B199" t="s">
        <v>14</v>
      </c>
      <c r="C199">
        <v>0</v>
      </c>
      <c r="D199" s="1">
        <v>0</v>
      </c>
      <c r="E199">
        <v>0</v>
      </c>
      <c r="F199" s="1">
        <v>0</v>
      </c>
    </row>
    <row r="200" spans="2:6" x14ac:dyDescent="0.2">
      <c r="B200" t="s">
        <v>15</v>
      </c>
      <c r="C200">
        <v>0</v>
      </c>
      <c r="D200">
        <v>0</v>
      </c>
    </row>
    <row r="201" spans="2:6" x14ac:dyDescent="0.2">
      <c r="B201" t="s">
        <v>0</v>
      </c>
      <c r="C201" t="s">
        <v>1</v>
      </c>
      <c r="D201" t="s">
        <v>2</v>
      </c>
    </row>
    <row r="202" spans="2:6" x14ac:dyDescent="0.2">
      <c r="B202" t="s">
        <v>3</v>
      </c>
      <c r="C202" t="s">
        <v>3</v>
      </c>
      <c r="D202" t="s">
        <v>4</v>
      </c>
    </row>
    <row r="203" spans="2:6" x14ac:dyDescent="0.2">
      <c r="B203" t="s">
        <v>5</v>
      </c>
      <c r="C203" t="s">
        <v>16</v>
      </c>
      <c r="D203" s="1">
        <v>-0.05</v>
      </c>
      <c r="E203">
        <v>0</v>
      </c>
      <c r="F203" s="1">
        <v>0</v>
      </c>
    </row>
    <row r="204" spans="2:6" x14ac:dyDescent="0.2">
      <c r="B204" t="s">
        <v>7</v>
      </c>
      <c r="C204" t="s">
        <v>17</v>
      </c>
      <c r="D204" s="1">
        <v>-0.01</v>
      </c>
      <c r="E204" t="s">
        <v>9</v>
      </c>
      <c r="F204" s="1">
        <v>-0.02</v>
      </c>
    </row>
    <row r="205" spans="2:6" x14ac:dyDescent="0.2">
      <c r="B205" t="s">
        <v>10</v>
      </c>
      <c r="C205">
        <v>0</v>
      </c>
      <c r="D205" s="1">
        <v>0</v>
      </c>
      <c r="E205">
        <v>0</v>
      </c>
      <c r="F205" s="1">
        <v>0</v>
      </c>
    </row>
    <row r="206" spans="2:6" x14ac:dyDescent="0.2">
      <c r="B206" t="s">
        <v>11</v>
      </c>
      <c r="C206">
        <v>0</v>
      </c>
      <c r="D206" s="1">
        <v>0</v>
      </c>
      <c r="E206">
        <v>0</v>
      </c>
      <c r="F206" s="1">
        <v>0</v>
      </c>
    </row>
    <row r="207" spans="2:6" x14ac:dyDescent="0.2">
      <c r="B207" t="s">
        <v>12</v>
      </c>
      <c r="C207">
        <v>0</v>
      </c>
      <c r="D207" s="1">
        <v>0</v>
      </c>
      <c r="E207">
        <v>0</v>
      </c>
      <c r="F207" s="1">
        <v>0</v>
      </c>
    </row>
    <row r="208" spans="2:6" x14ac:dyDescent="0.2">
      <c r="B208" t="s">
        <v>13</v>
      </c>
      <c r="C208">
        <v>0</v>
      </c>
      <c r="D208" s="1">
        <v>0</v>
      </c>
      <c r="E208">
        <v>0</v>
      </c>
      <c r="F208" s="1">
        <v>0</v>
      </c>
    </row>
    <row r="209" spans="2:6" x14ac:dyDescent="0.2">
      <c r="B209" t="s">
        <v>14</v>
      </c>
      <c r="C209">
        <v>0</v>
      </c>
      <c r="D209" s="1">
        <v>0</v>
      </c>
      <c r="E209">
        <v>0</v>
      </c>
      <c r="F209" s="1">
        <v>0</v>
      </c>
    </row>
    <row r="210" spans="2:6" x14ac:dyDescent="0.2">
      <c r="B210" t="s">
        <v>15</v>
      </c>
      <c r="C210">
        <v>0</v>
      </c>
      <c r="D210">
        <v>0</v>
      </c>
    </row>
    <row r="211" spans="2:6" x14ac:dyDescent="0.2">
      <c r="B211" t="s">
        <v>0</v>
      </c>
      <c r="C211" t="s">
        <v>1</v>
      </c>
      <c r="D211" t="s">
        <v>2</v>
      </c>
    </row>
    <row r="212" spans="2:6" x14ac:dyDescent="0.2">
      <c r="B212" t="s">
        <v>3</v>
      </c>
      <c r="C212" t="s">
        <v>3</v>
      </c>
      <c r="D212" t="s">
        <v>4</v>
      </c>
    </row>
    <row r="213" spans="2:6" x14ac:dyDescent="0.2">
      <c r="B213" t="s">
        <v>5</v>
      </c>
      <c r="C213" t="s">
        <v>16</v>
      </c>
      <c r="D213" s="1">
        <v>-0.05</v>
      </c>
      <c r="E213">
        <v>0</v>
      </c>
      <c r="F213" s="1">
        <v>0</v>
      </c>
    </row>
    <row r="214" spans="2:6" x14ac:dyDescent="0.2">
      <c r="B214" t="s">
        <v>7</v>
      </c>
      <c r="C214" t="s">
        <v>17</v>
      </c>
      <c r="D214" s="1">
        <v>-0.01</v>
      </c>
      <c r="E214" t="s">
        <v>9</v>
      </c>
      <c r="F214" s="1">
        <v>-0.02</v>
      </c>
    </row>
    <row r="215" spans="2:6" x14ac:dyDescent="0.2">
      <c r="B215" t="s">
        <v>10</v>
      </c>
      <c r="C215">
        <v>0</v>
      </c>
      <c r="D215" s="1">
        <v>0</v>
      </c>
      <c r="E215">
        <v>0</v>
      </c>
      <c r="F215" s="1">
        <v>0</v>
      </c>
    </row>
    <row r="216" spans="2:6" x14ac:dyDescent="0.2">
      <c r="B216" t="s">
        <v>11</v>
      </c>
      <c r="C216">
        <v>0</v>
      </c>
      <c r="D216" s="1">
        <v>0</v>
      </c>
      <c r="E216">
        <v>0</v>
      </c>
      <c r="F216" s="1">
        <v>0</v>
      </c>
    </row>
    <row r="217" spans="2:6" x14ac:dyDescent="0.2">
      <c r="B217" t="s">
        <v>12</v>
      </c>
      <c r="C217">
        <v>0</v>
      </c>
      <c r="D217" s="1">
        <v>0</v>
      </c>
      <c r="E217">
        <v>0</v>
      </c>
      <c r="F217" s="1">
        <v>0</v>
      </c>
    </row>
    <row r="218" spans="2:6" x14ac:dyDescent="0.2">
      <c r="B218" t="s">
        <v>13</v>
      </c>
      <c r="C218">
        <v>0</v>
      </c>
      <c r="D218" s="1">
        <v>0</v>
      </c>
      <c r="E218">
        <v>0</v>
      </c>
      <c r="F218" s="1">
        <v>0</v>
      </c>
    </row>
    <row r="219" spans="2:6" x14ac:dyDescent="0.2">
      <c r="B219" t="s">
        <v>14</v>
      </c>
      <c r="C219">
        <v>0</v>
      </c>
      <c r="D219" s="1">
        <v>0</v>
      </c>
      <c r="E219">
        <v>0</v>
      </c>
      <c r="F219" s="1">
        <v>0</v>
      </c>
    </row>
    <row r="220" spans="2:6" x14ac:dyDescent="0.2">
      <c r="B220" t="s">
        <v>15</v>
      </c>
      <c r="C220">
        <v>0</v>
      </c>
      <c r="D220">
        <v>0</v>
      </c>
    </row>
    <row r="221" spans="2:6" x14ac:dyDescent="0.2">
      <c r="B221" t="s">
        <v>0</v>
      </c>
      <c r="C221" t="s">
        <v>1</v>
      </c>
      <c r="D221" t="s">
        <v>2</v>
      </c>
    </row>
    <row r="222" spans="2:6" x14ac:dyDescent="0.2">
      <c r="B222" t="s">
        <v>3</v>
      </c>
      <c r="C222" t="s">
        <v>3</v>
      </c>
      <c r="D222" t="s">
        <v>4</v>
      </c>
    </row>
    <row r="223" spans="2:6" x14ac:dyDescent="0.2">
      <c r="B223" t="s">
        <v>5</v>
      </c>
      <c r="C223" t="s">
        <v>16</v>
      </c>
      <c r="D223" s="1">
        <v>-0.05</v>
      </c>
      <c r="E223">
        <v>0</v>
      </c>
      <c r="F223" s="1">
        <v>0</v>
      </c>
    </row>
    <row r="224" spans="2:6" x14ac:dyDescent="0.2">
      <c r="B224" t="s">
        <v>7</v>
      </c>
      <c r="C224" t="s">
        <v>17</v>
      </c>
      <c r="D224" s="1">
        <v>-0.01</v>
      </c>
      <c r="E224" t="s">
        <v>9</v>
      </c>
      <c r="F224" s="1">
        <v>-0.02</v>
      </c>
    </row>
    <row r="225" spans="2:6" x14ac:dyDescent="0.2">
      <c r="B225" t="s">
        <v>10</v>
      </c>
      <c r="C225">
        <v>0</v>
      </c>
      <c r="D225" s="1">
        <v>0</v>
      </c>
      <c r="E225">
        <v>0</v>
      </c>
      <c r="F225" s="1">
        <v>0</v>
      </c>
    </row>
    <row r="226" spans="2:6" x14ac:dyDescent="0.2">
      <c r="B226" t="s">
        <v>11</v>
      </c>
      <c r="C226">
        <v>0</v>
      </c>
      <c r="D226" s="1">
        <v>0</v>
      </c>
      <c r="E226">
        <v>0</v>
      </c>
      <c r="F226" s="1">
        <v>0</v>
      </c>
    </row>
    <row r="227" spans="2:6" x14ac:dyDescent="0.2">
      <c r="B227" t="s">
        <v>12</v>
      </c>
      <c r="C227">
        <v>0</v>
      </c>
      <c r="D227" s="1">
        <v>0</v>
      </c>
      <c r="E227">
        <v>0</v>
      </c>
      <c r="F227" s="1">
        <v>0</v>
      </c>
    </row>
    <row r="228" spans="2:6" x14ac:dyDescent="0.2">
      <c r="B228" t="s">
        <v>13</v>
      </c>
      <c r="C228">
        <v>0</v>
      </c>
      <c r="D228" s="1">
        <v>0</v>
      </c>
      <c r="E228">
        <v>0</v>
      </c>
      <c r="F228" s="1">
        <v>0</v>
      </c>
    </row>
    <row r="229" spans="2:6" x14ac:dyDescent="0.2">
      <c r="B229" t="s">
        <v>14</v>
      </c>
      <c r="C229">
        <v>0</v>
      </c>
      <c r="D229" s="1">
        <v>0</v>
      </c>
      <c r="E229">
        <v>0</v>
      </c>
      <c r="F229" s="1">
        <v>0</v>
      </c>
    </row>
    <row r="230" spans="2:6" x14ac:dyDescent="0.2">
      <c r="B230" t="s">
        <v>15</v>
      </c>
      <c r="C230">
        <v>0</v>
      </c>
      <c r="D230">
        <v>0</v>
      </c>
    </row>
    <row r="232" spans="2:6" x14ac:dyDescent="0.2">
      <c r="D232" s="1"/>
      <c r="F232" s="1"/>
    </row>
    <row r="233" spans="2:6" x14ac:dyDescent="0.2">
      <c r="D233" s="1"/>
      <c r="F233" s="1"/>
    </row>
    <row r="234" spans="2:6" x14ac:dyDescent="0.2">
      <c r="D234" s="1"/>
      <c r="F234" s="1"/>
    </row>
    <row r="235" spans="2:6" x14ac:dyDescent="0.2">
      <c r="D235" s="1"/>
      <c r="F235" s="1"/>
    </row>
    <row r="236" spans="2:6" x14ac:dyDescent="0.2">
      <c r="D236" s="1"/>
      <c r="F236" s="1"/>
    </row>
    <row r="237" spans="2:6" x14ac:dyDescent="0.2">
      <c r="D237" s="1"/>
      <c r="F237" s="1"/>
    </row>
    <row r="238" spans="2:6" x14ac:dyDescent="0.2">
      <c r="D238" s="1"/>
      <c r="F238" s="1"/>
    </row>
    <row r="241" spans="4:6" x14ac:dyDescent="0.2">
      <c r="D241" s="1"/>
      <c r="F241" s="1"/>
    </row>
    <row r="242" spans="4:6" x14ac:dyDescent="0.2">
      <c r="D242" s="1"/>
      <c r="F242" s="1"/>
    </row>
    <row r="243" spans="4:6" x14ac:dyDescent="0.2">
      <c r="D243" s="1"/>
      <c r="F243" s="1"/>
    </row>
    <row r="244" spans="4:6" x14ac:dyDescent="0.2">
      <c r="D244" s="1"/>
      <c r="F244" s="1"/>
    </row>
    <row r="245" spans="4:6" x14ac:dyDescent="0.2">
      <c r="D245" s="1"/>
      <c r="F245" s="1"/>
    </row>
    <row r="246" spans="4:6" x14ac:dyDescent="0.2">
      <c r="D246" s="1"/>
      <c r="F246" s="1"/>
    </row>
    <row r="247" spans="4:6" x14ac:dyDescent="0.2">
      <c r="D247" s="1"/>
      <c r="F247" s="1"/>
    </row>
    <row r="250" spans="4:6" x14ac:dyDescent="0.2">
      <c r="D250" s="1"/>
      <c r="F250" s="1"/>
    </row>
    <row r="251" spans="4:6" x14ac:dyDescent="0.2">
      <c r="D251" s="1"/>
      <c r="F251" s="1"/>
    </row>
    <row r="252" spans="4:6" x14ac:dyDescent="0.2">
      <c r="D252" s="1"/>
      <c r="F252" s="1"/>
    </row>
    <row r="253" spans="4:6" x14ac:dyDescent="0.2">
      <c r="D253" s="1"/>
      <c r="F253" s="1"/>
    </row>
    <row r="254" spans="4:6" x14ac:dyDescent="0.2">
      <c r="D254" s="1"/>
      <c r="F254" s="1"/>
    </row>
    <row r="255" spans="4:6" x14ac:dyDescent="0.2">
      <c r="D255" s="1"/>
      <c r="F255" s="1"/>
    </row>
    <row r="256" spans="4:6" x14ac:dyDescent="0.2">
      <c r="D256" s="1"/>
      <c r="F256" s="1"/>
    </row>
    <row r="259" spans="4:6" x14ac:dyDescent="0.2">
      <c r="D259" s="1"/>
      <c r="F259" s="1"/>
    </row>
    <row r="260" spans="4:6" x14ac:dyDescent="0.2">
      <c r="D260" s="1"/>
      <c r="F260" s="1"/>
    </row>
    <row r="261" spans="4:6" x14ac:dyDescent="0.2">
      <c r="D261" s="1"/>
      <c r="F261" s="1"/>
    </row>
    <row r="262" spans="4:6" x14ac:dyDescent="0.2">
      <c r="D262" s="1"/>
      <c r="F262" s="1"/>
    </row>
    <row r="263" spans="4:6" x14ac:dyDescent="0.2">
      <c r="D263" s="1"/>
      <c r="F263" s="1"/>
    </row>
    <row r="264" spans="4:6" x14ac:dyDescent="0.2">
      <c r="D264" s="1"/>
      <c r="F264" s="1"/>
    </row>
    <row r="265" spans="4:6" x14ac:dyDescent="0.2">
      <c r="D265" s="1"/>
      <c r="F26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5A802-2457-944E-BDA6-E02446C4816A}">
  <dimension ref="A1:C3"/>
  <sheetViews>
    <sheetView workbookViewId="0">
      <selection activeCell="B1" sqref="B1"/>
    </sheetView>
  </sheetViews>
  <sheetFormatPr baseColWidth="10" defaultRowHeight="16" x14ac:dyDescent="0.2"/>
  <sheetData>
    <row r="1" spans="1:3" x14ac:dyDescent="0.2">
      <c r="A1" t="s">
        <v>18</v>
      </c>
      <c r="B1">
        <v>24870</v>
      </c>
      <c r="C1">
        <f>B1/60</f>
        <v>414.5</v>
      </c>
    </row>
    <row r="2" spans="1:3" x14ac:dyDescent="0.2">
      <c r="A2" t="s">
        <v>19</v>
      </c>
      <c r="B2">
        <v>63</v>
      </c>
    </row>
    <row r="3" spans="1:3" x14ac:dyDescent="0.2">
      <c r="A3" t="s">
        <v>20</v>
      </c>
      <c r="B3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spoke1w1</vt:lpstr>
      <vt:lpstr>spoke1</vt:lpstr>
      <vt:lpstr>spoke2w1</vt:lpstr>
      <vt:lpstr>plots</vt:lpstr>
      <vt:lpstr>spoke2</vt:lpstr>
      <vt:lpstr>spoke3w1</vt:lpstr>
      <vt:lpstr>spoke3</vt:lpstr>
      <vt:lpstr>Sheet6</vt:lpstr>
      <vt:lpstr>info</vt:lpstr>
      <vt:lpstr>Carbon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Tayebeh Bahreini</dc:creator>
  <cp:lastModifiedBy>Tayebeh Bahreini</cp:lastModifiedBy>
  <dcterms:created xsi:type="dcterms:W3CDTF">2023-12-28T15:12:06Z</dcterms:created>
  <dcterms:modified xsi:type="dcterms:W3CDTF">2024-01-02T16:53:26Z</dcterms:modified>
</cp:coreProperties>
</file>