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329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1" i="2"/>
</calcChain>
</file>

<file path=xl/sharedStrings.xml><?xml version="1.0" encoding="utf-8"?>
<sst xmlns="http://schemas.openxmlformats.org/spreadsheetml/2006/main" count="18" uniqueCount="17">
  <si>
    <t xml:space="preserve">Copyright: </t>
  </si>
  <si>
    <t>214 - 254</t>
  </si>
  <si>
    <t>229 - 272</t>
  </si>
  <si>
    <t>217 - 258</t>
  </si>
  <si>
    <t>213 - 253</t>
  </si>
  <si>
    <t>223 - 265</t>
  </si>
  <si>
    <t>3.5.1</t>
  </si>
  <si>
    <t>Value in 1 000</t>
  </si>
  <si>
    <t>Year</t>
  </si>
  <si>
    <t>Treatment demand in facilities for addiction support (substances opioids, cocaine and stimulants) of the age group 18 to 65 years</t>
  </si>
  <si>
    <t>German Monitoring Center for Drugs and Drug Addiction (DBDD)</t>
  </si>
  <si>
    <t>©       Federal Statistical Office (Destatis) 2020</t>
  </si>
  <si>
    <t>Reproduction and distribution, also of parts, are permitted provided that the source is mentioned.</t>
  </si>
  <si>
    <t>Specification:</t>
  </si>
  <si>
    <t>Estimated data</t>
  </si>
  <si>
    <t>Source:</t>
  </si>
  <si>
    <t>224 - 266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</si>
</sst>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C9F38"/>
      <color rgb="FFFCC3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de-DE" sz="1400"/>
              <a:t>Treatment demand in facilities for addiction support (substances opioids, cocaine and stimulants) of the age group 18 to 65 years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Tabelle2!$A$1:$A$7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Tabelle2!$B$1:$B$7</c:f>
              <c:numCache>
                <c:formatCode>General</c:formatCode>
                <c:ptCount val="7"/>
                <c:pt idx="0">
                  <c:v>214</c:v>
                </c:pt>
                <c:pt idx="1">
                  <c:v>229</c:v>
                </c:pt>
                <c:pt idx="2">
                  <c:v>217</c:v>
                </c:pt>
                <c:pt idx="3">
                  <c:v>213</c:v>
                </c:pt>
                <c:pt idx="4">
                  <c:v>229</c:v>
                </c:pt>
                <c:pt idx="5">
                  <c:v>224</c:v>
                </c:pt>
                <c:pt idx="6">
                  <c:v>223</c:v>
                </c:pt>
              </c:numCache>
            </c:numRef>
          </c:val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Tabelle2!$A$1:$A$7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Tabelle2!$C$1:$C$7</c:f>
              <c:numCache>
                <c:formatCode>General</c:formatCode>
                <c:ptCount val="7"/>
                <c:pt idx="0">
                  <c:v>40</c:v>
                </c:pt>
                <c:pt idx="1">
                  <c:v>43</c:v>
                </c:pt>
                <c:pt idx="2">
                  <c:v>41</c:v>
                </c:pt>
                <c:pt idx="3">
                  <c:v>40</c:v>
                </c:pt>
                <c:pt idx="4">
                  <c:v>43</c:v>
                </c:pt>
                <c:pt idx="5">
                  <c:v>42</c:v>
                </c:pt>
                <c:pt idx="6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54528"/>
        <c:axId val="59420032"/>
      </c:areaChart>
      <c:catAx>
        <c:axId val="176854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420032"/>
        <c:crosses val="autoZero"/>
        <c:auto val="1"/>
        <c:lblAlgn val="ctr"/>
        <c:lblOffset val="100"/>
        <c:noMultiLvlLbl val="0"/>
      </c:catAx>
      <c:valAx>
        <c:axId val="59420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1 000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854528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257371</xdr:colOff>
      <xdr:row>1</xdr:row>
      <xdr:rowOff>0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35</xdr:row>
      <xdr:rowOff>41412</xdr:rowOff>
    </xdr:from>
    <xdr:to>
      <xdr:col>1</xdr:col>
      <xdr:colOff>283662</xdr:colOff>
      <xdr:row>35</xdr:row>
      <xdr:rowOff>184269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88" y="7810499"/>
          <a:ext cx="142857" cy="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="115" zoomScaleNormal="115" workbookViewId="0">
      <selection activeCell="K30" sqref="K30"/>
    </sheetView>
  </sheetViews>
  <sheetFormatPr baseColWidth="10" defaultRowHeight="15" x14ac:dyDescent="0.25"/>
  <cols>
    <col min="1" max="1" width="11.5703125" customWidth="1"/>
    <col min="2" max="2" width="14.140625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6</v>
      </c>
      <c r="B3" s="10" t="s">
        <v>9</v>
      </c>
      <c r="C3" s="10"/>
      <c r="D3" s="10"/>
      <c r="E3" s="10"/>
      <c r="F3" s="10"/>
      <c r="G3" s="10"/>
    </row>
    <row r="4" spans="1:7" ht="15.75" thickBot="1" x14ac:dyDescent="0.3">
      <c r="A4" s="2" t="s">
        <v>8</v>
      </c>
      <c r="B4" s="3" t="s">
        <v>7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1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2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3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4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2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16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5</v>
      </c>
      <c r="C11" s="1"/>
      <c r="D11" s="1"/>
      <c r="E11" s="1"/>
      <c r="F11" s="1"/>
      <c r="G11" s="1"/>
    </row>
    <row r="12" spans="1:7" x14ac:dyDescent="0.25">
      <c r="A12" s="4"/>
      <c r="B12" s="9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7" t="s">
        <v>13</v>
      </c>
      <c r="B34" s="7" t="s">
        <v>14</v>
      </c>
      <c r="C34" s="1"/>
      <c r="D34" s="1"/>
      <c r="E34" s="1"/>
      <c r="F34" s="1"/>
      <c r="G34" s="1"/>
    </row>
    <row r="35" spans="1:7" x14ac:dyDescent="0.25">
      <c r="A35" s="7" t="s">
        <v>15</v>
      </c>
      <c r="B35" s="7" t="s">
        <v>10</v>
      </c>
      <c r="C35" s="7"/>
      <c r="D35" s="1"/>
      <c r="E35" s="1"/>
      <c r="F35" s="1"/>
      <c r="G35" s="1"/>
    </row>
    <row r="36" spans="1:7" x14ac:dyDescent="0.25">
      <c r="A36" s="7" t="s">
        <v>0</v>
      </c>
      <c r="B36" s="8" t="s">
        <v>11</v>
      </c>
      <c r="C36" s="7"/>
      <c r="D36" s="1"/>
      <c r="E36" s="1"/>
      <c r="F36" s="1"/>
      <c r="G36" s="1"/>
    </row>
    <row r="37" spans="1:7" ht="31.5" customHeight="1" x14ac:dyDescent="0.25">
      <c r="A37" s="7"/>
      <c r="B37" s="11" t="s">
        <v>12</v>
      </c>
      <c r="C37" s="11"/>
      <c r="D37" s="11"/>
      <c r="E37" s="11"/>
      <c r="F37" s="11"/>
      <c r="G37" s="1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</sheetData>
  <mergeCells count="2">
    <mergeCell ref="B3:G3"/>
    <mergeCell ref="B37:G37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baseColWidth="10" defaultRowHeight="15" x14ac:dyDescent="0.25"/>
  <sheetData>
    <row r="1" spans="1:4" x14ac:dyDescent="0.25">
      <c r="A1" s="4">
        <v>2010</v>
      </c>
      <c r="B1">
        <v>214</v>
      </c>
      <c r="C1">
        <f>D1-B1</f>
        <v>40</v>
      </c>
      <c r="D1">
        <v>254</v>
      </c>
    </row>
    <row r="2" spans="1:4" x14ac:dyDescent="0.25">
      <c r="A2" s="4">
        <v>2011</v>
      </c>
      <c r="B2">
        <v>229</v>
      </c>
      <c r="C2">
        <f t="shared" ref="C2:C7" si="0">D2-B2</f>
        <v>43</v>
      </c>
      <c r="D2">
        <v>272</v>
      </c>
    </row>
    <row r="3" spans="1:4" x14ac:dyDescent="0.25">
      <c r="A3" s="4">
        <v>2012</v>
      </c>
      <c r="B3">
        <v>217</v>
      </c>
      <c r="C3">
        <f t="shared" si="0"/>
        <v>41</v>
      </c>
      <c r="D3">
        <v>258</v>
      </c>
    </row>
    <row r="4" spans="1:4" x14ac:dyDescent="0.25">
      <c r="A4" s="4">
        <v>2013</v>
      </c>
      <c r="B4">
        <v>213</v>
      </c>
      <c r="C4">
        <f t="shared" si="0"/>
        <v>40</v>
      </c>
      <c r="D4">
        <v>253</v>
      </c>
    </row>
    <row r="5" spans="1:4" x14ac:dyDescent="0.25">
      <c r="A5" s="4">
        <v>2014</v>
      </c>
      <c r="B5">
        <v>229</v>
      </c>
      <c r="C5">
        <f t="shared" si="0"/>
        <v>43</v>
      </c>
      <c r="D5">
        <v>272</v>
      </c>
    </row>
    <row r="6" spans="1:4" x14ac:dyDescent="0.25">
      <c r="A6" s="4">
        <v>2015</v>
      </c>
      <c r="B6">
        <v>224</v>
      </c>
      <c r="C6">
        <f t="shared" si="0"/>
        <v>42</v>
      </c>
      <c r="D6">
        <v>266</v>
      </c>
    </row>
    <row r="7" spans="1:4" x14ac:dyDescent="0.25">
      <c r="A7" s="4">
        <v>2016</v>
      </c>
      <c r="B7">
        <v>223</v>
      </c>
      <c r="C7">
        <f t="shared" si="0"/>
        <v>42</v>
      </c>
      <c r="D7">
        <v>265</v>
      </c>
    </row>
    <row r="8" spans="1:4" x14ac:dyDescent="0.25">
      <c r="A8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Statistisches Bundesamt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2020-04-03T06:26:38Z</cp:lastPrinted>
  <dcterms:created xsi:type="dcterms:W3CDTF">2020-03-03T15:33:09Z</dcterms:created>
  <dcterms:modified xsi:type="dcterms:W3CDTF">2020-04-03T09:16:35Z</dcterms:modified>
</cp:coreProperties>
</file>