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erausleihe04\Documents\SDG\SdgTestEnvironment\sdg-indicators\public\AddInfos\en\"/>
    </mc:Choice>
  </mc:AlternateContent>
  <xr:revisionPtr revIDLastSave="0" documentId="13_ncr:1_{95F3969C-4E7F-471A-97C7-D06DF90A9CAD}" xr6:coauthVersionLast="36" xr6:coauthVersionMax="36" xr10:uidLastSave="{00000000-0000-0000-0000-000000000000}"/>
  <bookViews>
    <workbookView xWindow="120" yWindow="96" windowWidth="10800" windowHeight="14532" activeTab="1" xr2:uid="{00000000-000D-0000-FFFF-FFFF00000000}"/>
  </bookViews>
  <sheets>
    <sheet name="Gerundet" sheetId="1" r:id="rId1"/>
    <sheet name="Exakt" sheetId="4" r:id="rId2"/>
    <sheet name="Daten" sheetId="2" r:id="rId3"/>
  </sheets>
  <calcPr calcId="191029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" i="2"/>
  <c r="C5" i="2"/>
  <c r="C6" i="2"/>
  <c r="C7" i="2"/>
  <c r="C8" i="2"/>
  <c r="C9" i="2"/>
  <c r="C2" i="2"/>
  <c r="C3" i="2"/>
  <c r="C4" i="2"/>
  <c r="C1" i="2"/>
</calcChain>
</file>

<file path=xl/sharedStrings.xml><?xml version="1.0" encoding="utf-8"?>
<sst xmlns="http://schemas.openxmlformats.org/spreadsheetml/2006/main" count="39" uniqueCount="26">
  <si>
    <t xml:space="preserve">Copyright: </t>
  </si>
  <si>
    <t>217 - 258</t>
  </si>
  <si>
    <t>3.5.1</t>
  </si>
  <si>
    <t>Value in 1 000</t>
  </si>
  <si>
    <t>Year</t>
  </si>
  <si>
    <t>German Monitoring Center for Drugs and Drug Addiction (DBDD)</t>
  </si>
  <si>
    <t>Reproduction and distribution, also of parts, are permitted provided that the source is mentioned.</t>
  </si>
  <si>
    <t>Specification:</t>
  </si>
  <si>
    <t>Estimated data</t>
  </si>
  <si>
    <t>Source:</t>
  </si>
  <si>
    <t>215 - 255</t>
  </si>
  <si>
    <t>231 - 274</t>
  </si>
  <si>
    <t>218 - 259</t>
  </si>
  <si>
    <t>225 - 268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</si>
  <si>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</si>
  <si>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</si>
  <si>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</si>
  <si>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</si>
  <si>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</si>
  <si>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</si>
  <si>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</si>
  <si>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</si>
  <si>
    <t>Estimate of high risk use (based on treatment entrants) of the substances opioids, cocaine and other stimulants in the age group 15 to under 65 years</t>
  </si>
  <si>
    <t>©       Federal Statistical Office (Destatis) 2021</t>
  </si>
  <si>
    <t>204 906 - 243 326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</si>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</sst>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 and other stimulants in the age group 15 to under 65 years</a:t>
            </a:r>
            <a:endParaRPr lang="de-DE" sz="14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E-4C2C-B02A-0A1C8074149F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E-4C2C-B02A-0A1C807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0864"/>
        <c:axId val="48147840"/>
      </c:areaChart>
      <c:catAx>
        <c:axId val="73700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147840"/>
        <c:crosses val="autoZero"/>
        <c:auto val="1"/>
        <c:lblAlgn val="ctr"/>
        <c:lblOffset val="100"/>
        <c:noMultiLvlLbl val="0"/>
      </c:catAx>
      <c:valAx>
        <c:axId val="4814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0086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 and other stimulants in the age group 15 to under 65 years</a:t>
            </a:r>
            <a:endParaRPr lang="de-DE" sz="14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Daten!$H$1:$H$9</c:f>
              <c:numCache>
                <c:formatCode>General</c:formatCode>
                <c:ptCount val="9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  <c:pt idx="8">
                  <c:v>204906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926-B442-287233EC33D7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Daten!$I$1:$I$9</c:f>
              <c:numCache>
                <c:formatCode>General</c:formatCode>
                <c:ptCount val="9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  <c:pt idx="8">
                  <c:v>38420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926-B442-287233EC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1888"/>
        <c:axId val="48150720"/>
      </c:areaChart>
      <c:catAx>
        <c:axId val="737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50720"/>
        <c:crosses val="autoZero"/>
        <c:auto val="1"/>
        <c:lblAlgn val="ctr"/>
        <c:lblOffset val="100"/>
        <c:noMultiLvlLbl val="0"/>
      </c:catAx>
      <c:valAx>
        <c:axId val="4815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6538264129658503E-2"/>
              <c:y val="0.49399254040613344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crossAx val="7370188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0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36</xdr:row>
      <xdr:rowOff>41412</xdr:rowOff>
    </xdr:from>
    <xdr:to>
      <xdr:col>1</xdr:col>
      <xdr:colOff>283662</xdr:colOff>
      <xdr:row>37</xdr:row>
      <xdr:rowOff>147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6233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7" zoomScale="115" zoomScaleNormal="115" workbookViewId="0">
      <selection activeCell="K26" sqref="K26"/>
    </sheetView>
  </sheetViews>
  <sheetFormatPr baseColWidth="10" defaultRowHeight="14.4" x14ac:dyDescent="0.3"/>
  <cols>
    <col min="1" max="1" width="11.5546875" customWidth="1"/>
    <col min="2" max="2" width="14.109375" customWidth="1"/>
    <col min="7" max="7" width="6.88671875" customWidth="1"/>
    <col min="8" max="8" width="5.33203125" style="1" customWidth="1"/>
  </cols>
  <sheetData>
    <row r="1" spans="1:7" ht="56.25" customHeight="1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45" customHeight="1" x14ac:dyDescent="0.3">
      <c r="A3" s="6" t="s">
        <v>2</v>
      </c>
      <c r="B3" s="9" t="s">
        <v>22</v>
      </c>
      <c r="C3" s="9"/>
      <c r="D3" s="9"/>
      <c r="E3" s="9"/>
      <c r="F3" s="9"/>
      <c r="G3" s="9"/>
    </row>
    <row r="4" spans="1:7" ht="15" thickBot="1" x14ac:dyDescent="0.35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3">
      <c r="A5" s="4">
        <v>2010</v>
      </c>
      <c r="B5" s="5" t="s">
        <v>10</v>
      </c>
      <c r="C5" s="1"/>
      <c r="D5" s="1"/>
      <c r="E5" s="1"/>
      <c r="F5" s="1"/>
      <c r="G5" s="1"/>
    </row>
    <row r="6" spans="1:7" x14ac:dyDescent="0.3">
      <c r="A6" s="4">
        <v>2011</v>
      </c>
      <c r="B6" s="5" t="s">
        <v>11</v>
      </c>
      <c r="C6" s="1"/>
      <c r="D6" s="1"/>
      <c r="E6" s="1"/>
      <c r="F6" s="1"/>
      <c r="G6" s="1"/>
    </row>
    <row r="7" spans="1:7" x14ac:dyDescent="0.3">
      <c r="A7" s="4">
        <v>2012</v>
      </c>
      <c r="B7" s="5" t="s">
        <v>12</v>
      </c>
      <c r="C7" s="1"/>
      <c r="D7" s="1"/>
      <c r="E7" s="1"/>
      <c r="F7" s="1"/>
      <c r="G7" s="1"/>
    </row>
    <row r="8" spans="1:7" x14ac:dyDescent="0.3">
      <c r="A8" s="4">
        <v>2013</v>
      </c>
      <c r="B8" s="5" t="s">
        <v>10</v>
      </c>
      <c r="C8" s="1"/>
      <c r="D8" s="1"/>
      <c r="E8" s="1"/>
      <c r="F8" s="1"/>
      <c r="G8" s="1"/>
    </row>
    <row r="9" spans="1:7" x14ac:dyDescent="0.3">
      <c r="A9" s="4">
        <v>2014</v>
      </c>
      <c r="B9" s="5" t="s">
        <v>11</v>
      </c>
      <c r="C9" s="1"/>
      <c r="D9" s="1"/>
      <c r="E9" s="1"/>
      <c r="F9" s="1"/>
      <c r="G9" s="1"/>
    </row>
    <row r="10" spans="1:7" x14ac:dyDescent="0.3">
      <c r="A10" s="4">
        <v>2015</v>
      </c>
      <c r="B10" s="5" t="s">
        <v>13</v>
      </c>
      <c r="C10" s="1"/>
      <c r="D10" s="1"/>
      <c r="E10" s="1"/>
      <c r="F10" s="1"/>
      <c r="G10" s="1"/>
    </row>
    <row r="11" spans="1:7" x14ac:dyDescent="0.3">
      <c r="A11" s="4">
        <v>2016</v>
      </c>
      <c r="B11" s="5" t="s">
        <v>13</v>
      </c>
      <c r="C11" s="1"/>
      <c r="D11" s="1"/>
      <c r="E11" s="1"/>
      <c r="F11" s="1"/>
      <c r="G11" s="1"/>
    </row>
    <row r="12" spans="1:7" x14ac:dyDescent="0.3">
      <c r="A12" s="4">
        <v>2017</v>
      </c>
      <c r="B12" s="5" t="s">
        <v>1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7" t="s">
        <v>7</v>
      </c>
      <c r="B34" s="7" t="s">
        <v>8</v>
      </c>
      <c r="C34" s="1"/>
      <c r="D34" s="1"/>
      <c r="E34" s="1"/>
      <c r="F34" s="1"/>
      <c r="G34" s="1"/>
    </row>
    <row r="35" spans="1:7" x14ac:dyDescent="0.3">
      <c r="A35" s="7" t="s">
        <v>9</v>
      </c>
      <c r="B35" s="7" t="s">
        <v>5</v>
      </c>
      <c r="C35" s="7"/>
      <c r="D35" s="1"/>
      <c r="E35" s="1"/>
      <c r="F35" s="1"/>
      <c r="G35" s="1"/>
    </row>
    <row r="36" spans="1:7" x14ac:dyDescent="0.3">
      <c r="A36" s="7" t="s">
        <v>0</v>
      </c>
      <c r="B36" s="8" t="s">
        <v>23</v>
      </c>
      <c r="C36" s="7"/>
      <c r="D36" s="1"/>
      <c r="E36" s="1"/>
      <c r="F36" s="1"/>
      <c r="G36" s="1"/>
    </row>
    <row r="37" spans="1:7" ht="31.5" customHeight="1" x14ac:dyDescent="0.3">
      <c r="A37" s="7"/>
      <c r="B37" s="10" t="s">
        <v>6</v>
      </c>
      <c r="C37" s="10"/>
      <c r="D37" s="10"/>
      <c r="E37" s="10"/>
      <c r="F37" s="10"/>
      <c r="G37" s="10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abSelected="1" zoomScale="115" zoomScaleNormal="115" workbookViewId="0">
      <selection activeCell="K18" sqref="K18"/>
    </sheetView>
  </sheetViews>
  <sheetFormatPr baseColWidth="10" defaultRowHeight="14.4" x14ac:dyDescent="0.3"/>
  <cols>
    <col min="1" max="1" width="11.5546875" customWidth="1"/>
    <col min="2" max="2" width="21" customWidth="1"/>
    <col min="3" max="3" width="7" customWidth="1"/>
    <col min="7" max="7" width="6.88671875" customWidth="1"/>
    <col min="8" max="8" width="5.33203125" style="1" customWidth="1"/>
  </cols>
  <sheetData>
    <row r="1" spans="1:7" ht="56.25" customHeight="1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45" customHeight="1" x14ac:dyDescent="0.3">
      <c r="A3" s="6" t="s">
        <v>2</v>
      </c>
      <c r="B3" s="9" t="s">
        <v>22</v>
      </c>
      <c r="C3" s="9"/>
      <c r="D3" s="9"/>
      <c r="E3" s="9"/>
      <c r="F3" s="9"/>
      <c r="G3" s="9"/>
    </row>
    <row r="4" spans="1:7" ht="15" thickBot="1" x14ac:dyDescent="0.35">
      <c r="A4" s="2" t="s">
        <v>4</v>
      </c>
      <c r="B4" s="3" t="s">
        <v>25</v>
      </c>
      <c r="C4" s="1"/>
      <c r="D4" s="1"/>
      <c r="E4" s="1"/>
      <c r="F4" s="1"/>
      <c r="G4" s="1"/>
    </row>
    <row r="5" spans="1:7" x14ac:dyDescent="0.3">
      <c r="A5" s="4">
        <v>2010</v>
      </c>
      <c r="B5" s="5" t="s">
        <v>14</v>
      </c>
      <c r="C5" s="1"/>
      <c r="D5" s="1"/>
      <c r="E5" s="1"/>
      <c r="F5" s="1"/>
      <c r="G5" s="1"/>
    </row>
    <row r="6" spans="1:7" x14ac:dyDescent="0.3">
      <c r="A6" s="4">
        <v>2011</v>
      </c>
      <c r="B6" s="5" t="s">
        <v>15</v>
      </c>
      <c r="C6" s="1"/>
      <c r="D6" s="1"/>
      <c r="E6" s="1"/>
      <c r="F6" s="1"/>
      <c r="G6" s="1"/>
    </row>
    <row r="7" spans="1:7" x14ac:dyDescent="0.3">
      <c r="A7" s="4">
        <v>2012</v>
      </c>
      <c r="B7" s="5" t="s">
        <v>16</v>
      </c>
      <c r="C7" s="1"/>
      <c r="D7" s="1"/>
      <c r="E7" s="1"/>
      <c r="F7" s="1"/>
      <c r="G7" s="1"/>
    </row>
    <row r="8" spans="1:7" x14ac:dyDescent="0.3">
      <c r="A8" s="4">
        <v>2013</v>
      </c>
      <c r="B8" s="5" t="s">
        <v>17</v>
      </c>
      <c r="C8" s="1"/>
      <c r="D8" s="1"/>
      <c r="E8" s="1"/>
      <c r="F8" s="1"/>
      <c r="G8" s="1"/>
    </row>
    <row r="9" spans="1:7" x14ac:dyDescent="0.3">
      <c r="A9" s="4">
        <v>2014</v>
      </c>
      <c r="B9" s="5" t="s">
        <v>18</v>
      </c>
      <c r="C9" s="1"/>
      <c r="D9" s="1"/>
      <c r="E9" s="1"/>
      <c r="F9" s="1"/>
      <c r="G9" s="1"/>
    </row>
    <row r="10" spans="1:7" x14ac:dyDescent="0.3">
      <c r="A10" s="4">
        <v>2015</v>
      </c>
      <c r="B10" s="5" t="s">
        <v>19</v>
      </c>
      <c r="C10" s="1"/>
      <c r="D10" s="1"/>
      <c r="E10" s="1"/>
      <c r="F10" s="1"/>
      <c r="G10" s="1"/>
    </row>
    <row r="11" spans="1:7" x14ac:dyDescent="0.3">
      <c r="A11" s="4">
        <v>2016</v>
      </c>
      <c r="B11" s="5" t="s">
        <v>20</v>
      </c>
      <c r="C11" s="1"/>
      <c r="D11" s="1"/>
      <c r="E11" s="1"/>
      <c r="F11" s="1"/>
      <c r="G11" s="1"/>
    </row>
    <row r="12" spans="1:7" x14ac:dyDescent="0.3">
      <c r="A12" s="4">
        <v>2017</v>
      </c>
      <c r="B12" s="5" t="s">
        <v>21</v>
      </c>
      <c r="C12" s="1"/>
      <c r="D12" s="1"/>
      <c r="E12" s="1"/>
      <c r="F12" s="1"/>
      <c r="G12" s="1"/>
    </row>
    <row r="13" spans="1:7" x14ac:dyDescent="0.3">
      <c r="A13" s="4">
        <v>2018</v>
      </c>
      <c r="B13" s="5" t="s">
        <v>24</v>
      </c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7" t="s">
        <v>7</v>
      </c>
      <c r="B35" s="7" t="s">
        <v>8</v>
      </c>
      <c r="C35" s="1"/>
      <c r="D35" s="1"/>
      <c r="E35" s="1"/>
      <c r="F35" s="1"/>
      <c r="G35" s="1"/>
    </row>
    <row r="36" spans="1:7" x14ac:dyDescent="0.3">
      <c r="A36" s="7" t="s">
        <v>9</v>
      </c>
      <c r="B36" s="7" t="s">
        <v>5</v>
      </c>
      <c r="C36" s="7"/>
      <c r="D36" s="1"/>
      <c r="E36" s="1"/>
      <c r="F36" s="1"/>
      <c r="G36" s="1"/>
    </row>
    <row r="37" spans="1:7" x14ac:dyDescent="0.3">
      <c r="A37" s="7" t="s">
        <v>0</v>
      </c>
      <c r="B37" s="8" t="s">
        <v>23</v>
      </c>
      <c r="C37" s="7"/>
      <c r="D37" s="1"/>
      <c r="E37" s="1"/>
      <c r="F37" s="1"/>
      <c r="G37" s="1"/>
    </row>
    <row r="38" spans="1:7" ht="31.5" customHeight="1" x14ac:dyDescent="0.3">
      <c r="A38" s="7"/>
      <c r="B38" s="10" t="s">
        <v>6</v>
      </c>
      <c r="C38" s="10"/>
      <c r="D38" s="10"/>
      <c r="E38" s="10"/>
      <c r="F38" s="10"/>
      <c r="G38" s="10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</sheetData>
  <mergeCells count="2">
    <mergeCell ref="B3:G3"/>
    <mergeCell ref="B38:G38"/>
  </mergeCells>
  <pageMargins left="0.7" right="0.7" top="0.78740157499999996" bottom="0.78740157499999996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L9" sqref="L9"/>
    </sheetView>
  </sheetViews>
  <sheetFormatPr baseColWidth="10" defaultRowHeight="14.4" x14ac:dyDescent="0.3"/>
  <sheetData>
    <row r="1" spans="1:10" x14ac:dyDescent="0.3">
      <c r="A1" s="4">
        <v>2010</v>
      </c>
      <c r="B1">
        <v>215</v>
      </c>
      <c r="C1">
        <f>D1-B1</f>
        <v>40</v>
      </c>
      <c r="D1">
        <v>255</v>
      </c>
      <c r="H1">
        <v>215078</v>
      </c>
      <c r="I1">
        <f>J1-H1</f>
        <v>40327</v>
      </c>
      <c r="J1">
        <v>255405</v>
      </c>
    </row>
    <row r="2" spans="1:10" x14ac:dyDescent="0.3">
      <c r="A2" s="4">
        <v>2011</v>
      </c>
      <c r="B2">
        <v>231</v>
      </c>
      <c r="C2">
        <f t="shared" ref="C2:C9" si="0">D2-B2</f>
        <v>43</v>
      </c>
      <c r="D2">
        <v>274</v>
      </c>
      <c r="H2">
        <v>231052</v>
      </c>
      <c r="I2">
        <f t="shared" ref="I2:I9" si="1">J2-H2</f>
        <v>43322</v>
      </c>
      <c r="J2">
        <v>274374</v>
      </c>
    </row>
    <row r="3" spans="1:10" x14ac:dyDescent="0.3">
      <c r="A3" s="4">
        <v>2012</v>
      </c>
      <c r="B3">
        <v>218</v>
      </c>
      <c r="C3">
        <f t="shared" si="0"/>
        <v>41</v>
      </c>
      <c r="D3">
        <v>259</v>
      </c>
      <c r="H3">
        <v>218360</v>
      </c>
      <c r="I3">
        <f t="shared" si="1"/>
        <v>40943</v>
      </c>
      <c r="J3">
        <v>259303</v>
      </c>
    </row>
    <row r="4" spans="1:10" x14ac:dyDescent="0.3">
      <c r="A4" s="4">
        <v>2013</v>
      </c>
      <c r="B4">
        <v>215</v>
      </c>
      <c r="C4">
        <f t="shared" si="0"/>
        <v>41</v>
      </c>
      <c r="D4">
        <v>256</v>
      </c>
      <c r="H4">
        <v>215436</v>
      </c>
      <c r="I4">
        <f t="shared" si="1"/>
        <v>40394</v>
      </c>
      <c r="J4">
        <v>255830</v>
      </c>
    </row>
    <row r="5" spans="1:10" x14ac:dyDescent="0.3">
      <c r="A5" s="4">
        <v>2014</v>
      </c>
      <c r="B5">
        <v>231</v>
      </c>
      <c r="C5">
        <f t="shared" si="0"/>
        <v>43</v>
      </c>
      <c r="D5">
        <v>274</v>
      </c>
      <c r="H5">
        <v>230672</v>
      </c>
      <c r="I5">
        <f t="shared" si="1"/>
        <v>43251</v>
      </c>
      <c r="J5">
        <v>273923</v>
      </c>
    </row>
    <row r="6" spans="1:10" x14ac:dyDescent="0.3">
      <c r="A6" s="4">
        <v>2015</v>
      </c>
      <c r="B6">
        <v>225</v>
      </c>
      <c r="C6">
        <f t="shared" si="0"/>
        <v>43</v>
      </c>
      <c r="D6">
        <v>268</v>
      </c>
      <c r="H6">
        <v>225471</v>
      </c>
      <c r="I6">
        <f t="shared" si="1"/>
        <v>42276</v>
      </c>
      <c r="J6">
        <v>267747</v>
      </c>
    </row>
    <row r="7" spans="1:10" x14ac:dyDescent="0.3">
      <c r="A7" s="4">
        <v>2016</v>
      </c>
      <c r="B7">
        <v>225</v>
      </c>
      <c r="C7">
        <f t="shared" si="0"/>
        <v>43</v>
      </c>
      <c r="D7">
        <v>268</v>
      </c>
      <c r="H7">
        <v>225324</v>
      </c>
      <c r="I7">
        <f t="shared" si="1"/>
        <v>42248</v>
      </c>
      <c r="J7">
        <v>267572</v>
      </c>
    </row>
    <row r="8" spans="1:10" x14ac:dyDescent="0.3">
      <c r="A8" s="4">
        <v>2017</v>
      </c>
      <c r="B8">
        <v>217</v>
      </c>
      <c r="C8">
        <f t="shared" si="0"/>
        <v>41</v>
      </c>
      <c r="D8">
        <v>258</v>
      </c>
      <c r="H8">
        <v>217220</v>
      </c>
      <c r="I8">
        <f t="shared" si="1"/>
        <v>40729</v>
      </c>
      <c r="J8">
        <v>257949</v>
      </c>
    </row>
    <row r="9" spans="1:10" x14ac:dyDescent="0.3">
      <c r="A9" s="4">
        <v>2018</v>
      </c>
      <c r="B9">
        <v>205</v>
      </c>
      <c r="C9">
        <f t="shared" si="0"/>
        <v>38</v>
      </c>
      <c r="D9">
        <v>243</v>
      </c>
      <c r="H9">
        <v>204906</v>
      </c>
      <c r="I9">
        <f t="shared" si="1"/>
        <v>38420</v>
      </c>
      <c r="J9">
        <v>243326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2021-05-06T13:02:47Z</cp:lastPrinted>
  <dcterms:created xsi:type="dcterms:W3CDTF">2020-03-03T15:33:09Z</dcterms:created>
  <dcterms:modified xsi:type="dcterms:W3CDTF">2021-05-06T13:03:09Z</dcterms:modified>
</cp:coreProperties>
</file>