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uerausleihe04\Documents\SDG\SdgTestEnvironment\sdg-indicators\public\AddInfos\de\"/>
    </mc:Choice>
  </mc:AlternateContent>
  <xr:revisionPtr revIDLastSave="0" documentId="13_ncr:1_{FA720380-770B-40B6-B6C6-BDA01EEBAA38}" xr6:coauthVersionLast="36" xr6:coauthVersionMax="36" xr10:uidLastSave="{00000000-0000-0000-0000-000000000000}"/>
  <bookViews>
    <workbookView xWindow="120" yWindow="96" windowWidth="28512" windowHeight="13296" activeTab="1" xr2:uid="{00000000-000D-0000-FFFF-FFFF00000000}"/>
  </bookViews>
  <sheets>
    <sheet name="Gerundet" sheetId="1" r:id="rId1"/>
    <sheet name="Exakt" sheetId="4" r:id="rId2"/>
    <sheet name="Daten" sheetId="2" r:id="rId3"/>
  </sheets>
  <calcPr calcId="191029"/>
</workbook>
</file>

<file path=xl/calcChain.xml><?xml version="1.0" encoding="utf-8"?>
<calcChain xmlns="http://schemas.openxmlformats.org/spreadsheetml/2006/main">
  <c r="I2" i="2" l="1"/>
  <c r="I3" i="2"/>
  <c r="I4" i="2"/>
  <c r="I5" i="2"/>
  <c r="I6" i="2"/>
  <c r="I7" i="2"/>
  <c r="I8" i="2"/>
  <c r="I1" i="2"/>
  <c r="D5" i="2"/>
  <c r="D6" i="2"/>
  <c r="D7" i="2"/>
  <c r="D8" i="2"/>
  <c r="D2" i="2"/>
  <c r="D3" i="2"/>
  <c r="D4" i="2"/>
  <c r="D1" i="2"/>
  <c r="B1" i="2"/>
  <c r="B5" i="2"/>
  <c r="B6" i="2"/>
  <c r="B7" i="2"/>
  <c r="B8" i="2"/>
  <c r="C8" i="2" s="1"/>
  <c r="B4" i="2"/>
  <c r="B3" i="2"/>
  <c r="B2" i="2"/>
  <c r="C2" i="2" l="1"/>
  <c r="C3" i="2"/>
  <c r="C4" i="2"/>
  <c r="C5" i="2"/>
  <c r="C6" i="2"/>
  <c r="C7" i="2"/>
  <c r="C1" i="2"/>
</calcChain>
</file>

<file path=xl/sharedStrings.xml><?xml version="1.0" encoding="utf-8"?>
<sst xmlns="http://schemas.openxmlformats.org/spreadsheetml/2006/main" count="38" uniqueCount="26">
  <si>
    <t>Jahr</t>
  </si>
  <si>
    <t>Datenquelle:</t>
  </si>
  <si>
    <t xml:space="preserve">Copyright: </t>
  </si>
  <si>
    <t>©       Statistisches Bundesamt (Destatis) 2020</t>
  </si>
  <si>
    <t>Vervielfältigung und Verbreitung, auch auszugsweise, mit Quellenangaben gestattet.</t>
  </si>
  <si>
    <t>217 - 258</t>
  </si>
  <si>
    <t>Werte in 1 000</t>
  </si>
  <si>
    <t>3.5.1</t>
  </si>
  <si>
    <t>Deutsche Beobachtungsstelle für Drogen und Drogensucht (DBDD)</t>
  </si>
  <si>
    <t xml:space="preserve">Anmerkung: </t>
  </si>
  <si>
    <t>Geschätzte Werte</t>
  </si>
  <si>
    <t>231 - 274</t>
  </si>
  <si>
    <t>218 - 259</t>
  </si>
  <si>
    <t>215 - 255</t>
  </si>
  <si>
    <t>225 - 268</t>
  </si>
  <si>
    <t>Anzahl</t>
  </si>
  <si>
    <t>215 078 - 255 405</t>
  </si>
  <si>
    <t>231 052 - 274 374</t>
  </si>
  <si>
    <t>218 360 - 259 303</t>
  </si>
  <si>
    <t>215 436 - 255 830</t>
  </si>
  <si>
    <t>230 672 - 273 923</t>
  </si>
  <si>
    <t>225 471 - 267 747</t>
  </si>
  <si>
    <t>225 324 - 267 572</t>
  </si>
  <si>
    <t>217 220 - 257 949</t>
  </si>
  <si>
    <t>Schätzung des riskanten Konsums (auf Basis von Zugängen zu Behandlung) der Substanzen Opioide, Kokain und anderer Stimulanzien im Alter von 15 bis unter 65 Jahren</t>
  </si>
  <si>
    <t>©       Statistisches Bundesamt (Destatis)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</si>
</sst>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14" fontId="1" fillId="2" borderId="0" xfId="0" quotePrefix="1" applyNumberFormat="1" applyFont="1" applyFill="1" applyAlignment="1">
      <alignment vertical="top" wrapText="1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4C9F38"/>
      <color rgb="FFFCC30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de-DE" sz="1400" b="1" i="0" baseline="0">
                <a:effectLst/>
              </a:rPr>
              <a:t>Schätzung des riskanten Konsums (auf Basis von Zugängen zu Behandlung) der Substanzen Opioide, Kokain und anderer Stimulanzien im Alter von 15 bis unter 65 Jahren</a:t>
            </a:r>
            <a:endParaRPr lang="de-DE" sz="1100">
              <a:effectLst/>
            </a:endParaRPr>
          </a:p>
        </c:rich>
      </c:tx>
      <c:overlay val="0"/>
    </c:title>
    <c:autoTitleDeleted val="0"/>
    <c:plotArea>
      <c:layout/>
      <c:areaChart>
        <c:grouping val="stacked"/>
        <c:varyColors val="0"/>
        <c:ser>
          <c:idx val="1"/>
          <c:order val="0"/>
          <c:spPr>
            <a:noFill/>
          </c:spPr>
          <c:cat>
            <c:numRef>
              <c:f>Daten!$A$1:$A$8</c:f>
              <c:numCache>
                <c:formatCode>General</c:formatCode>
                <c:ptCount val="8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</c:numCache>
            </c:numRef>
          </c:cat>
          <c:val>
            <c:numRef>
              <c:f>Daten!$B$1:$B$8</c:f>
              <c:numCache>
                <c:formatCode>General</c:formatCode>
                <c:ptCount val="8"/>
                <c:pt idx="0">
                  <c:v>215</c:v>
                </c:pt>
                <c:pt idx="1">
                  <c:v>231</c:v>
                </c:pt>
                <c:pt idx="2">
                  <c:v>218</c:v>
                </c:pt>
                <c:pt idx="3">
                  <c:v>215</c:v>
                </c:pt>
                <c:pt idx="4">
                  <c:v>231</c:v>
                </c:pt>
                <c:pt idx="5">
                  <c:v>225</c:v>
                </c:pt>
                <c:pt idx="6">
                  <c:v>225</c:v>
                </c:pt>
                <c:pt idx="7">
                  <c:v>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37-441D-9001-EFA4B70F694C}"/>
            </c:ext>
          </c:extLst>
        </c:ser>
        <c:ser>
          <c:idx val="2"/>
          <c:order val="1"/>
          <c:spPr>
            <a:solidFill>
              <a:srgbClr val="4C9F38"/>
            </a:solidFill>
          </c:spPr>
          <c:cat>
            <c:numRef>
              <c:f>Daten!$A$1:$A$8</c:f>
              <c:numCache>
                <c:formatCode>General</c:formatCode>
                <c:ptCount val="8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</c:numCache>
            </c:numRef>
          </c:cat>
          <c:val>
            <c:numRef>
              <c:f>Daten!$C$1:$C$8</c:f>
              <c:numCache>
                <c:formatCode>General</c:formatCode>
                <c:ptCount val="8"/>
                <c:pt idx="0">
                  <c:v>40</c:v>
                </c:pt>
                <c:pt idx="1">
                  <c:v>43</c:v>
                </c:pt>
                <c:pt idx="2">
                  <c:v>41</c:v>
                </c:pt>
                <c:pt idx="3">
                  <c:v>41</c:v>
                </c:pt>
                <c:pt idx="4">
                  <c:v>43</c:v>
                </c:pt>
                <c:pt idx="5">
                  <c:v>43</c:v>
                </c:pt>
                <c:pt idx="6">
                  <c:v>43</c:v>
                </c:pt>
                <c:pt idx="7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37-441D-9001-EFA4B70F69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116672"/>
        <c:axId val="41594240"/>
      </c:areaChart>
      <c:catAx>
        <c:axId val="17711667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Jahr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1594240"/>
        <c:crosses val="autoZero"/>
        <c:auto val="1"/>
        <c:lblAlgn val="ctr"/>
        <c:lblOffset val="100"/>
        <c:noMultiLvlLbl val="0"/>
      </c:catAx>
      <c:valAx>
        <c:axId val="4159424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1 000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7116672"/>
        <c:crosses val="autoZero"/>
        <c:crossBetween val="midCat"/>
      </c:valAx>
    </c:plotArea>
    <c:plotVisOnly val="1"/>
    <c:dispBlanksAs val="zero"/>
    <c:showDLblsOverMax val="0"/>
  </c:chart>
  <c:printSettings>
    <c:headerFooter/>
    <c:pageMargins b="0.78740157499999996" l="0.7" r="0.7" t="0.78740157499999996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de-DE" sz="1400"/>
              <a:t>Schätzung des riskanten Konsums (auf Basis von Zugängen zu Behandlung) der Substanzen Opioide, Kokain und anderer Stimulanzien im Alter von 15 bis unter 65 Jahren</a:t>
            </a:r>
          </a:p>
        </c:rich>
      </c:tx>
      <c:overlay val="0"/>
    </c:title>
    <c:autoTitleDeleted val="0"/>
    <c:plotArea>
      <c:layout/>
      <c:areaChart>
        <c:grouping val="stacked"/>
        <c:varyColors val="0"/>
        <c:ser>
          <c:idx val="1"/>
          <c:order val="0"/>
          <c:spPr>
            <a:noFill/>
          </c:spPr>
          <c:cat>
            <c:numRef>
              <c:f>Daten!$A$1:$A$8</c:f>
              <c:numCache>
                <c:formatCode>General</c:formatCode>
                <c:ptCount val="8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</c:numCache>
            </c:numRef>
          </c:cat>
          <c:val>
            <c:numRef>
              <c:f>Daten!$H$1:$H$8</c:f>
              <c:numCache>
                <c:formatCode>General</c:formatCode>
                <c:ptCount val="8"/>
                <c:pt idx="0">
                  <c:v>215078</c:v>
                </c:pt>
                <c:pt idx="1">
                  <c:v>231052</c:v>
                </c:pt>
                <c:pt idx="2">
                  <c:v>218360</c:v>
                </c:pt>
                <c:pt idx="3">
                  <c:v>215436</c:v>
                </c:pt>
                <c:pt idx="4">
                  <c:v>230672</c:v>
                </c:pt>
                <c:pt idx="5">
                  <c:v>225471</c:v>
                </c:pt>
                <c:pt idx="6">
                  <c:v>225324</c:v>
                </c:pt>
                <c:pt idx="7">
                  <c:v>217220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DF-43C6-B66A-440CBBE3CD79}"/>
            </c:ext>
          </c:extLst>
        </c:ser>
        <c:ser>
          <c:idx val="2"/>
          <c:order val="1"/>
          <c:spPr>
            <a:solidFill>
              <a:srgbClr val="4C9F38"/>
            </a:solidFill>
          </c:spPr>
          <c:cat>
            <c:numRef>
              <c:f>Daten!$A$1:$A$8</c:f>
              <c:numCache>
                <c:formatCode>General</c:formatCode>
                <c:ptCount val="8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</c:numCache>
            </c:numRef>
          </c:cat>
          <c:val>
            <c:numRef>
              <c:f>Daten!$I$1:$I$8</c:f>
              <c:numCache>
                <c:formatCode>General</c:formatCode>
                <c:ptCount val="8"/>
                <c:pt idx="0">
                  <c:v>40327</c:v>
                </c:pt>
                <c:pt idx="1">
                  <c:v>43322</c:v>
                </c:pt>
                <c:pt idx="2">
                  <c:v>40943</c:v>
                </c:pt>
                <c:pt idx="3">
                  <c:v>40394</c:v>
                </c:pt>
                <c:pt idx="4">
                  <c:v>43251</c:v>
                </c:pt>
                <c:pt idx="5">
                  <c:v>42276</c:v>
                </c:pt>
                <c:pt idx="6">
                  <c:v>42248</c:v>
                </c:pt>
                <c:pt idx="7">
                  <c:v>40729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DF-43C6-B66A-440CBBE3CD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96224"/>
        <c:axId val="41597120"/>
      </c:areaChart>
      <c:catAx>
        <c:axId val="158196224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41597120"/>
        <c:crosses val="autoZero"/>
        <c:auto val="1"/>
        <c:lblAlgn val="ctr"/>
        <c:lblOffset val="100"/>
        <c:noMultiLvlLbl val="0"/>
      </c:catAx>
      <c:valAx>
        <c:axId val="415971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Anzahl</a:t>
                </a:r>
              </a:p>
            </c:rich>
          </c:tx>
          <c:overlay val="0"/>
        </c:title>
        <c:numFmt formatCode="#\ ##0;\-#\ ##0" sourceLinked="0"/>
        <c:majorTickMark val="out"/>
        <c:minorTickMark val="none"/>
        <c:tickLblPos val="nextTo"/>
        <c:crossAx val="158196224"/>
        <c:crosses val="autoZero"/>
        <c:crossBetween val="midCat"/>
      </c:valAx>
    </c:plotArea>
    <c:plotVisOnly val="1"/>
    <c:dispBlanksAs val="zero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0</xdr:rowOff>
    </xdr:from>
    <xdr:to>
      <xdr:col>7</xdr:col>
      <xdr:colOff>0</xdr:colOff>
      <xdr:row>32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0</xdr:row>
      <xdr:rowOff>1245</xdr:rowOff>
    </xdr:from>
    <xdr:to>
      <xdr:col>2</xdr:col>
      <xdr:colOff>257371</xdr:colOff>
      <xdr:row>1</xdr:row>
      <xdr:rowOff>0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45"/>
          <a:ext cx="1973179" cy="715637"/>
        </a:xfrm>
        <a:prstGeom prst="rect">
          <a:avLst/>
        </a:prstGeom>
      </xdr:spPr>
    </xdr:pic>
    <xdr:clientData/>
  </xdr:twoCellAnchor>
  <xdr:twoCellAnchor editAs="oneCell">
    <xdr:from>
      <xdr:col>1</xdr:col>
      <xdr:colOff>140805</xdr:colOff>
      <xdr:row>35</xdr:row>
      <xdr:rowOff>41412</xdr:rowOff>
    </xdr:from>
    <xdr:to>
      <xdr:col>1</xdr:col>
      <xdr:colOff>283662</xdr:colOff>
      <xdr:row>35</xdr:row>
      <xdr:rowOff>184269</xdr:rowOff>
    </xdr:to>
    <xdr:pic>
      <xdr:nvPicPr>
        <xdr:cNvPr id="7" name="Grafik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88" y="7810499"/>
          <a:ext cx="142857" cy="1428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0</xdr:rowOff>
    </xdr:from>
    <xdr:to>
      <xdr:col>7</xdr:col>
      <xdr:colOff>0</xdr:colOff>
      <xdr:row>32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0</xdr:row>
      <xdr:rowOff>1245</xdr:rowOff>
    </xdr:from>
    <xdr:to>
      <xdr:col>1</xdr:col>
      <xdr:colOff>1201588</xdr:colOff>
      <xdr:row>1</xdr:row>
      <xdr:rowOff>57150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45"/>
          <a:ext cx="1971871" cy="713130"/>
        </a:xfrm>
        <a:prstGeom prst="rect">
          <a:avLst/>
        </a:prstGeom>
      </xdr:spPr>
    </xdr:pic>
    <xdr:clientData/>
  </xdr:twoCellAnchor>
  <xdr:twoCellAnchor editAs="oneCell">
    <xdr:from>
      <xdr:col>1</xdr:col>
      <xdr:colOff>140805</xdr:colOff>
      <xdr:row>35</xdr:row>
      <xdr:rowOff>41412</xdr:rowOff>
    </xdr:from>
    <xdr:to>
      <xdr:col>1</xdr:col>
      <xdr:colOff>283662</xdr:colOff>
      <xdr:row>35</xdr:row>
      <xdr:rowOff>184269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2330" y="7813812"/>
          <a:ext cx="142857" cy="1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zoomScaleNormal="100" workbookViewId="0">
      <selection activeCell="B3" sqref="B3:G3"/>
    </sheetView>
  </sheetViews>
  <sheetFormatPr baseColWidth="10" defaultRowHeight="14.4" x14ac:dyDescent="0.3"/>
  <cols>
    <col min="1" max="1" width="11.5546875" customWidth="1"/>
    <col min="2" max="2" width="14.109375" customWidth="1"/>
    <col min="7" max="7" width="6.88671875" customWidth="1"/>
    <col min="8" max="8" width="5.33203125" style="1" customWidth="1"/>
  </cols>
  <sheetData>
    <row r="1" spans="1:7" ht="56.25" customHeight="1" x14ac:dyDescent="0.3">
      <c r="A1" s="1"/>
      <c r="B1" s="1"/>
      <c r="C1" s="1"/>
      <c r="D1" s="1"/>
      <c r="E1" s="1"/>
      <c r="F1" s="1"/>
      <c r="G1" s="1"/>
    </row>
    <row r="2" spans="1:7" ht="9" customHeight="1" x14ac:dyDescent="0.3">
      <c r="A2" s="1"/>
      <c r="B2" s="1"/>
      <c r="C2" s="1"/>
      <c r="D2" s="1"/>
      <c r="E2" s="1"/>
      <c r="F2" s="1"/>
      <c r="G2" s="1"/>
    </row>
    <row r="3" spans="1:7" ht="53.25" customHeight="1" x14ac:dyDescent="0.3">
      <c r="A3" s="6" t="s">
        <v>7</v>
      </c>
      <c r="B3" s="9" t="s">
        <v>24</v>
      </c>
      <c r="C3" s="9"/>
      <c r="D3" s="9"/>
      <c r="E3" s="9"/>
      <c r="F3" s="9"/>
      <c r="G3" s="9"/>
    </row>
    <row r="4" spans="1:7" ht="15" thickBot="1" x14ac:dyDescent="0.35">
      <c r="A4" s="2" t="s">
        <v>0</v>
      </c>
      <c r="B4" s="3" t="s">
        <v>6</v>
      </c>
      <c r="C4" s="1"/>
      <c r="D4" s="1"/>
      <c r="E4" s="1"/>
      <c r="F4" s="1"/>
      <c r="G4" s="1"/>
    </row>
    <row r="5" spans="1:7" x14ac:dyDescent="0.3">
      <c r="A5" s="4">
        <v>2010</v>
      </c>
      <c r="B5" s="5" t="s">
        <v>13</v>
      </c>
      <c r="C5" s="1"/>
      <c r="D5" s="1"/>
      <c r="E5" s="1"/>
      <c r="F5" s="1"/>
      <c r="G5" s="1"/>
    </row>
    <row r="6" spans="1:7" x14ac:dyDescent="0.3">
      <c r="A6" s="4">
        <v>2011</v>
      </c>
      <c r="B6" s="5" t="s">
        <v>11</v>
      </c>
      <c r="C6" s="1"/>
      <c r="D6" s="1"/>
      <c r="E6" s="1"/>
      <c r="F6" s="1"/>
      <c r="G6" s="1"/>
    </row>
    <row r="7" spans="1:7" x14ac:dyDescent="0.3">
      <c r="A7" s="4">
        <v>2012</v>
      </c>
      <c r="B7" s="5" t="s">
        <v>12</v>
      </c>
      <c r="C7" s="1"/>
      <c r="D7" s="1"/>
      <c r="E7" s="1"/>
      <c r="F7" s="1"/>
      <c r="G7" s="1"/>
    </row>
    <row r="8" spans="1:7" x14ac:dyDescent="0.3">
      <c r="A8" s="4">
        <v>2013</v>
      </c>
      <c r="B8" s="5" t="s">
        <v>13</v>
      </c>
      <c r="C8" s="1"/>
      <c r="D8" s="1"/>
      <c r="E8" s="1"/>
      <c r="F8" s="1"/>
      <c r="G8" s="1"/>
    </row>
    <row r="9" spans="1:7" x14ac:dyDescent="0.3">
      <c r="A9" s="4">
        <v>2014</v>
      </c>
      <c r="B9" s="5" t="s">
        <v>11</v>
      </c>
      <c r="C9" s="1"/>
      <c r="D9" s="1"/>
      <c r="E9" s="1"/>
      <c r="F9" s="1"/>
      <c r="G9" s="1"/>
    </row>
    <row r="10" spans="1:7" x14ac:dyDescent="0.3">
      <c r="A10" s="4">
        <v>2015</v>
      </c>
      <c r="B10" s="5" t="s">
        <v>14</v>
      </c>
      <c r="C10" s="1"/>
      <c r="D10" s="1"/>
      <c r="E10" s="1"/>
      <c r="F10" s="1"/>
      <c r="G10" s="1"/>
    </row>
    <row r="11" spans="1:7" x14ac:dyDescent="0.3">
      <c r="A11" s="4">
        <v>2016</v>
      </c>
      <c r="B11" s="5" t="s">
        <v>14</v>
      </c>
      <c r="C11" s="1"/>
      <c r="D11" s="1"/>
      <c r="E11" s="1"/>
      <c r="F11" s="1"/>
      <c r="G11" s="1"/>
    </row>
    <row r="12" spans="1:7" x14ac:dyDescent="0.3">
      <c r="A12" s="4">
        <v>2017</v>
      </c>
      <c r="B12" s="5" t="s">
        <v>5</v>
      </c>
      <c r="C12" s="1"/>
      <c r="D12" s="1"/>
      <c r="E12" s="1"/>
      <c r="F12" s="1"/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  <row r="27" spans="1:7" x14ac:dyDescent="0.3">
      <c r="A27" s="1"/>
      <c r="B27" s="1"/>
      <c r="C27" s="1"/>
      <c r="D27" s="1"/>
      <c r="E27" s="1"/>
      <c r="F27" s="1"/>
      <c r="G27" s="1"/>
    </row>
    <row r="28" spans="1:7" x14ac:dyDescent="0.3">
      <c r="A28" s="1"/>
      <c r="B28" s="1"/>
      <c r="C28" s="1"/>
      <c r="D28" s="1"/>
      <c r="E28" s="1"/>
      <c r="F28" s="1"/>
      <c r="G28" s="1"/>
    </row>
    <row r="29" spans="1:7" x14ac:dyDescent="0.3">
      <c r="A29" s="1"/>
      <c r="B29" s="1"/>
      <c r="C29" s="1"/>
      <c r="D29" s="1"/>
      <c r="E29" s="1"/>
      <c r="F29" s="1"/>
      <c r="G29" s="1"/>
    </row>
    <row r="30" spans="1:7" x14ac:dyDescent="0.3">
      <c r="A30" s="1"/>
      <c r="B30" s="1"/>
      <c r="C30" s="1"/>
      <c r="D30" s="1"/>
      <c r="E30" s="1"/>
      <c r="F30" s="1"/>
      <c r="G30" s="1"/>
    </row>
    <row r="31" spans="1:7" x14ac:dyDescent="0.3">
      <c r="A31" s="1"/>
      <c r="B31" s="1"/>
      <c r="C31" s="1"/>
      <c r="D31" s="1"/>
      <c r="E31" s="1"/>
      <c r="F31" s="1"/>
      <c r="G31" s="1"/>
    </row>
    <row r="32" spans="1:7" x14ac:dyDescent="0.3">
      <c r="A32" s="1"/>
      <c r="B32" s="1"/>
      <c r="C32" s="1"/>
      <c r="D32" s="1"/>
      <c r="E32" s="1"/>
      <c r="F32" s="1"/>
      <c r="G32" s="1"/>
    </row>
    <row r="33" spans="1:7" x14ac:dyDescent="0.3">
      <c r="A33" s="1"/>
      <c r="B33" s="1"/>
      <c r="C33" s="1"/>
      <c r="D33" s="1"/>
      <c r="E33" s="1"/>
      <c r="F33" s="1"/>
      <c r="G33" s="1"/>
    </row>
    <row r="34" spans="1:7" x14ac:dyDescent="0.3">
      <c r="A34" s="7" t="s">
        <v>9</v>
      </c>
      <c r="B34" s="7" t="s">
        <v>10</v>
      </c>
      <c r="C34" s="1"/>
      <c r="D34" s="1"/>
      <c r="E34" s="1"/>
      <c r="F34" s="1"/>
      <c r="G34" s="1"/>
    </row>
    <row r="35" spans="1:7" x14ac:dyDescent="0.3">
      <c r="A35" s="7" t="s">
        <v>1</v>
      </c>
      <c r="B35" s="7" t="s">
        <v>8</v>
      </c>
      <c r="C35" s="7"/>
      <c r="D35" s="1"/>
      <c r="E35" s="1"/>
      <c r="F35" s="1"/>
      <c r="G35" s="1"/>
    </row>
    <row r="36" spans="1:7" x14ac:dyDescent="0.3">
      <c r="A36" s="7" t="s">
        <v>2</v>
      </c>
      <c r="B36" s="8" t="s">
        <v>3</v>
      </c>
      <c r="C36" s="7"/>
      <c r="D36" s="1"/>
      <c r="E36" s="1"/>
      <c r="F36" s="1"/>
      <c r="G36" s="1"/>
    </row>
    <row r="37" spans="1:7" x14ac:dyDescent="0.3">
      <c r="A37" s="7"/>
      <c r="B37" s="7" t="s">
        <v>4</v>
      </c>
      <c r="C37" s="7"/>
      <c r="D37" s="1"/>
      <c r="E37" s="1"/>
      <c r="F37" s="1"/>
      <c r="G37" s="1"/>
    </row>
    <row r="38" spans="1:7" x14ac:dyDescent="0.3">
      <c r="A38" s="1"/>
      <c r="B38" s="1"/>
      <c r="C38" s="1"/>
      <c r="D38" s="1"/>
      <c r="E38" s="1"/>
      <c r="F38" s="1"/>
      <c r="G38" s="1"/>
    </row>
    <row r="39" spans="1:7" x14ac:dyDescent="0.3">
      <c r="A39" s="1"/>
      <c r="B39" s="1"/>
      <c r="C39" s="1"/>
      <c r="D39" s="1"/>
      <c r="E39" s="1"/>
      <c r="F39" s="1"/>
      <c r="G39" s="1"/>
    </row>
    <row r="40" spans="1:7" x14ac:dyDescent="0.3">
      <c r="A40" s="1"/>
      <c r="B40" s="1"/>
      <c r="C40" s="1"/>
      <c r="D40" s="1"/>
      <c r="E40" s="1"/>
      <c r="F40" s="1"/>
      <c r="G40" s="1"/>
    </row>
    <row r="41" spans="1:7" x14ac:dyDescent="0.3">
      <c r="A41" s="1"/>
      <c r="B41" s="1"/>
      <c r="C41" s="1"/>
      <c r="D41" s="1"/>
      <c r="E41" s="1"/>
      <c r="F41" s="1"/>
      <c r="G41" s="1"/>
    </row>
  </sheetData>
  <mergeCells count="1">
    <mergeCell ref="B3:G3"/>
  </mergeCells>
  <pageMargins left="0.7" right="0.7" top="0.78740157499999996" bottom="0.78740157499999996" header="0.3" footer="0.3"/>
  <pageSetup orientation="portrait" copies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1"/>
  <sheetViews>
    <sheetView tabSelected="1" topLeftCell="A21" zoomScaleNormal="100" workbookViewId="0">
      <selection activeCell="K27" sqref="K27"/>
    </sheetView>
  </sheetViews>
  <sheetFormatPr baseColWidth="10" defaultRowHeight="14.4" x14ac:dyDescent="0.3"/>
  <cols>
    <col min="1" max="1" width="11.5546875" customWidth="1"/>
    <col min="2" max="2" width="22.6640625" customWidth="1"/>
    <col min="3" max="3" width="5.88671875" customWidth="1"/>
    <col min="7" max="7" width="8.33203125" customWidth="1"/>
    <col min="8" max="8" width="5.33203125" style="1" customWidth="1"/>
  </cols>
  <sheetData>
    <row r="1" spans="1:7" ht="51.75" customHeight="1" x14ac:dyDescent="0.3">
      <c r="A1" s="1"/>
      <c r="B1" s="1"/>
      <c r="C1" s="1"/>
      <c r="D1" s="1"/>
      <c r="E1" s="1"/>
      <c r="F1" s="1"/>
      <c r="G1" s="1"/>
    </row>
    <row r="2" spans="1:7" ht="8.25" customHeight="1" x14ac:dyDescent="0.3">
      <c r="A2" s="1"/>
      <c r="B2" s="1"/>
      <c r="C2" s="1"/>
      <c r="D2" s="1"/>
      <c r="E2" s="1"/>
      <c r="F2" s="1"/>
      <c r="G2" s="1"/>
    </row>
    <row r="3" spans="1:7" ht="53.25" customHeight="1" x14ac:dyDescent="0.3">
      <c r="A3" s="6" t="s">
        <v>7</v>
      </c>
      <c r="B3" s="9" t="s">
        <v>24</v>
      </c>
      <c r="C3" s="9"/>
      <c r="D3" s="9"/>
      <c r="E3" s="9"/>
      <c r="F3" s="9"/>
      <c r="G3" s="9"/>
    </row>
    <row r="4" spans="1:7" ht="15" thickBot="1" x14ac:dyDescent="0.35">
      <c r="A4" s="2" t="s">
        <v>0</v>
      </c>
      <c r="B4" s="3" t="s">
        <v>15</v>
      </c>
      <c r="C4" s="1"/>
      <c r="D4" s="1"/>
      <c r="E4" s="1"/>
      <c r="F4" s="1"/>
      <c r="G4" s="1"/>
    </row>
    <row r="5" spans="1:7" x14ac:dyDescent="0.3">
      <c r="A5" s="4">
        <v>2010</v>
      </c>
      <c r="B5" s="5" t="s">
        <v>16</v>
      </c>
      <c r="C5" s="1"/>
      <c r="D5" s="1"/>
      <c r="E5" s="1"/>
      <c r="F5" s="1"/>
      <c r="G5" s="1"/>
    </row>
    <row r="6" spans="1:7" x14ac:dyDescent="0.3">
      <c r="A6" s="4">
        <v>2011</v>
      </c>
      <c r="B6" s="5" t="s">
        <v>17</v>
      </c>
      <c r="C6" s="1"/>
      <c r="D6" s="1"/>
      <c r="E6" s="1"/>
      <c r="F6" s="1"/>
      <c r="G6" s="1"/>
    </row>
    <row r="7" spans="1:7" x14ac:dyDescent="0.3">
      <c r="A7" s="4">
        <v>2012</v>
      </c>
      <c r="B7" s="5" t="s">
        <v>18</v>
      </c>
      <c r="C7" s="1"/>
      <c r="D7" s="1"/>
      <c r="E7" s="1"/>
      <c r="F7" s="1"/>
      <c r="G7" s="1"/>
    </row>
    <row r="8" spans="1:7" x14ac:dyDescent="0.3">
      <c r="A8" s="4">
        <v>2013</v>
      </c>
      <c r="B8" s="5" t="s">
        <v>19</v>
      </c>
      <c r="C8" s="1"/>
      <c r="D8" s="1"/>
      <c r="E8" s="1"/>
      <c r="F8" s="1"/>
      <c r="G8" s="1"/>
    </row>
    <row r="9" spans="1:7" x14ac:dyDescent="0.3">
      <c r="A9" s="4">
        <v>2014</v>
      </c>
      <c r="B9" s="5" t="s">
        <v>20</v>
      </c>
      <c r="C9" s="1"/>
      <c r="D9" s="1"/>
      <c r="E9" s="1"/>
      <c r="F9" s="1"/>
      <c r="G9" s="1"/>
    </row>
    <row r="10" spans="1:7" x14ac:dyDescent="0.3">
      <c r="A10" s="4">
        <v>2015</v>
      </c>
      <c r="B10" s="5" t="s">
        <v>21</v>
      </c>
      <c r="C10" s="1"/>
      <c r="D10" s="1"/>
      <c r="E10" s="1"/>
      <c r="F10" s="1"/>
      <c r="G10" s="1"/>
    </row>
    <row r="11" spans="1:7" x14ac:dyDescent="0.3">
      <c r="A11" s="4">
        <v>2016</v>
      </c>
      <c r="B11" s="5" t="s">
        <v>22</v>
      </c>
      <c r="C11" s="1"/>
      <c r="D11" s="1"/>
      <c r="E11" s="1"/>
      <c r="F11" s="1"/>
      <c r="G11" s="1"/>
    </row>
    <row r="12" spans="1:7" x14ac:dyDescent="0.3">
      <c r="A12" s="4">
        <v>2017</v>
      </c>
      <c r="B12" s="5" t="s">
        <v>23</v>
      </c>
      <c r="C12" s="1"/>
      <c r="D12" s="1"/>
      <c r="E12" s="1"/>
      <c r="F12" s="1"/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  <row r="27" spans="1:7" x14ac:dyDescent="0.3">
      <c r="A27" s="1"/>
      <c r="B27" s="1"/>
      <c r="C27" s="1"/>
      <c r="D27" s="1"/>
      <c r="E27" s="1"/>
      <c r="F27" s="1"/>
      <c r="G27" s="1"/>
    </row>
    <row r="28" spans="1:7" x14ac:dyDescent="0.3">
      <c r="A28" s="1"/>
      <c r="B28" s="1"/>
      <c r="C28" s="1"/>
      <c r="D28" s="1"/>
      <c r="E28" s="1"/>
      <c r="F28" s="1"/>
      <c r="G28" s="1"/>
    </row>
    <row r="29" spans="1:7" x14ac:dyDescent="0.3">
      <c r="A29" s="1"/>
      <c r="B29" s="1"/>
      <c r="C29" s="1"/>
      <c r="D29" s="1"/>
      <c r="E29" s="1"/>
      <c r="F29" s="1"/>
      <c r="G29" s="1"/>
    </row>
    <row r="30" spans="1:7" x14ac:dyDescent="0.3">
      <c r="A30" s="1"/>
      <c r="B30" s="1"/>
      <c r="C30" s="1"/>
      <c r="D30" s="1"/>
      <c r="E30" s="1"/>
      <c r="F30" s="1"/>
      <c r="G30" s="1"/>
    </row>
    <row r="31" spans="1:7" x14ac:dyDescent="0.3">
      <c r="A31" s="1"/>
      <c r="B31" s="1"/>
      <c r="C31" s="1"/>
      <c r="D31" s="1"/>
      <c r="E31" s="1"/>
      <c r="F31" s="1"/>
      <c r="G31" s="1"/>
    </row>
    <row r="32" spans="1:7" x14ac:dyDescent="0.3">
      <c r="A32" s="1"/>
      <c r="B32" s="1"/>
      <c r="C32" s="1"/>
      <c r="D32" s="1"/>
      <c r="E32" s="1"/>
      <c r="F32" s="1"/>
      <c r="G32" s="1"/>
    </row>
    <row r="33" spans="1:7" x14ac:dyDescent="0.3">
      <c r="A33" s="1"/>
      <c r="B33" s="1"/>
      <c r="C33" s="1"/>
      <c r="D33" s="1"/>
      <c r="E33" s="1"/>
      <c r="F33" s="1"/>
      <c r="G33" s="1"/>
    </row>
    <row r="34" spans="1:7" x14ac:dyDescent="0.3">
      <c r="A34" s="7" t="s">
        <v>9</v>
      </c>
      <c r="B34" s="7" t="s">
        <v>10</v>
      </c>
      <c r="C34" s="1"/>
      <c r="D34" s="1"/>
      <c r="E34" s="1"/>
      <c r="F34" s="1"/>
      <c r="G34" s="1"/>
    </row>
    <row r="35" spans="1:7" x14ac:dyDescent="0.3">
      <c r="A35" s="7" t="s">
        <v>1</v>
      </c>
      <c r="B35" s="7" t="s">
        <v>8</v>
      </c>
      <c r="C35" s="7"/>
      <c r="D35" s="1"/>
      <c r="E35" s="1"/>
      <c r="F35" s="1"/>
      <c r="G35" s="1"/>
    </row>
    <row r="36" spans="1:7" x14ac:dyDescent="0.3">
      <c r="A36" s="7" t="s">
        <v>2</v>
      </c>
      <c r="B36" s="8" t="s">
        <v>25</v>
      </c>
      <c r="C36" s="7"/>
      <c r="D36" s="1"/>
      <c r="E36" s="1"/>
      <c r="F36" s="1"/>
      <c r="G36" s="1"/>
    </row>
    <row r="37" spans="1:7" x14ac:dyDescent="0.3">
      <c r="A37" s="7"/>
      <c r="B37" s="7" t="s">
        <v>4</v>
      </c>
      <c r="C37" s="7"/>
      <c r="D37" s="1"/>
      <c r="E37" s="1"/>
      <c r="F37" s="1"/>
      <c r="G37" s="1"/>
    </row>
    <row r="38" spans="1:7" x14ac:dyDescent="0.3">
      <c r="A38" s="1"/>
      <c r="B38" s="1"/>
      <c r="C38" s="1"/>
      <c r="D38" s="1"/>
      <c r="E38" s="1"/>
      <c r="F38" s="1"/>
      <c r="G38" s="1"/>
    </row>
    <row r="39" spans="1:7" x14ac:dyDescent="0.3">
      <c r="A39" s="1"/>
      <c r="B39" s="1"/>
      <c r="C39" s="1"/>
      <c r="D39" s="1"/>
      <c r="E39" s="1"/>
      <c r="F39" s="1"/>
      <c r="G39" s="1"/>
    </row>
    <row r="40" spans="1:7" x14ac:dyDescent="0.3">
      <c r="A40" s="1"/>
      <c r="B40" s="1"/>
      <c r="C40" s="1"/>
      <c r="D40" s="1"/>
      <c r="E40" s="1"/>
      <c r="F40" s="1"/>
      <c r="G40" s="1"/>
    </row>
    <row r="41" spans="1:7" x14ac:dyDescent="0.3">
      <c r="A41" s="1"/>
      <c r="B41" s="1"/>
      <c r="C41" s="1"/>
      <c r="D41" s="1"/>
      <c r="E41" s="1"/>
      <c r="F41" s="1"/>
      <c r="G41" s="1"/>
    </row>
  </sheetData>
  <mergeCells count="1">
    <mergeCell ref="B3:G3"/>
  </mergeCells>
  <pageMargins left="0.7" right="0.7" top="0.78740157499999996" bottom="0.78740157499999996" header="0.3" footer="0.3"/>
  <pageSetup orientation="portrait" horizontalDpi="200" verticalDpi="200" copies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"/>
  <sheetViews>
    <sheetView workbookViewId="0">
      <selection sqref="A1:J8"/>
    </sheetView>
  </sheetViews>
  <sheetFormatPr baseColWidth="10" defaultRowHeight="14.4" x14ac:dyDescent="0.3"/>
  <sheetData>
    <row r="1" spans="1:10" x14ac:dyDescent="0.3">
      <c r="A1" s="4">
        <v>2010</v>
      </c>
      <c r="B1">
        <f t="shared" ref="B1:B8" si="0">ROUND(H1/1000,0)</f>
        <v>215</v>
      </c>
      <c r="C1">
        <f>D1-B1</f>
        <v>40</v>
      </c>
      <c r="D1">
        <f>ROUND(J1/1000,0)</f>
        <v>255</v>
      </c>
      <c r="H1">
        <v>215078</v>
      </c>
      <c r="I1">
        <f>J1-H1</f>
        <v>40327</v>
      </c>
      <c r="J1">
        <v>255405</v>
      </c>
    </row>
    <row r="2" spans="1:10" x14ac:dyDescent="0.3">
      <c r="A2" s="4">
        <v>2011</v>
      </c>
      <c r="B2">
        <f t="shared" si="0"/>
        <v>231</v>
      </c>
      <c r="C2">
        <f t="shared" ref="C2:C8" si="1">D2-B2</f>
        <v>43</v>
      </c>
      <c r="D2">
        <f t="shared" ref="D2:D8" si="2">ROUND(J2/1000,0)</f>
        <v>274</v>
      </c>
      <c r="H2">
        <v>231052</v>
      </c>
      <c r="I2">
        <f t="shared" ref="I2:I8" si="3">J2-H2</f>
        <v>43322</v>
      </c>
      <c r="J2">
        <v>274374</v>
      </c>
    </row>
    <row r="3" spans="1:10" x14ac:dyDescent="0.3">
      <c r="A3" s="4">
        <v>2012</v>
      </c>
      <c r="B3">
        <f t="shared" si="0"/>
        <v>218</v>
      </c>
      <c r="C3">
        <f t="shared" si="1"/>
        <v>41</v>
      </c>
      <c r="D3">
        <f t="shared" si="2"/>
        <v>259</v>
      </c>
      <c r="H3">
        <v>218360</v>
      </c>
      <c r="I3">
        <f t="shared" si="3"/>
        <v>40943</v>
      </c>
      <c r="J3">
        <v>259303</v>
      </c>
    </row>
    <row r="4" spans="1:10" x14ac:dyDescent="0.3">
      <c r="A4" s="4">
        <v>2013</v>
      </c>
      <c r="B4">
        <f t="shared" si="0"/>
        <v>215</v>
      </c>
      <c r="C4">
        <f t="shared" si="1"/>
        <v>41</v>
      </c>
      <c r="D4">
        <f t="shared" si="2"/>
        <v>256</v>
      </c>
      <c r="H4">
        <v>215436</v>
      </c>
      <c r="I4">
        <f t="shared" si="3"/>
        <v>40394</v>
      </c>
      <c r="J4">
        <v>255830</v>
      </c>
    </row>
    <row r="5" spans="1:10" x14ac:dyDescent="0.3">
      <c r="A5" s="4">
        <v>2014</v>
      </c>
      <c r="B5">
        <f t="shared" si="0"/>
        <v>231</v>
      </c>
      <c r="C5">
        <f t="shared" si="1"/>
        <v>43</v>
      </c>
      <c r="D5">
        <f>ROUND(J5/1000,0)</f>
        <v>274</v>
      </c>
      <c r="H5">
        <v>230672</v>
      </c>
      <c r="I5">
        <f t="shared" si="3"/>
        <v>43251</v>
      </c>
      <c r="J5">
        <v>273923</v>
      </c>
    </row>
    <row r="6" spans="1:10" x14ac:dyDescent="0.3">
      <c r="A6" s="4">
        <v>2015</v>
      </c>
      <c r="B6">
        <f t="shared" si="0"/>
        <v>225</v>
      </c>
      <c r="C6">
        <f t="shared" si="1"/>
        <v>43</v>
      </c>
      <c r="D6">
        <f t="shared" si="2"/>
        <v>268</v>
      </c>
      <c r="H6">
        <v>225471</v>
      </c>
      <c r="I6">
        <f t="shared" si="3"/>
        <v>42276</v>
      </c>
      <c r="J6">
        <v>267747</v>
      </c>
    </row>
    <row r="7" spans="1:10" x14ac:dyDescent="0.3">
      <c r="A7" s="4">
        <v>2016</v>
      </c>
      <c r="B7">
        <f t="shared" si="0"/>
        <v>225</v>
      </c>
      <c r="C7">
        <f t="shared" si="1"/>
        <v>43</v>
      </c>
      <c r="D7">
        <f t="shared" si="2"/>
        <v>268</v>
      </c>
      <c r="H7">
        <v>225324</v>
      </c>
      <c r="I7">
        <f t="shared" si="3"/>
        <v>42248</v>
      </c>
      <c r="J7">
        <v>267572</v>
      </c>
    </row>
    <row r="8" spans="1:10" x14ac:dyDescent="0.3">
      <c r="A8" s="4">
        <v>2017</v>
      </c>
      <c r="B8">
        <f t="shared" si="0"/>
        <v>217</v>
      </c>
      <c r="C8">
        <f t="shared" si="1"/>
        <v>41</v>
      </c>
      <c r="D8">
        <f t="shared" si="2"/>
        <v>258</v>
      </c>
      <c r="H8">
        <v>217220</v>
      </c>
      <c r="I8">
        <f t="shared" si="3"/>
        <v>40729</v>
      </c>
      <c r="J8">
        <v>257949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Gerundet</vt:lpstr>
      <vt:lpstr>Exakt</vt:lpstr>
      <vt:lpstr>Daten</vt:lpstr>
    </vt:vector>
  </TitlesOfParts>
  <Company>Statistisches Bundesamt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cp:lastPrinted>2020-07-01T08:17:37Z</cp:lastPrinted>
  <dcterms:created xsi:type="dcterms:W3CDTF">2020-03-03T15:33:09Z</dcterms:created>
  <dcterms:modified xsi:type="dcterms:W3CDTF">2021-04-14T05:54:22Z</dcterms:modified>
</cp:coreProperties>
</file>