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175" windowHeight="8070"/>
  </bookViews>
  <sheets>
    <sheet name="Лист1" sheetId="1" r:id="rId1"/>
  </sheets>
  <externalReferences>
    <externalReference r:id="rId2"/>
    <externalReference r:id="rId3"/>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52511"/>
</workbook>
</file>

<file path=xl/calcChain.xml><?xml version="1.0" encoding="utf-8"?>
<calcChain xmlns="http://schemas.openxmlformats.org/spreadsheetml/2006/main">
  <c r="D33" i="1" l="1"/>
  <c r="D34" i="1"/>
  <c r="D35" i="1"/>
  <c r="D36" i="1"/>
  <c r="D37" i="1"/>
</calcChain>
</file>

<file path=xl/sharedStrings.xml><?xml version="1.0" encoding="utf-8"?>
<sst xmlns="http://schemas.openxmlformats.org/spreadsheetml/2006/main" count="109" uniqueCount="103">
  <si>
    <t>(в процентах)</t>
  </si>
  <si>
    <t>Наименование показателей</t>
  </si>
  <si>
    <t>Всего</t>
  </si>
  <si>
    <t>Местность</t>
  </si>
  <si>
    <t>Город</t>
  </si>
  <si>
    <t>Село</t>
  </si>
  <si>
    <t>Пол</t>
  </si>
  <si>
    <t>Мужской</t>
  </si>
  <si>
    <t>Женский</t>
  </si>
  <si>
    <t>Область</t>
  </si>
  <si>
    <t>Возраст</t>
  </si>
  <si>
    <t>Молодёжь, 15-28 лет</t>
  </si>
  <si>
    <t>Взрослое население трудоспособного возраста</t>
  </si>
  <si>
    <t>Образование</t>
  </si>
  <si>
    <t>Начальное и ниже</t>
  </si>
  <si>
    <t>Основное общее</t>
  </si>
  <si>
    <t>Среднее общее</t>
  </si>
  <si>
    <t>Профессиональное среднее, общее</t>
  </si>
  <si>
    <t>Профессиональное высшее</t>
  </si>
  <si>
    <t xml:space="preserve">*Интегрированное выборочное обследование бюджетов домашних хозяйств и рабочей силы </t>
  </si>
  <si>
    <t>8.10.2. Доля взрослых (от 15 лет), имеющих счет в банке или ином финансовом учреждении или пользующихся услугами операторов мобильных финансовых услуг*</t>
  </si>
  <si>
    <t>Квинтиль по доходам</t>
  </si>
  <si>
    <t>Беднейший</t>
  </si>
  <si>
    <t>Второй</t>
  </si>
  <si>
    <t>Средний</t>
  </si>
  <si>
    <t>Четвертый</t>
  </si>
  <si>
    <t>Богатейший</t>
  </si>
  <si>
    <t>8.10.2 Уюлдук байланыш операторлорунун кызматын колдонгон жана  банк же башка финансылык мекемеде эсеби бар адамдардын (15 жаштан өйдө) үлүшү</t>
  </si>
  <si>
    <t>8.10.2 Proportion of adults (15 years and older) with an account at a bank or other financial institution or with a mobile-money-service provider</t>
  </si>
  <si>
    <t>(паыйз менен)</t>
  </si>
  <si>
    <t>(in percent)</t>
  </si>
  <si>
    <t>Бардыгы</t>
  </si>
  <si>
    <t>Total</t>
  </si>
  <si>
    <t>Жерлери</t>
  </si>
  <si>
    <t>шаар</t>
  </si>
  <si>
    <t>айыл</t>
  </si>
  <si>
    <t>Urbanisation</t>
  </si>
  <si>
    <t>urban</t>
  </si>
  <si>
    <t>rural</t>
  </si>
  <si>
    <t>Жынысы</t>
  </si>
  <si>
    <t>Эркектер</t>
  </si>
  <si>
    <t>Аялдар</t>
  </si>
  <si>
    <t>Sex</t>
  </si>
  <si>
    <t>Men</t>
  </si>
  <si>
    <t>Women</t>
  </si>
  <si>
    <t>Аймак</t>
  </si>
  <si>
    <t>Territory</t>
  </si>
  <si>
    <t>Баткен облусу</t>
  </si>
  <si>
    <t>Баткенская область</t>
  </si>
  <si>
    <t>Batken oblast</t>
  </si>
  <si>
    <t>Жалал-Абад облусу</t>
  </si>
  <si>
    <t>Джалал-Абадская область</t>
  </si>
  <si>
    <t xml:space="preserve">Djalal-Abad oblast  </t>
  </si>
  <si>
    <t>Ысык-Көл облусу</t>
  </si>
  <si>
    <t>Иссык-Кульская область</t>
  </si>
  <si>
    <t xml:space="preserve">Ysyk-Kul oblast </t>
  </si>
  <si>
    <t>Нарын облусу</t>
  </si>
  <si>
    <t>Нарынская область</t>
  </si>
  <si>
    <t>Naryn oblast</t>
  </si>
  <si>
    <t>Ош облусу</t>
  </si>
  <si>
    <t>Ошская область</t>
  </si>
  <si>
    <t>Osh oblast</t>
  </si>
  <si>
    <t>Талас облусу</t>
  </si>
  <si>
    <t>Таласская область</t>
  </si>
  <si>
    <t>Talas oblast</t>
  </si>
  <si>
    <t xml:space="preserve">Чүй облусу </t>
  </si>
  <si>
    <t>Чуйская область</t>
  </si>
  <si>
    <t>Chui oblast</t>
  </si>
  <si>
    <t>Бишкек ш.</t>
  </si>
  <si>
    <t>г. Бишкек</t>
  </si>
  <si>
    <t>Bishkek city</t>
  </si>
  <si>
    <t>Ош ш.</t>
  </si>
  <si>
    <t>г. Ош</t>
  </si>
  <si>
    <t>Osh city</t>
  </si>
  <si>
    <t>Жаш курагы</t>
  </si>
  <si>
    <t>15-28 жаштагы жаштар</t>
  </si>
  <si>
    <t>Старше трудоспособного возраста</t>
  </si>
  <si>
    <t>Age</t>
  </si>
  <si>
    <t>Билими</t>
  </si>
  <si>
    <t>Мектепке чейинки же жок / Башталгыч</t>
  </si>
  <si>
    <t>Негизги жалпы</t>
  </si>
  <si>
    <t>Орто жалпы</t>
  </si>
  <si>
    <t>Кесиптик башталгыч / орто</t>
  </si>
  <si>
    <t>Жогорку</t>
  </si>
  <si>
    <t xml:space="preserve">Жакыр </t>
  </si>
  <si>
    <t xml:space="preserve">Экинчи </t>
  </si>
  <si>
    <t xml:space="preserve">Орто </t>
  </si>
  <si>
    <t xml:space="preserve">Төртүнчү </t>
  </si>
  <si>
    <t>Бай</t>
  </si>
  <si>
    <t>Кирешеси боюнча квинтили</t>
  </si>
  <si>
    <t>Wealth quintile</t>
  </si>
  <si>
    <t>Poorest</t>
  </si>
  <si>
    <t>Second</t>
  </si>
  <si>
    <t>Average</t>
  </si>
  <si>
    <t>Fourth</t>
  </si>
  <si>
    <t>The richest</t>
  </si>
  <si>
    <t>*Үй чарбалардын бюджеттерин жана жумушчу күчтөрдү интеграцияланган тандама текшерүүсү</t>
  </si>
  <si>
    <t>* Integrated sample survey of household budgets and labor.</t>
  </si>
  <si>
    <t>Youth, 15-28 years old</t>
  </si>
  <si>
    <t>Working-age adult population</t>
  </si>
  <si>
    <t>Over working age</t>
  </si>
  <si>
    <t xml:space="preserve">Эмгекке жарактуу жаштагы калктын саны </t>
  </si>
  <si>
    <t>Эмгекке жарактуу жаштан жогорку калктын саны</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</si>
</sst>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9"/>
      <color theme="1"/>
      <name val="Times New Roman"/>
      <family val="1"/>
      <charset val="204"/>
    </font>
    <font>
      <b/>
      <sz val="10"/>
      <color rgb="FF000000"/>
      <name val="Times New Roman"/>
      <family val="1"/>
      <charset val="204"/>
    </font>
    <font>
      <b/>
      <sz val="9"/>
      <color theme="1"/>
      <name val="Times New Roman"/>
      <family val="1"/>
      <charset val="204"/>
    </font>
    <font>
      <sz val="10"/>
      <color theme="1"/>
      <name val="Times New Roman"/>
      <family val="1"/>
      <charset val="204"/>
    </font>
    <font>
      <sz val="9"/>
      <color rgb="FF000000"/>
      <name val="Times New Roman"/>
      <family val="1"/>
      <charset val="204"/>
    </font>
    <font>
      <b/>
      <i/>
      <sz val="9"/>
      <color theme="1"/>
      <name val="Times New Roman"/>
      <family val="1"/>
      <charset val="204"/>
    </font>
    <font>
      <sz val="9"/>
      <name val="Times New Roman"/>
      <family val="1"/>
      <charset val="204"/>
    </font>
    <font>
      <b/>
      <sz val="9"/>
      <color rgb="FF000000"/>
      <name val="Times New Roman"/>
      <family val="1"/>
      <charset val="204"/>
    </font>
    <font>
      <b/>
      <i/>
      <sz val="9"/>
      <color rgb="FF000000"/>
      <name val="Times New Roman"/>
      <family val="1"/>
      <charset val="204"/>
    </font>
    <font>
      <i/>
      <sz val="8"/>
      <color theme="1"/>
      <name val="Times New Roman"/>
      <family val="1"/>
      <charset val="204"/>
    </font>
    <font>
      <sz val="11"/>
      <color theme="1"/>
      <name val="Calibri"/>
      <family val="2"/>
      <scheme val="minor"/>
    </font>
    <font>
      <sz val="10"/>
      <name val="Arial"/>
      <family val="2"/>
    </font>
    <font>
      <sz val="11"/>
      <color theme="1"/>
      <name val="Calibri"/>
      <family val="2"/>
      <charset val="204"/>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4">
    <xf numFmtId="0" fontId="0" fillId="0" borderId="0"/>
    <xf numFmtId="0" fontId="12" fillId="0" borderId="0"/>
    <xf numFmtId="0" fontId="11" fillId="0" borderId="0"/>
    <xf numFmtId="0" fontId="13" fillId="0" borderId="0"/>
  </cellStyleXfs>
  <cellXfs count="21">
    <xf numFmtId="0" fontId="0" fillId="0" borderId="0" xfId="0"/>
    <xf numFmtId="0" fontId="2"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vertical="center"/>
    </xf>
    <xf numFmtId="0" fontId="3" fillId="0" borderId="1" xfId="0" applyFont="1" applyBorder="1" applyAlignment="1">
      <alignment horizontal="center" vertical="center"/>
    </xf>
    <xf numFmtId="0" fontId="4" fillId="0" borderId="0" xfId="0" applyFont="1" applyBorder="1" applyAlignment="1">
      <alignment horizontal="right" vertical="center"/>
    </xf>
    <xf numFmtId="0" fontId="6" fillId="0" borderId="0" xfId="0" applyFont="1"/>
    <xf numFmtId="0" fontId="1" fillId="0" borderId="0" xfId="0" applyFont="1"/>
    <xf numFmtId="0" fontId="7" fillId="0" borderId="1" xfId="0" applyFont="1" applyFill="1" applyBorder="1" applyAlignment="1">
      <alignment horizontal="left" vertical="center"/>
    </xf>
    <xf numFmtId="2" fontId="1" fillId="0" borderId="0" xfId="0" applyNumberFormat="1" applyFont="1" applyAlignment="1">
      <alignment vertical="center"/>
    </xf>
    <xf numFmtId="2" fontId="1" fillId="0" borderId="0" xfId="0" applyNumberFormat="1" applyFont="1" applyAlignment="1">
      <alignment horizontal="right" vertical="center"/>
    </xf>
    <xf numFmtId="2" fontId="1" fillId="0" borderId="0" xfId="0" applyNumberFormat="1" applyFont="1" applyBorder="1"/>
    <xf numFmtId="2" fontId="1" fillId="0" borderId="1" xfId="0" applyNumberFormat="1" applyFont="1" applyBorder="1"/>
    <xf numFmtId="1" fontId="3" fillId="0" borderId="1" xfId="0" applyNumberFormat="1" applyFont="1" applyBorder="1" applyAlignment="1">
      <alignment vertical="center"/>
    </xf>
    <xf numFmtId="2" fontId="3" fillId="0" borderId="0" xfId="0" applyNumberFormat="1" applyFont="1"/>
    <xf numFmtId="2" fontId="1" fillId="0" borderId="0" xfId="0" applyNumberFormat="1" applyFont="1" applyBorder="1" applyAlignment="1">
      <alignment horizontal="right" vertical="center"/>
    </xf>
    <xf numFmtId="0" fontId="8" fillId="0" borderId="0" xfId="0" applyFont="1"/>
    <xf numFmtId="0" fontId="9" fillId="0" borderId="0" xfId="0" applyFont="1"/>
    <xf numFmtId="0" fontId="5" fillId="0" borderId="0" xfId="0" applyFont="1" applyBorder="1" applyAlignment="1">
      <alignment vertical="center" wrapText="1"/>
    </xf>
    <xf numFmtId="0" fontId="10" fillId="0" borderId="0" xfId="0" applyFont="1" applyAlignment="1">
      <alignment horizontal="center" vertical="center"/>
    </xf>
    <xf numFmtId="0" fontId="5" fillId="0" borderId="0" xfId="0" applyFont="1" applyAlignment="1">
      <alignment vertical="center" wrapText="1"/>
    </xf>
  </cellXfs>
  <cellStyles count="4">
    <cellStyle name="Normal 17" xfId="1"/>
    <cellStyle name="Обычный" xfId="0" builtinId="0"/>
    <cellStyle name="Обычный 2" xfId="3"/>
    <cellStyle name="Обычный 7"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dulla.Gozalov/Desktop/2018/12%20-%20Bangkok%20-%20Phnom%20Penh/Workshop%20Materials/Exercises/Exercise%207/SDG%20Data%20Entry.Age-Sex-Urbanis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Selectively_Syrvey\Budget18\YEAR\SDG_Result\&#1058;&#1072;&#1073;&#1083;&#1080;&#1094;&#1099;%20&#1062;&#1059;&#1056;%208.10.2-11.2.1-16.1.4-17.8.1-5.b.1-7.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ЦУР_интернет,счет,трансп,безоп."/>
      <sheetName val="7.1.1.Доступ к электричеству"/>
      <sheetName val="Динамика Доступ к электричеству"/>
    </sheetNames>
    <sheetDataSet>
      <sheetData sheetId="0">
        <row r="29">
          <cell r="G29">
            <v>12.28586899480047</v>
          </cell>
        </row>
        <row r="30">
          <cell r="G30">
            <v>20.108218753144943</v>
          </cell>
        </row>
        <row r="31">
          <cell r="G31">
            <v>23.688371085673879</v>
          </cell>
        </row>
        <row r="32">
          <cell r="G32">
            <v>28.405544890163778</v>
          </cell>
        </row>
        <row r="33">
          <cell r="G33">
            <v>32.674185644974685</v>
          </cell>
        </row>
      </sheetData>
      <sheetData sheetId="1"/>
      <sheetData sheetId="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workbookViewId="0"/>
  </sheetViews>
  <sheetFormatPr defaultRowHeight="12" x14ac:dyDescent="0.25"/>
  <cols>
    <col min="1" max="3" width="46" style="2" customWidth="1"/>
    <col min="4" max="16384" width="9.140625" style="2"/>
  </cols>
  <sheetData>
    <row r="1" spans="1:5" ht="54.75" customHeight="1" x14ac:dyDescent="0.25">
      <c r="A1" s="1" t="s">
        <v>27</v>
      </c>
      <c r="B1" s="1" t="s">
        <v>20</v>
      </c>
      <c r="C1" s="1" t="s">
        <v>28</v>
      </c>
    </row>
    <row r="2" spans="1:5" x14ac:dyDescent="0.25">
      <c r="A2" s="19" t="s">
        <v>29</v>
      </c>
      <c r="B2" s="19" t="s">
        <v>0</v>
      </c>
      <c r="C2" s="19" t="s">
        <v>30</v>
      </c>
    </row>
    <row r="3" spans="1:5" ht="12.75" thickBot="1" x14ac:dyDescent="0.3">
      <c r="A3" s="3"/>
      <c r="B3" s="3"/>
      <c r="C3" s="3"/>
      <c r="D3" s="3"/>
      <c r="E3" s="3"/>
    </row>
    <row r="4" spans="1:5" ht="14.25" customHeight="1" thickBot="1" x14ac:dyDescent="0.3">
      <c r="A4" s="4"/>
      <c r="B4" s="4" t="s">
        <v>1</v>
      </c>
      <c r="C4" s="4"/>
      <c r="D4" s="13">
        <v>2018</v>
      </c>
      <c r="E4" s="13">
        <v>2019</v>
      </c>
    </row>
    <row r="5" spans="1:5" ht="14.25" customHeight="1" x14ac:dyDescent="0.2">
      <c r="A5" s="16" t="s">
        <v>31</v>
      </c>
      <c r="B5" s="16" t="s">
        <v>2</v>
      </c>
      <c r="C5" s="16" t="s">
        <v>32</v>
      </c>
      <c r="D5" s="14">
        <v>24.4</v>
      </c>
      <c r="E5" s="14">
        <v>32.172358685186744</v>
      </c>
    </row>
    <row r="6" spans="1:5" ht="14.25" customHeight="1" x14ac:dyDescent="0.2">
      <c r="A6" s="17" t="s">
        <v>33</v>
      </c>
      <c r="B6" s="17" t="s">
        <v>3</v>
      </c>
      <c r="C6" s="17" t="s">
        <v>36</v>
      </c>
      <c r="D6" s="9"/>
      <c r="E6" s="9"/>
    </row>
    <row r="7" spans="1:5" ht="14.25" customHeight="1" x14ac:dyDescent="0.25">
      <c r="A7" s="18" t="s">
        <v>34</v>
      </c>
      <c r="B7" s="18" t="s">
        <v>4</v>
      </c>
      <c r="C7" s="18" t="s">
        <v>37</v>
      </c>
      <c r="D7" s="15">
        <v>28.1</v>
      </c>
      <c r="E7" s="15">
        <v>36.79711906049684</v>
      </c>
    </row>
    <row r="8" spans="1:5" ht="14.25" customHeight="1" x14ac:dyDescent="0.25">
      <c r="A8" s="18" t="s">
        <v>35</v>
      </c>
      <c r="B8" s="18" t="s">
        <v>5</v>
      </c>
      <c r="C8" s="18" t="s">
        <v>38</v>
      </c>
      <c r="D8" s="15">
        <v>22.2</v>
      </c>
      <c r="E8" s="15">
        <v>29.421488728670735</v>
      </c>
    </row>
    <row r="9" spans="1:5" ht="14.25" customHeight="1" x14ac:dyDescent="0.2">
      <c r="A9" s="17" t="s">
        <v>39</v>
      </c>
      <c r="B9" s="17" t="s">
        <v>6</v>
      </c>
      <c r="C9" s="17" t="s">
        <v>42</v>
      </c>
      <c r="D9" s="9"/>
      <c r="E9" s="9"/>
    </row>
    <row r="10" spans="1:5" ht="14.25" customHeight="1" x14ac:dyDescent="0.25">
      <c r="A10" s="18" t="s">
        <v>40</v>
      </c>
      <c r="B10" s="18" t="s">
        <v>7</v>
      </c>
      <c r="C10" s="18" t="s">
        <v>43</v>
      </c>
      <c r="D10" s="15">
        <v>23.4</v>
      </c>
      <c r="E10" s="15">
        <v>30.211973610676601</v>
      </c>
    </row>
    <row r="11" spans="1:5" ht="14.25" customHeight="1" x14ac:dyDescent="0.25">
      <c r="A11" s="18" t="s">
        <v>41</v>
      </c>
      <c r="B11" s="18" t="s">
        <v>8</v>
      </c>
      <c r="C11" s="18" t="s">
        <v>44</v>
      </c>
      <c r="D11" s="15">
        <v>25.2</v>
      </c>
      <c r="E11" s="15">
        <v>33.807907890915992</v>
      </c>
    </row>
    <row r="12" spans="1:5" ht="14.25" customHeight="1" x14ac:dyDescent="0.2">
      <c r="A12" s="17" t="s">
        <v>45</v>
      </c>
      <c r="B12" s="17" t="s">
        <v>9</v>
      </c>
      <c r="C12" s="17" t="s">
        <v>46</v>
      </c>
      <c r="D12" s="9"/>
      <c r="E12" s="9"/>
    </row>
    <row r="13" spans="1:5" ht="14.25" customHeight="1" x14ac:dyDescent="0.25">
      <c r="A13" s="18" t="s">
        <v>47</v>
      </c>
      <c r="B13" s="18" t="s">
        <v>48</v>
      </c>
      <c r="C13" s="18" t="s">
        <v>49</v>
      </c>
      <c r="D13" s="15">
        <v>11.9</v>
      </c>
      <c r="E13" s="15">
        <v>20.274736118054363</v>
      </c>
    </row>
    <row r="14" spans="1:5" ht="14.25" customHeight="1" x14ac:dyDescent="0.25">
      <c r="A14" s="18" t="s">
        <v>50</v>
      </c>
      <c r="B14" s="18" t="s">
        <v>51</v>
      </c>
      <c r="C14" s="18" t="s">
        <v>52</v>
      </c>
      <c r="D14" s="15">
        <v>13.1</v>
      </c>
      <c r="E14" s="15">
        <v>26.361287264420636</v>
      </c>
    </row>
    <row r="15" spans="1:5" ht="14.25" customHeight="1" x14ac:dyDescent="0.25">
      <c r="A15" s="18" t="s">
        <v>53</v>
      </c>
      <c r="B15" s="18" t="s">
        <v>54</v>
      </c>
      <c r="C15" s="18" t="s">
        <v>55</v>
      </c>
      <c r="D15" s="15">
        <v>8.8000000000000007</v>
      </c>
      <c r="E15" s="15">
        <v>9.9730738786285968</v>
      </c>
    </row>
    <row r="16" spans="1:5" ht="14.25" customHeight="1" x14ac:dyDescent="0.25">
      <c r="A16" s="18" t="s">
        <v>56</v>
      </c>
      <c r="B16" s="18" t="s">
        <v>57</v>
      </c>
      <c r="C16" s="18" t="s">
        <v>58</v>
      </c>
      <c r="D16" s="15">
        <v>35.299999999999997</v>
      </c>
      <c r="E16" s="15">
        <v>43.200633690782439</v>
      </c>
    </row>
    <row r="17" spans="1:7" ht="14.25" customHeight="1" x14ac:dyDescent="0.25">
      <c r="A17" s="18" t="s">
        <v>59</v>
      </c>
      <c r="B17" s="18" t="s">
        <v>60</v>
      </c>
      <c r="C17" s="18" t="s">
        <v>61</v>
      </c>
      <c r="D17" s="15">
        <v>30.7</v>
      </c>
      <c r="E17" s="15">
        <v>37.460736598863278</v>
      </c>
    </row>
    <row r="18" spans="1:7" ht="14.25" customHeight="1" x14ac:dyDescent="0.25">
      <c r="A18" s="18" t="s">
        <v>62</v>
      </c>
      <c r="B18" s="18" t="s">
        <v>63</v>
      </c>
      <c r="C18" s="18" t="s">
        <v>64</v>
      </c>
      <c r="D18" s="15">
        <v>18.399999999999999</v>
      </c>
      <c r="E18" s="15">
        <v>32.044373123720973</v>
      </c>
    </row>
    <row r="19" spans="1:7" ht="14.25" customHeight="1" x14ac:dyDescent="0.25">
      <c r="A19" s="18" t="s">
        <v>65</v>
      </c>
      <c r="B19" s="18" t="s">
        <v>66</v>
      </c>
      <c r="C19" s="18" t="s">
        <v>67</v>
      </c>
      <c r="D19" s="15">
        <v>35.9</v>
      </c>
      <c r="E19" s="15">
        <v>41.21346354854434</v>
      </c>
    </row>
    <row r="20" spans="1:7" ht="14.25" customHeight="1" x14ac:dyDescent="0.25">
      <c r="A20" s="18" t="s">
        <v>68</v>
      </c>
      <c r="B20" s="18" t="s">
        <v>69</v>
      </c>
      <c r="C20" s="18" t="s">
        <v>70</v>
      </c>
      <c r="D20" s="15">
        <v>30.8</v>
      </c>
      <c r="E20" s="15">
        <v>34.961164011412258</v>
      </c>
    </row>
    <row r="21" spans="1:7" ht="14.25" customHeight="1" x14ac:dyDescent="0.25">
      <c r="A21" s="18" t="s">
        <v>71</v>
      </c>
      <c r="B21" s="18" t="s">
        <v>72</v>
      </c>
      <c r="C21" s="18" t="s">
        <v>73</v>
      </c>
      <c r="D21" s="15">
        <v>23.3</v>
      </c>
      <c r="E21" s="15">
        <v>40.128113657196543</v>
      </c>
    </row>
    <row r="22" spans="1:7" ht="14.25" customHeight="1" x14ac:dyDescent="0.2">
      <c r="A22" s="17" t="s">
        <v>74</v>
      </c>
      <c r="B22" s="17" t="s">
        <v>10</v>
      </c>
      <c r="C22" s="17" t="s">
        <v>77</v>
      </c>
      <c r="D22" s="9"/>
      <c r="E22" s="9"/>
    </row>
    <row r="23" spans="1:7" ht="14.25" customHeight="1" x14ac:dyDescent="0.25">
      <c r="A23" s="18" t="s">
        <v>75</v>
      </c>
      <c r="B23" s="18" t="s">
        <v>11</v>
      </c>
      <c r="C23" s="18" t="s">
        <v>98</v>
      </c>
      <c r="D23" s="15">
        <v>12.7</v>
      </c>
      <c r="E23" s="15">
        <v>16.408319566373308</v>
      </c>
    </row>
    <row r="24" spans="1:7" ht="14.25" customHeight="1" x14ac:dyDescent="0.25">
      <c r="A24" s="18" t="s">
        <v>101</v>
      </c>
      <c r="B24" s="18" t="s">
        <v>12</v>
      </c>
      <c r="C24" s="18" t="s">
        <v>99</v>
      </c>
      <c r="D24" s="15">
        <v>26.3</v>
      </c>
      <c r="E24" s="15">
        <v>33.477733177366297</v>
      </c>
    </row>
    <row r="25" spans="1:7" ht="14.25" customHeight="1" x14ac:dyDescent="0.25">
      <c r="A25" s="18" t="s">
        <v>102</v>
      </c>
      <c r="B25" s="18" t="s">
        <v>76</v>
      </c>
      <c r="C25" s="18" t="s">
        <v>100</v>
      </c>
      <c r="D25" s="15">
        <v>39.5</v>
      </c>
      <c r="E25" s="15">
        <v>55.192243744535141</v>
      </c>
    </row>
    <row r="26" spans="1:7" ht="14.25" customHeight="1" x14ac:dyDescent="0.2">
      <c r="A26" s="17" t="s">
        <v>78</v>
      </c>
      <c r="B26" s="17" t="s">
        <v>13</v>
      </c>
      <c r="C26" s="17" t="s">
        <v>13</v>
      </c>
      <c r="D26" s="9"/>
      <c r="E26" s="9"/>
    </row>
    <row r="27" spans="1:7" ht="14.25" customHeight="1" x14ac:dyDescent="0.25">
      <c r="A27" s="18" t="s">
        <v>79</v>
      </c>
      <c r="B27" s="18" t="s">
        <v>14</v>
      </c>
      <c r="C27" s="18" t="s">
        <v>14</v>
      </c>
      <c r="D27" s="15">
        <v>17</v>
      </c>
      <c r="E27" s="15">
        <v>25.253959375234832</v>
      </c>
    </row>
    <row r="28" spans="1:7" ht="14.25" customHeight="1" x14ac:dyDescent="0.25">
      <c r="A28" s="18" t="s">
        <v>80</v>
      </c>
      <c r="B28" s="18" t="s">
        <v>15</v>
      </c>
      <c r="C28" s="18" t="s">
        <v>15</v>
      </c>
      <c r="D28" s="15">
        <v>10.8</v>
      </c>
      <c r="E28" s="15">
        <v>15.506281254828457</v>
      </c>
    </row>
    <row r="29" spans="1:7" ht="14.25" customHeight="1" x14ac:dyDescent="0.25">
      <c r="A29" s="18" t="s">
        <v>81</v>
      </c>
      <c r="B29" s="18" t="s">
        <v>16</v>
      </c>
      <c r="C29" s="18" t="s">
        <v>16</v>
      </c>
      <c r="D29" s="15">
        <v>18.2</v>
      </c>
      <c r="E29" s="15">
        <v>25.60731048820081</v>
      </c>
    </row>
    <row r="30" spans="1:7" ht="14.25" customHeight="1" x14ac:dyDescent="0.25">
      <c r="A30" s="18" t="s">
        <v>82</v>
      </c>
      <c r="B30" s="18" t="s">
        <v>17</v>
      </c>
      <c r="C30" s="18" t="s">
        <v>17</v>
      </c>
      <c r="D30" s="15">
        <v>32.1</v>
      </c>
      <c r="E30" s="15">
        <v>39.576314116351028</v>
      </c>
    </row>
    <row r="31" spans="1:7" ht="14.25" customHeight="1" x14ac:dyDescent="0.25">
      <c r="A31" s="18" t="s">
        <v>83</v>
      </c>
      <c r="B31" s="18" t="s">
        <v>18</v>
      </c>
      <c r="C31" s="18" t="s">
        <v>18</v>
      </c>
      <c r="D31" s="15">
        <v>44.1</v>
      </c>
      <c r="E31" s="15">
        <v>54.556962383083601</v>
      </c>
    </row>
    <row r="32" spans="1:7" customFormat="1" ht="14.25" customHeight="1" x14ac:dyDescent="0.25">
      <c r="A32" s="6" t="s">
        <v>89</v>
      </c>
      <c r="B32" s="6" t="s">
        <v>21</v>
      </c>
      <c r="C32" s="6" t="s">
        <v>90</v>
      </c>
      <c r="D32" s="10"/>
      <c r="E32" s="10"/>
      <c r="F32" s="7"/>
      <c r="G32" s="5"/>
    </row>
    <row r="33" spans="1:7" customFormat="1" ht="14.25" customHeight="1" x14ac:dyDescent="0.25">
      <c r="A33" s="18" t="s">
        <v>84</v>
      </c>
      <c r="B33" s="18" t="s">
        <v>22</v>
      </c>
      <c r="C33" s="18" t="s">
        <v>91</v>
      </c>
      <c r="D33" s="11">
        <f>'[2]ЦУР_интернет,счет,трансп,безоп.'!G29</f>
        <v>12.28586899480047</v>
      </c>
      <c r="E33" s="11">
        <v>19.928328804527261</v>
      </c>
      <c r="F33" s="7"/>
      <c r="G33" s="5"/>
    </row>
    <row r="34" spans="1:7" customFormat="1" ht="14.25" customHeight="1" x14ac:dyDescent="0.25">
      <c r="A34" s="18" t="s">
        <v>85</v>
      </c>
      <c r="B34" s="18" t="s">
        <v>23</v>
      </c>
      <c r="C34" s="18" t="s">
        <v>92</v>
      </c>
      <c r="D34" s="11">
        <f>'[2]ЦУР_интернет,счет,трансп,безоп.'!G30</f>
        <v>20.108218753144943</v>
      </c>
      <c r="E34" s="11">
        <v>29.541730495824083</v>
      </c>
      <c r="F34" s="7"/>
      <c r="G34" s="5"/>
    </row>
    <row r="35" spans="1:7" customFormat="1" ht="14.25" customHeight="1" x14ac:dyDescent="0.25">
      <c r="A35" s="18" t="s">
        <v>86</v>
      </c>
      <c r="B35" s="18" t="s">
        <v>24</v>
      </c>
      <c r="C35" s="18" t="s">
        <v>93</v>
      </c>
      <c r="D35" s="11">
        <f>'[2]ЦУР_интернет,счет,трансп,безоп.'!G31</f>
        <v>23.688371085673879</v>
      </c>
      <c r="E35" s="11">
        <v>31.242776068249537</v>
      </c>
      <c r="F35" s="7"/>
      <c r="G35" s="5"/>
    </row>
    <row r="36" spans="1:7" customFormat="1" ht="14.25" customHeight="1" x14ac:dyDescent="0.25">
      <c r="A36" s="18" t="s">
        <v>87</v>
      </c>
      <c r="B36" s="18" t="s">
        <v>25</v>
      </c>
      <c r="C36" s="18" t="s">
        <v>94</v>
      </c>
      <c r="D36" s="11">
        <f>'[2]ЦУР_интернет,счет,трансп,безоп.'!G32</f>
        <v>28.405544890163778</v>
      </c>
      <c r="E36" s="11">
        <v>36.901645917041535</v>
      </c>
      <c r="F36" s="7"/>
      <c r="G36" s="5"/>
    </row>
    <row r="37" spans="1:7" customFormat="1" ht="14.25" customHeight="1" thickBot="1" x14ac:dyDescent="0.3">
      <c r="A37" s="8" t="s">
        <v>88</v>
      </c>
      <c r="B37" s="8" t="s">
        <v>26</v>
      </c>
      <c r="C37" s="8" t="s">
        <v>95</v>
      </c>
      <c r="D37" s="12">
        <f>'[2]ЦУР_интернет,счет,трансп,безоп.'!G33</f>
        <v>32.674185644974685</v>
      </c>
      <c r="E37" s="12">
        <v>38.816775959727927</v>
      </c>
      <c r="F37" s="7"/>
      <c r="G37" s="5"/>
    </row>
    <row r="38" spans="1:7" ht="30" customHeight="1" x14ac:dyDescent="0.25">
      <c r="A38" s="20" t="s">
        <v>96</v>
      </c>
      <c r="B38" s="20" t="s">
        <v>19</v>
      </c>
      <c r="C38" s="20" t="s">
        <v>97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2021-04-16T10:33:24Z</dcterms:modified>
</cp:coreProperties>
</file>