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\\dcsinfosys.com\DCS\Users\SSubramanian\Documents\eDX Courses\MITx+15.071x_3\Kaggle Competition\Grupo Bimbo Inventory Demand\Files\"/>
    </mc:Choice>
  </mc:AlternateContent>
  <bookViews>
    <workbookView xWindow="0" yWindow="0" windowWidth="28800" windowHeight="11610"/>
  </bookViews>
  <sheets>
    <sheet name="Client_25303" sheetId="1" r:id="rId1"/>
    <sheet name="Client_25313" sheetId="2" r:id="rId2"/>
    <sheet name="Client_3060" sheetId="3" r:id="rId3"/>
  </sheets>
  <definedNames>
    <definedName name="_xlnm._FilterDatabase" localSheetId="0" hidden="1">Client_25303!$A$1:$G$134</definedName>
    <definedName name="_xlnm._FilterDatabase" localSheetId="1" hidden="1">Client_25313!$A$1:$G$107</definedName>
    <definedName name="_xlnm._FilterDatabase" localSheetId="2" hidden="1">Client_3060!$A$1:$G$371</definedName>
  </definedNames>
  <calcPr calcId="171027"/>
</workbook>
</file>

<file path=xl/calcChain.xml><?xml version="1.0" encoding="utf-8"?>
<calcChain xmlns="http://schemas.openxmlformats.org/spreadsheetml/2006/main">
  <c r="G372" i="3" l="1"/>
  <c r="G369" i="3"/>
  <c r="G367" i="3"/>
  <c r="G363" i="3"/>
  <c r="G360" i="3"/>
  <c r="G355" i="3"/>
  <c r="G349" i="3"/>
  <c r="G341" i="3"/>
  <c r="G334" i="3"/>
  <c r="G332" i="3"/>
  <c r="G324" i="3"/>
  <c r="G322" i="3"/>
  <c r="G316" i="3"/>
  <c r="G313" i="3"/>
  <c r="G307" i="3"/>
  <c r="G301" i="3"/>
  <c r="G297" i="3"/>
  <c r="G295" i="3"/>
  <c r="G287" i="3"/>
  <c r="G282" i="3"/>
  <c r="G277" i="3"/>
  <c r="G275" i="3"/>
  <c r="G267" i="3"/>
  <c r="G265" i="3"/>
  <c r="G259" i="3"/>
  <c r="G256" i="3"/>
  <c r="G253" i="3"/>
  <c r="G250" i="3"/>
  <c r="G242" i="3"/>
  <c r="G239" i="3"/>
  <c r="G231" i="3"/>
  <c r="G229" i="3"/>
  <c r="G226" i="3"/>
  <c r="G224" i="3"/>
  <c r="G222" i="3"/>
  <c r="G218" i="3"/>
  <c r="G216" i="3"/>
  <c r="G212" i="3"/>
  <c r="G210" i="3"/>
  <c r="G208" i="3"/>
  <c r="G206" i="3"/>
  <c r="G204" i="3"/>
  <c r="G202" i="3"/>
  <c r="G199" i="3"/>
  <c r="G196" i="3"/>
  <c r="G192" i="3"/>
  <c r="G189" i="3"/>
  <c r="G186" i="3"/>
  <c r="G183" i="3"/>
  <c r="G180" i="3"/>
  <c r="G178" i="3"/>
  <c r="G175" i="3"/>
  <c r="G170" i="3"/>
  <c r="G168" i="3"/>
  <c r="G166" i="3"/>
  <c r="G161" i="3"/>
  <c r="G157" i="3"/>
  <c r="G154" i="3"/>
  <c r="G152" i="3"/>
  <c r="G147" i="3"/>
  <c r="G143" i="3"/>
  <c r="G141" i="3"/>
  <c r="G133" i="3"/>
  <c r="G125" i="3"/>
  <c r="G118" i="3"/>
  <c r="G110" i="3"/>
  <c r="G102" i="3"/>
  <c r="G95" i="3"/>
  <c r="G87" i="3"/>
  <c r="G82" i="3"/>
  <c r="G74" i="3"/>
  <c r="G68" i="3"/>
  <c r="G65" i="3"/>
  <c r="G60" i="3"/>
  <c r="G56" i="3"/>
  <c r="G48" i="3"/>
  <c r="G40" i="3"/>
  <c r="G34" i="3"/>
  <c r="G29" i="3"/>
  <c r="G21" i="3"/>
  <c r="G13" i="3"/>
  <c r="G8" i="3"/>
  <c r="G6" i="3"/>
  <c r="G373" i="3" l="1"/>
  <c r="G108" i="2"/>
  <c r="G106" i="2"/>
  <c r="G104" i="2"/>
  <c r="G100" i="2"/>
  <c r="G96" i="2"/>
  <c r="G90" i="2"/>
  <c r="G86" i="2"/>
  <c r="G80" i="2"/>
  <c r="G72" i="2"/>
  <c r="G66" i="2"/>
  <c r="G60" i="2"/>
  <c r="G56" i="2"/>
  <c r="G48" i="2"/>
  <c r="G40" i="2"/>
  <c r="G32" i="2"/>
  <c r="G27" i="2"/>
  <c r="G19" i="2"/>
  <c r="G17" i="2"/>
  <c r="G9" i="2"/>
  <c r="G135" i="1"/>
  <c r="G127" i="1"/>
  <c r="G125" i="1"/>
  <c r="G119" i="1"/>
  <c r="G111" i="1"/>
  <c r="G103" i="1"/>
  <c r="G101" i="1"/>
  <c r="G95" i="1"/>
  <c r="G89" i="1"/>
  <c r="G83" i="1"/>
  <c r="G75" i="1"/>
  <c r="G68" i="1"/>
  <c r="G65" i="1"/>
  <c r="G59" i="1"/>
  <c r="G52" i="1"/>
  <c r="G50" i="1"/>
  <c r="G42" i="1"/>
  <c r="G35" i="1"/>
  <c r="G29" i="1"/>
  <c r="G21" i="1"/>
  <c r="G17" i="1"/>
  <c r="G9" i="1"/>
</calcChain>
</file>

<file path=xl/sharedStrings.xml><?xml version="1.0" encoding="utf-8"?>
<sst xmlns="http://schemas.openxmlformats.org/spreadsheetml/2006/main" count="197" uniqueCount="142">
  <si>
    <t>Semana</t>
  </si>
  <si>
    <t>Agencia_ID</t>
  </si>
  <si>
    <t>Ruta_SAK</t>
  </si>
  <si>
    <t>Cliente_ID</t>
  </si>
  <si>
    <t>Producto_ID</t>
  </si>
  <si>
    <t>Demanda_uni_equil</t>
  </si>
  <si>
    <t>73 Average</t>
  </si>
  <si>
    <t>123 Average</t>
  </si>
  <si>
    <t>141 Average</t>
  </si>
  <si>
    <t>1109 Average</t>
  </si>
  <si>
    <t>1125 Average</t>
  </si>
  <si>
    <t>1126 Average</t>
  </si>
  <si>
    <t>1146 Average</t>
  </si>
  <si>
    <t>1150 Average</t>
  </si>
  <si>
    <t>1182 Average</t>
  </si>
  <si>
    <t>1700 Average</t>
  </si>
  <si>
    <t>2233 Average</t>
  </si>
  <si>
    <t>3144 Average</t>
  </si>
  <si>
    <t>3631 Average</t>
  </si>
  <si>
    <t>4910 Average</t>
  </si>
  <si>
    <t>6469 Average</t>
  </si>
  <si>
    <t>30173 Average</t>
  </si>
  <si>
    <t>35141 Average</t>
  </si>
  <si>
    <t>35144 Average</t>
  </si>
  <si>
    <t>35147 Average</t>
  </si>
  <si>
    <t>37516 Average</t>
  </si>
  <si>
    <t>42110 Average</t>
  </si>
  <si>
    <t>46772 Average</t>
  </si>
  <si>
    <t>Grand Average</t>
  </si>
  <si>
    <t>Super Pan Blanco Ajonjoli 567g WON 35141</t>
  </si>
  <si>
    <t>Super Pan Blanco Ajonjoli 567g MTA WON 35142</t>
  </si>
  <si>
    <t>Super Pan Blanco Ajonjoli 567g TAB WON 35143</t>
  </si>
  <si>
    <t>Wonder 100pct con Ajonjoli 567g WON 35144</t>
  </si>
  <si>
    <r>
      <rPr>
        <b/>
        <u/>
        <sz val="11"/>
        <color theme="1"/>
        <rFont val="Calibri"/>
        <family val="2"/>
        <scheme val="minor"/>
      </rPr>
      <t>Client Characteristics:</t>
    </r>
    <r>
      <rPr>
        <sz val="11"/>
        <color theme="1"/>
        <rFont val="Calibri"/>
        <family val="2"/>
        <scheme val="minor"/>
      </rPr>
      <t xml:space="preserve">
1. Most products are ordered every week
2. In most cases, average across Semana 3-9 is same or close to most recent week's demand
     (the ones in green and yellow indicate this pattern)
3. Most products are from same Agency
4. There are 3 different routes (although from same agency and same client)
5. An example seen where 2 products are quite similar; 35141 is introduced in 4th week and 
     discontinuted; while 35144 is seen from weeks 3 through 9</t>
    </r>
  </si>
  <si>
    <t>Producto_Id</t>
  </si>
  <si>
    <t>Min Semana</t>
  </si>
  <si>
    <t>Max Semana</t>
  </si>
  <si>
    <t>RecCount</t>
  </si>
  <si>
    <t>AverageDemand</t>
  </si>
  <si>
    <t>1160 Average</t>
  </si>
  <si>
    <t>36318 Average</t>
  </si>
  <si>
    <t>48077 Average</t>
  </si>
  <si>
    <t>Tortillinas 10p 255g Prom TR 42110</t>
  </si>
  <si>
    <t>Totopo Chilaquiles 280g MR 48077</t>
  </si>
  <si>
    <t>Pan Deli Avena 4p 293g BIM 36318</t>
  </si>
  <si>
    <t>Wonder 100pct grande 567g WON 35147</t>
  </si>
  <si>
    <t>Totopos 280g DH 6469</t>
  </si>
  <si>
    <t>Pan Integral 370g BIM 3631</t>
  </si>
  <si>
    <t>Pan Multigrano 540g BIM 3144</t>
  </si>
  <si>
    <t>Pan Blanco 640g BIM 2233</t>
  </si>
  <si>
    <t>Tostado 210g CU BIM 1182</t>
  </si>
  <si>
    <t>Pan Integral 675g BIM 1146</t>
  </si>
  <si>
    <t>Medias Noches 8p 340g BIM 1150</t>
  </si>
  <si>
    <t>Bimbollos 8p 450g BIM 1160</t>
  </si>
  <si>
    <t>Tortillinas 10p 255g TR 1125</t>
  </si>
  <si>
    <t>Pan Blanco Chico 360g BIM 1109</t>
  </si>
  <si>
    <t>Hot Dogs 8p 290g WON 141</t>
  </si>
  <si>
    <t>Super Bollos 5in 8p 540g WON 123</t>
  </si>
  <si>
    <t>Pan Multigrano Linaza 540g BIM 73</t>
  </si>
  <si>
    <t>Products</t>
  </si>
  <si>
    <t>72 Average</t>
  </si>
  <si>
    <t>972 Average</t>
  </si>
  <si>
    <t>1064 Average</t>
  </si>
  <si>
    <t>1129 Average</t>
  </si>
  <si>
    <t>1212 Average</t>
  </si>
  <si>
    <t>1216 Average</t>
  </si>
  <si>
    <t>1220 Average</t>
  </si>
  <si>
    <t>1232 Average</t>
  </si>
  <si>
    <t>1238 Average</t>
  </si>
  <si>
    <t>1240 Average</t>
  </si>
  <si>
    <t>1242 Average</t>
  </si>
  <si>
    <t>1250 Average</t>
  </si>
  <si>
    <t>1278 Average</t>
  </si>
  <si>
    <t>1284 Average</t>
  </si>
  <si>
    <t>1309 Average</t>
  </si>
  <si>
    <t>2505 Average</t>
  </si>
  <si>
    <t>2665 Average</t>
  </si>
  <si>
    <t>3609 Average</t>
  </si>
  <si>
    <t>4245 Average</t>
  </si>
  <si>
    <t>4280 Average</t>
  </si>
  <si>
    <t>9217 Average</t>
  </si>
  <si>
    <t>30215 Average</t>
  </si>
  <si>
    <t>30532 Average</t>
  </si>
  <si>
    <t>30549 Average</t>
  </si>
  <si>
    <t>30552 Average</t>
  </si>
  <si>
    <t>30572 Average</t>
  </si>
  <si>
    <t>30575 Average</t>
  </si>
  <si>
    <t>31298 Average</t>
  </si>
  <si>
    <t>31310 Average</t>
  </si>
  <si>
    <t>31392 Average</t>
  </si>
  <si>
    <t>31423 Average</t>
  </si>
  <si>
    <t>31507 Average</t>
  </si>
  <si>
    <t>31580 Average</t>
  </si>
  <si>
    <t>31584 Average</t>
  </si>
  <si>
    <t>31719 Average</t>
  </si>
  <si>
    <t>32846 Average</t>
  </si>
  <si>
    <t>32861 Average</t>
  </si>
  <si>
    <t>32873 Average</t>
  </si>
  <si>
    <t>32937 Average</t>
  </si>
  <si>
    <t>34226 Average</t>
  </si>
  <si>
    <t>35107 Average</t>
  </si>
  <si>
    <t>35113 Average</t>
  </si>
  <si>
    <t>35305 Average</t>
  </si>
  <si>
    <t>35309 Average</t>
  </si>
  <si>
    <t>35453 Average</t>
  </si>
  <si>
    <t>35516 Average</t>
  </si>
  <si>
    <t>35651 Average</t>
  </si>
  <si>
    <t>36745 Average</t>
  </si>
  <si>
    <t>36746 Average</t>
  </si>
  <si>
    <t>36747 Average</t>
  </si>
  <si>
    <t>36748 Average</t>
  </si>
  <si>
    <t>36910 Average</t>
  </si>
  <si>
    <t>37058 Average</t>
  </si>
  <si>
    <t>40217 Average</t>
  </si>
  <si>
    <t>40886 Average</t>
  </si>
  <si>
    <t>41843 Average</t>
  </si>
  <si>
    <t>41938 Average</t>
  </si>
  <si>
    <t>43033 Average</t>
  </si>
  <si>
    <t>43058 Average</t>
  </si>
  <si>
    <t>43064 Average</t>
  </si>
  <si>
    <t>43065 Average</t>
  </si>
  <si>
    <t>43066 Average</t>
  </si>
  <si>
    <t>43067 Average</t>
  </si>
  <si>
    <t>43068 Average</t>
  </si>
  <si>
    <t>43069 Average</t>
  </si>
  <si>
    <t>43084 Average</t>
  </si>
  <si>
    <t>43147 Average</t>
  </si>
  <si>
    <t>43285 Average</t>
  </si>
  <si>
    <t>43316 Average</t>
  </si>
  <si>
    <t>45143 Average</t>
  </si>
  <si>
    <t>47124 Average</t>
  </si>
  <si>
    <t>48893 Average</t>
  </si>
  <si>
    <r>
      <rPr>
        <b/>
        <u/>
        <sz val="11"/>
        <color theme="1"/>
        <rFont val="Calibri"/>
        <family val="2"/>
        <scheme val="minor"/>
      </rPr>
      <t>Client Characteristics:</t>
    </r>
    <r>
      <rPr>
        <sz val="11"/>
        <color theme="1"/>
        <rFont val="Calibri"/>
        <family val="2"/>
        <scheme val="minor"/>
      </rPr>
      <t xml:space="preserve">
1. Most products are ordered every week
2. In most cases, average across Semana 3-9 is same or close to most recent week's demand
     (the ones in green and yellow indicate this pattern)
3. Few cases show decrease in the week prior to most recent week; decrease trend 
     continues to the most recent week as well
4. Most products are from same Agency
5. There are 5 different routes (although from same agency and same client)
6.There are quite a few products that were introduced during week #5 and no demand 
     thereafter</t>
    </r>
  </si>
  <si>
    <t>Product ID</t>
  </si>
  <si>
    <t>Description</t>
  </si>
  <si>
    <t>Suavicremas Fresa 237g MTA MLA 31584</t>
  </si>
  <si>
    <t>Mantecadas 2p 105g TR 31719</t>
  </si>
  <si>
    <t>Decanelas 5 Obleas 83g SP MTB LAR 32846</t>
  </si>
  <si>
    <t>Chocochispas 80g SP MTA LAR 32861</t>
  </si>
  <si>
    <t>Canapinas 140g SP MTA LAR 32873</t>
  </si>
  <si>
    <t>Plativolos 10p 92g MTB MLA 32937</t>
  </si>
  <si>
    <t>Products which were briefly introduced at the stores: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</si>
</sst>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B2B2B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8" fillId="4" borderId="0" xfId="8"/>
    <xf numFmtId="0" fontId="9" fillId="5" borderId="4" xfId="9"/>
    <xf numFmtId="0" fontId="16" fillId="0" borderId="0" xfId="0" applyFont="1"/>
    <xf numFmtId="0" fontId="6" fillId="2" borderId="0" xfId="6"/>
    <xf numFmtId="0" fontId="7" fillId="3" borderId="0" xfId="7"/>
    <xf numFmtId="0" fontId="0" fillId="8" borderId="8" xfId="15" applyFont="1"/>
    <xf numFmtId="0" fontId="16" fillId="8" borderId="8" xfId="15" applyFont="1"/>
    <xf numFmtId="0" fontId="0" fillId="0" borderId="0" xfId="0" applyAlignment="1">
      <alignment horizontal="left"/>
    </xf>
    <xf numFmtId="0" fontId="0" fillId="8" borderId="8" xfId="15" applyFont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6" applyAlignment="1">
      <alignment horizontal="left"/>
    </xf>
    <xf numFmtId="0" fontId="8" fillId="4" borderId="0" xfId="8" applyAlignment="1">
      <alignment horizontal="left"/>
    </xf>
    <xf numFmtId="0" fontId="11" fillId="6" borderId="4" xfId="11" applyAlignment="1">
      <alignment horizontal="left"/>
    </xf>
    <xf numFmtId="0" fontId="0" fillId="8" borderId="8" xfId="15" applyFont="1" applyAlignment="1">
      <alignment horizontal="left" vertical="top" wrapText="1"/>
    </xf>
    <xf numFmtId="0" fontId="0" fillId="8" borderId="10" xfId="15" applyFont="1" applyBorder="1" applyAlignment="1">
      <alignment horizontal="left" vertical="top" wrapText="1"/>
    </xf>
    <xf numFmtId="0" fontId="0" fillId="8" borderId="11" xfId="15" applyFont="1" applyBorder="1" applyAlignment="1">
      <alignment horizontal="left" vertical="top" wrapText="1"/>
    </xf>
    <xf numFmtId="0" fontId="0" fillId="8" borderId="12" xfId="15" applyFont="1" applyBorder="1" applyAlignment="1">
      <alignment horizontal="left" vertical="top" wrapText="1"/>
    </xf>
    <xf numFmtId="0" fontId="0" fillId="8" borderId="13" xfId="15" applyFont="1" applyBorder="1" applyAlignment="1">
      <alignment horizontal="left" vertical="top" wrapText="1"/>
    </xf>
    <xf numFmtId="0" fontId="0" fillId="8" borderId="0" xfId="15" applyFont="1" applyBorder="1" applyAlignment="1">
      <alignment horizontal="left" vertical="top" wrapText="1"/>
    </xf>
    <xf numFmtId="0" fontId="0" fillId="8" borderId="14" xfId="15" applyFont="1" applyBorder="1" applyAlignment="1">
      <alignment horizontal="left" vertical="top" wrapText="1"/>
    </xf>
    <xf numFmtId="0" fontId="0" fillId="8" borderId="15" xfId="15" applyFont="1" applyBorder="1" applyAlignment="1">
      <alignment horizontal="left" vertical="top" wrapText="1"/>
    </xf>
    <xf numFmtId="0" fontId="0" fillId="8" borderId="16" xfId="15" applyFont="1" applyBorder="1" applyAlignment="1">
      <alignment horizontal="left" vertical="top" wrapText="1"/>
    </xf>
    <xf numFmtId="0" fontId="0" fillId="8" borderId="17" xfId="15" applyFont="1" applyBorder="1" applyAlignment="1">
      <alignment horizontal="left" vertical="top" wrapText="1"/>
    </xf>
    <xf numFmtId="0" fontId="16" fillId="0" borderId="18" xfId="0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6"/>
  <sheetViews>
    <sheetView tabSelected="1" topLeftCell="A67" workbookViewId="0">
      <selection activeCell="I5" sqref="I5:Q12"/>
    </sheetView>
  </sheetViews>
  <sheetFormatPr defaultRowHeight="15" outlineLevelRow="2" x14ac:dyDescent="0.25"/>
  <cols>
    <col min="1" max="1" width="4" bestFit="1" customWidth="1"/>
    <col min="2" max="2" width="10.28515625" bestFit="1" customWidth="1"/>
    <col min="3" max="3" width="13.140625" bestFit="1" customWidth="1"/>
    <col min="4" max="4" width="11.7109375" bestFit="1" customWidth="1"/>
    <col min="5" max="5" width="12.5703125" bestFit="1" customWidth="1"/>
    <col min="6" max="6" width="14.140625" bestFit="1" customWidth="1"/>
    <col min="7" max="7" width="21.42578125" bestFit="1" customWidth="1"/>
    <col min="19" max="19" width="11.7109375" style="8" bestFit="1" customWidth="1"/>
    <col min="20" max="20" width="11.85546875" style="8" bestFit="1" customWidth="1"/>
    <col min="21" max="21" width="12.140625" style="8" bestFit="1" customWidth="1"/>
    <col min="22" max="22" width="9.140625" style="8"/>
    <col min="23" max="23" width="15.85546875" style="8" bestFit="1" customWidth="1"/>
  </cols>
  <sheetData>
    <row r="1" spans="1:2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23" outlineLevel="2" x14ac:dyDescent="0.25">
      <c r="A2">
        <v>1</v>
      </c>
      <c r="B2" s="4">
        <v>3</v>
      </c>
      <c r="C2" s="4">
        <v>1310</v>
      </c>
      <c r="D2" s="4">
        <v>1076</v>
      </c>
      <c r="E2" s="4">
        <v>25303</v>
      </c>
      <c r="F2" s="4">
        <v>73</v>
      </c>
      <c r="G2" s="4">
        <v>3</v>
      </c>
    </row>
    <row r="3" spans="1:23" outlineLevel="2" x14ac:dyDescent="0.25">
      <c r="A3">
        <v>17</v>
      </c>
      <c r="B3" s="4">
        <v>4</v>
      </c>
      <c r="C3" s="4">
        <v>1310</v>
      </c>
      <c r="D3" s="4">
        <v>1076</v>
      </c>
      <c r="E3" s="4">
        <v>25303</v>
      </c>
      <c r="F3" s="4">
        <v>73</v>
      </c>
      <c r="G3" s="4">
        <v>3</v>
      </c>
    </row>
    <row r="4" spans="1:23" outlineLevel="2" x14ac:dyDescent="0.25">
      <c r="A4">
        <v>34</v>
      </c>
      <c r="B4" s="4">
        <v>5</v>
      </c>
      <c r="C4" s="4">
        <v>1310</v>
      </c>
      <c r="D4" s="4">
        <v>1076</v>
      </c>
      <c r="E4" s="4">
        <v>25303</v>
      </c>
      <c r="F4" s="4">
        <v>73</v>
      </c>
      <c r="G4" s="4">
        <v>1</v>
      </c>
    </row>
    <row r="5" spans="1:23" ht="15" customHeight="1" outlineLevel="2" x14ac:dyDescent="0.25">
      <c r="A5">
        <v>50</v>
      </c>
      <c r="B5" s="4">
        <v>6</v>
      </c>
      <c r="C5" s="4">
        <v>1310</v>
      </c>
      <c r="D5" s="4">
        <v>1076</v>
      </c>
      <c r="E5" s="4">
        <v>25303</v>
      </c>
      <c r="F5" s="4">
        <v>73</v>
      </c>
      <c r="G5" s="4">
        <v>3</v>
      </c>
      <c r="I5" s="14" t="s">
        <v>33</v>
      </c>
      <c r="J5" s="14"/>
      <c r="K5" s="14"/>
      <c r="L5" s="14"/>
      <c r="M5" s="14"/>
      <c r="N5" s="14"/>
      <c r="O5" s="14"/>
      <c r="P5" s="14"/>
      <c r="Q5" s="14"/>
      <c r="S5" s="9" t="s">
        <v>34</v>
      </c>
      <c r="T5" s="9" t="s">
        <v>35</v>
      </c>
      <c r="U5" s="9" t="s">
        <v>36</v>
      </c>
      <c r="V5" s="9" t="s">
        <v>37</v>
      </c>
      <c r="W5" s="9" t="s">
        <v>38</v>
      </c>
    </row>
    <row r="6" spans="1:23" outlineLevel="2" x14ac:dyDescent="0.25">
      <c r="A6">
        <v>66</v>
      </c>
      <c r="B6" s="4">
        <v>7</v>
      </c>
      <c r="C6" s="4">
        <v>1310</v>
      </c>
      <c r="D6" s="4">
        <v>1076</v>
      </c>
      <c r="E6" s="4">
        <v>25303</v>
      </c>
      <c r="F6" s="4">
        <v>73</v>
      </c>
      <c r="G6" s="4">
        <v>1</v>
      </c>
      <c r="I6" s="14"/>
      <c r="J6" s="14"/>
      <c r="K6" s="14"/>
      <c r="L6" s="14"/>
      <c r="M6" s="14"/>
      <c r="N6" s="14"/>
      <c r="O6" s="14"/>
      <c r="P6" s="14"/>
      <c r="Q6" s="14"/>
      <c r="S6" s="9">
        <v>73</v>
      </c>
      <c r="T6" s="9">
        <v>3</v>
      </c>
      <c r="U6" s="9">
        <v>9</v>
      </c>
      <c r="V6" s="9">
        <v>7</v>
      </c>
      <c r="W6" s="9">
        <v>2</v>
      </c>
    </row>
    <row r="7" spans="1:23" outlineLevel="2" x14ac:dyDescent="0.25">
      <c r="A7">
        <v>85</v>
      </c>
      <c r="B7" s="4">
        <v>8</v>
      </c>
      <c r="C7" s="4">
        <v>1310</v>
      </c>
      <c r="D7" s="4">
        <v>1076</v>
      </c>
      <c r="E7" s="4">
        <v>25303</v>
      </c>
      <c r="F7" s="4">
        <v>73</v>
      </c>
      <c r="G7" s="4">
        <v>2</v>
      </c>
      <c r="I7" s="14"/>
      <c r="J7" s="14"/>
      <c r="K7" s="14"/>
      <c r="L7" s="14"/>
      <c r="M7" s="14"/>
      <c r="N7" s="14"/>
      <c r="O7" s="14"/>
      <c r="P7" s="14"/>
      <c r="Q7" s="14"/>
      <c r="S7" s="9">
        <v>123</v>
      </c>
      <c r="T7" s="9">
        <v>3</v>
      </c>
      <c r="U7" s="9">
        <v>9</v>
      </c>
      <c r="V7" s="9">
        <v>7</v>
      </c>
      <c r="W7" s="9">
        <v>43</v>
      </c>
    </row>
    <row r="8" spans="1:23" outlineLevel="2" x14ac:dyDescent="0.25">
      <c r="A8">
        <v>98</v>
      </c>
      <c r="B8" s="4">
        <v>9</v>
      </c>
      <c r="C8" s="4">
        <v>1310</v>
      </c>
      <c r="D8" s="4">
        <v>1076</v>
      </c>
      <c r="E8" s="4">
        <v>25303</v>
      </c>
      <c r="F8" s="4">
        <v>73</v>
      </c>
      <c r="G8" s="4">
        <v>3</v>
      </c>
      <c r="I8" s="14"/>
      <c r="J8" s="14"/>
      <c r="K8" s="14"/>
      <c r="L8" s="14"/>
      <c r="M8" s="14"/>
      <c r="N8" s="14"/>
      <c r="O8" s="14"/>
      <c r="P8" s="14"/>
      <c r="Q8" s="14"/>
      <c r="S8" s="9">
        <v>141</v>
      </c>
      <c r="T8" s="9">
        <v>3</v>
      </c>
      <c r="U8" s="9">
        <v>7</v>
      </c>
      <c r="V8" s="9">
        <v>3</v>
      </c>
      <c r="W8" s="9">
        <v>9</v>
      </c>
    </row>
    <row r="9" spans="1:23" outlineLevel="1" x14ac:dyDescent="0.25">
      <c r="B9" s="4"/>
      <c r="C9" s="4"/>
      <c r="D9" s="4"/>
      <c r="E9" s="4"/>
      <c r="F9" s="4" t="s">
        <v>6</v>
      </c>
      <c r="G9" s="4">
        <f>SUBTOTAL(1,G2:G8)</f>
        <v>2.2857142857142856</v>
      </c>
      <c r="I9" s="14"/>
      <c r="J9" s="14"/>
      <c r="K9" s="14"/>
      <c r="L9" s="14"/>
      <c r="M9" s="14"/>
      <c r="N9" s="14"/>
      <c r="O9" s="14"/>
      <c r="P9" s="14"/>
      <c r="Q9" s="14"/>
      <c r="S9" s="9">
        <v>1109</v>
      </c>
      <c r="T9" s="9">
        <v>3</v>
      </c>
      <c r="U9" s="9">
        <v>9</v>
      </c>
      <c r="V9" s="9">
        <v>7</v>
      </c>
      <c r="W9" s="9">
        <v>6</v>
      </c>
    </row>
    <row r="10" spans="1:23" outlineLevel="2" x14ac:dyDescent="0.25">
      <c r="A10">
        <v>11</v>
      </c>
      <c r="B10" s="1">
        <v>3</v>
      </c>
      <c r="C10" s="1">
        <v>1310</v>
      </c>
      <c r="D10" s="1">
        <v>5005</v>
      </c>
      <c r="E10" s="1">
        <v>25303</v>
      </c>
      <c r="F10" s="1">
        <v>123</v>
      </c>
      <c r="G10" s="1">
        <v>40</v>
      </c>
      <c r="I10" s="14"/>
      <c r="J10" s="14"/>
      <c r="K10" s="14"/>
      <c r="L10" s="14"/>
      <c r="M10" s="14"/>
      <c r="N10" s="14"/>
      <c r="O10" s="14"/>
      <c r="P10" s="14"/>
      <c r="Q10" s="14"/>
      <c r="S10" s="9">
        <v>1125</v>
      </c>
      <c r="T10" s="9">
        <v>3</v>
      </c>
      <c r="U10" s="9">
        <v>9</v>
      </c>
      <c r="V10" s="9">
        <v>5</v>
      </c>
      <c r="W10" s="9">
        <v>46</v>
      </c>
    </row>
    <row r="11" spans="1:23" outlineLevel="2" x14ac:dyDescent="0.25">
      <c r="A11">
        <v>27</v>
      </c>
      <c r="B11" s="1">
        <v>4</v>
      </c>
      <c r="C11" s="1">
        <v>1310</v>
      </c>
      <c r="D11" s="1">
        <v>5005</v>
      </c>
      <c r="E11" s="1">
        <v>25303</v>
      </c>
      <c r="F11" s="1">
        <v>123</v>
      </c>
      <c r="G11" s="1">
        <v>32</v>
      </c>
      <c r="I11" s="14"/>
      <c r="J11" s="14"/>
      <c r="K11" s="14"/>
      <c r="L11" s="14"/>
      <c r="M11" s="14"/>
      <c r="N11" s="14"/>
      <c r="O11" s="14"/>
      <c r="P11" s="14"/>
      <c r="Q11" s="14"/>
      <c r="S11" s="9">
        <v>1126</v>
      </c>
      <c r="T11" s="9">
        <v>3</v>
      </c>
      <c r="U11" s="9">
        <v>9</v>
      </c>
      <c r="V11" s="9">
        <v>6</v>
      </c>
      <c r="W11" s="9">
        <v>27</v>
      </c>
    </row>
    <row r="12" spans="1:23" outlineLevel="2" x14ac:dyDescent="0.25">
      <c r="A12">
        <v>45</v>
      </c>
      <c r="B12" s="1">
        <v>5</v>
      </c>
      <c r="C12" s="1">
        <v>1310</v>
      </c>
      <c r="D12" s="1">
        <v>5005</v>
      </c>
      <c r="E12" s="1">
        <v>25303</v>
      </c>
      <c r="F12" s="1">
        <v>123</v>
      </c>
      <c r="G12" s="1">
        <v>42</v>
      </c>
      <c r="I12" s="14"/>
      <c r="J12" s="14"/>
      <c r="K12" s="14"/>
      <c r="L12" s="14"/>
      <c r="M12" s="14"/>
      <c r="N12" s="14"/>
      <c r="O12" s="14"/>
      <c r="P12" s="14"/>
      <c r="Q12" s="14"/>
      <c r="S12" s="9">
        <v>1146</v>
      </c>
      <c r="T12" s="9">
        <v>3</v>
      </c>
      <c r="U12" s="9">
        <v>9</v>
      </c>
      <c r="V12" s="9">
        <v>7</v>
      </c>
      <c r="W12" s="9">
        <v>30</v>
      </c>
    </row>
    <row r="13" spans="1:23" outlineLevel="2" x14ac:dyDescent="0.25">
      <c r="A13">
        <v>61</v>
      </c>
      <c r="B13" s="1">
        <v>6</v>
      </c>
      <c r="C13" s="1">
        <v>1310</v>
      </c>
      <c r="D13" s="1">
        <v>5005</v>
      </c>
      <c r="E13" s="1">
        <v>25303</v>
      </c>
      <c r="F13" s="1">
        <v>123</v>
      </c>
      <c r="G13" s="1">
        <v>60</v>
      </c>
      <c r="S13" s="9">
        <v>1150</v>
      </c>
      <c r="T13" s="9">
        <v>9</v>
      </c>
      <c r="U13" s="9">
        <v>9</v>
      </c>
      <c r="V13" s="9">
        <v>1</v>
      </c>
      <c r="W13" s="9">
        <v>78</v>
      </c>
    </row>
    <row r="14" spans="1:23" outlineLevel="2" x14ac:dyDescent="0.25">
      <c r="A14">
        <v>78</v>
      </c>
      <c r="B14" s="1">
        <v>7</v>
      </c>
      <c r="C14" s="1">
        <v>1310</v>
      </c>
      <c r="D14" s="1">
        <v>5005</v>
      </c>
      <c r="E14" s="1">
        <v>25303</v>
      </c>
      <c r="F14" s="1">
        <v>123</v>
      </c>
      <c r="G14" s="1">
        <v>45</v>
      </c>
      <c r="S14" s="9">
        <v>1182</v>
      </c>
      <c r="T14" s="9">
        <v>4</v>
      </c>
      <c r="U14" s="9">
        <v>9</v>
      </c>
      <c r="V14" s="9">
        <v>6</v>
      </c>
      <c r="W14" s="9">
        <v>3</v>
      </c>
    </row>
    <row r="15" spans="1:23" outlineLevel="2" x14ac:dyDescent="0.25">
      <c r="A15">
        <v>95</v>
      </c>
      <c r="B15" s="1">
        <v>8</v>
      </c>
      <c r="C15" s="1">
        <v>1310</v>
      </c>
      <c r="D15" s="1">
        <v>5005</v>
      </c>
      <c r="E15" s="1">
        <v>25303</v>
      </c>
      <c r="F15" s="1">
        <v>123</v>
      </c>
      <c r="G15" s="1">
        <v>41</v>
      </c>
      <c r="S15" s="9">
        <v>1700</v>
      </c>
      <c r="T15" s="9">
        <v>3</v>
      </c>
      <c r="U15" s="9">
        <v>7</v>
      </c>
      <c r="V15" s="9">
        <v>5</v>
      </c>
      <c r="W15" s="9">
        <v>9</v>
      </c>
    </row>
    <row r="16" spans="1:23" outlineLevel="2" x14ac:dyDescent="0.25">
      <c r="A16">
        <v>109</v>
      </c>
      <c r="B16" s="1">
        <v>9</v>
      </c>
      <c r="C16" s="1">
        <v>1310</v>
      </c>
      <c r="D16" s="1">
        <v>5005</v>
      </c>
      <c r="E16" s="1">
        <v>25303</v>
      </c>
      <c r="F16" s="1">
        <v>123</v>
      </c>
      <c r="G16" s="1">
        <v>43</v>
      </c>
      <c r="S16" s="9">
        <v>2233</v>
      </c>
      <c r="T16" s="9">
        <v>7</v>
      </c>
      <c r="U16" s="9">
        <v>9</v>
      </c>
      <c r="V16" s="9">
        <v>2</v>
      </c>
      <c r="W16" s="9">
        <v>10</v>
      </c>
    </row>
    <row r="17" spans="1:23" outlineLevel="1" x14ac:dyDescent="0.25">
      <c r="B17" s="1"/>
      <c r="C17" s="1"/>
      <c r="D17" s="1"/>
      <c r="E17" s="1"/>
      <c r="F17" s="1" t="s">
        <v>7</v>
      </c>
      <c r="G17" s="1">
        <f>SUBTOTAL(1,G10:G16)</f>
        <v>43.285714285714285</v>
      </c>
      <c r="I17" s="2">
        <v>35141</v>
      </c>
      <c r="J17" s="2" t="s">
        <v>29</v>
      </c>
      <c r="K17" s="2"/>
      <c r="L17" s="2"/>
      <c r="M17" s="2"/>
      <c r="N17" s="2"/>
      <c r="S17" s="9">
        <v>3144</v>
      </c>
      <c r="T17" s="9">
        <v>3</v>
      </c>
      <c r="U17" s="9">
        <v>8</v>
      </c>
      <c r="V17" s="9">
        <v>6</v>
      </c>
      <c r="W17" s="9">
        <v>1</v>
      </c>
    </row>
    <row r="18" spans="1:23" outlineLevel="2" x14ac:dyDescent="0.25">
      <c r="A18">
        <v>12</v>
      </c>
      <c r="B18" s="4">
        <v>3</v>
      </c>
      <c r="C18" s="4">
        <v>1310</v>
      </c>
      <c r="D18" s="4">
        <v>5005</v>
      </c>
      <c r="E18" s="4">
        <v>25303</v>
      </c>
      <c r="F18" s="4">
        <v>141</v>
      </c>
      <c r="G18" s="4">
        <v>10</v>
      </c>
      <c r="I18" s="2">
        <v>35142</v>
      </c>
      <c r="J18" s="2" t="s">
        <v>30</v>
      </c>
      <c r="K18" s="2"/>
      <c r="L18" s="2"/>
      <c r="M18" s="2"/>
      <c r="N18" s="2"/>
      <c r="S18" s="9">
        <v>3631</v>
      </c>
      <c r="T18" s="9">
        <v>3</v>
      </c>
      <c r="U18" s="9">
        <v>9</v>
      </c>
      <c r="V18" s="9">
        <v>7</v>
      </c>
      <c r="W18" s="9">
        <v>14</v>
      </c>
    </row>
    <row r="19" spans="1:23" outlineLevel="2" x14ac:dyDescent="0.25">
      <c r="A19">
        <v>28</v>
      </c>
      <c r="B19" s="4">
        <v>4</v>
      </c>
      <c r="C19" s="4">
        <v>1310</v>
      </c>
      <c r="D19" s="4">
        <v>5005</v>
      </c>
      <c r="E19" s="4">
        <v>25303</v>
      </c>
      <c r="F19" s="4">
        <v>141</v>
      </c>
      <c r="G19" s="4">
        <v>8</v>
      </c>
      <c r="I19" s="2">
        <v>35143</v>
      </c>
      <c r="J19" s="2" t="s">
        <v>31</v>
      </c>
      <c r="K19" s="2"/>
      <c r="L19" s="2"/>
      <c r="M19" s="2"/>
      <c r="N19" s="2"/>
      <c r="S19" s="9">
        <v>4910</v>
      </c>
      <c r="T19" s="9">
        <v>5</v>
      </c>
      <c r="U19" s="9">
        <v>9</v>
      </c>
      <c r="V19" s="9">
        <v>5</v>
      </c>
      <c r="W19" s="9">
        <v>12</v>
      </c>
    </row>
    <row r="20" spans="1:23" outlineLevel="2" x14ac:dyDescent="0.25">
      <c r="A20">
        <v>79</v>
      </c>
      <c r="B20" s="4">
        <v>7</v>
      </c>
      <c r="C20" s="4">
        <v>1310</v>
      </c>
      <c r="D20" s="4">
        <v>5005</v>
      </c>
      <c r="E20" s="4">
        <v>25303</v>
      </c>
      <c r="F20" s="4">
        <v>141</v>
      </c>
      <c r="G20" s="4">
        <v>10</v>
      </c>
      <c r="I20" s="2">
        <v>35144</v>
      </c>
      <c r="J20" s="2" t="s">
        <v>32</v>
      </c>
      <c r="K20" s="2"/>
      <c r="L20" s="2"/>
      <c r="M20" s="2"/>
      <c r="N20" s="2"/>
      <c r="S20" s="9">
        <v>6469</v>
      </c>
      <c r="T20" s="9">
        <v>3</v>
      </c>
      <c r="U20" s="9">
        <v>9</v>
      </c>
      <c r="V20" s="9">
        <v>5</v>
      </c>
      <c r="W20" s="9">
        <v>9</v>
      </c>
    </row>
    <row r="21" spans="1:23" outlineLevel="1" x14ac:dyDescent="0.25">
      <c r="B21" s="4"/>
      <c r="C21" s="4"/>
      <c r="D21" s="4"/>
      <c r="E21" s="4"/>
      <c r="F21" s="4" t="s">
        <v>8</v>
      </c>
      <c r="G21" s="4">
        <f>SUBTOTAL(1,G18:G20)</f>
        <v>9.3333333333333339</v>
      </c>
      <c r="S21" s="9">
        <v>30173</v>
      </c>
      <c r="T21" s="9">
        <v>3</v>
      </c>
      <c r="U21" s="9">
        <v>7</v>
      </c>
      <c r="V21" s="9">
        <v>5</v>
      </c>
      <c r="W21" s="9">
        <v>64</v>
      </c>
    </row>
    <row r="22" spans="1:23" outlineLevel="2" x14ac:dyDescent="0.25">
      <c r="A22">
        <v>2</v>
      </c>
      <c r="B22" s="1">
        <v>3</v>
      </c>
      <c r="C22" s="1">
        <v>1310</v>
      </c>
      <c r="D22" s="1">
        <v>1076</v>
      </c>
      <c r="E22" s="1">
        <v>25303</v>
      </c>
      <c r="F22" s="1">
        <v>1109</v>
      </c>
      <c r="G22" s="1">
        <v>6</v>
      </c>
      <c r="S22" s="9">
        <v>35141</v>
      </c>
      <c r="T22" s="9">
        <v>4</v>
      </c>
      <c r="U22" s="9">
        <v>4</v>
      </c>
      <c r="V22" s="9">
        <v>1</v>
      </c>
      <c r="W22" s="9">
        <v>5</v>
      </c>
    </row>
    <row r="23" spans="1:23" outlineLevel="2" x14ac:dyDescent="0.25">
      <c r="A23">
        <v>18</v>
      </c>
      <c r="B23" s="1">
        <v>4</v>
      </c>
      <c r="C23" s="1">
        <v>1310</v>
      </c>
      <c r="D23" s="1">
        <v>1076</v>
      </c>
      <c r="E23" s="1">
        <v>25303</v>
      </c>
      <c r="F23" s="1">
        <v>1109</v>
      </c>
      <c r="G23" s="1">
        <v>9</v>
      </c>
      <c r="S23" s="9">
        <v>35144</v>
      </c>
      <c r="T23" s="9">
        <v>3</v>
      </c>
      <c r="U23" s="9">
        <v>9</v>
      </c>
      <c r="V23" s="9">
        <v>7</v>
      </c>
      <c r="W23" s="9">
        <v>7</v>
      </c>
    </row>
    <row r="24" spans="1:23" outlineLevel="2" x14ac:dyDescent="0.25">
      <c r="A24">
        <v>35</v>
      </c>
      <c r="B24" s="1">
        <v>5</v>
      </c>
      <c r="C24" s="1">
        <v>1310</v>
      </c>
      <c r="D24" s="1">
        <v>1076</v>
      </c>
      <c r="E24" s="1">
        <v>25303</v>
      </c>
      <c r="F24" s="1">
        <v>1109</v>
      </c>
      <c r="G24" s="1">
        <v>5</v>
      </c>
      <c r="S24" s="9">
        <v>35147</v>
      </c>
      <c r="T24" s="9">
        <v>3</v>
      </c>
      <c r="U24" s="9">
        <v>9</v>
      </c>
      <c r="V24" s="9">
        <v>7</v>
      </c>
      <c r="W24" s="9">
        <v>4</v>
      </c>
    </row>
    <row r="25" spans="1:23" outlineLevel="2" x14ac:dyDescent="0.25">
      <c r="A25">
        <v>51</v>
      </c>
      <c r="B25" s="1">
        <v>6</v>
      </c>
      <c r="C25" s="1">
        <v>1310</v>
      </c>
      <c r="D25" s="1">
        <v>1076</v>
      </c>
      <c r="E25" s="1">
        <v>25303</v>
      </c>
      <c r="F25" s="1">
        <v>1109</v>
      </c>
      <c r="G25" s="1">
        <v>8</v>
      </c>
      <c r="S25" s="9">
        <v>37516</v>
      </c>
      <c r="T25" s="9">
        <v>3</v>
      </c>
      <c r="U25" s="9">
        <v>7</v>
      </c>
      <c r="V25" s="9">
        <v>5</v>
      </c>
      <c r="W25" s="9">
        <v>21</v>
      </c>
    </row>
    <row r="26" spans="1:23" outlineLevel="2" x14ac:dyDescent="0.25">
      <c r="A26">
        <v>67</v>
      </c>
      <c r="B26" s="1">
        <v>7</v>
      </c>
      <c r="C26" s="1">
        <v>1310</v>
      </c>
      <c r="D26" s="1">
        <v>1076</v>
      </c>
      <c r="E26" s="1">
        <v>25303</v>
      </c>
      <c r="F26" s="1">
        <v>1109</v>
      </c>
      <c r="G26" s="1">
        <v>6</v>
      </c>
      <c r="S26" s="9">
        <v>42110</v>
      </c>
      <c r="T26" s="9">
        <v>5</v>
      </c>
      <c r="U26" s="9">
        <v>5</v>
      </c>
      <c r="V26" s="9">
        <v>1</v>
      </c>
      <c r="W26" s="9">
        <v>24</v>
      </c>
    </row>
    <row r="27" spans="1:23" outlineLevel="2" x14ac:dyDescent="0.25">
      <c r="A27">
        <v>86</v>
      </c>
      <c r="B27" s="1">
        <v>8</v>
      </c>
      <c r="C27" s="1">
        <v>1310</v>
      </c>
      <c r="D27" s="1">
        <v>1076</v>
      </c>
      <c r="E27" s="1">
        <v>25303</v>
      </c>
      <c r="F27" s="1">
        <v>1109</v>
      </c>
      <c r="G27" s="1">
        <v>7</v>
      </c>
      <c r="S27" s="9">
        <v>46772</v>
      </c>
      <c r="T27" s="9">
        <v>3</v>
      </c>
      <c r="U27" s="9">
        <v>9</v>
      </c>
      <c r="V27" s="9">
        <v>7</v>
      </c>
      <c r="W27" s="9">
        <v>28</v>
      </c>
    </row>
    <row r="28" spans="1:23" outlineLevel="2" x14ac:dyDescent="0.25">
      <c r="A28">
        <v>99</v>
      </c>
      <c r="B28" s="1">
        <v>9</v>
      </c>
      <c r="C28" s="1">
        <v>1310</v>
      </c>
      <c r="D28" s="1">
        <v>1076</v>
      </c>
      <c r="E28" s="1">
        <v>25303</v>
      </c>
      <c r="F28" s="1">
        <v>1109</v>
      </c>
      <c r="G28" s="1">
        <v>7</v>
      </c>
    </row>
    <row r="29" spans="1:23" outlineLevel="1" x14ac:dyDescent="0.25">
      <c r="B29" s="1"/>
      <c r="C29" s="1"/>
      <c r="D29" s="1"/>
      <c r="E29" s="1"/>
      <c r="F29" s="1" t="s">
        <v>9</v>
      </c>
      <c r="G29" s="1">
        <f>SUBTOTAL(1,G22:G28)</f>
        <v>6.8571428571428568</v>
      </c>
    </row>
    <row r="30" spans="1:23" outlineLevel="2" x14ac:dyDescent="0.25">
      <c r="A30">
        <v>3</v>
      </c>
      <c r="B30" s="5">
        <v>3</v>
      </c>
      <c r="C30" s="5">
        <v>1310</v>
      </c>
      <c r="D30" s="5">
        <v>1076</v>
      </c>
      <c r="E30" s="5">
        <v>25303</v>
      </c>
      <c r="F30" s="5">
        <v>1125</v>
      </c>
      <c r="G30" s="5">
        <v>36</v>
      </c>
    </row>
    <row r="31" spans="1:23" outlineLevel="2" x14ac:dyDescent="0.25">
      <c r="A31">
        <v>19</v>
      </c>
      <c r="B31" s="5">
        <v>4</v>
      </c>
      <c r="C31" s="5">
        <v>1310</v>
      </c>
      <c r="D31" s="5">
        <v>1076</v>
      </c>
      <c r="E31" s="5">
        <v>25303</v>
      </c>
      <c r="F31" s="5">
        <v>1125</v>
      </c>
      <c r="G31" s="5">
        <v>54</v>
      </c>
    </row>
    <row r="32" spans="1:23" outlineLevel="2" x14ac:dyDescent="0.25">
      <c r="A32">
        <v>68</v>
      </c>
      <c r="B32" s="5">
        <v>7</v>
      </c>
      <c r="C32" s="5">
        <v>1310</v>
      </c>
      <c r="D32" s="5">
        <v>1076</v>
      </c>
      <c r="E32" s="5">
        <v>25303</v>
      </c>
      <c r="F32" s="5">
        <v>1125</v>
      </c>
      <c r="G32" s="5">
        <v>54</v>
      </c>
    </row>
    <row r="33" spans="1:7" outlineLevel="2" x14ac:dyDescent="0.25">
      <c r="A33">
        <v>87</v>
      </c>
      <c r="B33" s="5">
        <v>8</v>
      </c>
      <c r="C33" s="5">
        <v>1310</v>
      </c>
      <c r="D33" s="5">
        <v>1076</v>
      </c>
      <c r="E33" s="5">
        <v>25303</v>
      </c>
      <c r="F33" s="5">
        <v>1125</v>
      </c>
      <c r="G33" s="5">
        <v>54</v>
      </c>
    </row>
    <row r="34" spans="1:7" outlineLevel="2" x14ac:dyDescent="0.25">
      <c r="A34">
        <v>100</v>
      </c>
      <c r="B34" s="5">
        <v>9</v>
      </c>
      <c r="C34" s="5">
        <v>1310</v>
      </c>
      <c r="D34" s="5">
        <v>1076</v>
      </c>
      <c r="E34" s="5">
        <v>25303</v>
      </c>
      <c r="F34" s="5">
        <v>1125</v>
      </c>
      <c r="G34" s="5">
        <v>36</v>
      </c>
    </row>
    <row r="35" spans="1:7" outlineLevel="1" x14ac:dyDescent="0.25">
      <c r="B35" s="5"/>
      <c r="C35" s="5"/>
      <c r="D35" s="5"/>
      <c r="E35" s="5"/>
      <c r="F35" s="5" t="s">
        <v>10</v>
      </c>
      <c r="G35" s="5">
        <f>SUBTOTAL(1,G30:G34)</f>
        <v>46.8</v>
      </c>
    </row>
    <row r="36" spans="1:7" outlineLevel="2" x14ac:dyDescent="0.25">
      <c r="A36">
        <v>15</v>
      </c>
      <c r="B36" s="6">
        <v>3</v>
      </c>
      <c r="C36" s="6">
        <v>1314</v>
      </c>
      <c r="D36" s="6">
        <v>3305</v>
      </c>
      <c r="E36" s="6">
        <v>25303</v>
      </c>
      <c r="F36" s="6">
        <v>1126</v>
      </c>
      <c r="G36" s="6">
        <v>40</v>
      </c>
    </row>
    <row r="37" spans="1:7" outlineLevel="2" x14ac:dyDescent="0.25">
      <c r="A37">
        <v>32</v>
      </c>
      <c r="B37" s="6">
        <v>4</v>
      </c>
      <c r="C37" s="6">
        <v>1314</v>
      </c>
      <c r="D37" s="6">
        <v>3305</v>
      </c>
      <c r="E37" s="6">
        <v>25303</v>
      </c>
      <c r="F37" s="6">
        <v>1126</v>
      </c>
      <c r="G37" s="6">
        <v>25</v>
      </c>
    </row>
    <row r="38" spans="1:7" outlineLevel="2" x14ac:dyDescent="0.25">
      <c r="A38">
        <v>48</v>
      </c>
      <c r="B38" s="6">
        <v>5</v>
      </c>
      <c r="C38" s="6">
        <v>1314</v>
      </c>
      <c r="D38" s="6">
        <v>3305</v>
      </c>
      <c r="E38" s="6">
        <v>25303</v>
      </c>
      <c r="F38" s="6">
        <v>1126</v>
      </c>
      <c r="G38" s="6">
        <v>30</v>
      </c>
    </row>
    <row r="39" spans="1:7" outlineLevel="2" x14ac:dyDescent="0.25">
      <c r="A39">
        <v>64</v>
      </c>
      <c r="B39" s="6">
        <v>6</v>
      </c>
      <c r="C39" s="6">
        <v>1314</v>
      </c>
      <c r="D39" s="6">
        <v>3305</v>
      </c>
      <c r="E39" s="6">
        <v>25303</v>
      </c>
      <c r="F39" s="6">
        <v>1126</v>
      </c>
      <c r="G39" s="6">
        <v>20</v>
      </c>
    </row>
    <row r="40" spans="1:7" outlineLevel="2" x14ac:dyDescent="0.25">
      <c r="A40">
        <v>82</v>
      </c>
      <c r="B40" s="6">
        <v>7</v>
      </c>
      <c r="C40" s="6">
        <v>1314</v>
      </c>
      <c r="D40" s="6">
        <v>3305</v>
      </c>
      <c r="E40" s="6">
        <v>25303</v>
      </c>
      <c r="F40" s="6">
        <v>1126</v>
      </c>
      <c r="G40" s="6">
        <v>28</v>
      </c>
    </row>
    <row r="41" spans="1:7" outlineLevel="2" x14ac:dyDescent="0.25">
      <c r="A41">
        <v>112</v>
      </c>
      <c r="B41" s="6">
        <v>9</v>
      </c>
      <c r="C41" s="6">
        <v>1314</v>
      </c>
      <c r="D41" s="6">
        <v>3904</v>
      </c>
      <c r="E41" s="6">
        <v>25303</v>
      </c>
      <c r="F41" s="6">
        <v>1126</v>
      </c>
      <c r="G41" s="6">
        <v>20</v>
      </c>
    </row>
    <row r="42" spans="1:7" outlineLevel="1" x14ac:dyDescent="0.25">
      <c r="B42" s="6"/>
      <c r="C42" s="6"/>
      <c r="D42" s="6"/>
      <c r="E42" s="6"/>
      <c r="F42" s="7" t="s">
        <v>11</v>
      </c>
      <c r="G42" s="6">
        <f>SUBTOTAL(1,G36:G41)</f>
        <v>27.166666666666668</v>
      </c>
    </row>
    <row r="43" spans="1:7" outlineLevel="2" x14ac:dyDescent="0.25">
      <c r="A43">
        <v>4</v>
      </c>
      <c r="B43" s="4">
        <v>3</v>
      </c>
      <c r="C43" s="4">
        <v>1310</v>
      </c>
      <c r="D43" s="4">
        <v>1076</v>
      </c>
      <c r="E43" s="4">
        <v>25303</v>
      </c>
      <c r="F43" s="4">
        <v>1146</v>
      </c>
      <c r="G43" s="4">
        <v>15</v>
      </c>
    </row>
    <row r="44" spans="1:7" outlineLevel="2" x14ac:dyDescent="0.25">
      <c r="A44">
        <v>20</v>
      </c>
      <c r="B44" s="4">
        <v>4</v>
      </c>
      <c r="C44" s="4">
        <v>1310</v>
      </c>
      <c r="D44" s="4">
        <v>1076</v>
      </c>
      <c r="E44" s="4">
        <v>25303</v>
      </c>
      <c r="F44" s="4">
        <v>1146</v>
      </c>
      <c r="G44" s="4">
        <v>33</v>
      </c>
    </row>
    <row r="45" spans="1:7" outlineLevel="2" x14ac:dyDescent="0.25">
      <c r="A45">
        <v>36</v>
      </c>
      <c r="B45" s="4">
        <v>5</v>
      </c>
      <c r="C45" s="4">
        <v>1310</v>
      </c>
      <c r="D45" s="4">
        <v>1076</v>
      </c>
      <c r="E45" s="4">
        <v>25303</v>
      </c>
      <c r="F45" s="4">
        <v>1146</v>
      </c>
      <c r="G45" s="4">
        <v>31</v>
      </c>
    </row>
    <row r="46" spans="1:7" outlineLevel="2" x14ac:dyDescent="0.25">
      <c r="A46">
        <v>52</v>
      </c>
      <c r="B46" s="4">
        <v>6</v>
      </c>
      <c r="C46" s="4">
        <v>1310</v>
      </c>
      <c r="D46" s="4">
        <v>1076</v>
      </c>
      <c r="E46" s="4">
        <v>25303</v>
      </c>
      <c r="F46" s="4">
        <v>1146</v>
      </c>
      <c r="G46" s="4">
        <v>29</v>
      </c>
    </row>
    <row r="47" spans="1:7" outlineLevel="2" x14ac:dyDescent="0.25">
      <c r="A47">
        <v>69</v>
      </c>
      <c r="B47" s="4">
        <v>7</v>
      </c>
      <c r="C47" s="4">
        <v>1310</v>
      </c>
      <c r="D47" s="4">
        <v>1076</v>
      </c>
      <c r="E47" s="4">
        <v>25303</v>
      </c>
      <c r="F47" s="4">
        <v>1146</v>
      </c>
      <c r="G47" s="4">
        <v>40</v>
      </c>
    </row>
    <row r="48" spans="1:7" outlineLevel="2" x14ac:dyDescent="0.25">
      <c r="A48">
        <v>88</v>
      </c>
      <c r="B48" s="4">
        <v>8</v>
      </c>
      <c r="C48" s="4">
        <v>1310</v>
      </c>
      <c r="D48" s="4">
        <v>1076</v>
      </c>
      <c r="E48" s="4">
        <v>25303</v>
      </c>
      <c r="F48" s="4">
        <v>1146</v>
      </c>
      <c r="G48" s="4">
        <v>30</v>
      </c>
    </row>
    <row r="49" spans="1:7" outlineLevel="2" x14ac:dyDescent="0.25">
      <c r="A49">
        <v>101</v>
      </c>
      <c r="B49" s="4">
        <v>9</v>
      </c>
      <c r="C49" s="4">
        <v>1310</v>
      </c>
      <c r="D49" s="4">
        <v>1076</v>
      </c>
      <c r="E49" s="4">
        <v>25303</v>
      </c>
      <c r="F49" s="4">
        <v>1146</v>
      </c>
      <c r="G49" s="4">
        <v>33</v>
      </c>
    </row>
    <row r="50" spans="1:7" outlineLevel="1" x14ac:dyDescent="0.25">
      <c r="B50" s="4"/>
      <c r="C50" s="4"/>
      <c r="D50" s="4"/>
      <c r="E50" s="4"/>
      <c r="F50" s="4" t="s">
        <v>12</v>
      </c>
      <c r="G50" s="4">
        <f>SUBTOTAL(1,G43:G49)</f>
        <v>30.142857142857142</v>
      </c>
    </row>
    <row r="51" spans="1:7" outlineLevel="2" x14ac:dyDescent="0.25">
      <c r="A51">
        <v>102</v>
      </c>
      <c r="B51">
        <v>9</v>
      </c>
      <c r="C51">
        <v>1310</v>
      </c>
      <c r="D51">
        <v>1076</v>
      </c>
      <c r="E51">
        <v>25303</v>
      </c>
      <c r="F51">
        <v>1150</v>
      </c>
      <c r="G51">
        <v>78</v>
      </c>
    </row>
    <row r="52" spans="1:7" outlineLevel="1" x14ac:dyDescent="0.25">
      <c r="F52" s="3" t="s">
        <v>13</v>
      </c>
      <c r="G52">
        <f>SUBTOTAL(1,G51:G51)</f>
        <v>78</v>
      </c>
    </row>
    <row r="53" spans="1:7" outlineLevel="2" x14ac:dyDescent="0.25">
      <c r="A53">
        <v>21</v>
      </c>
      <c r="B53" s="1">
        <v>4</v>
      </c>
      <c r="C53" s="1">
        <v>1310</v>
      </c>
      <c r="D53" s="1">
        <v>1076</v>
      </c>
      <c r="E53" s="1">
        <v>25303</v>
      </c>
      <c r="F53" s="1">
        <v>1182</v>
      </c>
      <c r="G53" s="1">
        <v>2</v>
      </c>
    </row>
    <row r="54" spans="1:7" outlineLevel="2" x14ac:dyDescent="0.25">
      <c r="A54">
        <v>37</v>
      </c>
      <c r="B54" s="1">
        <v>5</v>
      </c>
      <c r="C54" s="1">
        <v>1310</v>
      </c>
      <c r="D54" s="1">
        <v>1076</v>
      </c>
      <c r="E54" s="1">
        <v>25303</v>
      </c>
      <c r="F54" s="1">
        <v>1182</v>
      </c>
      <c r="G54" s="1">
        <v>4</v>
      </c>
    </row>
    <row r="55" spans="1:7" outlineLevel="2" x14ac:dyDescent="0.25">
      <c r="A55">
        <v>53</v>
      </c>
      <c r="B55" s="1">
        <v>6</v>
      </c>
      <c r="C55" s="1">
        <v>1310</v>
      </c>
      <c r="D55" s="1">
        <v>1076</v>
      </c>
      <c r="E55" s="1">
        <v>25303</v>
      </c>
      <c r="F55" s="1">
        <v>1182</v>
      </c>
      <c r="G55" s="1">
        <v>2</v>
      </c>
    </row>
    <row r="56" spans="1:7" outlineLevel="2" x14ac:dyDescent="0.25">
      <c r="A56">
        <v>70</v>
      </c>
      <c r="B56" s="1">
        <v>7</v>
      </c>
      <c r="C56" s="1">
        <v>1310</v>
      </c>
      <c r="D56" s="1">
        <v>1076</v>
      </c>
      <c r="E56" s="1">
        <v>25303</v>
      </c>
      <c r="F56" s="1">
        <v>1182</v>
      </c>
      <c r="G56" s="1">
        <v>6</v>
      </c>
    </row>
    <row r="57" spans="1:7" outlineLevel="2" x14ac:dyDescent="0.25">
      <c r="A57">
        <v>89</v>
      </c>
      <c r="B57" s="1">
        <v>8</v>
      </c>
      <c r="C57" s="1">
        <v>1310</v>
      </c>
      <c r="D57" s="1">
        <v>1076</v>
      </c>
      <c r="E57" s="1">
        <v>25303</v>
      </c>
      <c r="F57" s="1">
        <v>1182</v>
      </c>
      <c r="G57" s="1">
        <v>2</v>
      </c>
    </row>
    <row r="58" spans="1:7" outlineLevel="2" x14ac:dyDescent="0.25">
      <c r="A58">
        <v>103</v>
      </c>
      <c r="B58" s="1">
        <v>9</v>
      </c>
      <c r="C58" s="1">
        <v>1310</v>
      </c>
      <c r="D58" s="1">
        <v>1076</v>
      </c>
      <c r="E58" s="1">
        <v>25303</v>
      </c>
      <c r="F58" s="1">
        <v>1182</v>
      </c>
      <c r="G58" s="1">
        <v>2</v>
      </c>
    </row>
    <row r="59" spans="1:7" outlineLevel="1" x14ac:dyDescent="0.25">
      <c r="B59" s="1"/>
      <c r="C59" s="1"/>
      <c r="D59" s="1"/>
      <c r="E59" s="1"/>
      <c r="F59" s="1" t="s">
        <v>14</v>
      </c>
      <c r="G59" s="1">
        <f>SUBTOTAL(1,G53:G58)</f>
        <v>3</v>
      </c>
    </row>
    <row r="60" spans="1:7" outlineLevel="2" x14ac:dyDescent="0.25">
      <c r="A60">
        <v>16</v>
      </c>
      <c r="B60" s="5">
        <v>3</v>
      </c>
      <c r="C60" s="5">
        <v>1314</v>
      </c>
      <c r="D60" s="5">
        <v>3305</v>
      </c>
      <c r="E60" s="5">
        <v>25303</v>
      </c>
      <c r="F60" s="5">
        <v>1700</v>
      </c>
      <c r="G60" s="5">
        <v>10</v>
      </c>
    </row>
    <row r="61" spans="1:7" outlineLevel="2" x14ac:dyDescent="0.25">
      <c r="A61">
        <v>33</v>
      </c>
      <c r="B61" s="5">
        <v>4</v>
      </c>
      <c r="C61" s="5">
        <v>1314</v>
      </c>
      <c r="D61" s="5">
        <v>3305</v>
      </c>
      <c r="E61" s="5">
        <v>25303</v>
      </c>
      <c r="F61" s="5">
        <v>1700</v>
      </c>
      <c r="G61" s="5">
        <v>15</v>
      </c>
    </row>
    <row r="62" spans="1:7" outlineLevel="2" x14ac:dyDescent="0.25">
      <c r="A62">
        <v>49</v>
      </c>
      <c r="B62" s="5">
        <v>5</v>
      </c>
      <c r="C62" s="5">
        <v>1314</v>
      </c>
      <c r="D62" s="5">
        <v>3305</v>
      </c>
      <c r="E62" s="5">
        <v>25303</v>
      </c>
      <c r="F62" s="5">
        <v>1700</v>
      </c>
      <c r="G62" s="5">
        <v>10</v>
      </c>
    </row>
    <row r="63" spans="1:7" outlineLevel="2" x14ac:dyDescent="0.25">
      <c r="A63">
        <v>65</v>
      </c>
      <c r="B63" s="5">
        <v>6</v>
      </c>
      <c r="C63" s="5">
        <v>1314</v>
      </c>
      <c r="D63" s="5">
        <v>3305</v>
      </c>
      <c r="E63" s="5">
        <v>25303</v>
      </c>
      <c r="F63" s="5">
        <v>1700</v>
      </c>
      <c r="G63" s="5">
        <v>5</v>
      </c>
    </row>
    <row r="64" spans="1:7" outlineLevel="2" x14ac:dyDescent="0.25">
      <c r="A64">
        <v>83</v>
      </c>
      <c r="B64" s="5">
        <v>7</v>
      </c>
      <c r="C64" s="5">
        <v>1314</v>
      </c>
      <c r="D64" s="5">
        <v>3305</v>
      </c>
      <c r="E64" s="5">
        <v>25303</v>
      </c>
      <c r="F64" s="5">
        <v>1700</v>
      </c>
      <c r="G64" s="5">
        <v>5</v>
      </c>
    </row>
    <row r="65" spans="1:7" outlineLevel="1" x14ac:dyDescent="0.25">
      <c r="B65" s="5"/>
      <c r="C65" s="5"/>
      <c r="D65" s="5"/>
      <c r="E65" s="5"/>
      <c r="F65" s="5" t="s">
        <v>15</v>
      </c>
      <c r="G65" s="5">
        <f>SUBTOTAL(1,G60:G64)</f>
        <v>9</v>
      </c>
    </row>
    <row r="66" spans="1:7" outlineLevel="2" x14ac:dyDescent="0.25">
      <c r="A66">
        <v>84</v>
      </c>
      <c r="B66">
        <v>7</v>
      </c>
      <c r="C66">
        <v>1314</v>
      </c>
      <c r="D66">
        <v>3305</v>
      </c>
      <c r="E66">
        <v>25303</v>
      </c>
      <c r="F66">
        <v>2233</v>
      </c>
      <c r="G66">
        <v>4</v>
      </c>
    </row>
    <row r="67" spans="1:7" outlineLevel="2" x14ac:dyDescent="0.25">
      <c r="A67">
        <v>104</v>
      </c>
      <c r="B67">
        <v>9</v>
      </c>
      <c r="C67">
        <v>1310</v>
      </c>
      <c r="D67">
        <v>1076</v>
      </c>
      <c r="E67">
        <v>25303</v>
      </c>
      <c r="F67">
        <v>2233</v>
      </c>
      <c r="G67">
        <v>17</v>
      </c>
    </row>
    <row r="68" spans="1:7" outlineLevel="1" x14ac:dyDescent="0.25">
      <c r="F68" s="3" t="s">
        <v>16</v>
      </c>
      <c r="G68">
        <f>SUBTOTAL(1,G66:G67)</f>
        <v>10.5</v>
      </c>
    </row>
    <row r="69" spans="1:7" outlineLevel="2" x14ac:dyDescent="0.25">
      <c r="A69">
        <v>5</v>
      </c>
      <c r="B69" s="4">
        <v>3</v>
      </c>
      <c r="C69" s="4">
        <v>1310</v>
      </c>
      <c r="D69" s="4">
        <v>1076</v>
      </c>
      <c r="E69" s="4">
        <v>25303</v>
      </c>
      <c r="F69" s="4">
        <v>3144</v>
      </c>
      <c r="G69" s="4">
        <v>1</v>
      </c>
    </row>
    <row r="70" spans="1:7" outlineLevel="2" x14ac:dyDescent="0.25">
      <c r="A70">
        <v>22</v>
      </c>
      <c r="B70" s="4">
        <v>4</v>
      </c>
      <c r="C70" s="4">
        <v>1310</v>
      </c>
      <c r="D70" s="4">
        <v>1076</v>
      </c>
      <c r="E70" s="4">
        <v>25303</v>
      </c>
      <c r="F70" s="4">
        <v>3144</v>
      </c>
      <c r="G70" s="4">
        <v>2</v>
      </c>
    </row>
    <row r="71" spans="1:7" outlineLevel="2" x14ac:dyDescent="0.25">
      <c r="A71">
        <v>38</v>
      </c>
      <c r="B71" s="4">
        <v>5</v>
      </c>
      <c r="C71" s="4">
        <v>1310</v>
      </c>
      <c r="D71" s="4">
        <v>1076</v>
      </c>
      <c r="E71" s="4">
        <v>25303</v>
      </c>
      <c r="F71" s="4">
        <v>3144</v>
      </c>
      <c r="G71" s="4">
        <v>1</v>
      </c>
    </row>
    <row r="72" spans="1:7" outlineLevel="2" x14ac:dyDescent="0.25">
      <c r="A72">
        <v>54</v>
      </c>
      <c r="B72" s="4">
        <v>6</v>
      </c>
      <c r="C72" s="4">
        <v>1310</v>
      </c>
      <c r="D72" s="4">
        <v>1076</v>
      </c>
      <c r="E72" s="4">
        <v>25303</v>
      </c>
      <c r="F72" s="4">
        <v>3144</v>
      </c>
      <c r="G72" s="4">
        <v>2</v>
      </c>
    </row>
    <row r="73" spans="1:7" outlineLevel="2" x14ac:dyDescent="0.25">
      <c r="A73">
        <v>71</v>
      </c>
      <c r="B73" s="4">
        <v>7</v>
      </c>
      <c r="C73" s="4">
        <v>1310</v>
      </c>
      <c r="D73" s="4">
        <v>1076</v>
      </c>
      <c r="E73" s="4">
        <v>25303</v>
      </c>
      <c r="F73" s="4">
        <v>3144</v>
      </c>
      <c r="G73" s="4">
        <v>3</v>
      </c>
    </row>
    <row r="74" spans="1:7" outlineLevel="2" x14ac:dyDescent="0.25">
      <c r="A74">
        <v>90</v>
      </c>
      <c r="B74" s="4">
        <v>8</v>
      </c>
      <c r="C74" s="4">
        <v>1310</v>
      </c>
      <c r="D74" s="4">
        <v>1076</v>
      </c>
      <c r="E74" s="4">
        <v>25303</v>
      </c>
      <c r="F74" s="4">
        <v>3144</v>
      </c>
      <c r="G74" s="4">
        <v>1</v>
      </c>
    </row>
    <row r="75" spans="1:7" outlineLevel="1" x14ac:dyDescent="0.25">
      <c r="B75" s="4"/>
      <c r="C75" s="4"/>
      <c r="D75" s="4"/>
      <c r="E75" s="4"/>
      <c r="F75" s="4" t="s">
        <v>17</v>
      </c>
      <c r="G75" s="4">
        <f>SUBTOTAL(1,G69:G74)</f>
        <v>1.6666666666666667</v>
      </c>
    </row>
    <row r="76" spans="1:7" outlineLevel="2" x14ac:dyDescent="0.25">
      <c r="A76">
        <v>6</v>
      </c>
      <c r="B76" s="1">
        <v>3</v>
      </c>
      <c r="C76" s="1">
        <v>1310</v>
      </c>
      <c r="D76" s="1">
        <v>1076</v>
      </c>
      <c r="E76" s="1">
        <v>25303</v>
      </c>
      <c r="F76" s="1">
        <v>3631</v>
      </c>
      <c r="G76" s="1">
        <v>18</v>
      </c>
    </row>
    <row r="77" spans="1:7" outlineLevel="2" x14ac:dyDescent="0.25">
      <c r="A77">
        <v>23</v>
      </c>
      <c r="B77" s="1">
        <v>4</v>
      </c>
      <c r="C77" s="1">
        <v>1310</v>
      </c>
      <c r="D77" s="1">
        <v>1076</v>
      </c>
      <c r="E77" s="1">
        <v>25303</v>
      </c>
      <c r="F77" s="1">
        <v>3631</v>
      </c>
      <c r="G77" s="1">
        <v>16</v>
      </c>
    </row>
    <row r="78" spans="1:7" outlineLevel="2" x14ac:dyDescent="0.25">
      <c r="A78">
        <v>39</v>
      </c>
      <c r="B78" s="1">
        <v>5</v>
      </c>
      <c r="C78" s="1">
        <v>1310</v>
      </c>
      <c r="D78" s="1">
        <v>1076</v>
      </c>
      <c r="E78" s="1">
        <v>25303</v>
      </c>
      <c r="F78" s="1">
        <v>3631</v>
      </c>
      <c r="G78" s="1">
        <v>12</v>
      </c>
    </row>
    <row r="79" spans="1:7" outlineLevel="2" x14ac:dyDescent="0.25">
      <c r="A79">
        <v>55</v>
      </c>
      <c r="B79" s="1">
        <v>6</v>
      </c>
      <c r="C79" s="1">
        <v>1310</v>
      </c>
      <c r="D79" s="1">
        <v>1076</v>
      </c>
      <c r="E79" s="1">
        <v>25303</v>
      </c>
      <c r="F79" s="1">
        <v>3631</v>
      </c>
      <c r="G79" s="1">
        <v>11</v>
      </c>
    </row>
    <row r="80" spans="1:7" outlineLevel="2" x14ac:dyDescent="0.25">
      <c r="A80">
        <v>72</v>
      </c>
      <c r="B80" s="1">
        <v>7</v>
      </c>
      <c r="C80" s="1">
        <v>1310</v>
      </c>
      <c r="D80" s="1">
        <v>1076</v>
      </c>
      <c r="E80" s="1">
        <v>25303</v>
      </c>
      <c r="F80" s="1">
        <v>3631</v>
      </c>
      <c r="G80" s="1">
        <v>15</v>
      </c>
    </row>
    <row r="81" spans="1:7" outlineLevel="2" x14ac:dyDescent="0.25">
      <c r="A81">
        <v>91</v>
      </c>
      <c r="B81" s="1">
        <v>8</v>
      </c>
      <c r="C81" s="1">
        <v>1310</v>
      </c>
      <c r="D81" s="1">
        <v>1076</v>
      </c>
      <c r="E81" s="1">
        <v>25303</v>
      </c>
      <c r="F81" s="1">
        <v>3631</v>
      </c>
      <c r="G81" s="1">
        <v>12</v>
      </c>
    </row>
    <row r="82" spans="1:7" outlineLevel="2" x14ac:dyDescent="0.25">
      <c r="A82">
        <v>105</v>
      </c>
      <c r="B82" s="1">
        <v>9</v>
      </c>
      <c r="C82" s="1">
        <v>1310</v>
      </c>
      <c r="D82" s="1">
        <v>1076</v>
      </c>
      <c r="E82" s="1">
        <v>25303</v>
      </c>
      <c r="F82" s="1">
        <v>3631</v>
      </c>
      <c r="G82" s="1">
        <v>14</v>
      </c>
    </row>
    <row r="83" spans="1:7" outlineLevel="1" x14ac:dyDescent="0.25">
      <c r="B83" s="1"/>
      <c r="C83" s="1"/>
      <c r="D83" s="1"/>
      <c r="E83" s="1"/>
      <c r="F83" s="1" t="s">
        <v>18</v>
      </c>
      <c r="G83" s="1">
        <f>SUBTOTAL(1,G76:G82)</f>
        <v>14</v>
      </c>
    </row>
    <row r="84" spans="1:7" outlineLevel="2" x14ac:dyDescent="0.25">
      <c r="A84">
        <v>40</v>
      </c>
      <c r="B84" s="4">
        <v>5</v>
      </c>
      <c r="C84" s="4">
        <v>1310</v>
      </c>
      <c r="D84" s="4">
        <v>1076</v>
      </c>
      <c r="E84" s="4">
        <v>25303</v>
      </c>
      <c r="F84" s="4">
        <v>4910</v>
      </c>
      <c r="G84" s="4">
        <v>18</v>
      </c>
    </row>
    <row r="85" spans="1:7" outlineLevel="2" x14ac:dyDescent="0.25">
      <c r="A85">
        <v>56</v>
      </c>
      <c r="B85" s="4">
        <v>6</v>
      </c>
      <c r="C85" s="4">
        <v>1310</v>
      </c>
      <c r="D85" s="4">
        <v>1076</v>
      </c>
      <c r="E85" s="4">
        <v>25303</v>
      </c>
      <c r="F85" s="4">
        <v>4910</v>
      </c>
      <c r="G85" s="4">
        <v>11</v>
      </c>
    </row>
    <row r="86" spans="1:7" outlineLevel="2" x14ac:dyDescent="0.25">
      <c r="A86">
        <v>73</v>
      </c>
      <c r="B86" s="4">
        <v>7</v>
      </c>
      <c r="C86" s="4">
        <v>1310</v>
      </c>
      <c r="D86" s="4">
        <v>1076</v>
      </c>
      <c r="E86" s="4">
        <v>25303</v>
      </c>
      <c r="F86" s="4">
        <v>4910</v>
      </c>
      <c r="G86" s="4">
        <v>14</v>
      </c>
    </row>
    <row r="87" spans="1:7" outlineLevel="2" x14ac:dyDescent="0.25">
      <c r="A87">
        <v>92</v>
      </c>
      <c r="B87" s="4">
        <v>8</v>
      </c>
      <c r="C87" s="4">
        <v>1310</v>
      </c>
      <c r="D87" s="4">
        <v>1076</v>
      </c>
      <c r="E87" s="4">
        <v>25303</v>
      </c>
      <c r="F87" s="4">
        <v>4910</v>
      </c>
      <c r="G87" s="4">
        <v>8</v>
      </c>
    </row>
    <row r="88" spans="1:7" outlineLevel="2" x14ac:dyDescent="0.25">
      <c r="A88">
        <v>106</v>
      </c>
      <c r="B88" s="4">
        <v>9</v>
      </c>
      <c r="C88" s="4">
        <v>1310</v>
      </c>
      <c r="D88" s="4">
        <v>1076</v>
      </c>
      <c r="E88" s="4">
        <v>25303</v>
      </c>
      <c r="F88" s="4">
        <v>4910</v>
      </c>
      <c r="G88" s="4">
        <v>13</v>
      </c>
    </row>
    <row r="89" spans="1:7" outlineLevel="1" x14ac:dyDescent="0.25">
      <c r="B89" s="4"/>
      <c r="C89" s="4"/>
      <c r="D89" s="4"/>
      <c r="E89" s="4"/>
      <c r="F89" s="4" t="s">
        <v>19</v>
      </c>
      <c r="G89" s="4">
        <f>SUBTOTAL(1,G84:G88)</f>
        <v>12.8</v>
      </c>
    </row>
    <row r="90" spans="1:7" outlineLevel="2" x14ac:dyDescent="0.25">
      <c r="A90">
        <v>7</v>
      </c>
      <c r="B90" s="1">
        <v>3</v>
      </c>
      <c r="C90" s="1">
        <v>1310</v>
      </c>
      <c r="D90" s="1">
        <v>1076</v>
      </c>
      <c r="E90" s="1">
        <v>25303</v>
      </c>
      <c r="F90" s="1">
        <v>6469</v>
      </c>
      <c r="G90" s="1">
        <v>12</v>
      </c>
    </row>
    <row r="91" spans="1:7" outlineLevel="2" x14ac:dyDescent="0.25">
      <c r="A91">
        <v>57</v>
      </c>
      <c r="B91" s="1">
        <v>6</v>
      </c>
      <c r="C91" s="1">
        <v>1310</v>
      </c>
      <c r="D91" s="1">
        <v>1076</v>
      </c>
      <c r="E91" s="1">
        <v>25303</v>
      </c>
      <c r="F91" s="1">
        <v>6469</v>
      </c>
      <c r="G91" s="1">
        <v>3</v>
      </c>
    </row>
    <row r="92" spans="1:7" outlineLevel="2" x14ac:dyDescent="0.25">
      <c r="A92">
        <v>74</v>
      </c>
      <c r="B92" s="1">
        <v>7</v>
      </c>
      <c r="C92" s="1">
        <v>1310</v>
      </c>
      <c r="D92" s="1">
        <v>1076</v>
      </c>
      <c r="E92" s="1">
        <v>25303</v>
      </c>
      <c r="F92" s="1">
        <v>6469</v>
      </c>
      <c r="G92" s="1">
        <v>11</v>
      </c>
    </row>
    <row r="93" spans="1:7" outlineLevel="2" x14ac:dyDescent="0.25">
      <c r="A93">
        <v>93</v>
      </c>
      <c r="B93" s="1">
        <v>8</v>
      </c>
      <c r="C93" s="1">
        <v>1310</v>
      </c>
      <c r="D93" s="1">
        <v>1076</v>
      </c>
      <c r="E93" s="1">
        <v>25303</v>
      </c>
      <c r="F93" s="1">
        <v>6469</v>
      </c>
      <c r="G93" s="1">
        <v>12</v>
      </c>
    </row>
    <row r="94" spans="1:7" outlineLevel="2" x14ac:dyDescent="0.25">
      <c r="A94">
        <v>107</v>
      </c>
      <c r="B94" s="1">
        <v>9</v>
      </c>
      <c r="C94" s="1">
        <v>1310</v>
      </c>
      <c r="D94" s="1">
        <v>1076</v>
      </c>
      <c r="E94" s="1">
        <v>25303</v>
      </c>
      <c r="F94" s="1">
        <v>6469</v>
      </c>
      <c r="G94" s="1">
        <v>9</v>
      </c>
    </row>
    <row r="95" spans="1:7" outlineLevel="1" x14ac:dyDescent="0.25">
      <c r="B95" s="1"/>
      <c r="C95" s="1"/>
      <c r="D95" s="1"/>
      <c r="E95" s="1"/>
      <c r="F95" s="1" t="s">
        <v>20</v>
      </c>
      <c r="G95" s="1">
        <f>SUBTOTAL(1,G90:G94)</f>
        <v>9.4</v>
      </c>
    </row>
    <row r="96" spans="1:7" outlineLevel="2" x14ac:dyDescent="0.25">
      <c r="A96">
        <v>8</v>
      </c>
      <c r="B96" s="5">
        <v>3</v>
      </c>
      <c r="C96" s="5">
        <v>1310</v>
      </c>
      <c r="D96" s="5">
        <v>1076</v>
      </c>
      <c r="E96" s="5">
        <v>25303</v>
      </c>
      <c r="F96" s="5">
        <v>30173</v>
      </c>
      <c r="G96" s="5">
        <v>36</v>
      </c>
    </row>
    <row r="97" spans="1:16" outlineLevel="2" x14ac:dyDescent="0.25">
      <c r="A97">
        <v>24</v>
      </c>
      <c r="B97" s="5">
        <v>4</v>
      </c>
      <c r="C97" s="5">
        <v>1310</v>
      </c>
      <c r="D97" s="5">
        <v>1076</v>
      </c>
      <c r="E97" s="5">
        <v>25303</v>
      </c>
      <c r="F97" s="5">
        <v>30173</v>
      </c>
      <c r="G97" s="5">
        <v>96</v>
      </c>
    </row>
    <row r="98" spans="1:16" outlineLevel="2" x14ac:dyDescent="0.25">
      <c r="A98">
        <v>41</v>
      </c>
      <c r="B98" s="5">
        <v>5</v>
      </c>
      <c r="C98" s="5">
        <v>1310</v>
      </c>
      <c r="D98" s="5">
        <v>1076</v>
      </c>
      <c r="E98" s="5">
        <v>25303</v>
      </c>
      <c r="F98" s="5">
        <v>30173</v>
      </c>
      <c r="G98" s="5">
        <v>72</v>
      </c>
    </row>
    <row r="99" spans="1:16" outlineLevel="2" x14ac:dyDescent="0.25">
      <c r="A99">
        <v>58</v>
      </c>
      <c r="B99" s="5">
        <v>6</v>
      </c>
      <c r="C99" s="5">
        <v>1310</v>
      </c>
      <c r="D99" s="5">
        <v>1076</v>
      </c>
      <c r="E99" s="5">
        <v>25303</v>
      </c>
      <c r="F99" s="5">
        <v>30173</v>
      </c>
      <c r="G99" s="5">
        <v>72</v>
      </c>
    </row>
    <row r="100" spans="1:16" outlineLevel="2" x14ac:dyDescent="0.25">
      <c r="A100">
        <v>75</v>
      </c>
      <c r="B100" s="5">
        <v>7</v>
      </c>
      <c r="C100" s="5">
        <v>1310</v>
      </c>
      <c r="D100" s="5">
        <v>1076</v>
      </c>
      <c r="E100" s="5">
        <v>25303</v>
      </c>
      <c r="F100" s="5">
        <v>30173</v>
      </c>
      <c r="G100" s="5">
        <v>48</v>
      </c>
    </row>
    <row r="101" spans="1:16" outlineLevel="1" x14ac:dyDescent="0.25">
      <c r="B101" s="5"/>
      <c r="C101" s="5"/>
      <c r="D101" s="5"/>
      <c r="E101" s="5"/>
      <c r="F101" s="5" t="s">
        <v>21</v>
      </c>
      <c r="G101" s="5">
        <f>SUBTOTAL(1,G96:G100)</f>
        <v>64.8</v>
      </c>
    </row>
    <row r="102" spans="1:16" outlineLevel="2" x14ac:dyDescent="0.25">
      <c r="A102">
        <v>29</v>
      </c>
      <c r="B102">
        <v>4</v>
      </c>
      <c r="C102">
        <v>1310</v>
      </c>
      <c r="D102">
        <v>5005</v>
      </c>
      <c r="E102">
        <v>25303</v>
      </c>
      <c r="F102">
        <v>35141</v>
      </c>
      <c r="G102">
        <v>5</v>
      </c>
      <c r="K102" s="2">
        <v>35141</v>
      </c>
      <c r="L102" s="2" t="s">
        <v>29</v>
      </c>
      <c r="M102" s="2"/>
      <c r="N102" s="2"/>
      <c r="O102" s="2"/>
      <c r="P102" s="2"/>
    </row>
    <row r="103" spans="1:16" outlineLevel="1" x14ac:dyDescent="0.25">
      <c r="F103" s="3" t="s">
        <v>22</v>
      </c>
      <c r="G103">
        <f>SUBTOTAL(1,G102:G102)</f>
        <v>5</v>
      </c>
      <c r="K103" s="2">
        <v>35142</v>
      </c>
      <c r="L103" s="2" t="s">
        <v>30</v>
      </c>
      <c r="M103" s="2"/>
      <c r="N103" s="2"/>
      <c r="O103" s="2"/>
      <c r="P103" s="2"/>
    </row>
    <row r="104" spans="1:16" outlineLevel="2" x14ac:dyDescent="0.25">
      <c r="A104">
        <v>13</v>
      </c>
      <c r="B104" s="4">
        <v>3</v>
      </c>
      <c r="C104" s="4">
        <v>1310</v>
      </c>
      <c r="D104" s="4">
        <v>5005</v>
      </c>
      <c r="E104" s="4">
        <v>25303</v>
      </c>
      <c r="F104" s="4">
        <v>35144</v>
      </c>
      <c r="G104" s="4">
        <v>7</v>
      </c>
      <c r="K104" s="2">
        <v>35143</v>
      </c>
      <c r="L104" s="2" t="s">
        <v>31</v>
      </c>
      <c r="M104" s="2"/>
      <c r="N104" s="2"/>
      <c r="O104" s="2"/>
      <c r="P104" s="2"/>
    </row>
    <row r="105" spans="1:16" outlineLevel="2" x14ac:dyDescent="0.25">
      <c r="A105">
        <v>30</v>
      </c>
      <c r="B105" s="4">
        <v>4</v>
      </c>
      <c r="C105" s="4">
        <v>1310</v>
      </c>
      <c r="D105" s="4">
        <v>5005</v>
      </c>
      <c r="E105" s="4">
        <v>25303</v>
      </c>
      <c r="F105" s="4">
        <v>35144</v>
      </c>
      <c r="G105" s="4">
        <v>9</v>
      </c>
      <c r="K105" s="2">
        <v>35144</v>
      </c>
      <c r="L105" s="2" t="s">
        <v>32</v>
      </c>
      <c r="M105" s="2"/>
      <c r="N105" s="2"/>
      <c r="O105" s="2"/>
      <c r="P105" s="2"/>
    </row>
    <row r="106" spans="1:16" outlineLevel="2" x14ac:dyDescent="0.25">
      <c r="A106">
        <v>46</v>
      </c>
      <c r="B106" s="4">
        <v>5</v>
      </c>
      <c r="C106" s="4">
        <v>1310</v>
      </c>
      <c r="D106" s="4">
        <v>5005</v>
      </c>
      <c r="E106" s="4">
        <v>25303</v>
      </c>
      <c r="F106" s="4">
        <v>35144</v>
      </c>
      <c r="G106" s="4">
        <v>7</v>
      </c>
    </row>
    <row r="107" spans="1:16" outlineLevel="2" x14ac:dyDescent="0.25">
      <c r="A107">
        <v>62</v>
      </c>
      <c r="B107" s="4">
        <v>6</v>
      </c>
      <c r="C107" s="4">
        <v>1310</v>
      </c>
      <c r="D107" s="4">
        <v>5005</v>
      </c>
      <c r="E107" s="4">
        <v>25303</v>
      </c>
      <c r="F107" s="4">
        <v>35144</v>
      </c>
      <c r="G107" s="4">
        <v>9</v>
      </c>
    </row>
    <row r="108" spans="1:16" outlineLevel="2" x14ac:dyDescent="0.25">
      <c r="A108">
        <v>80</v>
      </c>
      <c r="B108" s="4">
        <v>7</v>
      </c>
      <c r="C108" s="4">
        <v>1310</v>
      </c>
      <c r="D108" s="4">
        <v>5005</v>
      </c>
      <c r="E108" s="4">
        <v>25303</v>
      </c>
      <c r="F108" s="4">
        <v>35144</v>
      </c>
      <c r="G108" s="4">
        <v>5</v>
      </c>
    </row>
    <row r="109" spans="1:16" outlineLevel="2" x14ac:dyDescent="0.25">
      <c r="A109">
        <v>96</v>
      </c>
      <c r="B109" s="4">
        <v>8</v>
      </c>
      <c r="C109" s="4">
        <v>1310</v>
      </c>
      <c r="D109" s="4">
        <v>5005</v>
      </c>
      <c r="E109" s="4">
        <v>25303</v>
      </c>
      <c r="F109" s="4">
        <v>35144</v>
      </c>
      <c r="G109" s="4">
        <v>8</v>
      </c>
    </row>
    <row r="110" spans="1:16" outlineLevel="2" x14ac:dyDescent="0.25">
      <c r="A110">
        <v>110</v>
      </c>
      <c r="B110" s="4">
        <v>9</v>
      </c>
      <c r="C110" s="4">
        <v>1310</v>
      </c>
      <c r="D110" s="4">
        <v>5005</v>
      </c>
      <c r="E110" s="4">
        <v>25303</v>
      </c>
      <c r="F110" s="4">
        <v>35144</v>
      </c>
      <c r="G110" s="4">
        <v>8</v>
      </c>
    </row>
    <row r="111" spans="1:16" outlineLevel="1" x14ac:dyDescent="0.25">
      <c r="B111" s="4"/>
      <c r="C111" s="4"/>
      <c r="D111" s="4"/>
      <c r="E111" s="4"/>
      <c r="F111" s="4" t="s">
        <v>23</v>
      </c>
      <c r="G111" s="4">
        <f>SUBTOTAL(1,G104:G110)</f>
        <v>7.5714285714285712</v>
      </c>
    </row>
    <row r="112" spans="1:16" outlineLevel="2" x14ac:dyDescent="0.25">
      <c r="A112">
        <v>14</v>
      </c>
      <c r="B112" s="5">
        <v>3</v>
      </c>
      <c r="C112" s="5">
        <v>1310</v>
      </c>
      <c r="D112" s="5">
        <v>5005</v>
      </c>
      <c r="E112" s="5">
        <v>25303</v>
      </c>
      <c r="F112" s="5">
        <v>35147</v>
      </c>
      <c r="G112" s="5">
        <v>2</v>
      </c>
    </row>
    <row r="113" spans="1:7" outlineLevel="2" x14ac:dyDescent="0.25">
      <c r="A113">
        <v>31</v>
      </c>
      <c r="B113" s="5">
        <v>4</v>
      </c>
      <c r="C113" s="5">
        <v>1310</v>
      </c>
      <c r="D113" s="5">
        <v>5005</v>
      </c>
      <c r="E113" s="5">
        <v>25303</v>
      </c>
      <c r="F113" s="5">
        <v>35147</v>
      </c>
      <c r="G113" s="5">
        <v>4</v>
      </c>
    </row>
    <row r="114" spans="1:7" outlineLevel="2" x14ac:dyDescent="0.25">
      <c r="A114">
        <v>47</v>
      </c>
      <c r="B114" s="5">
        <v>5</v>
      </c>
      <c r="C114" s="5">
        <v>1310</v>
      </c>
      <c r="D114" s="5">
        <v>5005</v>
      </c>
      <c r="E114" s="5">
        <v>25303</v>
      </c>
      <c r="F114" s="5">
        <v>35147</v>
      </c>
      <c r="G114" s="5">
        <v>3</v>
      </c>
    </row>
    <row r="115" spans="1:7" outlineLevel="2" x14ac:dyDescent="0.25">
      <c r="A115">
        <v>63</v>
      </c>
      <c r="B115" s="5">
        <v>6</v>
      </c>
      <c r="C115" s="5">
        <v>1310</v>
      </c>
      <c r="D115" s="5">
        <v>5005</v>
      </c>
      <c r="E115" s="5">
        <v>25303</v>
      </c>
      <c r="F115" s="5">
        <v>35147</v>
      </c>
      <c r="G115" s="5">
        <v>5</v>
      </c>
    </row>
    <row r="116" spans="1:7" outlineLevel="2" x14ac:dyDescent="0.25">
      <c r="A116">
        <v>81</v>
      </c>
      <c r="B116" s="5">
        <v>7</v>
      </c>
      <c r="C116" s="5">
        <v>1310</v>
      </c>
      <c r="D116" s="5">
        <v>5005</v>
      </c>
      <c r="E116" s="5">
        <v>25303</v>
      </c>
      <c r="F116" s="5">
        <v>35147</v>
      </c>
      <c r="G116" s="5">
        <v>6</v>
      </c>
    </row>
    <row r="117" spans="1:7" outlineLevel="2" x14ac:dyDescent="0.25">
      <c r="A117">
        <v>97</v>
      </c>
      <c r="B117" s="5">
        <v>8</v>
      </c>
      <c r="C117" s="5">
        <v>1310</v>
      </c>
      <c r="D117" s="5">
        <v>5005</v>
      </c>
      <c r="E117" s="5">
        <v>25303</v>
      </c>
      <c r="F117" s="5">
        <v>35147</v>
      </c>
      <c r="G117" s="5">
        <v>3</v>
      </c>
    </row>
    <row r="118" spans="1:7" outlineLevel="2" x14ac:dyDescent="0.25">
      <c r="A118">
        <v>111</v>
      </c>
      <c r="B118" s="5">
        <v>9</v>
      </c>
      <c r="C118" s="5">
        <v>1310</v>
      </c>
      <c r="D118" s="5">
        <v>5005</v>
      </c>
      <c r="E118" s="5">
        <v>25303</v>
      </c>
      <c r="F118" s="5">
        <v>35147</v>
      </c>
      <c r="G118" s="5">
        <v>9</v>
      </c>
    </row>
    <row r="119" spans="1:7" outlineLevel="1" x14ac:dyDescent="0.25">
      <c r="B119" s="5"/>
      <c r="C119" s="5"/>
      <c r="D119" s="5"/>
      <c r="E119" s="5"/>
      <c r="F119" s="5" t="s">
        <v>24</v>
      </c>
      <c r="G119" s="5">
        <f>SUBTOTAL(1,G112:G118)</f>
        <v>4.5714285714285712</v>
      </c>
    </row>
    <row r="120" spans="1:7" outlineLevel="2" x14ac:dyDescent="0.25">
      <c r="A120">
        <v>9</v>
      </c>
      <c r="B120" s="6">
        <v>3</v>
      </c>
      <c r="C120" s="6">
        <v>1310</v>
      </c>
      <c r="D120" s="6">
        <v>1076</v>
      </c>
      <c r="E120" s="6">
        <v>25303</v>
      </c>
      <c r="F120" s="6">
        <v>37516</v>
      </c>
      <c r="G120" s="6">
        <v>13</v>
      </c>
    </row>
    <row r="121" spans="1:7" outlineLevel="2" x14ac:dyDescent="0.25">
      <c r="A121">
        <v>25</v>
      </c>
      <c r="B121" s="6">
        <v>4</v>
      </c>
      <c r="C121" s="6">
        <v>1310</v>
      </c>
      <c r="D121" s="6">
        <v>1076</v>
      </c>
      <c r="E121" s="6">
        <v>25303</v>
      </c>
      <c r="F121" s="6">
        <v>37516</v>
      </c>
      <c r="G121" s="6">
        <v>28</v>
      </c>
    </row>
    <row r="122" spans="1:7" outlineLevel="2" x14ac:dyDescent="0.25">
      <c r="A122">
        <v>42</v>
      </c>
      <c r="B122" s="6">
        <v>5</v>
      </c>
      <c r="C122" s="6">
        <v>1310</v>
      </c>
      <c r="D122" s="6">
        <v>1076</v>
      </c>
      <c r="E122" s="6">
        <v>25303</v>
      </c>
      <c r="F122" s="6">
        <v>37516</v>
      </c>
      <c r="G122" s="6">
        <v>28</v>
      </c>
    </row>
    <row r="123" spans="1:7" outlineLevel="2" x14ac:dyDescent="0.25">
      <c r="A123">
        <v>59</v>
      </c>
      <c r="B123" s="6">
        <v>6</v>
      </c>
      <c r="C123" s="6">
        <v>1310</v>
      </c>
      <c r="D123" s="6">
        <v>1076</v>
      </c>
      <c r="E123" s="6">
        <v>25303</v>
      </c>
      <c r="F123" s="6">
        <v>37516</v>
      </c>
      <c r="G123" s="6">
        <v>27</v>
      </c>
    </row>
    <row r="124" spans="1:7" outlineLevel="2" x14ac:dyDescent="0.25">
      <c r="A124">
        <v>76</v>
      </c>
      <c r="B124" s="6">
        <v>7</v>
      </c>
      <c r="C124" s="6">
        <v>1310</v>
      </c>
      <c r="D124" s="6">
        <v>1076</v>
      </c>
      <c r="E124" s="6">
        <v>25303</v>
      </c>
      <c r="F124" s="6">
        <v>37516</v>
      </c>
      <c r="G124" s="6">
        <v>10</v>
      </c>
    </row>
    <row r="125" spans="1:7" outlineLevel="1" x14ac:dyDescent="0.25">
      <c r="B125" s="6"/>
      <c r="C125" s="6"/>
      <c r="D125" s="6"/>
      <c r="E125" s="6"/>
      <c r="F125" s="7" t="s">
        <v>25</v>
      </c>
      <c r="G125" s="6">
        <f>SUBTOTAL(1,G120:G124)</f>
        <v>21.2</v>
      </c>
    </row>
    <row r="126" spans="1:7" outlineLevel="2" x14ac:dyDescent="0.25">
      <c r="A126">
        <v>43</v>
      </c>
      <c r="B126">
        <v>5</v>
      </c>
      <c r="C126">
        <v>1310</v>
      </c>
      <c r="D126">
        <v>1076</v>
      </c>
      <c r="E126">
        <v>25303</v>
      </c>
      <c r="F126">
        <v>42110</v>
      </c>
      <c r="G126">
        <v>24</v>
      </c>
    </row>
    <row r="127" spans="1:7" outlineLevel="1" x14ac:dyDescent="0.25">
      <c r="F127" s="3" t="s">
        <v>26</v>
      </c>
      <c r="G127">
        <f>SUBTOTAL(1,G126:G126)</f>
        <v>24</v>
      </c>
    </row>
    <row r="128" spans="1:7" outlineLevel="2" x14ac:dyDescent="0.25">
      <c r="A128">
        <v>10</v>
      </c>
      <c r="B128" s="4">
        <v>3</v>
      </c>
      <c r="C128" s="4">
        <v>1310</v>
      </c>
      <c r="D128" s="4">
        <v>1076</v>
      </c>
      <c r="E128" s="4">
        <v>25303</v>
      </c>
      <c r="F128" s="4">
        <v>46772</v>
      </c>
      <c r="G128" s="4">
        <v>32</v>
      </c>
    </row>
    <row r="129" spans="1:7" outlineLevel="2" x14ac:dyDescent="0.25">
      <c r="A129">
        <v>26</v>
      </c>
      <c r="B129" s="4">
        <v>4</v>
      </c>
      <c r="C129" s="4">
        <v>1310</v>
      </c>
      <c r="D129" s="4">
        <v>1076</v>
      </c>
      <c r="E129" s="4">
        <v>25303</v>
      </c>
      <c r="F129" s="4">
        <v>46772</v>
      </c>
      <c r="G129" s="4">
        <v>26</v>
      </c>
    </row>
    <row r="130" spans="1:7" outlineLevel="2" x14ac:dyDescent="0.25">
      <c r="A130">
        <v>44</v>
      </c>
      <c r="B130" s="4">
        <v>5</v>
      </c>
      <c r="C130" s="4">
        <v>1310</v>
      </c>
      <c r="D130" s="4">
        <v>1076</v>
      </c>
      <c r="E130" s="4">
        <v>25303</v>
      </c>
      <c r="F130" s="4">
        <v>46772</v>
      </c>
      <c r="G130" s="4">
        <v>27</v>
      </c>
    </row>
    <row r="131" spans="1:7" outlineLevel="2" x14ac:dyDescent="0.25">
      <c r="A131">
        <v>60</v>
      </c>
      <c r="B131" s="4">
        <v>6</v>
      </c>
      <c r="C131" s="4">
        <v>1310</v>
      </c>
      <c r="D131" s="4">
        <v>1076</v>
      </c>
      <c r="E131" s="4">
        <v>25303</v>
      </c>
      <c r="F131" s="4">
        <v>46772</v>
      </c>
      <c r="G131" s="4">
        <v>30</v>
      </c>
    </row>
    <row r="132" spans="1:7" outlineLevel="2" x14ac:dyDescent="0.25">
      <c r="A132">
        <v>77</v>
      </c>
      <c r="B132" s="4">
        <v>7</v>
      </c>
      <c r="C132" s="4">
        <v>1310</v>
      </c>
      <c r="D132" s="4">
        <v>1076</v>
      </c>
      <c r="E132" s="4">
        <v>25303</v>
      </c>
      <c r="F132" s="4">
        <v>46772</v>
      </c>
      <c r="G132" s="4">
        <v>30</v>
      </c>
    </row>
    <row r="133" spans="1:7" outlineLevel="2" x14ac:dyDescent="0.25">
      <c r="A133">
        <v>94</v>
      </c>
      <c r="B133" s="4">
        <v>8</v>
      </c>
      <c r="C133" s="4">
        <v>1310</v>
      </c>
      <c r="D133" s="4">
        <v>1076</v>
      </c>
      <c r="E133" s="4">
        <v>25303</v>
      </c>
      <c r="F133" s="4">
        <v>46772</v>
      </c>
      <c r="G133" s="4">
        <v>30</v>
      </c>
    </row>
    <row r="134" spans="1:7" outlineLevel="2" x14ac:dyDescent="0.25">
      <c r="A134">
        <v>108</v>
      </c>
      <c r="B134" s="4">
        <v>9</v>
      </c>
      <c r="C134" s="4">
        <v>1310</v>
      </c>
      <c r="D134" s="4">
        <v>1076</v>
      </c>
      <c r="E134" s="4">
        <v>25303</v>
      </c>
      <c r="F134" s="4">
        <v>46772</v>
      </c>
      <c r="G134" s="4">
        <v>27</v>
      </c>
    </row>
    <row r="135" spans="1:7" outlineLevel="1" x14ac:dyDescent="0.25">
      <c r="B135" s="4"/>
      <c r="C135" s="4"/>
      <c r="D135" s="4"/>
      <c r="E135" s="4"/>
      <c r="F135" s="4" t="s">
        <v>27</v>
      </c>
      <c r="G135" s="4">
        <f>SUBTOTAL(1,G128:G134)</f>
        <v>28.857142857142858</v>
      </c>
    </row>
    <row r="136" spans="1:7" x14ac:dyDescent="0.25">
      <c r="F136" s="3"/>
    </row>
  </sheetData>
  <autoFilter ref="A1:G134">
    <sortState ref="A2:G113">
      <sortCondition ref="F1:F113"/>
    </sortState>
  </autoFilter>
  <mergeCells count="1">
    <mergeCell ref="I5:Q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9"/>
  <sheetViews>
    <sheetView workbookViewId="0">
      <selection activeCell="E32" sqref="E32"/>
    </sheetView>
  </sheetViews>
  <sheetFormatPr defaultRowHeight="15" outlineLevelRow="2" x14ac:dyDescent="0.25"/>
  <cols>
    <col min="1" max="1" width="5" bestFit="1" customWidth="1"/>
    <col min="2" max="2" width="10.28515625" bestFit="1" customWidth="1"/>
    <col min="3" max="3" width="13.140625" bestFit="1" customWidth="1"/>
    <col min="4" max="4" width="11.7109375" bestFit="1" customWidth="1"/>
    <col min="5" max="5" width="12.5703125" bestFit="1" customWidth="1"/>
    <col min="6" max="6" width="14.140625" bestFit="1" customWidth="1"/>
    <col min="7" max="7" width="21.42578125" bestFit="1" customWidth="1"/>
    <col min="10" max="10" width="39.5703125" bestFit="1" customWidth="1"/>
    <col min="16" max="16" width="11.7109375" bestFit="1" customWidth="1"/>
    <col min="17" max="17" width="11.85546875" bestFit="1" customWidth="1"/>
    <col min="18" max="18" width="12.140625" bestFit="1" customWidth="1"/>
    <col min="20" max="20" width="15.85546875" bestFit="1" customWidth="1"/>
  </cols>
  <sheetData>
    <row r="1" spans="1:20" x14ac:dyDescent="0.25">
      <c r="A1" s="8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20" outlineLevel="2" x14ac:dyDescent="0.25">
      <c r="A2" s="8">
        <v>17</v>
      </c>
      <c r="B2" s="11">
        <v>3</v>
      </c>
      <c r="C2" s="11">
        <v>1911</v>
      </c>
      <c r="D2" s="11">
        <v>1077</v>
      </c>
      <c r="E2" s="11">
        <v>25313</v>
      </c>
      <c r="F2" s="11">
        <v>73</v>
      </c>
      <c r="G2" s="11">
        <v>5</v>
      </c>
    </row>
    <row r="3" spans="1:20" outlineLevel="2" x14ac:dyDescent="0.25">
      <c r="A3" s="8">
        <v>191</v>
      </c>
      <c r="B3" s="11">
        <v>4</v>
      </c>
      <c r="C3" s="11">
        <v>1911</v>
      </c>
      <c r="D3" s="11">
        <v>1077</v>
      </c>
      <c r="E3" s="11">
        <v>25313</v>
      </c>
      <c r="F3" s="11">
        <v>73</v>
      </c>
      <c r="G3" s="11">
        <v>4</v>
      </c>
    </row>
    <row r="4" spans="1:20" outlineLevel="2" x14ac:dyDescent="0.25">
      <c r="A4" s="8">
        <v>376</v>
      </c>
      <c r="B4" s="11">
        <v>5</v>
      </c>
      <c r="C4" s="11">
        <v>1911</v>
      </c>
      <c r="D4" s="11">
        <v>1077</v>
      </c>
      <c r="E4" s="11">
        <v>25313</v>
      </c>
      <c r="F4" s="11">
        <v>73</v>
      </c>
      <c r="G4" s="11">
        <v>5</v>
      </c>
    </row>
    <row r="5" spans="1:20" outlineLevel="2" x14ac:dyDescent="0.25">
      <c r="A5" s="8">
        <v>590</v>
      </c>
      <c r="B5" s="11">
        <v>6</v>
      </c>
      <c r="C5" s="11">
        <v>1911</v>
      </c>
      <c r="D5" s="11">
        <v>1077</v>
      </c>
      <c r="E5" s="11">
        <v>25313</v>
      </c>
      <c r="F5" s="11">
        <v>73</v>
      </c>
      <c r="G5" s="11">
        <v>2</v>
      </c>
    </row>
    <row r="6" spans="1:20" outlineLevel="2" x14ac:dyDescent="0.25">
      <c r="A6" s="8">
        <v>781</v>
      </c>
      <c r="B6" s="11">
        <v>7</v>
      </c>
      <c r="C6" s="11">
        <v>1911</v>
      </c>
      <c r="D6" s="11">
        <v>1077</v>
      </c>
      <c r="E6" s="11">
        <v>25313</v>
      </c>
      <c r="F6" s="11">
        <v>73</v>
      </c>
      <c r="G6" s="11">
        <v>6</v>
      </c>
      <c r="I6" s="14" t="s">
        <v>33</v>
      </c>
      <c r="J6" s="14"/>
      <c r="K6" s="14"/>
      <c r="L6" s="14"/>
      <c r="M6" s="14"/>
      <c r="N6" s="14"/>
      <c r="P6" s="9" t="s">
        <v>34</v>
      </c>
      <c r="Q6" s="9" t="s">
        <v>35</v>
      </c>
      <c r="R6" s="9" t="s">
        <v>36</v>
      </c>
      <c r="S6" s="9" t="s">
        <v>37</v>
      </c>
      <c r="T6" s="9" t="s">
        <v>38</v>
      </c>
    </row>
    <row r="7" spans="1:20" outlineLevel="2" x14ac:dyDescent="0.25">
      <c r="A7" s="8">
        <v>973</v>
      </c>
      <c r="B7" s="11">
        <v>8</v>
      </c>
      <c r="C7" s="11">
        <v>1911</v>
      </c>
      <c r="D7" s="11">
        <v>1077</v>
      </c>
      <c r="E7" s="11">
        <v>25313</v>
      </c>
      <c r="F7" s="11">
        <v>73</v>
      </c>
      <c r="G7" s="11">
        <v>3</v>
      </c>
      <c r="I7" s="14"/>
      <c r="J7" s="14"/>
      <c r="K7" s="14"/>
      <c r="L7" s="14"/>
      <c r="M7" s="14"/>
      <c r="N7" s="14"/>
      <c r="P7" s="9">
        <v>73</v>
      </c>
      <c r="Q7" s="9">
        <v>3</v>
      </c>
      <c r="R7" s="9">
        <v>9</v>
      </c>
      <c r="S7" s="9">
        <v>7</v>
      </c>
      <c r="T7" s="9">
        <v>4</v>
      </c>
    </row>
    <row r="8" spans="1:20" outlineLevel="2" x14ac:dyDescent="0.25">
      <c r="A8" s="8">
        <v>1181</v>
      </c>
      <c r="B8" s="11">
        <v>9</v>
      </c>
      <c r="C8" s="11">
        <v>1911</v>
      </c>
      <c r="D8" s="11">
        <v>1077</v>
      </c>
      <c r="E8" s="11">
        <v>25313</v>
      </c>
      <c r="F8" s="11">
        <v>73</v>
      </c>
      <c r="G8" s="11">
        <v>4</v>
      </c>
      <c r="I8" s="14"/>
      <c r="J8" s="14"/>
      <c r="K8" s="14"/>
      <c r="L8" s="14"/>
      <c r="M8" s="14"/>
      <c r="N8" s="14"/>
      <c r="P8" s="9">
        <v>123</v>
      </c>
      <c r="Q8" s="9">
        <v>3</v>
      </c>
      <c r="R8" s="9">
        <v>9</v>
      </c>
      <c r="S8" s="9">
        <v>7</v>
      </c>
      <c r="T8" s="9">
        <v>4</v>
      </c>
    </row>
    <row r="9" spans="1:20" outlineLevel="1" x14ac:dyDescent="0.25">
      <c r="A9" s="8"/>
      <c r="B9" s="11"/>
      <c r="C9" s="11"/>
      <c r="D9" s="11"/>
      <c r="E9" s="11"/>
      <c r="F9" s="11" t="s">
        <v>6</v>
      </c>
      <c r="G9" s="11">
        <f>SUBTOTAL(1,G2:G8)</f>
        <v>4.1428571428571432</v>
      </c>
      <c r="I9" s="14"/>
      <c r="J9" s="14"/>
      <c r="K9" s="14"/>
      <c r="L9" s="14"/>
      <c r="M9" s="14"/>
      <c r="N9" s="14"/>
      <c r="P9" s="9">
        <v>141</v>
      </c>
      <c r="Q9" s="9">
        <v>9</v>
      </c>
      <c r="R9" s="9">
        <v>9</v>
      </c>
      <c r="S9" s="9">
        <v>1</v>
      </c>
      <c r="T9" s="9">
        <v>2</v>
      </c>
    </row>
    <row r="10" spans="1:20" outlineLevel="2" x14ac:dyDescent="0.25">
      <c r="A10" s="8">
        <v>26</v>
      </c>
      <c r="B10" s="12">
        <v>3</v>
      </c>
      <c r="C10" s="12">
        <v>1911</v>
      </c>
      <c r="D10" s="12">
        <v>5004</v>
      </c>
      <c r="E10" s="12">
        <v>25313</v>
      </c>
      <c r="F10" s="12">
        <v>123</v>
      </c>
      <c r="G10" s="12">
        <v>4</v>
      </c>
      <c r="I10" s="14"/>
      <c r="J10" s="14"/>
      <c r="K10" s="14"/>
      <c r="L10" s="14"/>
      <c r="M10" s="14"/>
      <c r="N10" s="14"/>
      <c r="P10" s="9">
        <v>1109</v>
      </c>
      <c r="Q10" s="9">
        <v>3</v>
      </c>
      <c r="R10" s="9">
        <v>9</v>
      </c>
      <c r="S10" s="9">
        <v>7</v>
      </c>
      <c r="T10" s="9">
        <v>8</v>
      </c>
    </row>
    <row r="11" spans="1:20" outlineLevel="2" x14ac:dyDescent="0.25">
      <c r="A11" s="8">
        <v>203</v>
      </c>
      <c r="B11" s="12">
        <v>4</v>
      </c>
      <c r="C11" s="12">
        <v>1911</v>
      </c>
      <c r="D11" s="12">
        <v>5004</v>
      </c>
      <c r="E11" s="12">
        <v>25313</v>
      </c>
      <c r="F11" s="12">
        <v>123</v>
      </c>
      <c r="G11" s="12">
        <v>4</v>
      </c>
      <c r="I11" s="14"/>
      <c r="J11" s="14"/>
      <c r="K11" s="14"/>
      <c r="L11" s="14"/>
      <c r="M11" s="14"/>
      <c r="N11" s="14"/>
      <c r="P11" s="9">
        <v>1125</v>
      </c>
      <c r="Q11" s="9">
        <v>4</v>
      </c>
      <c r="R11" s="9">
        <v>9</v>
      </c>
      <c r="S11" s="9">
        <v>4</v>
      </c>
      <c r="T11" s="9">
        <v>12</v>
      </c>
    </row>
    <row r="12" spans="1:20" outlineLevel="2" x14ac:dyDescent="0.25">
      <c r="A12" s="8">
        <v>386</v>
      </c>
      <c r="B12" s="12">
        <v>5</v>
      </c>
      <c r="C12" s="12">
        <v>1911</v>
      </c>
      <c r="D12" s="12">
        <v>5004</v>
      </c>
      <c r="E12" s="12">
        <v>25313</v>
      </c>
      <c r="F12" s="12">
        <v>123</v>
      </c>
      <c r="G12" s="12">
        <v>2</v>
      </c>
      <c r="I12" s="14"/>
      <c r="J12" s="14"/>
      <c r="K12" s="14"/>
      <c r="L12" s="14"/>
      <c r="M12" s="14"/>
      <c r="N12" s="14"/>
      <c r="P12" s="9">
        <v>1146</v>
      </c>
      <c r="Q12" s="9">
        <v>3</v>
      </c>
      <c r="R12" s="9">
        <v>9</v>
      </c>
      <c r="S12" s="9">
        <v>7</v>
      </c>
      <c r="T12" s="9">
        <v>17</v>
      </c>
    </row>
    <row r="13" spans="1:20" outlineLevel="2" x14ac:dyDescent="0.25">
      <c r="A13" s="8">
        <v>599</v>
      </c>
      <c r="B13" s="12">
        <v>6</v>
      </c>
      <c r="C13" s="12">
        <v>1911</v>
      </c>
      <c r="D13" s="12">
        <v>5004</v>
      </c>
      <c r="E13" s="12">
        <v>25313</v>
      </c>
      <c r="F13" s="12">
        <v>123</v>
      </c>
      <c r="G13" s="12">
        <v>7</v>
      </c>
      <c r="I13" s="14"/>
      <c r="J13" s="14"/>
      <c r="K13" s="14"/>
      <c r="L13" s="14"/>
      <c r="M13" s="14"/>
      <c r="N13" s="14"/>
      <c r="P13" s="9">
        <v>1150</v>
      </c>
      <c r="Q13" s="9">
        <v>3</v>
      </c>
      <c r="R13" s="9">
        <v>9</v>
      </c>
      <c r="S13" s="9">
        <v>7</v>
      </c>
      <c r="T13" s="9">
        <v>19</v>
      </c>
    </row>
    <row r="14" spans="1:20" outlineLevel="2" x14ac:dyDescent="0.25">
      <c r="A14" s="8">
        <v>790</v>
      </c>
      <c r="B14" s="12">
        <v>7</v>
      </c>
      <c r="C14" s="12">
        <v>1911</v>
      </c>
      <c r="D14" s="12">
        <v>5004</v>
      </c>
      <c r="E14" s="12">
        <v>25313</v>
      </c>
      <c r="F14" s="12">
        <v>123</v>
      </c>
      <c r="G14" s="12">
        <v>6</v>
      </c>
      <c r="P14" s="9">
        <v>1160</v>
      </c>
      <c r="Q14" s="9">
        <v>3</v>
      </c>
      <c r="R14" s="9">
        <v>9</v>
      </c>
      <c r="S14" s="9">
        <v>7</v>
      </c>
      <c r="T14" s="9">
        <v>11</v>
      </c>
    </row>
    <row r="15" spans="1:20" outlineLevel="2" x14ac:dyDescent="0.25">
      <c r="A15" s="8">
        <v>983</v>
      </c>
      <c r="B15" s="12">
        <v>8</v>
      </c>
      <c r="C15" s="12">
        <v>1911</v>
      </c>
      <c r="D15" s="12">
        <v>5004</v>
      </c>
      <c r="E15" s="12">
        <v>25313</v>
      </c>
      <c r="F15" s="12">
        <v>123</v>
      </c>
      <c r="G15" s="12">
        <v>3</v>
      </c>
      <c r="P15" s="9">
        <v>1182</v>
      </c>
      <c r="Q15" s="9">
        <v>3</v>
      </c>
      <c r="R15" s="9">
        <v>8</v>
      </c>
      <c r="S15" s="9">
        <v>3</v>
      </c>
      <c r="T15" s="9">
        <v>5</v>
      </c>
    </row>
    <row r="16" spans="1:20" outlineLevel="2" x14ac:dyDescent="0.25">
      <c r="A16" s="8">
        <v>1191</v>
      </c>
      <c r="B16" s="12">
        <v>9</v>
      </c>
      <c r="C16" s="12">
        <v>1911</v>
      </c>
      <c r="D16" s="12">
        <v>5004</v>
      </c>
      <c r="E16" s="12">
        <v>25313</v>
      </c>
      <c r="F16" s="12">
        <v>123</v>
      </c>
      <c r="G16" s="12">
        <v>4</v>
      </c>
      <c r="I16" t="s">
        <v>59</v>
      </c>
      <c r="P16" s="9">
        <v>2233</v>
      </c>
      <c r="Q16" s="9">
        <v>3</v>
      </c>
      <c r="R16" s="9">
        <v>9</v>
      </c>
      <c r="S16" s="9">
        <v>5</v>
      </c>
      <c r="T16" s="9">
        <v>17</v>
      </c>
    </row>
    <row r="17" spans="1:20" outlineLevel="1" x14ac:dyDescent="0.25">
      <c r="A17" s="8"/>
      <c r="B17" s="12"/>
      <c r="C17" s="12"/>
      <c r="D17" s="12"/>
      <c r="E17" s="12"/>
      <c r="F17" s="12" t="s">
        <v>7</v>
      </c>
      <c r="G17" s="12">
        <f>SUBTOTAL(1,G10:G16)</f>
        <v>4.2857142857142856</v>
      </c>
      <c r="I17" s="9">
        <v>73</v>
      </c>
      <c r="J17" s="9" t="s">
        <v>58</v>
      </c>
      <c r="P17" s="9">
        <v>3144</v>
      </c>
      <c r="Q17" s="9">
        <v>5</v>
      </c>
      <c r="R17" s="9">
        <v>9</v>
      </c>
      <c r="S17" s="9">
        <v>5</v>
      </c>
      <c r="T17" s="9">
        <v>3</v>
      </c>
    </row>
    <row r="18" spans="1:20" outlineLevel="2" x14ac:dyDescent="0.25">
      <c r="A18" s="8">
        <v>1192</v>
      </c>
      <c r="B18" s="8">
        <v>9</v>
      </c>
      <c r="C18" s="8">
        <v>1911</v>
      </c>
      <c r="D18" s="8">
        <v>5004</v>
      </c>
      <c r="E18" s="8">
        <v>25313</v>
      </c>
      <c r="F18" s="8">
        <v>141</v>
      </c>
      <c r="G18" s="8">
        <v>2</v>
      </c>
      <c r="I18" s="9">
        <v>123</v>
      </c>
      <c r="J18" s="9" t="s">
        <v>57</v>
      </c>
      <c r="P18" s="9">
        <v>3631</v>
      </c>
      <c r="Q18" s="9">
        <v>3</v>
      </c>
      <c r="R18" s="9">
        <v>9</v>
      </c>
      <c r="S18" s="9">
        <v>7</v>
      </c>
      <c r="T18" s="9">
        <v>7</v>
      </c>
    </row>
    <row r="19" spans="1:20" outlineLevel="1" x14ac:dyDescent="0.25">
      <c r="A19" s="8"/>
      <c r="B19" s="8"/>
      <c r="C19" s="8"/>
      <c r="D19" s="8"/>
      <c r="E19" s="8"/>
      <c r="F19" s="10" t="s">
        <v>8</v>
      </c>
      <c r="G19" s="8">
        <f>SUBTOTAL(1,G18:G18)</f>
        <v>2</v>
      </c>
      <c r="I19" s="9">
        <v>141</v>
      </c>
      <c r="J19" s="9" t="s">
        <v>56</v>
      </c>
      <c r="P19" s="9">
        <v>6469</v>
      </c>
      <c r="Q19" s="9">
        <v>3</v>
      </c>
      <c r="R19" s="9">
        <v>9</v>
      </c>
      <c r="S19" s="9">
        <v>5</v>
      </c>
      <c r="T19" s="9">
        <v>2</v>
      </c>
    </row>
    <row r="20" spans="1:20" outlineLevel="2" x14ac:dyDescent="0.25">
      <c r="A20" s="8">
        <v>18</v>
      </c>
      <c r="B20" s="12">
        <v>3</v>
      </c>
      <c r="C20" s="12">
        <v>1911</v>
      </c>
      <c r="D20" s="12">
        <v>1077</v>
      </c>
      <c r="E20" s="12">
        <v>25313</v>
      </c>
      <c r="F20" s="12">
        <v>1109</v>
      </c>
      <c r="G20" s="12">
        <v>11</v>
      </c>
      <c r="I20" s="9">
        <v>1109</v>
      </c>
      <c r="J20" s="9" t="s">
        <v>55</v>
      </c>
      <c r="P20" s="9">
        <v>35141</v>
      </c>
      <c r="Q20" s="9">
        <v>7</v>
      </c>
      <c r="R20" s="9">
        <v>9</v>
      </c>
      <c r="S20" s="9">
        <v>3</v>
      </c>
      <c r="T20" s="9">
        <v>2</v>
      </c>
    </row>
    <row r="21" spans="1:20" outlineLevel="2" x14ac:dyDescent="0.25">
      <c r="A21" s="8">
        <v>192</v>
      </c>
      <c r="B21" s="12">
        <v>4</v>
      </c>
      <c r="C21" s="12">
        <v>1911</v>
      </c>
      <c r="D21" s="12">
        <v>1077</v>
      </c>
      <c r="E21" s="12">
        <v>25313</v>
      </c>
      <c r="F21" s="12">
        <v>1109</v>
      </c>
      <c r="G21" s="12">
        <v>8</v>
      </c>
      <c r="I21" s="9">
        <v>1125</v>
      </c>
      <c r="J21" s="9" t="s">
        <v>54</v>
      </c>
      <c r="P21" s="9">
        <v>35144</v>
      </c>
      <c r="Q21" s="9">
        <v>3</v>
      </c>
      <c r="R21" s="9">
        <v>9</v>
      </c>
      <c r="S21" s="9">
        <v>5</v>
      </c>
      <c r="T21" s="9">
        <v>1</v>
      </c>
    </row>
    <row r="22" spans="1:20" outlineLevel="2" x14ac:dyDescent="0.25">
      <c r="A22" s="8">
        <v>377</v>
      </c>
      <c r="B22" s="12">
        <v>5</v>
      </c>
      <c r="C22" s="12">
        <v>1911</v>
      </c>
      <c r="D22" s="12">
        <v>1077</v>
      </c>
      <c r="E22" s="12">
        <v>25313</v>
      </c>
      <c r="F22" s="12">
        <v>1109</v>
      </c>
      <c r="G22" s="12">
        <v>12</v>
      </c>
      <c r="I22" s="9">
        <v>1146</v>
      </c>
      <c r="J22" s="9" t="s">
        <v>51</v>
      </c>
      <c r="P22" s="9">
        <v>35147</v>
      </c>
      <c r="Q22" s="9">
        <v>7</v>
      </c>
      <c r="R22" s="9">
        <v>9</v>
      </c>
      <c r="S22" s="9">
        <v>3</v>
      </c>
      <c r="T22" s="9">
        <v>1</v>
      </c>
    </row>
    <row r="23" spans="1:20" outlineLevel="2" x14ac:dyDescent="0.25">
      <c r="A23" s="8">
        <v>591</v>
      </c>
      <c r="B23" s="12">
        <v>6</v>
      </c>
      <c r="C23" s="12">
        <v>1911</v>
      </c>
      <c r="D23" s="12">
        <v>1077</v>
      </c>
      <c r="E23" s="12">
        <v>25313</v>
      </c>
      <c r="F23" s="12">
        <v>1109</v>
      </c>
      <c r="G23" s="12">
        <v>4</v>
      </c>
      <c r="I23" s="9">
        <v>1150</v>
      </c>
      <c r="J23" s="9" t="s">
        <v>52</v>
      </c>
      <c r="P23" s="9">
        <v>36318</v>
      </c>
      <c r="Q23" s="9">
        <v>4</v>
      </c>
      <c r="R23" s="9">
        <v>6</v>
      </c>
      <c r="S23" s="9">
        <v>3</v>
      </c>
      <c r="T23" s="9">
        <v>4</v>
      </c>
    </row>
    <row r="24" spans="1:20" outlineLevel="2" x14ac:dyDescent="0.25">
      <c r="A24" s="8">
        <v>782</v>
      </c>
      <c r="B24" s="12">
        <v>7</v>
      </c>
      <c r="C24" s="12">
        <v>1911</v>
      </c>
      <c r="D24" s="12">
        <v>1077</v>
      </c>
      <c r="E24" s="12">
        <v>25313</v>
      </c>
      <c r="F24" s="12">
        <v>1109</v>
      </c>
      <c r="G24" s="12">
        <v>5</v>
      </c>
      <c r="I24" s="9">
        <v>1160</v>
      </c>
      <c r="J24" s="9" t="s">
        <v>53</v>
      </c>
      <c r="P24" s="9">
        <v>42110</v>
      </c>
      <c r="Q24" s="9">
        <v>5</v>
      </c>
      <c r="R24" s="9">
        <v>5</v>
      </c>
      <c r="S24" s="9">
        <v>1</v>
      </c>
      <c r="T24" s="9">
        <v>12</v>
      </c>
    </row>
    <row r="25" spans="1:20" outlineLevel="2" x14ac:dyDescent="0.25">
      <c r="A25" s="8">
        <v>974</v>
      </c>
      <c r="B25" s="12">
        <v>8</v>
      </c>
      <c r="C25" s="12">
        <v>1911</v>
      </c>
      <c r="D25" s="12">
        <v>1077</v>
      </c>
      <c r="E25" s="12">
        <v>25313</v>
      </c>
      <c r="F25" s="12">
        <v>1109</v>
      </c>
      <c r="G25" s="12">
        <v>7</v>
      </c>
      <c r="I25" s="9">
        <v>1182</v>
      </c>
      <c r="J25" s="9" t="s">
        <v>50</v>
      </c>
      <c r="P25" s="9">
        <v>48077</v>
      </c>
      <c r="Q25" s="9">
        <v>4</v>
      </c>
      <c r="R25" s="9">
        <v>4</v>
      </c>
      <c r="S25" s="9">
        <v>1</v>
      </c>
      <c r="T25" s="9">
        <v>3</v>
      </c>
    </row>
    <row r="26" spans="1:20" outlineLevel="2" x14ac:dyDescent="0.25">
      <c r="A26" s="8">
        <v>1182</v>
      </c>
      <c r="B26" s="12">
        <v>9</v>
      </c>
      <c r="C26" s="12">
        <v>1911</v>
      </c>
      <c r="D26" s="12">
        <v>1077</v>
      </c>
      <c r="E26" s="12">
        <v>25313</v>
      </c>
      <c r="F26" s="12">
        <v>1109</v>
      </c>
      <c r="G26" s="12">
        <v>11</v>
      </c>
      <c r="I26" s="9">
        <v>2233</v>
      </c>
      <c r="J26" s="9" t="s">
        <v>49</v>
      </c>
    </row>
    <row r="27" spans="1:20" outlineLevel="1" x14ac:dyDescent="0.25">
      <c r="A27" s="8"/>
      <c r="B27" s="12"/>
      <c r="C27" s="12"/>
      <c r="D27" s="12"/>
      <c r="E27" s="12"/>
      <c r="F27" s="12" t="s">
        <v>9</v>
      </c>
      <c r="G27" s="12">
        <f>SUBTOTAL(1,G20:G26)</f>
        <v>8.2857142857142865</v>
      </c>
      <c r="I27" s="9">
        <v>3144</v>
      </c>
      <c r="J27" s="9" t="s">
        <v>48</v>
      </c>
    </row>
    <row r="28" spans="1:20" outlineLevel="2" x14ac:dyDescent="0.25">
      <c r="A28" s="8">
        <v>193</v>
      </c>
      <c r="B28" s="11">
        <v>4</v>
      </c>
      <c r="C28" s="11">
        <v>1911</v>
      </c>
      <c r="D28" s="11">
        <v>1077</v>
      </c>
      <c r="E28" s="11">
        <v>25313</v>
      </c>
      <c r="F28" s="11">
        <v>1125</v>
      </c>
      <c r="G28" s="11">
        <v>16</v>
      </c>
      <c r="I28" s="9">
        <v>3631</v>
      </c>
      <c r="J28" s="9" t="s">
        <v>47</v>
      </c>
    </row>
    <row r="29" spans="1:20" outlineLevel="2" x14ac:dyDescent="0.25">
      <c r="A29" s="8">
        <v>783</v>
      </c>
      <c r="B29" s="11">
        <v>7</v>
      </c>
      <c r="C29" s="11">
        <v>1911</v>
      </c>
      <c r="D29" s="11">
        <v>1077</v>
      </c>
      <c r="E29" s="11">
        <v>25313</v>
      </c>
      <c r="F29" s="11">
        <v>1125</v>
      </c>
      <c r="G29" s="11">
        <v>10</v>
      </c>
      <c r="I29" s="9">
        <v>6469</v>
      </c>
      <c r="J29" s="9" t="s">
        <v>46</v>
      </c>
    </row>
    <row r="30" spans="1:20" outlineLevel="2" x14ac:dyDescent="0.25">
      <c r="A30" s="8">
        <v>975</v>
      </c>
      <c r="B30" s="11">
        <v>8</v>
      </c>
      <c r="C30" s="11">
        <v>1911</v>
      </c>
      <c r="D30" s="11">
        <v>1077</v>
      </c>
      <c r="E30" s="11">
        <v>25313</v>
      </c>
      <c r="F30" s="11">
        <v>1125</v>
      </c>
      <c r="G30" s="11">
        <v>10</v>
      </c>
      <c r="I30" s="9">
        <v>35141</v>
      </c>
      <c r="J30" s="9" t="s">
        <v>29</v>
      </c>
    </row>
    <row r="31" spans="1:20" outlineLevel="2" x14ac:dyDescent="0.25">
      <c r="A31" s="8">
        <v>1183</v>
      </c>
      <c r="B31" s="11">
        <v>9</v>
      </c>
      <c r="C31" s="11">
        <v>1911</v>
      </c>
      <c r="D31" s="11">
        <v>1077</v>
      </c>
      <c r="E31" s="11">
        <v>25313</v>
      </c>
      <c r="F31" s="11">
        <v>1125</v>
      </c>
      <c r="G31" s="11">
        <v>14</v>
      </c>
      <c r="I31" s="9">
        <v>35147</v>
      </c>
      <c r="J31" s="9" t="s">
        <v>45</v>
      </c>
    </row>
    <row r="32" spans="1:20" outlineLevel="1" x14ac:dyDescent="0.25">
      <c r="A32" s="8"/>
      <c r="B32" s="11"/>
      <c r="C32" s="11"/>
      <c r="D32" s="11"/>
      <c r="E32" s="11"/>
      <c r="F32" s="11" t="s">
        <v>10</v>
      </c>
      <c r="G32" s="11">
        <f>SUBTOTAL(1,G28:G31)</f>
        <v>12.5</v>
      </c>
      <c r="I32" s="9">
        <v>36318</v>
      </c>
      <c r="J32" s="9" t="s">
        <v>44</v>
      </c>
    </row>
    <row r="33" spans="1:10" outlineLevel="2" x14ac:dyDescent="0.25">
      <c r="A33" s="8">
        <v>19</v>
      </c>
      <c r="B33" s="12">
        <v>3</v>
      </c>
      <c r="C33" s="12">
        <v>1911</v>
      </c>
      <c r="D33" s="12">
        <v>1077</v>
      </c>
      <c r="E33" s="12">
        <v>25313</v>
      </c>
      <c r="F33" s="12">
        <v>1146</v>
      </c>
      <c r="G33" s="12">
        <v>14</v>
      </c>
      <c r="I33" s="13">
        <v>42110</v>
      </c>
      <c r="J33" s="13" t="s">
        <v>42</v>
      </c>
    </row>
    <row r="34" spans="1:10" outlineLevel="2" x14ac:dyDescent="0.25">
      <c r="A34" s="8">
        <v>194</v>
      </c>
      <c r="B34" s="12">
        <v>4</v>
      </c>
      <c r="C34" s="12">
        <v>1911</v>
      </c>
      <c r="D34" s="12">
        <v>1077</v>
      </c>
      <c r="E34" s="12">
        <v>25313</v>
      </c>
      <c r="F34" s="12">
        <v>1146</v>
      </c>
      <c r="G34" s="12">
        <v>22</v>
      </c>
      <c r="I34" s="13">
        <v>48077</v>
      </c>
      <c r="J34" s="13" t="s">
        <v>43</v>
      </c>
    </row>
    <row r="35" spans="1:10" outlineLevel="2" x14ac:dyDescent="0.25">
      <c r="A35" s="8">
        <v>378</v>
      </c>
      <c r="B35" s="12">
        <v>5</v>
      </c>
      <c r="C35" s="12">
        <v>1911</v>
      </c>
      <c r="D35" s="12">
        <v>1077</v>
      </c>
      <c r="E35" s="12">
        <v>25313</v>
      </c>
      <c r="F35" s="12">
        <v>1146</v>
      </c>
      <c r="G35" s="12">
        <v>24</v>
      </c>
    </row>
    <row r="36" spans="1:10" outlineLevel="2" x14ac:dyDescent="0.25">
      <c r="A36" s="8">
        <v>592</v>
      </c>
      <c r="B36" s="12">
        <v>6</v>
      </c>
      <c r="C36" s="12">
        <v>1911</v>
      </c>
      <c r="D36" s="12">
        <v>1077</v>
      </c>
      <c r="E36" s="12">
        <v>25313</v>
      </c>
      <c r="F36" s="12">
        <v>1146</v>
      </c>
      <c r="G36" s="12">
        <v>6</v>
      </c>
    </row>
    <row r="37" spans="1:10" outlineLevel="2" x14ac:dyDescent="0.25">
      <c r="A37" s="8">
        <v>784</v>
      </c>
      <c r="B37" s="12">
        <v>7</v>
      </c>
      <c r="C37" s="12">
        <v>1911</v>
      </c>
      <c r="D37" s="12">
        <v>1077</v>
      </c>
      <c r="E37" s="12">
        <v>25313</v>
      </c>
      <c r="F37" s="12">
        <v>1146</v>
      </c>
      <c r="G37" s="12">
        <v>17</v>
      </c>
    </row>
    <row r="38" spans="1:10" outlineLevel="2" x14ac:dyDescent="0.25">
      <c r="A38" s="8">
        <v>976</v>
      </c>
      <c r="B38" s="12">
        <v>8</v>
      </c>
      <c r="C38" s="12">
        <v>1911</v>
      </c>
      <c r="D38" s="12">
        <v>1077</v>
      </c>
      <c r="E38" s="12">
        <v>25313</v>
      </c>
      <c r="F38" s="12">
        <v>1146</v>
      </c>
      <c r="G38" s="12">
        <v>19</v>
      </c>
    </row>
    <row r="39" spans="1:10" outlineLevel="2" x14ac:dyDescent="0.25">
      <c r="A39" s="8">
        <v>1184</v>
      </c>
      <c r="B39" s="12">
        <v>9</v>
      </c>
      <c r="C39" s="12">
        <v>1911</v>
      </c>
      <c r="D39" s="12">
        <v>1077</v>
      </c>
      <c r="E39" s="12">
        <v>25313</v>
      </c>
      <c r="F39" s="12">
        <v>1146</v>
      </c>
      <c r="G39" s="12">
        <v>22</v>
      </c>
    </row>
    <row r="40" spans="1:10" outlineLevel="1" x14ac:dyDescent="0.25">
      <c r="A40" s="8"/>
      <c r="B40" s="12"/>
      <c r="C40" s="12"/>
      <c r="D40" s="12"/>
      <c r="E40" s="12"/>
      <c r="F40" s="12" t="s">
        <v>12</v>
      </c>
      <c r="G40" s="12">
        <f>SUBTOTAL(1,G33:G39)</f>
        <v>17.714285714285715</v>
      </c>
    </row>
    <row r="41" spans="1:10" outlineLevel="2" x14ac:dyDescent="0.25">
      <c r="A41" s="8">
        <v>20</v>
      </c>
      <c r="B41" s="11">
        <v>3</v>
      </c>
      <c r="C41" s="11">
        <v>1911</v>
      </c>
      <c r="D41" s="11">
        <v>1077</v>
      </c>
      <c r="E41" s="11">
        <v>25313</v>
      </c>
      <c r="F41" s="11">
        <v>1150</v>
      </c>
      <c r="G41" s="11">
        <v>24</v>
      </c>
    </row>
    <row r="42" spans="1:10" outlineLevel="2" x14ac:dyDescent="0.25">
      <c r="A42" s="8">
        <v>195</v>
      </c>
      <c r="B42" s="11">
        <v>4</v>
      </c>
      <c r="C42" s="11">
        <v>1911</v>
      </c>
      <c r="D42" s="11">
        <v>1077</v>
      </c>
      <c r="E42" s="11">
        <v>25313</v>
      </c>
      <c r="F42" s="11">
        <v>1150</v>
      </c>
      <c r="G42" s="11">
        <v>12</v>
      </c>
    </row>
    <row r="43" spans="1:10" outlineLevel="2" x14ac:dyDescent="0.25">
      <c r="A43" s="8">
        <v>379</v>
      </c>
      <c r="B43" s="11">
        <v>5</v>
      </c>
      <c r="C43" s="11">
        <v>1911</v>
      </c>
      <c r="D43" s="11">
        <v>1077</v>
      </c>
      <c r="E43" s="11">
        <v>25313</v>
      </c>
      <c r="F43" s="11">
        <v>1150</v>
      </c>
      <c r="G43" s="11">
        <v>20</v>
      </c>
    </row>
    <row r="44" spans="1:10" outlineLevel="2" x14ac:dyDescent="0.25">
      <c r="A44" s="8">
        <v>593</v>
      </c>
      <c r="B44" s="11">
        <v>6</v>
      </c>
      <c r="C44" s="11">
        <v>1911</v>
      </c>
      <c r="D44" s="11">
        <v>1077</v>
      </c>
      <c r="E44" s="11">
        <v>25313</v>
      </c>
      <c r="F44" s="11">
        <v>1150</v>
      </c>
      <c r="G44" s="11">
        <v>30</v>
      </c>
    </row>
    <row r="45" spans="1:10" outlineLevel="2" x14ac:dyDescent="0.25">
      <c r="A45" s="8">
        <v>785</v>
      </c>
      <c r="B45" s="11">
        <v>7</v>
      </c>
      <c r="C45" s="11">
        <v>1911</v>
      </c>
      <c r="D45" s="11">
        <v>1077</v>
      </c>
      <c r="E45" s="11">
        <v>25313</v>
      </c>
      <c r="F45" s="11">
        <v>1150</v>
      </c>
      <c r="G45" s="11">
        <v>18</v>
      </c>
    </row>
    <row r="46" spans="1:10" outlineLevel="2" x14ac:dyDescent="0.25">
      <c r="A46" s="8">
        <v>977</v>
      </c>
      <c r="B46" s="11">
        <v>8</v>
      </c>
      <c r="C46" s="11">
        <v>1911</v>
      </c>
      <c r="D46" s="11">
        <v>1077</v>
      </c>
      <c r="E46" s="11">
        <v>25313</v>
      </c>
      <c r="F46" s="11">
        <v>1150</v>
      </c>
      <c r="G46" s="11">
        <v>14</v>
      </c>
    </row>
    <row r="47" spans="1:10" outlineLevel="2" x14ac:dyDescent="0.25">
      <c r="A47" s="8">
        <v>1185</v>
      </c>
      <c r="B47" s="11">
        <v>9</v>
      </c>
      <c r="C47" s="11">
        <v>1911</v>
      </c>
      <c r="D47" s="11">
        <v>1077</v>
      </c>
      <c r="E47" s="11">
        <v>25313</v>
      </c>
      <c r="F47" s="11">
        <v>1150</v>
      </c>
      <c r="G47" s="11">
        <v>16</v>
      </c>
    </row>
    <row r="48" spans="1:10" outlineLevel="1" x14ac:dyDescent="0.25">
      <c r="A48" s="8"/>
      <c r="B48" s="11"/>
      <c r="C48" s="11"/>
      <c r="D48" s="11"/>
      <c r="E48" s="11"/>
      <c r="F48" s="11" t="s">
        <v>13</v>
      </c>
      <c r="G48" s="11">
        <f>SUBTOTAL(1,G41:G47)</f>
        <v>19.142857142857142</v>
      </c>
    </row>
    <row r="49" spans="1:7" outlineLevel="2" x14ac:dyDescent="0.25">
      <c r="A49" s="8">
        <v>21</v>
      </c>
      <c r="B49" s="12">
        <v>3</v>
      </c>
      <c r="C49" s="12">
        <v>1911</v>
      </c>
      <c r="D49" s="12">
        <v>1077</v>
      </c>
      <c r="E49" s="12">
        <v>25313</v>
      </c>
      <c r="F49" s="12">
        <v>1160</v>
      </c>
      <c r="G49" s="12">
        <v>14</v>
      </c>
    </row>
    <row r="50" spans="1:7" outlineLevel="2" x14ac:dyDescent="0.25">
      <c r="A50" s="8">
        <v>196</v>
      </c>
      <c r="B50" s="12">
        <v>4</v>
      </c>
      <c r="C50" s="12">
        <v>1911</v>
      </c>
      <c r="D50" s="12">
        <v>1077</v>
      </c>
      <c r="E50" s="12">
        <v>25313</v>
      </c>
      <c r="F50" s="12">
        <v>1160</v>
      </c>
      <c r="G50" s="12">
        <v>9</v>
      </c>
    </row>
    <row r="51" spans="1:7" outlineLevel="2" x14ac:dyDescent="0.25">
      <c r="A51" s="8">
        <v>380</v>
      </c>
      <c r="B51" s="12">
        <v>5</v>
      </c>
      <c r="C51" s="12">
        <v>1911</v>
      </c>
      <c r="D51" s="12">
        <v>1077</v>
      </c>
      <c r="E51" s="12">
        <v>25313</v>
      </c>
      <c r="F51" s="12">
        <v>1160</v>
      </c>
      <c r="G51" s="12">
        <v>11</v>
      </c>
    </row>
    <row r="52" spans="1:7" outlineLevel="2" x14ac:dyDescent="0.25">
      <c r="A52" s="8">
        <v>594</v>
      </c>
      <c r="B52" s="12">
        <v>6</v>
      </c>
      <c r="C52" s="12">
        <v>1911</v>
      </c>
      <c r="D52" s="12">
        <v>1077</v>
      </c>
      <c r="E52" s="12">
        <v>25313</v>
      </c>
      <c r="F52" s="12">
        <v>1160</v>
      </c>
      <c r="G52" s="12">
        <v>12</v>
      </c>
    </row>
    <row r="53" spans="1:7" outlineLevel="2" x14ac:dyDescent="0.25">
      <c r="A53" s="8">
        <v>786</v>
      </c>
      <c r="B53" s="12">
        <v>7</v>
      </c>
      <c r="C53" s="12">
        <v>1911</v>
      </c>
      <c r="D53" s="12">
        <v>1077</v>
      </c>
      <c r="E53" s="12">
        <v>25313</v>
      </c>
      <c r="F53" s="12">
        <v>1160</v>
      </c>
      <c r="G53" s="12">
        <v>14</v>
      </c>
    </row>
    <row r="54" spans="1:7" outlineLevel="2" x14ac:dyDescent="0.25">
      <c r="A54" s="8">
        <v>978</v>
      </c>
      <c r="B54" s="12">
        <v>8</v>
      </c>
      <c r="C54" s="12">
        <v>1911</v>
      </c>
      <c r="D54" s="12">
        <v>1077</v>
      </c>
      <c r="E54" s="12">
        <v>25313</v>
      </c>
      <c r="F54" s="12">
        <v>1160</v>
      </c>
      <c r="G54" s="12">
        <v>12</v>
      </c>
    </row>
    <row r="55" spans="1:7" outlineLevel="2" x14ac:dyDescent="0.25">
      <c r="A55" s="8">
        <v>1186</v>
      </c>
      <c r="B55" s="12">
        <v>9</v>
      </c>
      <c r="C55" s="12">
        <v>1911</v>
      </c>
      <c r="D55" s="12">
        <v>1077</v>
      </c>
      <c r="E55" s="12">
        <v>25313</v>
      </c>
      <c r="F55" s="12">
        <v>1160</v>
      </c>
      <c r="G55" s="12">
        <v>11</v>
      </c>
    </row>
    <row r="56" spans="1:7" outlineLevel="1" x14ac:dyDescent="0.25">
      <c r="A56" s="8"/>
      <c r="B56" s="12"/>
      <c r="C56" s="12"/>
      <c r="D56" s="12"/>
      <c r="E56" s="12"/>
      <c r="F56" s="12" t="s">
        <v>39</v>
      </c>
      <c r="G56" s="12">
        <f>SUBTOTAL(1,G49:G55)</f>
        <v>11.857142857142858</v>
      </c>
    </row>
    <row r="57" spans="1:7" outlineLevel="2" x14ac:dyDescent="0.25">
      <c r="A57" s="8">
        <v>22</v>
      </c>
      <c r="B57" s="11">
        <v>3</v>
      </c>
      <c r="C57" s="11">
        <v>1911</v>
      </c>
      <c r="D57" s="11">
        <v>1077</v>
      </c>
      <c r="E57" s="11">
        <v>25313</v>
      </c>
      <c r="F57" s="11">
        <v>1182</v>
      </c>
      <c r="G57" s="11">
        <v>6</v>
      </c>
    </row>
    <row r="58" spans="1:7" outlineLevel="2" x14ac:dyDescent="0.25">
      <c r="A58" s="8">
        <v>197</v>
      </c>
      <c r="B58" s="11">
        <v>4</v>
      </c>
      <c r="C58" s="11">
        <v>1911</v>
      </c>
      <c r="D58" s="11">
        <v>1077</v>
      </c>
      <c r="E58" s="11">
        <v>25313</v>
      </c>
      <c r="F58" s="11">
        <v>1182</v>
      </c>
      <c r="G58" s="11">
        <v>6</v>
      </c>
    </row>
    <row r="59" spans="1:7" outlineLevel="2" x14ac:dyDescent="0.25">
      <c r="A59" s="8">
        <v>979</v>
      </c>
      <c r="B59" s="11">
        <v>8</v>
      </c>
      <c r="C59" s="11">
        <v>1911</v>
      </c>
      <c r="D59" s="11">
        <v>1077</v>
      </c>
      <c r="E59" s="11">
        <v>25313</v>
      </c>
      <c r="F59" s="11">
        <v>1182</v>
      </c>
      <c r="G59" s="11">
        <v>5</v>
      </c>
    </row>
    <row r="60" spans="1:7" outlineLevel="1" x14ac:dyDescent="0.25">
      <c r="A60" s="8"/>
      <c r="B60" s="11"/>
      <c r="C60" s="11"/>
      <c r="D60" s="11"/>
      <c r="E60" s="11"/>
      <c r="F60" s="11" t="s">
        <v>14</v>
      </c>
      <c r="G60" s="11">
        <f>SUBTOTAL(1,G57:G59)</f>
        <v>5.666666666666667</v>
      </c>
    </row>
    <row r="61" spans="1:7" outlineLevel="2" x14ac:dyDescent="0.25">
      <c r="A61" s="8">
        <v>23</v>
      </c>
      <c r="B61" s="12">
        <v>3</v>
      </c>
      <c r="C61" s="12">
        <v>1911</v>
      </c>
      <c r="D61" s="12">
        <v>1077</v>
      </c>
      <c r="E61" s="12">
        <v>25313</v>
      </c>
      <c r="F61" s="12">
        <v>2233</v>
      </c>
      <c r="G61" s="12">
        <v>16</v>
      </c>
    </row>
    <row r="62" spans="1:7" outlineLevel="2" x14ac:dyDescent="0.25">
      <c r="A62" s="8">
        <v>198</v>
      </c>
      <c r="B62" s="12">
        <v>4</v>
      </c>
      <c r="C62" s="12">
        <v>1911</v>
      </c>
      <c r="D62" s="12">
        <v>1077</v>
      </c>
      <c r="E62" s="12">
        <v>25313</v>
      </c>
      <c r="F62" s="12">
        <v>2233</v>
      </c>
      <c r="G62" s="12">
        <v>18</v>
      </c>
    </row>
    <row r="63" spans="1:7" outlineLevel="2" x14ac:dyDescent="0.25">
      <c r="A63" s="8">
        <v>787</v>
      </c>
      <c r="B63" s="12">
        <v>7</v>
      </c>
      <c r="C63" s="12">
        <v>1911</v>
      </c>
      <c r="D63" s="12">
        <v>1077</v>
      </c>
      <c r="E63" s="12">
        <v>25313</v>
      </c>
      <c r="F63" s="12">
        <v>2233</v>
      </c>
      <c r="G63" s="12">
        <v>15</v>
      </c>
    </row>
    <row r="64" spans="1:7" outlineLevel="2" x14ac:dyDescent="0.25">
      <c r="A64" s="8">
        <v>980</v>
      </c>
      <c r="B64" s="12">
        <v>8</v>
      </c>
      <c r="C64" s="12">
        <v>1911</v>
      </c>
      <c r="D64" s="12">
        <v>1077</v>
      </c>
      <c r="E64" s="12">
        <v>25313</v>
      </c>
      <c r="F64" s="12">
        <v>2233</v>
      </c>
      <c r="G64" s="12">
        <v>16</v>
      </c>
    </row>
    <row r="65" spans="1:7" outlineLevel="2" x14ac:dyDescent="0.25">
      <c r="A65" s="8">
        <v>1187</v>
      </c>
      <c r="B65" s="12">
        <v>9</v>
      </c>
      <c r="C65" s="12">
        <v>1911</v>
      </c>
      <c r="D65" s="12">
        <v>1077</v>
      </c>
      <c r="E65" s="12">
        <v>25313</v>
      </c>
      <c r="F65" s="12">
        <v>2233</v>
      </c>
      <c r="G65" s="12">
        <v>20</v>
      </c>
    </row>
    <row r="66" spans="1:7" outlineLevel="1" x14ac:dyDescent="0.25">
      <c r="A66" s="8"/>
      <c r="B66" s="12"/>
      <c r="C66" s="12"/>
      <c r="D66" s="12"/>
      <c r="E66" s="12"/>
      <c r="F66" s="12" t="s">
        <v>16</v>
      </c>
      <c r="G66" s="12">
        <f>SUBTOTAL(1,G61:G65)</f>
        <v>17</v>
      </c>
    </row>
    <row r="67" spans="1:7" outlineLevel="2" x14ac:dyDescent="0.25">
      <c r="A67" s="8">
        <v>381</v>
      </c>
      <c r="B67" s="11">
        <v>5</v>
      </c>
      <c r="C67" s="11">
        <v>1911</v>
      </c>
      <c r="D67" s="11">
        <v>1077</v>
      </c>
      <c r="E67" s="11">
        <v>25313</v>
      </c>
      <c r="F67" s="11">
        <v>3144</v>
      </c>
      <c r="G67" s="11">
        <v>4</v>
      </c>
    </row>
    <row r="68" spans="1:7" outlineLevel="2" x14ac:dyDescent="0.25">
      <c r="A68" s="8">
        <v>595</v>
      </c>
      <c r="B68" s="11">
        <v>6</v>
      </c>
      <c r="C68" s="11">
        <v>1911</v>
      </c>
      <c r="D68" s="11">
        <v>1077</v>
      </c>
      <c r="E68" s="11">
        <v>25313</v>
      </c>
      <c r="F68" s="11">
        <v>3144</v>
      </c>
      <c r="G68" s="11">
        <v>2</v>
      </c>
    </row>
    <row r="69" spans="1:7" outlineLevel="2" x14ac:dyDescent="0.25">
      <c r="A69" s="8">
        <v>788</v>
      </c>
      <c r="B69" s="11">
        <v>7</v>
      </c>
      <c r="C69" s="11">
        <v>1911</v>
      </c>
      <c r="D69" s="11">
        <v>1077</v>
      </c>
      <c r="E69" s="11">
        <v>25313</v>
      </c>
      <c r="F69" s="11">
        <v>3144</v>
      </c>
      <c r="G69" s="11">
        <v>4</v>
      </c>
    </row>
    <row r="70" spans="1:7" outlineLevel="2" x14ac:dyDescent="0.25">
      <c r="A70" s="8">
        <v>981</v>
      </c>
      <c r="B70" s="11">
        <v>8</v>
      </c>
      <c r="C70" s="11">
        <v>1911</v>
      </c>
      <c r="D70" s="11">
        <v>1077</v>
      </c>
      <c r="E70" s="11">
        <v>25313</v>
      </c>
      <c r="F70" s="11">
        <v>3144</v>
      </c>
      <c r="G70" s="11">
        <v>1</v>
      </c>
    </row>
    <row r="71" spans="1:7" outlineLevel="2" x14ac:dyDescent="0.25">
      <c r="A71" s="8">
        <v>1188</v>
      </c>
      <c r="B71" s="11">
        <v>9</v>
      </c>
      <c r="C71" s="11">
        <v>1911</v>
      </c>
      <c r="D71" s="11">
        <v>1077</v>
      </c>
      <c r="E71" s="11">
        <v>25313</v>
      </c>
      <c r="F71" s="11">
        <v>3144</v>
      </c>
      <c r="G71" s="11">
        <v>5</v>
      </c>
    </row>
    <row r="72" spans="1:7" outlineLevel="1" x14ac:dyDescent="0.25">
      <c r="A72" s="8"/>
      <c r="B72" s="11"/>
      <c r="C72" s="11"/>
      <c r="D72" s="11"/>
      <c r="E72" s="11"/>
      <c r="F72" s="11" t="s">
        <v>17</v>
      </c>
      <c r="G72" s="11">
        <f>SUBTOTAL(1,G67:G71)</f>
        <v>3.2</v>
      </c>
    </row>
    <row r="73" spans="1:7" outlineLevel="2" x14ac:dyDescent="0.25">
      <c r="A73" s="8">
        <v>24</v>
      </c>
      <c r="B73" s="12">
        <v>3</v>
      </c>
      <c r="C73" s="12">
        <v>1911</v>
      </c>
      <c r="D73" s="12">
        <v>1077</v>
      </c>
      <c r="E73" s="12">
        <v>25313</v>
      </c>
      <c r="F73" s="12">
        <v>3631</v>
      </c>
      <c r="G73" s="12">
        <v>8</v>
      </c>
    </row>
    <row r="74" spans="1:7" outlineLevel="2" x14ac:dyDescent="0.25">
      <c r="A74" s="8">
        <v>199</v>
      </c>
      <c r="B74" s="12">
        <v>4</v>
      </c>
      <c r="C74" s="12">
        <v>1911</v>
      </c>
      <c r="D74" s="12">
        <v>1077</v>
      </c>
      <c r="E74" s="12">
        <v>25313</v>
      </c>
      <c r="F74" s="12">
        <v>3631</v>
      </c>
      <c r="G74" s="12">
        <v>6</v>
      </c>
    </row>
    <row r="75" spans="1:7" outlineLevel="2" x14ac:dyDescent="0.25">
      <c r="A75" s="8">
        <v>382</v>
      </c>
      <c r="B75" s="12">
        <v>5</v>
      </c>
      <c r="C75" s="12">
        <v>1911</v>
      </c>
      <c r="D75" s="12">
        <v>1077</v>
      </c>
      <c r="E75" s="12">
        <v>25313</v>
      </c>
      <c r="F75" s="12">
        <v>3631</v>
      </c>
      <c r="G75" s="12">
        <v>7</v>
      </c>
    </row>
    <row r="76" spans="1:7" outlineLevel="2" x14ac:dyDescent="0.25">
      <c r="A76" s="8">
        <v>596</v>
      </c>
      <c r="B76" s="12">
        <v>6</v>
      </c>
      <c r="C76" s="12">
        <v>1911</v>
      </c>
      <c r="D76" s="12">
        <v>1077</v>
      </c>
      <c r="E76" s="12">
        <v>25313</v>
      </c>
      <c r="F76" s="12">
        <v>3631</v>
      </c>
      <c r="G76" s="12">
        <v>4</v>
      </c>
    </row>
    <row r="77" spans="1:7" outlineLevel="2" x14ac:dyDescent="0.25">
      <c r="A77" s="8">
        <v>789</v>
      </c>
      <c r="B77" s="12">
        <v>7</v>
      </c>
      <c r="C77" s="12">
        <v>1911</v>
      </c>
      <c r="D77" s="12">
        <v>1077</v>
      </c>
      <c r="E77" s="12">
        <v>25313</v>
      </c>
      <c r="F77" s="12">
        <v>3631</v>
      </c>
      <c r="G77" s="12">
        <v>9</v>
      </c>
    </row>
    <row r="78" spans="1:7" outlineLevel="2" x14ac:dyDescent="0.25">
      <c r="A78" s="8">
        <v>982</v>
      </c>
      <c r="B78" s="12">
        <v>8</v>
      </c>
      <c r="C78" s="12">
        <v>1911</v>
      </c>
      <c r="D78" s="12">
        <v>1077</v>
      </c>
      <c r="E78" s="12">
        <v>25313</v>
      </c>
      <c r="F78" s="12">
        <v>3631</v>
      </c>
      <c r="G78" s="12">
        <v>7</v>
      </c>
    </row>
    <row r="79" spans="1:7" outlineLevel="2" x14ac:dyDescent="0.25">
      <c r="A79" s="8">
        <v>1189</v>
      </c>
      <c r="B79" s="12">
        <v>9</v>
      </c>
      <c r="C79" s="12">
        <v>1911</v>
      </c>
      <c r="D79" s="12">
        <v>1077</v>
      </c>
      <c r="E79" s="12">
        <v>25313</v>
      </c>
      <c r="F79" s="12">
        <v>3631</v>
      </c>
      <c r="G79" s="12">
        <v>10</v>
      </c>
    </row>
    <row r="80" spans="1:7" outlineLevel="1" x14ac:dyDescent="0.25">
      <c r="A80" s="8"/>
      <c r="B80" s="12"/>
      <c r="C80" s="12"/>
      <c r="D80" s="12"/>
      <c r="E80" s="12"/>
      <c r="F80" s="12" t="s">
        <v>18</v>
      </c>
      <c r="G80" s="12">
        <f>SUBTOTAL(1,G73:G79)</f>
        <v>7.2857142857142856</v>
      </c>
    </row>
    <row r="81" spans="1:7" outlineLevel="2" x14ac:dyDescent="0.25">
      <c r="A81" s="8">
        <v>25</v>
      </c>
      <c r="B81" s="11">
        <v>3</v>
      </c>
      <c r="C81" s="11">
        <v>1911</v>
      </c>
      <c r="D81" s="11">
        <v>1077</v>
      </c>
      <c r="E81" s="11">
        <v>25313</v>
      </c>
      <c r="F81" s="11">
        <v>6469</v>
      </c>
      <c r="G81" s="11">
        <v>3</v>
      </c>
    </row>
    <row r="82" spans="1:7" outlineLevel="2" x14ac:dyDescent="0.25">
      <c r="A82" s="8">
        <v>200</v>
      </c>
      <c r="B82" s="11">
        <v>4</v>
      </c>
      <c r="C82" s="11">
        <v>1911</v>
      </c>
      <c r="D82" s="11">
        <v>1077</v>
      </c>
      <c r="E82" s="11">
        <v>25313</v>
      </c>
      <c r="F82" s="11">
        <v>6469</v>
      </c>
      <c r="G82" s="11">
        <v>2</v>
      </c>
    </row>
    <row r="83" spans="1:7" outlineLevel="2" x14ac:dyDescent="0.25">
      <c r="A83" s="8">
        <v>383</v>
      </c>
      <c r="B83" s="11">
        <v>5</v>
      </c>
      <c r="C83" s="11">
        <v>1911</v>
      </c>
      <c r="D83" s="11">
        <v>1077</v>
      </c>
      <c r="E83" s="11">
        <v>25313</v>
      </c>
      <c r="F83" s="11">
        <v>6469</v>
      </c>
      <c r="G83" s="11">
        <v>3</v>
      </c>
    </row>
    <row r="84" spans="1:7" outlineLevel="2" x14ac:dyDescent="0.25">
      <c r="A84" s="8">
        <v>597</v>
      </c>
      <c r="B84" s="11">
        <v>6</v>
      </c>
      <c r="C84" s="11">
        <v>1911</v>
      </c>
      <c r="D84" s="11">
        <v>1077</v>
      </c>
      <c r="E84" s="11">
        <v>25313</v>
      </c>
      <c r="F84" s="11">
        <v>6469</v>
      </c>
      <c r="G84" s="11">
        <v>2</v>
      </c>
    </row>
    <row r="85" spans="1:7" outlineLevel="2" x14ac:dyDescent="0.25">
      <c r="A85" s="8">
        <v>1190</v>
      </c>
      <c r="B85" s="11">
        <v>9</v>
      </c>
      <c r="C85" s="11">
        <v>1911</v>
      </c>
      <c r="D85" s="11">
        <v>1077</v>
      </c>
      <c r="E85" s="11">
        <v>25313</v>
      </c>
      <c r="F85" s="11">
        <v>6469</v>
      </c>
      <c r="G85" s="11">
        <v>2</v>
      </c>
    </row>
    <row r="86" spans="1:7" outlineLevel="1" x14ac:dyDescent="0.25">
      <c r="A86" s="8"/>
      <c r="B86" s="11"/>
      <c r="C86" s="11"/>
      <c r="D86" s="11"/>
      <c r="E86" s="11"/>
      <c r="F86" s="11" t="s">
        <v>20</v>
      </c>
      <c r="G86" s="11">
        <f>SUBTOTAL(1,G81:G85)</f>
        <v>2.4</v>
      </c>
    </row>
    <row r="87" spans="1:7" outlineLevel="2" x14ac:dyDescent="0.25">
      <c r="A87" s="8">
        <v>791</v>
      </c>
      <c r="B87" s="12">
        <v>7</v>
      </c>
      <c r="C87" s="12">
        <v>1911</v>
      </c>
      <c r="D87" s="12">
        <v>5004</v>
      </c>
      <c r="E87" s="12">
        <v>25313</v>
      </c>
      <c r="F87" s="12">
        <v>35141</v>
      </c>
      <c r="G87" s="12">
        <v>4</v>
      </c>
    </row>
    <row r="88" spans="1:7" outlineLevel="2" x14ac:dyDescent="0.25">
      <c r="A88" s="8">
        <v>984</v>
      </c>
      <c r="B88" s="12">
        <v>8</v>
      </c>
      <c r="C88" s="12">
        <v>1911</v>
      </c>
      <c r="D88" s="12">
        <v>5004</v>
      </c>
      <c r="E88" s="12">
        <v>25313</v>
      </c>
      <c r="F88" s="12">
        <v>35141</v>
      </c>
      <c r="G88" s="12">
        <v>1</v>
      </c>
    </row>
    <row r="89" spans="1:7" outlineLevel="2" x14ac:dyDescent="0.25">
      <c r="A89" s="8">
        <v>1193</v>
      </c>
      <c r="B89" s="12">
        <v>9</v>
      </c>
      <c r="C89" s="12">
        <v>1911</v>
      </c>
      <c r="D89" s="12">
        <v>5004</v>
      </c>
      <c r="E89" s="12">
        <v>25313</v>
      </c>
      <c r="F89" s="12">
        <v>35141</v>
      </c>
      <c r="G89" s="12">
        <v>2</v>
      </c>
    </row>
    <row r="90" spans="1:7" outlineLevel="1" x14ac:dyDescent="0.25">
      <c r="A90" s="8"/>
      <c r="B90" s="12"/>
      <c r="C90" s="12"/>
      <c r="D90" s="12"/>
      <c r="E90" s="12"/>
      <c r="F90" s="12" t="s">
        <v>22</v>
      </c>
      <c r="G90" s="12">
        <f>SUBTOTAL(1,G87:G89)</f>
        <v>2.3333333333333335</v>
      </c>
    </row>
    <row r="91" spans="1:7" outlineLevel="2" x14ac:dyDescent="0.25">
      <c r="A91" s="8">
        <v>27</v>
      </c>
      <c r="B91" s="11">
        <v>3</v>
      </c>
      <c r="C91" s="11">
        <v>1911</v>
      </c>
      <c r="D91" s="11">
        <v>5004</v>
      </c>
      <c r="E91" s="11">
        <v>25313</v>
      </c>
      <c r="F91" s="11">
        <v>35144</v>
      </c>
      <c r="G91" s="11">
        <v>2</v>
      </c>
    </row>
    <row r="92" spans="1:7" outlineLevel="2" x14ac:dyDescent="0.25">
      <c r="A92" s="8">
        <v>204</v>
      </c>
      <c r="B92" s="11">
        <v>4</v>
      </c>
      <c r="C92" s="11">
        <v>1911</v>
      </c>
      <c r="D92" s="11">
        <v>5004</v>
      </c>
      <c r="E92" s="11">
        <v>25313</v>
      </c>
      <c r="F92" s="11">
        <v>35144</v>
      </c>
      <c r="G92" s="11">
        <v>1</v>
      </c>
    </row>
    <row r="93" spans="1:7" outlineLevel="2" x14ac:dyDescent="0.25">
      <c r="A93" s="8">
        <v>792</v>
      </c>
      <c r="B93" s="11">
        <v>7</v>
      </c>
      <c r="C93" s="11">
        <v>1911</v>
      </c>
      <c r="D93" s="11">
        <v>5004</v>
      </c>
      <c r="E93" s="11">
        <v>25313</v>
      </c>
      <c r="F93" s="11">
        <v>35144</v>
      </c>
      <c r="G93" s="11">
        <v>3</v>
      </c>
    </row>
    <row r="94" spans="1:7" outlineLevel="2" x14ac:dyDescent="0.25">
      <c r="A94" s="8">
        <v>985</v>
      </c>
      <c r="B94" s="11">
        <v>8</v>
      </c>
      <c r="C94" s="11">
        <v>1911</v>
      </c>
      <c r="D94" s="11">
        <v>5004</v>
      </c>
      <c r="E94" s="11">
        <v>25313</v>
      </c>
      <c r="F94" s="11">
        <v>35144</v>
      </c>
      <c r="G94" s="11">
        <v>1</v>
      </c>
    </row>
    <row r="95" spans="1:7" outlineLevel="2" x14ac:dyDescent="0.25">
      <c r="A95" s="8">
        <v>1194</v>
      </c>
      <c r="B95" s="11">
        <v>9</v>
      </c>
      <c r="C95" s="11">
        <v>1911</v>
      </c>
      <c r="D95" s="11">
        <v>5004</v>
      </c>
      <c r="E95" s="11">
        <v>25313</v>
      </c>
      <c r="F95" s="11">
        <v>35144</v>
      </c>
      <c r="G95" s="11">
        <v>2</v>
      </c>
    </row>
    <row r="96" spans="1:7" outlineLevel="1" x14ac:dyDescent="0.25">
      <c r="A96" s="8"/>
      <c r="B96" s="11"/>
      <c r="C96" s="11"/>
      <c r="D96" s="11"/>
      <c r="E96" s="11"/>
      <c r="F96" s="11" t="s">
        <v>23</v>
      </c>
      <c r="G96" s="11">
        <f>SUBTOTAL(1,G91:G95)</f>
        <v>1.8</v>
      </c>
    </row>
    <row r="97" spans="1:7" outlineLevel="2" x14ac:dyDescent="0.25">
      <c r="A97" s="8">
        <v>793</v>
      </c>
      <c r="B97" s="12">
        <v>7</v>
      </c>
      <c r="C97" s="12">
        <v>1911</v>
      </c>
      <c r="D97" s="12">
        <v>5004</v>
      </c>
      <c r="E97" s="12">
        <v>25313</v>
      </c>
      <c r="F97" s="12">
        <v>35147</v>
      </c>
      <c r="G97" s="12">
        <v>2</v>
      </c>
    </row>
    <row r="98" spans="1:7" outlineLevel="2" x14ac:dyDescent="0.25">
      <c r="A98" s="8">
        <v>986</v>
      </c>
      <c r="B98" s="12">
        <v>8</v>
      </c>
      <c r="C98" s="12">
        <v>1911</v>
      </c>
      <c r="D98" s="12">
        <v>5004</v>
      </c>
      <c r="E98" s="12">
        <v>25313</v>
      </c>
      <c r="F98" s="12">
        <v>35147</v>
      </c>
      <c r="G98" s="12">
        <v>1</v>
      </c>
    </row>
    <row r="99" spans="1:7" outlineLevel="2" x14ac:dyDescent="0.25">
      <c r="A99" s="8">
        <v>1195</v>
      </c>
      <c r="B99" s="12">
        <v>9</v>
      </c>
      <c r="C99" s="12">
        <v>1911</v>
      </c>
      <c r="D99" s="12">
        <v>5004</v>
      </c>
      <c r="E99" s="12">
        <v>25313</v>
      </c>
      <c r="F99" s="12">
        <v>35147</v>
      </c>
      <c r="G99" s="12">
        <v>2</v>
      </c>
    </row>
    <row r="100" spans="1:7" outlineLevel="1" x14ac:dyDescent="0.25">
      <c r="A100" s="8"/>
      <c r="B100" s="12"/>
      <c r="C100" s="12"/>
      <c r="D100" s="12"/>
      <c r="E100" s="12"/>
      <c r="F100" s="12" t="s">
        <v>24</v>
      </c>
      <c r="G100" s="12">
        <f>SUBTOTAL(1,G97:G99)</f>
        <v>1.6666666666666667</v>
      </c>
    </row>
    <row r="101" spans="1:7" outlineLevel="2" x14ac:dyDescent="0.25">
      <c r="A101" s="8">
        <v>201</v>
      </c>
      <c r="B101" s="11">
        <v>4</v>
      </c>
      <c r="C101" s="11">
        <v>1911</v>
      </c>
      <c r="D101" s="11">
        <v>1077</v>
      </c>
      <c r="E101" s="11">
        <v>25313</v>
      </c>
      <c r="F101" s="11">
        <v>36318</v>
      </c>
      <c r="G101" s="11">
        <v>4</v>
      </c>
    </row>
    <row r="102" spans="1:7" outlineLevel="2" x14ac:dyDescent="0.25">
      <c r="A102" s="8">
        <v>384</v>
      </c>
      <c r="B102" s="11">
        <v>5</v>
      </c>
      <c r="C102" s="11">
        <v>1911</v>
      </c>
      <c r="D102" s="11">
        <v>1077</v>
      </c>
      <c r="E102" s="11">
        <v>25313</v>
      </c>
      <c r="F102" s="11">
        <v>36318</v>
      </c>
      <c r="G102" s="11">
        <v>8</v>
      </c>
    </row>
    <row r="103" spans="1:7" outlineLevel="2" x14ac:dyDescent="0.25">
      <c r="A103" s="8">
        <v>598</v>
      </c>
      <c r="B103" s="11">
        <v>6</v>
      </c>
      <c r="C103" s="11">
        <v>1911</v>
      </c>
      <c r="D103" s="11">
        <v>1077</v>
      </c>
      <c r="E103" s="11">
        <v>25313</v>
      </c>
      <c r="F103" s="11">
        <v>36318</v>
      </c>
      <c r="G103" s="11">
        <v>2</v>
      </c>
    </row>
    <row r="104" spans="1:7" outlineLevel="1" x14ac:dyDescent="0.25">
      <c r="A104" s="8"/>
      <c r="B104" s="11"/>
      <c r="C104" s="11"/>
      <c r="D104" s="11"/>
      <c r="E104" s="11"/>
      <c r="F104" s="11" t="s">
        <v>40</v>
      </c>
      <c r="G104" s="11">
        <f>SUBTOTAL(1,G101:G103)</f>
        <v>4.666666666666667</v>
      </c>
    </row>
    <row r="105" spans="1:7" outlineLevel="2" x14ac:dyDescent="0.25">
      <c r="A105" s="8">
        <v>385</v>
      </c>
      <c r="B105" s="8">
        <v>5</v>
      </c>
      <c r="C105" s="8">
        <v>1911</v>
      </c>
      <c r="D105" s="8">
        <v>1077</v>
      </c>
      <c r="E105" s="8">
        <v>25313</v>
      </c>
      <c r="F105" s="8">
        <v>42110</v>
      </c>
      <c r="G105" s="8">
        <v>12</v>
      </c>
    </row>
    <row r="106" spans="1:7" outlineLevel="1" x14ac:dyDescent="0.25">
      <c r="A106" s="8"/>
      <c r="B106" s="8"/>
      <c r="C106" s="8"/>
      <c r="D106" s="8"/>
      <c r="E106" s="8"/>
      <c r="F106" s="10" t="s">
        <v>26</v>
      </c>
      <c r="G106" s="8">
        <f>SUBTOTAL(1,G105:G105)</f>
        <v>12</v>
      </c>
    </row>
    <row r="107" spans="1:7" outlineLevel="2" x14ac:dyDescent="0.25">
      <c r="A107" s="8">
        <v>202</v>
      </c>
      <c r="B107" s="8">
        <v>4</v>
      </c>
      <c r="C107" s="8">
        <v>1911</v>
      </c>
      <c r="D107" s="8">
        <v>1077</v>
      </c>
      <c r="E107" s="8">
        <v>25313</v>
      </c>
      <c r="F107" s="8">
        <v>48077</v>
      </c>
      <c r="G107" s="8">
        <v>3</v>
      </c>
    </row>
    <row r="108" spans="1:7" outlineLevel="1" x14ac:dyDescent="0.25">
      <c r="A108" s="8"/>
      <c r="B108" s="8"/>
      <c r="C108" s="8"/>
      <c r="D108" s="8"/>
      <c r="E108" s="8"/>
      <c r="F108" s="10" t="s">
        <v>41</v>
      </c>
      <c r="G108" s="8">
        <f>SUBTOTAL(1,G107:G107)</f>
        <v>3</v>
      </c>
    </row>
    <row r="109" spans="1:7" x14ac:dyDescent="0.25">
      <c r="A109" s="8"/>
      <c r="B109" s="8"/>
      <c r="C109" s="8"/>
      <c r="D109" s="8"/>
      <c r="E109" s="8"/>
      <c r="F109" s="10"/>
      <c r="G109" s="8"/>
    </row>
  </sheetData>
  <autoFilter ref="A1:G107"/>
  <mergeCells count="1">
    <mergeCell ref="I6:N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3"/>
  <sheetViews>
    <sheetView workbookViewId="0">
      <selection activeCell="M22" sqref="M22"/>
    </sheetView>
  </sheetViews>
  <sheetFormatPr defaultRowHeight="15" outlineLevelRow="2" x14ac:dyDescent="0.25"/>
  <cols>
    <col min="1" max="1" width="5" bestFit="1" customWidth="1"/>
    <col min="2" max="2" width="10.28515625" bestFit="1" customWidth="1"/>
    <col min="3" max="3" width="13.140625" bestFit="1" customWidth="1"/>
    <col min="4" max="4" width="11.7109375" bestFit="1" customWidth="1"/>
    <col min="5" max="5" width="12.5703125" bestFit="1" customWidth="1"/>
    <col min="6" max="6" width="14.140625" bestFit="1" customWidth="1"/>
    <col min="7" max="7" width="21.42578125" bestFit="1" customWidth="1"/>
    <col min="9" max="9" width="11.140625" customWidth="1"/>
    <col min="10" max="10" width="37" customWidth="1"/>
    <col min="20" max="20" width="15.85546875" bestFit="1" customWidth="1"/>
  </cols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20" outlineLevel="2" x14ac:dyDescent="0.25">
      <c r="A2">
        <v>350</v>
      </c>
      <c r="B2" s="5">
        <v>4</v>
      </c>
      <c r="C2" s="5">
        <v>2013</v>
      </c>
      <c r="D2" s="5">
        <v>5007</v>
      </c>
      <c r="E2" s="5">
        <v>3060</v>
      </c>
      <c r="F2" s="5">
        <v>72</v>
      </c>
      <c r="G2" s="5">
        <v>10</v>
      </c>
    </row>
    <row r="3" spans="1:20" ht="15.75" outlineLevel="2" thickBot="1" x14ac:dyDescent="0.3">
      <c r="A3">
        <v>559</v>
      </c>
      <c r="B3" s="5">
        <v>5</v>
      </c>
      <c r="C3" s="5">
        <v>2013</v>
      </c>
      <c r="D3" s="5">
        <v>5007</v>
      </c>
      <c r="E3" s="5">
        <v>3060</v>
      </c>
      <c r="F3" s="5">
        <v>72</v>
      </c>
      <c r="G3" s="5">
        <v>6</v>
      </c>
    </row>
    <row r="4" spans="1:20" ht="15" customHeight="1" outlineLevel="2" x14ac:dyDescent="0.25">
      <c r="A4">
        <v>1159</v>
      </c>
      <c r="B4" s="5">
        <v>8</v>
      </c>
      <c r="C4" s="5">
        <v>2013</v>
      </c>
      <c r="D4" s="5">
        <v>5007</v>
      </c>
      <c r="E4" s="5">
        <v>3060</v>
      </c>
      <c r="F4" s="5">
        <v>72</v>
      </c>
      <c r="G4" s="5">
        <v>8</v>
      </c>
      <c r="I4" s="15" t="s">
        <v>132</v>
      </c>
      <c r="J4" s="16"/>
      <c r="K4" s="16"/>
      <c r="L4" s="16"/>
      <c r="M4" s="16"/>
      <c r="N4" s="17"/>
      <c r="P4" s="9" t="s">
        <v>34</v>
      </c>
      <c r="Q4" s="9" t="s">
        <v>35</v>
      </c>
      <c r="R4" s="9" t="s">
        <v>36</v>
      </c>
      <c r="S4" s="9" t="s">
        <v>37</v>
      </c>
      <c r="T4" s="9" t="s">
        <v>38</v>
      </c>
    </row>
    <row r="5" spans="1:20" outlineLevel="2" x14ac:dyDescent="0.25">
      <c r="A5">
        <v>1358</v>
      </c>
      <c r="B5" s="5">
        <v>9</v>
      </c>
      <c r="C5" s="5">
        <v>2013</v>
      </c>
      <c r="D5" s="5">
        <v>5007</v>
      </c>
      <c r="E5" s="5">
        <v>3060</v>
      </c>
      <c r="F5" s="5">
        <v>72</v>
      </c>
      <c r="G5" s="5">
        <v>2</v>
      </c>
      <c r="I5" s="18"/>
      <c r="J5" s="19"/>
      <c r="K5" s="19"/>
      <c r="L5" s="19"/>
      <c r="M5" s="19"/>
      <c r="N5" s="20"/>
      <c r="P5" s="9">
        <v>72</v>
      </c>
      <c r="Q5" s="9">
        <v>4</v>
      </c>
      <c r="R5" s="9">
        <v>9</v>
      </c>
      <c r="S5" s="9">
        <v>4</v>
      </c>
      <c r="T5" s="9">
        <v>6</v>
      </c>
    </row>
    <row r="6" spans="1:20" outlineLevel="1" x14ac:dyDescent="0.25">
      <c r="B6" s="5"/>
      <c r="C6" s="5"/>
      <c r="D6" s="5"/>
      <c r="E6" s="5"/>
      <c r="F6" s="5" t="s">
        <v>60</v>
      </c>
      <c r="G6" s="5">
        <f>SUBTOTAL(1,G2:G5)</f>
        <v>6.5</v>
      </c>
      <c r="I6" s="18"/>
      <c r="J6" s="19"/>
      <c r="K6" s="19"/>
      <c r="L6" s="19"/>
      <c r="M6" s="19"/>
      <c r="N6" s="20"/>
      <c r="P6" s="9">
        <v>73</v>
      </c>
      <c r="Q6" s="9">
        <v>7</v>
      </c>
      <c r="R6" s="9">
        <v>7</v>
      </c>
      <c r="S6" s="9">
        <v>1</v>
      </c>
      <c r="T6" s="9">
        <v>1</v>
      </c>
    </row>
    <row r="7" spans="1:20" outlineLevel="2" x14ac:dyDescent="0.25">
      <c r="A7">
        <v>925</v>
      </c>
      <c r="B7">
        <v>7</v>
      </c>
      <c r="C7">
        <v>2013</v>
      </c>
      <c r="D7">
        <v>1005</v>
      </c>
      <c r="E7">
        <v>3060</v>
      </c>
      <c r="F7">
        <v>73</v>
      </c>
      <c r="G7">
        <v>1</v>
      </c>
      <c r="I7" s="18"/>
      <c r="J7" s="19"/>
      <c r="K7" s="19"/>
      <c r="L7" s="19"/>
      <c r="M7" s="19"/>
      <c r="N7" s="20"/>
      <c r="P7" s="9">
        <v>972</v>
      </c>
      <c r="Q7" s="9">
        <v>5</v>
      </c>
      <c r="R7" s="9">
        <v>8</v>
      </c>
      <c r="S7" s="9">
        <v>4</v>
      </c>
      <c r="T7" s="9">
        <v>2</v>
      </c>
    </row>
    <row r="8" spans="1:20" outlineLevel="1" x14ac:dyDescent="0.25">
      <c r="F8" s="3" t="s">
        <v>6</v>
      </c>
      <c r="G8">
        <f>SUBTOTAL(1,G7:G7)</f>
        <v>1</v>
      </c>
      <c r="I8" s="18"/>
      <c r="J8" s="19"/>
      <c r="K8" s="19"/>
      <c r="L8" s="19"/>
      <c r="M8" s="19"/>
      <c r="N8" s="20"/>
      <c r="P8" s="9">
        <v>1064</v>
      </c>
      <c r="Q8" s="9">
        <v>3</v>
      </c>
      <c r="R8" s="9">
        <v>9</v>
      </c>
      <c r="S8" s="9">
        <v>7</v>
      </c>
      <c r="T8" s="9">
        <v>1</v>
      </c>
    </row>
    <row r="9" spans="1:20" outlineLevel="2" x14ac:dyDescent="0.25">
      <c r="A9">
        <v>527</v>
      </c>
      <c r="B9" s="4">
        <v>5</v>
      </c>
      <c r="C9" s="4">
        <v>2013</v>
      </c>
      <c r="D9" s="4">
        <v>1105</v>
      </c>
      <c r="E9" s="4">
        <v>3060</v>
      </c>
      <c r="F9" s="4">
        <v>972</v>
      </c>
      <c r="G9" s="4">
        <v>3</v>
      </c>
      <c r="I9" s="18"/>
      <c r="J9" s="19"/>
      <c r="K9" s="19"/>
      <c r="L9" s="19"/>
      <c r="M9" s="19"/>
      <c r="N9" s="20"/>
      <c r="P9" s="9">
        <v>1109</v>
      </c>
      <c r="Q9" s="9">
        <v>3</v>
      </c>
      <c r="R9" s="9">
        <v>9</v>
      </c>
      <c r="S9" s="9">
        <v>7</v>
      </c>
      <c r="T9" s="9">
        <v>2</v>
      </c>
    </row>
    <row r="10" spans="1:20" outlineLevel="2" x14ac:dyDescent="0.25">
      <c r="A10">
        <v>741</v>
      </c>
      <c r="B10" s="4">
        <v>6</v>
      </c>
      <c r="C10" s="4">
        <v>2013</v>
      </c>
      <c r="D10" s="4">
        <v>1105</v>
      </c>
      <c r="E10" s="4">
        <v>3060</v>
      </c>
      <c r="F10" s="4">
        <v>972</v>
      </c>
      <c r="G10" s="4">
        <v>2</v>
      </c>
      <c r="I10" s="18"/>
      <c r="J10" s="19"/>
      <c r="K10" s="19"/>
      <c r="L10" s="19"/>
      <c r="M10" s="19"/>
      <c r="N10" s="20"/>
      <c r="P10" s="9">
        <v>1125</v>
      </c>
      <c r="Q10" s="9">
        <v>4</v>
      </c>
      <c r="R10" s="9">
        <v>9</v>
      </c>
      <c r="S10" s="9">
        <v>4</v>
      </c>
      <c r="T10" s="9">
        <v>4</v>
      </c>
    </row>
    <row r="11" spans="1:20" outlineLevel="2" x14ac:dyDescent="0.25">
      <c r="A11">
        <v>934</v>
      </c>
      <c r="B11" s="4">
        <v>7</v>
      </c>
      <c r="C11" s="4">
        <v>2013</v>
      </c>
      <c r="D11" s="4">
        <v>1105</v>
      </c>
      <c r="E11" s="4">
        <v>3060</v>
      </c>
      <c r="F11" s="4">
        <v>972</v>
      </c>
      <c r="G11" s="4">
        <v>2</v>
      </c>
      <c r="I11" s="18"/>
      <c r="J11" s="19"/>
      <c r="K11" s="19"/>
      <c r="L11" s="19"/>
      <c r="M11" s="19"/>
      <c r="N11" s="20"/>
      <c r="P11" s="9">
        <v>1129</v>
      </c>
      <c r="Q11" s="9">
        <v>5</v>
      </c>
      <c r="R11" s="9">
        <v>9</v>
      </c>
      <c r="S11" s="9">
        <v>5</v>
      </c>
      <c r="T11" s="9">
        <v>3</v>
      </c>
    </row>
    <row r="12" spans="1:20" outlineLevel="2" x14ac:dyDescent="0.25">
      <c r="A12">
        <v>1130</v>
      </c>
      <c r="B12" s="4">
        <v>8</v>
      </c>
      <c r="C12" s="4">
        <v>2013</v>
      </c>
      <c r="D12" s="4">
        <v>1105</v>
      </c>
      <c r="E12" s="4">
        <v>3060</v>
      </c>
      <c r="F12" s="4">
        <v>972</v>
      </c>
      <c r="G12" s="4">
        <v>2</v>
      </c>
      <c r="I12" s="18"/>
      <c r="J12" s="19"/>
      <c r="K12" s="19"/>
      <c r="L12" s="19"/>
      <c r="M12" s="19"/>
      <c r="N12" s="20"/>
      <c r="P12" s="9">
        <v>1146</v>
      </c>
      <c r="Q12" s="9">
        <v>3</v>
      </c>
      <c r="R12" s="9">
        <v>9</v>
      </c>
      <c r="S12" s="9">
        <v>7</v>
      </c>
      <c r="T12" s="9">
        <v>4</v>
      </c>
    </row>
    <row r="13" spans="1:20" ht="15.75" outlineLevel="1" thickBot="1" x14ac:dyDescent="0.3">
      <c r="B13" s="4"/>
      <c r="C13" s="4"/>
      <c r="D13" s="4"/>
      <c r="E13" s="4"/>
      <c r="F13" s="4" t="s">
        <v>61</v>
      </c>
      <c r="G13" s="4">
        <f>SUBTOTAL(1,G9:G12)</f>
        <v>2.25</v>
      </c>
      <c r="I13" s="21"/>
      <c r="J13" s="22"/>
      <c r="K13" s="22"/>
      <c r="L13" s="22"/>
      <c r="M13" s="22"/>
      <c r="N13" s="23"/>
      <c r="P13" s="9">
        <v>1150</v>
      </c>
      <c r="Q13" s="9">
        <v>3</v>
      </c>
      <c r="R13" s="9">
        <v>9</v>
      </c>
      <c r="S13" s="9">
        <v>7</v>
      </c>
      <c r="T13" s="9">
        <v>1</v>
      </c>
    </row>
    <row r="14" spans="1:20" outlineLevel="2" x14ac:dyDescent="0.25">
      <c r="A14">
        <v>144</v>
      </c>
      <c r="B14" s="1">
        <v>3</v>
      </c>
      <c r="C14" s="1">
        <v>2013</v>
      </c>
      <c r="D14" s="1">
        <v>1105</v>
      </c>
      <c r="E14" s="1">
        <v>3060</v>
      </c>
      <c r="F14" s="1">
        <v>1064</v>
      </c>
      <c r="G14" s="1">
        <v>1</v>
      </c>
      <c r="P14" s="9">
        <v>1160</v>
      </c>
      <c r="Q14" s="9">
        <v>6</v>
      </c>
      <c r="R14" s="9">
        <v>8</v>
      </c>
      <c r="S14" s="9">
        <v>3</v>
      </c>
      <c r="T14" s="9">
        <v>1</v>
      </c>
    </row>
    <row r="15" spans="1:20" outlineLevel="2" x14ac:dyDescent="0.25">
      <c r="A15">
        <v>320</v>
      </c>
      <c r="B15" s="1">
        <v>4</v>
      </c>
      <c r="C15" s="1">
        <v>2013</v>
      </c>
      <c r="D15" s="1">
        <v>1105</v>
      </c>
      <c r="E15" s="1">
        <v>3060</v>
      </c>
      <c r="F15" s="1">
        <v>1064</v>
      </c>
      <c r="G15" s="1">
        <v>2</v>
      </c>
      <c r="P15" s="9">
        <v>1212</v>
      </c>
      <c r="Q15" s="9">
        <v>3</v>
      </c>
      <c r="R15" s="9">
        <v>9</v>
      </c>
      <c r="S15" s="9">
        <v>4</v>
      </c>
      <c r="T15" s="9">
        <v>2</v>
      </c>
    </row>
    <row r="16" spans="1:20" outlineLevel="2" x14ac:dyDescent="0.25">
      <c r="A16">
        <v>528</v>
      </c>
      <c r="B16" s="1">
        <v>5</v>
      </c>
      <c r="C16" s="1">
        <v>2013</v>
      </c>
      <c r="D16" s="1">
        <v>1105</v>
      </c>
      <c r="E16" s="1">
        <v>3060</v>
      </c>
      <c r="F16" s="1">
        <v>1064</v>
      </c>
      <c r="G16" s="1">
        <v>2</v>
      </c>
      <c r="I16" s="24" t="s">
        <v>141</v>
      </c>
      <c r="J16" s="24"/>
      <c r="P16" s="9">
        <v>1216</v>
      </c>
      <c r="Q16" s="9">
        <v>6</v>
      </c>
      <c r="R16" s="9">
        <v>7</v>
      </c>
      <c r="S16" s="9">
        <v>2</v>
      </c>
      <c r="T16" s="9">
        <v>1</v>
      </c>
    </row>
    <row r="17" spans="1:20" outlineLevel="2" x14ac:dyDescent="0.25">
      <c r="A17">
        <v>742</v>
      </c>
      <c r="B17" s="1">
        <v>6</v>
      </c>
      <c r="C17" s="1">
        <v>2013</v>
      </c>
      <c r="D17" s="1">
        <v>1105</v>
      </c>
      <c r="E17" s="1">
        <v>3060</v>
      </c>
      <c r="F17" s="1">
        <v>1064</v>
      </c>
      <c r="G17" s="1">
        <v>1</v>
      </c>
      <c r="I17" s="9" t="s">
        <v>133</v>
      </c>
      <c r="J17" s="9" t="s">
        <v>134</v>
      </c>
      <c r="P17" s="9">
        <v>1220</v>
      </c>
      <c r="Q17" s="9">
        <v>5</v>
      </c>
      <c r="R17" s="9">
        <v>9</v>
      </c>
      <c r="S17" s="9">
        <v>5</v>
      </c>
      <c r="T17" s="9">
        <v>1</v>
      </c>
    </row>
    <row r="18" spans="1:20" outlineLevel="2" x14ac:dyDescent="0.25">
      <c r="A18">
        <v>935</v>
      </c>
      <c r="B18" s="1">
        <v>7</v>
      </c>
      <c r="C18" s="1">
        <v>2013</v>
      </c>
      <c r="D18" s="1">
        <v>1105</v>
      </c>
      <c r="E18" s="1">
        <v>3060</v>
      </c>
      <c r="F18" s="1">
        <v>1064</v>
      </c>
      <c r="G18" s="1">
        <v>1</v>
      </c>
      <c r="I18" s="9">
        <v>31584</v>
      </c>
      <c r="J18" s="9" t="s">
        <v>135</v>
      </c>
      <c r="P18" s="9">
        <v>1232</v>
      </c>
      <c r="Q18" s="9">
        <v>3</v>
      </c>
      <c r="R18" s="9">
        <v>9</v>
      </c>
      <c r="S18" s="9">
        <v>7</v>
      </c>
      <c r="T18" s="9">
        <v>2</v>
      </c>
    </row>
    <row r="19" spans="1:20" outlineLevel="2" x14ac:dyDescent="0.25">
      <c r="A19">
        <v>1131</v>
      </c>
      <c r="B19" s="1">
        <v>8</v>
      </c>
      <c r="C19" s="1">
        <v>2013</v>
      </c>
      <c r="D19" s="1">
        <v>1105</v>
      </c>
      <c r="E19" s="1">
        <v>3060</v>
      </c>
      <c r="F19" s="1">
        <v>1064</v>
      </c>
      <c r="G19" s="1">
        <v>1</v>
      </c>
      <c r="I19" s="9">
        <v>31719</v>
      </c>
      <c r="J19" s="9" t="s">
        <v>136</v>
      </c>
      <c r="P19" s="9">
        <v>1238</v>
      </c>
      <c r="Q19" s="9">
        <v>3</v>
      </c>
      <c r="R19" s="9">
        <v>9</v>
      </c>
      <c r="S19" s="9">
        <v>4</v>
      </c>
      <c r="T19" s="9">
        <v>2</v>
      </c>
    </row>
    <row r="20" spans="1:20" outlineLevel="2" x14ac:dyDescent="0.25">
      <c r="A20">
        <v>1331</v>
      </c>
      <c r="B20" s="1">
        <v>9</v>
      </c>
      <c r="C20" s="1">
        <v>2013</v>
      </c>
      <c r="D20" s="1">
        <v>1105</v>
      </c>
      <c r="E20" s="1">
        <v>3060</v>
      </c>
      <c r="F20" s="1">
        <v>1064</v>
      </c>
      <c r="G20" s="1">
        <v>2</v>
      </c>
      <c r="I20" s="9">
        <v>32846</v>
      </c>
      <c r="J20" s="9" t="s">
        <v>137</v>
      </c>
      <c r="P20" s="9">
        <v>1240</v>
      </c>
      <c r="Q20" s="9">
        <v>3</v>
      </c>
      <c r="R20" s="9">
        <v>9</v>
      </c>
      <c r="S20" s="9">
        <v>7</v>
      </c>
      <c r="T20" s="9">
        <v>8</v>
      </c>
    </row>
    <row r="21" spans="1:20" outlineLevel="1" x14ac:dyDescent="0.25">
      <c r="B21" s="1"/>
      <c r="C21" s="1"/>
      <c r="D21" s="1"/>
      <c r="E21" s="1"/>
      <c r="F21" s="1" t="s">
        <v>62</v>
      </c>
      <c r="G21" s="1">
        <f>SUBTOTAL(1,G14:G20)</f>
        <v>1.4285714285714286</v>
      </c>
      <c r="I21" s="9">
        <v>32861</v>
      </c>
      <c r="J21" s="9" t="s">
        <v>138</v>
      </c>
      <c r="P21" s="9">
        <v>1242</v>
      </c>
      <c r="Q21" s="9">
        <v>3</v>
      </c>
      <c r="R21" s="9">
        <v>8</v>
      </c>
      <c r="S21" s="9">
        <v>6</v>
      </c>
      <c r="T21" s="9">
        <v>3</v>
      </c>
    </row>
    <row r="22" spans="1:20" outlineLevel="2" x14ac:dyDescent="0.25">
      <c r="A22">
        <v>139</v>
      </c>
      <c r="B22" s="4">
        <v>3</v>
      </c>
      <c r="C22" s="4">
        <v>2013</v>
      </c>
      <c r="D22" s="4">
        <v>1005</v>
      </c>
      <c r="E22" s="4">
        <v>3060</v>
      </c>
      <c r="F22" s="4">
        <v>1109</v>
      </c>
      <c r="G22" s="4">
        <v>2</v>
      </c>
      <c r="I22" s="9">
        <v>32873</v>
      </c>
      <c r="J22" s="9" t="s">
        <v>139</v>
      </c>
      <c r="P22" s="9">
        <v>1250</v>
      </c>
      <c r="Q22" s="9">
        <v>3</v>
      </c>
      <c r="R22" s="9">
        <v>9</v>
      </c>
      <c r="S22" s="9">
        <v>7</v>
      </c>
      <c r="T22" s="9">
        <v>6</v>
      </c>
    </row>
    <row r="23" spans="1:20" outlineLevel="2" x14ac:dyDescent="0.25">
      <c r="A23">
        <v>315</v>
      </c>
      <c r="B23" s="4">
        <v>4</v>
      </c>
      <c r="C23" s="4">
        <v>2013</v>
      </c>
      <c r="D23" s="4">
        <v>1005</v>
      </c>
      <c r="E23" s="4">
        <v>3060</v>
      </c>
      <c r="F23" s="4">
        <v>1109</v>
      </c>
      <c r="G23" s="4">
        <v>2</v>
      </c>
      <c r="I23" s="9">
        <v>32937</v>
      </c>
      <c r="J23" s="9" t="s">
        <v>140</v>
      </c>
      <c r="P23" s="9">
        <v>1278</v>
      </c>
      <c r="Q23" s="9">
        <v>3</v>
      </c>
      <c r="R23" s="9">
        <v>9</v>
      </c>
      <c r="S23" s="9">
        <v>7</v>
      </c>
      <c r="T23" s="9">
        <v>39</v>
      </c>
    </row>
    <row r="24" spans="1:20" outlineLevel="2" x14ac:dyDescent="0.25">
      <c r="A24">
        <v>517</v>
      </c>
      <c r="B24" s="4">
        <v>5</v>
      </c>
      <c r="C24" s="4">
        <v>2013</v>
      </c>
      <c r="D24" s="4">
        <v>1005</v>
      </c>
      <c r="E24" s="4">
        <v>3060</v>
      </c>
      <c r="F24" s="4">
        <v>1109</v>
      </c>
      <c r="G24" s="4">
        <v>3</v>
      </c>
      <c r="P24" s="9">
        <v>1284</v>
      </c>
      <c r="Q24" s="9">
        <v>3</v>
      </c>
      <c r="R24" s="9">
        <v>8</v>
      </c>
      <c r="S24" s="9">
        <v>6</v>
      </c>
      <c r="T24" s="9">
        <v>22</v>
      </c>
    </row>
    <row r="25" spans="1:20" outlineLevel="2" x14ac:dyDescent="0.25">
      <c r="A25">
        <v>732</v>
      </c>
      <c r="B25" s="4">
        <v>6</v>
      </c>
      <c r="C25" s="4">
        <v>2013</v>
      </c>
      <c r="D25" s="4">
        <v>1005</v>
      </c>
      <c r="E25" s="4">
        <v>3060</v>
      </c>
      <c r="F25" s="4">
        <v>1109</v>
      </c>
      <c r="G25" s="4">
        <v>2</v>
      </c>
      <c r="P25" s="9">
        <v>1309</v>
      </c>
      <c r="Q25" s="9">
        <v>3</v>
      </c>
      <c r="R25" s="9">
        <v>9</v>
      </c>
      <c r="S25" s="9">
        <v>7</v>
      </c>
      <c r="T25" s="9">
        <v>6</v>
      </c>
    </row>
    <row r="26" spans="1:20" outlineLevel="2" x14ac:dyDescent="0.25">
      <c r="A26">
        <v>926</v>
      </c>
      <c r="B26" s="4">
        <v>7</v>
      </c>
      <c r="C26" s="4">
        <v>2013</v>
      </c>
      <c r="D26" s="4">
        <v>1005</v>
      </c>
      <c r="E26" s="4">
        <v>3060</v>
      </c>
      <c r="F26" s="4">
        <v>1109</v>
      </c>
      <c r="G26" s="4">
        <v>1</v>
      </c>
      <c r="P26" s="9">
        <v>2233</v>
      </c>
      <c r="Q26" s="9">
        <v>3</v>
      </c>
      <c r="R26" s="9">
        <v>9</v>
      </c>
      <c r="S26" s="9">
        <v>7</v>
      </c>
      <c r="T26" s="9">
        <v>3</v>
      </c>
    </row>
    <row r="27" spans="1:20" outlineLevel="2" x14ac:dyDescent="0.25">
      <c r="A27">
        <v>1122</v>
      </c>
      <c r="B27" s="4">
        <v>8</v>
      </c>
      <c r="C27" s="4">
        <v>2013</v>
      </c>
      <c r="D27" s="4">
        <v>1005</v>
      </c>
      <c r="E27" s="4">
        <v>3060</v>
      </c>
      <c r="F27" s="4">
        <v>1109</v>
      </c>
      <c r="G27" s="4">
        <v>2</v>
      </c>
      <c r="P27" s="9">
        <v>2505</v>
      </c>
      <c r="Q27" s="9">
        <v>5</v>
      </c>
      <c r="R27" s="9">
        <v>5</v>
      </c>
      <c r="S27" s="9">
        <v>1</v>
      </c>
      <c r="T27" s="9">
        <v>3</v>
      </c>
    </row>
    <row r="28" spans="1:20" outlineLevel="2" x14ac:dyDescent="0.25">
      <c r="A28">
        <v>1321</v>
      </c>
      <c r="B28" s="4">
        <v>9</v>
      </c>
      <c r="C28" s="4">
        <v>2013</v>
      </c>
      <c r="D28" s="4">
        <v>1005</v>
      </c>
      <c r="E28" s="4">
        <v>3060</v>
      </c>
      <c r="F28" s="4">
        <v>1109</v>
      </c>
      <c r="G28" s="4">
        <v>2</v>
      </c>
      <c r="P28" s="9">
        <v>2665</v>
      </c>
      <c r="Q28" s="9">
        <v>3</v>
      </c>
      <c r="R28" s="9">
        <v>9</v>
      </c>
      <c r="S28" s="9">
        <v>3</v>
      </c>
      <c r="T28" s="9">
        <v>2</v>
      </c>
    </row>
    <row r="29" spans="1:20" outlineLevel="1" x14ac:dyDescent="0.25">
      <c r="B29" s="4"/>
      <c r="C29" s="4"/>
      <c r="D29" s="4"/>
      <c r="E29" s="4"/>
      <c r="F29" s="4" t="s">
        <v>9</v>
      </c>
      <c r="G29" s="4">
        <f>SUBTOTAL(1,G22:G28)</f>
        <v>2</v>
      </c>
      <c r="P29" s="9">
        <v>3144</v>
      </c>
      <c r="Q29" s="9">
        <v>5</v>
      </c>
      <c r="R29" s="9">
        <v>9</v>
      </c>
      <c r="S29" s="9">
        <v>4</v>
      </c>
      <c r="T29" s="9">
        <v>0</v>
      </c>
    </row>
    <row r="30" spans="1:20" outlineLevel="2" x14ac:dyDescent="0.25">
      <c r="A30">
        <v>316</v>
      </c>
      <c r="B30" s="5">
        <v>4</v>
      </c>
      <c r="C30" s="5">
        <v>2013</v>
      </c>
      <c r="D30" s="5">
        <v>1005</v>
      </c>
      <c r="E30" s="5">
        <v>3060</v>
      </c>
      <c r="F30" s="5">
        <v>1125</v>
      </c>
      <c r="G30" s="5">
        <v>4</v>
      </c>
      <c r="P30" s="9">
        <v>3609</v>
      </c>
      <c r="Q30" s="9">
        <v>5</v>
      </c>
      <c r="R30" s="9">
        <v>5</v>
      </c>
      <c r="S30" s="9">
        <v>1</v>
      </c>
      <c r="T30" s="9">
        <v>2</v>
      </c>
    </row>
    <row r="31" spans="1:20" outlineLevel="2" x14ac:dyDescent="0.25">
      <c r="A31">
        <v>927</v>
      </c>
      <c r="B31" s="5">
        <v>7</v>
      </c>
      <c r="C31" s="5">
        <v>2013</v>
      </c>
      <c r="D31" s="5">
        <v>1005</v>
      </c>
      <c r="E31" s="5">
        <v>3060</v>
      </c>
      <c r="F31" s="5">
        <v>1125</v>
      </c>
      <c r="G31" s="5">
        <v>2</v>
      </c>
      <c r="P31" s="9">
        <v>3631</v>
      </c>
      <c r="Q31" s="9">
        <v>5</v>
      </c>
      <c r="R31" s="9">
        <v>6</v>
      </c>
      <c r="S31" s="9">
        <v>2</v>
      </c>
      <c r="T31" s="9">
        <v>1</v>
      </c>
    </row>
    <row r="32" spans="1:20" outlineLevel="2" x14ac:dyDescent="0.25">
      <c r="A32">
        <v>1123</v>
      </c>
      <c r="B32" s="5">
        <v>8</v>
      </c>
      <c r="C32" s="5">
        <v>2013</v>
      </c>
      <c r="D32" s="5">
        <v>1005</v>
      </c>
      <c r="E32" s="5">
        <v>3060</v>
      </c>
      <c r="F32" s="5">
        <v>1125</v>
      </c>
      <c r="G32" s="5">
        <v>0</v>
      </c>
      <c r="P32" s="9">
        <v>4245</v>
      </c>
      <c r="Q32" s="9">
        <v>5</v>
      </c>
      <c r="R32" s="9">
        <v>9</v>
      </c>
      <c r="S32" s="9">
        <v>3</v>
      </c>
      <c r="T32" s="9">
        <v>1</v>
      </c>
    </row>
    <row r="33" spans="1:20" outlineLevel="2" x14ac:dyDescent="0.25">
      <c r="A33">
        <v>1322</v>
      </c>
      <c r="B33" s="5">
        <v>9</v>
      </c>
      <c r="C33" s="5">
        <v>2013</v>
      </c>
      <c r="D33" s="5">
        <v>1005</v>
      </c>
      <c r="E33" s="5">
        <v>3060</v>
      </c>
      <c r="F33" s="5">
        <v>1125</v>
      </c>
      <c r="G33" s="5">
        <v>12</v>
      </c>
      <c r="P33" s="9">
        <v>4280</v>
      </c>
      <c r="Q33" s="9">
        <v>4</v>
      </c>
      <c r="R33" s="9">
        <v>9</v>
      </c>
      <c r="S33" s="9">
        <v>4</v>
      </c>
      <c r="T33" s="9">
        <v>9</v>
      </c>
    </row>
    <row r="34" spans="1:20" outlineLevel="1" x14ac:dyDescent="0.25">
      <c r="B34" s="5"/>
      <c r="C34" s="5"/>
      <c r="D34" s="5"/>
      <c r="E34" s="5"/>
      <c r="F34" s="5" t="s">
        <v>10</v>
      </c>
      <c r="G34" s="5">
        <f>SUBTOTAL(1,G30:G33)</f>
        <v>4.5</v>
      </c>
      <c r="P34" s="9">
        <v>9217</v>
      </c>
      <c r="Q34" s="9">
        <v>5</v>
      </c>
      <c r="R34" s="9">
        <v>5</v>
      </c>
      <c r="S34" s="9">
        <v>1</v>
      </c>
      <c r="T34" s="9">
        <v>2</v>
      </c>
    </row>
    <row r="35" spans="1:20" outlineLevel="2" x14ac:dyDescent="0.25">
      <c r="A35">
        <v>518</v>
      </c>
      <c r="B35" s="4">
        <v>5</v>
      </c>
      <c r="C35" s="4">
        <v>2013</v>
      </c>
      <c r="D35" s="4">
        <v>1005</v>
      </c>
      <c r="E35" s="4">
        <v>3060</v>
      </c>
      <c r="F35" s="4">
        <v>1129</v>
      </c>
      <c r="G35" s="4">
        <v>5</v>
      </c>
      <c r="P35" s="9">
        <v>30215</v>
      </c>
      <c r="Q35" s="9">
        <v>4</v>
      </c>
      <c r="R35" s="9">
        <v>4</v>
      </c>
      <c r="S35" s="9">
        <v>1</v>
      </c>
      <c r="T35" s="9">
        <v>2</v>
      </c>
    </row>
    <row r="36" spans="1:20" outlineLevel="2" x14ac:dyDescent="0.25">
      <c r="A36">
        <v>733</v>
      </c>
      <c r="B36" s="4">
        <v>6</v>
      </c>
      <c r="C36" s="4">
        <v>2013</v>
      </c>
      <c r="D36" s="4">
        <v>1005</v>
      </c>
      <c r="E36" s="4">
        <v>3060</v>
      </c>
      <c r="F36" s="4">
        <v>1129</v>
      </c>
      <c r="G36" s="4">
        <v>3</v>
      </c>
      <c r="P36" s="9">
        <v>30532</v>
      </c>
      <c r="Q36" s="9">
        <v>4</v>
      </c>
      <c r="R36" s="9">
        <v>9</v>
      </c>
      <c r="S36" s="9">
        <v>4</v>
      </c>
      <c r="T36" s="9">
        <v>6</v>
      </c>
    </row>
    <row r="37" spans="1:20" outlineLevel="2" x14ac:dyDescent="0.25">
      <c r="A37">
        <v>928</v>
      </c>
      <c r="B37" s="4">
        <v>7</v>
      </c>
      <c r="C37" s="4">
        <v>2013</v>
      </c>
      <c r="D37" s="4">
        <v>1005</v>
      </c>
      <c r="E37" s="4">
        <v>3060</v>
      </c>
      <c r="F37" s="4">
        <v>1129</v>
      </c>
      <c r="G37" s="4">
        <v>3</v>
      </c>
      <c r="P37" s="9">
        <v>30549</v>
      </c>
      <c r="Q37" s="9">
        <v>5</v>
      </c>
      <c r="R37" s="9">
        <v>9</v>
      </c>
      <c r="S37" s="9">
        <v>2</v>
      </c>
      <c r="T37" s="9">
        <v>3</v>
      </c>
    </row>
    <row r="38" spans="1:20" outlineLevel="2" x14ac:dyDescent="0.25">
      <c r="A38">
        <v>1124</v>
      </c>
      <c r="B38" s="4">
        <v>8</v>
      </c>
      <c r="C38" s="4">
        <v>2013</v>
      </c>
      <c r="D38" s="4">
        <v>1005</v>
      </c>
      <c r="E38" s="4">
        <v>3060</v>
      </c>
      <c r="F38" s="4">
        <v>1129</v>
      </c>
      <c r="G38" s="4">
        <v>2</v>
      </c>
      <c r="P38" s="9">
        <v>30552</v>
      </c>
      <c r="Q38" s="9">
        <v>9</v>
      </c>
      <c r="R38" s="9">
        <v>9</v>
      </c>
      <c r="S38" s="9">
        <v>1</v>
      </c>
      <c r="T38" s="9">
        <v>3</v>
      </c>
    </row>
    <row r="39" spans="1:20" outlineLevel="2" x14ac:dyDescent="0.25">
      <c r="A39">
        <v>1323</v>
      </c>
      <c r="B39" s="4">
        <v>9</v>
      </c>
      <c r="C39" s="4">
        <v>2013</v>
      </c>
      <c r="D39" s="4">
        <v>1005</v>
      </c>
      <c r="E39" s="4">
        <v>3060</v>
      </c>
      <c r="F39" s="4">
        <v>1129</v>
      </c>
      <c r="G39" s="4">
        <v>5</v>
      </c>
      <c r="P39" s="9">
        <v>30572</v>
      </c>
      <c r="Q39" s="9">
        <v>4</v>
      </c>
      <c r="R39" s="9">
        <v>5</v>
      </c>
      <c r="S39" s="9">
        <v>2</v>
      </c>
      <c r="T39" s="9">
        <v>15</v>
      </c>
    </row>
    <row r="40" spans="1:20" outlineLevel="1" x14ac:dyDescent="0.25">
      <c r="B40" s="4"/>
      <c r="C40" s="4"/>
      <c r="D40" s="4"/>
      <c r="E40" s="4"/>
      <c r="F40" s="4" t="s">
        <v>63</v>
      </c>
      <c r="G40" s="4">
        <f>SUBTOTAL(1,G35:G39)</f>
        <v>3.6</v>
      </c>
      <c r="P40" s="9">
        <v>30575</v>
      </c>
      <c r="Q40" s="9">
        <v>4</v>
      </c>
      <c r="R40" s="9">
        <v>5</v>
      </c>
      <c r="S40" s="9">
        <v>2</v>
      </c>
      <c r="T40" s="9">
        <v>12</v>
      </c>
    </row>
    <row r="41" spans="1:20" outlineLevel="2" x14ac:dyDescent="0.25">
      <c r="A41">
        <v>140</v>
      </c>
      <c r="B41" s="1">
        <v>3</v>
      </c>
      <c r="C41" s="1">
        <v>2013</v>
      </c>
      <c r="D41" s="1">
        <v>1005</v>
      </c>
      <c r="E41" s="1">
        <v>3060</v>
      </c>
      <c r="F41" s="1">
        <v>1146</v>
      </c>
      <c r="G41" s="1">
        <v>6</v>
      </c>
      <c r="P41" s="9">
        <v>31298</v>
      </c>
      <c r="Q41" s="9">
        <v>4</v>
      </c>
      <c r="R41" s="9">
        <v>8</v>
      </c>
      <c r="S41" s="9">
        <v>2</v>
      </c>
      <c r="T41" s="9">
        <v>2</v>
      </c>
    </row>
    <row r="42" spans="1:20" outlineLevel="2" x14ac:dyDescent="0.25">
      <c r="A42">
        <v>317</v>
      </c>
      <c r="B42" s="1">
        <v>4</v>
      </c>
      <c r="C42" s="1">
        <v>2013</v>
      </c>
      <c r="D42" s="1">
        <v>1005</v>
      </c>
      <c r="E42" s="1">
        <v>3060</v>
      </c>
      <c r="F42" s="1">
        <v>1146</v>
      </c>
      <c r="G42" s="1">
        <v>2</v>
      </c>
      <c r="P42" s="9">
        <v>31310</v>
      </c>
      <c r="Q42" s="9">
        <v>4</v>
      </c>
      <c r="R42" s="9">
        <v>5</v>
      </c>
      <c r="S42" s="9">
        <v>2</v>
      </c>
      <c r="T42" s="9">
        <v>9</v>
      </c>
    </row>
    <row r="43" spans="1:20" outlineLevel="2" x14ac:dyDescent="0.25">
      <c r="A43">
        <v>519</v>
      </c>
      <c r="B43" s="1">
        <v>5</v>
      </c>
      <c r="C43" s="1">
        <v>2013</v>
      </c>
      <c r="D43" s="1">
        <v>1005</v>
      </c>
      <c r="E43" s="1">
        <v>3060</v>
      </c>
      <c r="F43" s="1">
        <v>1146</v>
      </c>
      <c r="G43" s="1">
        <v>5</v>
      </c>
      <c r="P43" s="9">
        <v>31392</v>
      </c>
      <c r="Q43" s="9">
        <v>5</v>
      </c>
      <c r="R43" s="9">
        <v>9</v>
      </c>
      <c r="S43" s="9">
        <v>3</v>
      </c>
      <c r="T43" s="9">
        <v>1</v>
      </c>
    </row>
    <row r="44" spans="1:20" outlineLevel="2" x14ac:dyDescent="0.25">
      <c r="A44">
        <v>734</v>
      </c>
      <c r="B44" s="1">
        <v>6</v>
      </c>
      <c r="C44" s="1">
        <v>2013</v>
      </c>
      <c r="D44" s="1">
        <v>1005</v>
      </c>
      <c r="E44" s="1">
        <v>3060</v>
      </c>
      <c r="F44" s="1">
        <v>1146</v>
      </c>
      <c r="G44" s="1">
        <v>3</v>
      </c>
      <c r="P44" s="9">
        <v>31423</v>
      </c>
      <c r="Q44" s="9">
        <v>8</v>
      </c>
      <c r="R44" s="9">
        <v>9</v>
      </c>
      <c r="S44" s="9">
        <v>2</v>
      </c>
      <c r="T44" s="9">
        <v>2</v>
      </c>
    </row>
    <row r="45" spans="1:20" outlineLevel="2" x14ac:dyDescent="0.25">
      <c r="A45">
        <v>929</v>
      </c>
      <c r="B45" s="1">
        <v>7</v>
      </c>
      <c r="C45" s="1">
        <v>2013</v>
      </c>
      <c r="D45" s="1">
        <v>1005</v>
      </c>
      <c r="E45" s="1">
        <v>3060</v>
      </c>
      <c r="F45" s="1">
        <v>1146</v>
      </c>
      <c r="G45" s="1">
        <v>4</v>
      </c>
      <c r="P45" s="9">
        <v>31507</v>
      </c>
      <c r="Q45" s="9">
        <v>4</v>
      </c>
      <c r="R45" s="9">
        <v>5</v>
      </c>
      <c r="S45" s="9">
        <v>2</v>
      </c>
      <c r="T45" s="9">
        <v>4</v>
      </c>
    </row>
    <row r="46" spans="1:20" outlineLevel="2" x14ac:dyDescent="0.25">
      <c r="A46">
        <v>1125</v>
      </c>
      <c r="B46" s="1">
        <v>8</v>
      </c>
      <c r="C46" s="1">
        <v>2013</v>
      </c>
      <c r="D46" s="1">
        <v>1005</v>
      </c>
      <c r="E46" s="1">
        <v>3060</v>
      </c>
      <c r="F46" s="1">
        <v>1146</v>
      </c>
      <c r="G46" s="1">
        <v>4</v>
      </c>
      <c r="P46" s="9">
        <v>31580</v>
      </c>
      <c r="Q46" s="9">
        <v>5</v>
      </c>
      <c r="R46" s="9">
        <v>5</v>
      </c>
      <c r="S46" s="9">
        <v>1</v>
      </c>
      <c r="T46" s="9">
        <v>2</v>
      </c>
    </row>
    <row r="47" spans="1:20" outlineLevel="2" x14ac:dyDescent="0.25">
      <c r="A47">
        <v>1324</v>
      </c>
      <c r="B47" s="1">
        <v>9</v>
      </c>
      <c r="C47" s="1">
        <v>2013</v>
      </c>
      <c r="D47" s="1">
        <v>1005</v>
      </c>
      <c r="E47" s="1">
        <v>3060</v>
      </c>
      <c r="F47" s="1">
        <v>1146</v>
      </c>
      <c r="G47" s="1">
        <v>4</v>
      </c>
      <c r="P47" s="9">
        <v>31584</v>
      </c>
      <c r="Q47" s="9">
        <v>5</v>
      </c>
      <c r="R47" s="9">
        <v>5</v>
      </c>
      <c r="S47" s="9">
        <v>1</v>
      </c>
      <c r="T47" s="9">
        <v>2</v>
      </c>
    </row>
    <row r="48" spans="1:20" outlineLevel="1" x14ac:dyDescent="0.25">
      <c r="B48" s="1"/>
      <c r="C48" s="1"/>
      <c r="D48" s="1"/>
      <c r="E48" s="1"/>
      <c r="F48" s="1" t="s">
        <v>12</v>
      </c>
      <c r="G48" s="1">
        <f>SUBTOTAL(1,G41:G47)</f>
        <v>4</v>
      </c>
      <c r="P48" s="9">
        <v>31719</v>
      </c>
      <c r="Q48" s="9">
        <v>9</v>
      </c>
      <c r="R48" s="9">
        <v>9</v>
      </c>
      <c r="S48" s="9">
        <v>1</v>
      </c>
      <c r="T48" s="9">
        <v>3</v>
      </c>
    </row>
    <row r="49" spans="1:20" outlineLevel="2" x14ac:dyDescent="0.25">
      <c r="A49">
        <v>141</v>
      </c>
      <c r="B49" s="4">
        <v>3</v>
      </c>
      <c r="C49" s="4">
        <v>2013</v>
      </c>
      <c r="D49" s="4">
        <v>1005</v>
      </c>
      <c r="E49" s="4">
        <v>3060</v>
      </c>
      <c r="F49" s="4">
        <v>1150</v>
      </c>
      <c r="G49" s="4">
        <v>1</v>
      </c>
      <c r="P49" s="9">
        <v>32846</v>
      </c>
      <c r="Q49" s="9">
        <v>5</v>
      </c>
      <c r="R49" s="9">
        <v>5</v>
      </c>
      <c r="S49" s="9">
        <v>1</v>
      </c>
      <c r="T49" s="9">
        <v>4</v>
      </c>
    </row>
    <row r="50" spans="1:20" outlineLevel="2" x14ac:dyDescent="0.25">
      <c r="A50">
        <v>318</v>
      </c>
      <c r="B50" s="4">
        <v>4</v>
      </c>
      <c r="C50" s="4">
        <v>2013</v>
      </c>
      <c r="D50" s="4">
        <v>1005</v>
      </c>
      <c r="E50" s="4">
        <v>3060</v>
      </c>
      <c r="F50" s="4">
        <v>1150</v>
      </c>
      <c r="G50" s="4">
        <v>1</v>
      </c>
      <c r="P50" s="9">
        <v>32861</v>
      </c>
      <c r="Q50" s="9">
        <v>5</v>
      </c>
      <c r="R50" s="9">
        <v>5</v>
      </c>
      <c r="S50" s="9">
        <v>1</v>
      </c>
      <c r="T50" s="9">
        <v>3</v>
      </c>
    </row>
    <row r="51" spans="1:20" outlineLevel="2" x14ac:dyDescent="0.25">
      <c r="A51">
        <v>520</v>
      </c>
      <c r="B51" s="4">
        <v>5</v>
      </c>
      <c r="C51" s="4">
        <v>2013</v>
      </c>
      <c r="D51" s="4">
        <v>1005</v>
      </c>
      <c r="E51" s="4">
        <v>3060</v>
      </c>
      <c r="F51" s="4">
        <v>1150</v>
      </c>
      <c r="G51" s="4">
        <v>1</v>
      </c>
      <c r="P51" s="9">
        <v>32873</v>
      </c>
      <c r="Q51" s="9">
        <v>3</v>
      </c>
      <c r="R51" s="9">
        <v>5</v>
      </c>
      <c r="S51" s="9">
        <v>3</v>
      </c>
      <c r="T51" s="9">
        <v>5</v>
      </c>
    </row>
    <row r="52" spans="1:20" outlineLevel="2" x14ac:dyDescent="0.25">
      <c r="A52">
        <v>735</v>
      </c>
      <c r="B52" s="4">
        <v>6</v>
      </c>
      <c r="C52" s="4">
        <v>2013</v>
      </c>
      <c r="D52" s="4">
        <v>1005</v>
      </c>
      <c r="E52" s="4">
        <v>3060</v>
      </c>
      <c r="F52" s="4">
        <v>1150</v>
      </c>
      <c r="G52" s="4">
        <v>1</v>
      </c>
      <c r="P52" s="9">
        <v>32937</v>
      </c>
      <c r="Q52" s="9">
        <v>5</v>
      </c>
      <c r="R52" s="9">
        <v>5</v>
      </c>
      <c r="S52" s="9">
        <v>1</v>
      </c>
      <c r="T52" s="9">
        <v>2</v>
      </c>
    </row>
    <row r="53" spans="1:20" outlineLevel="2" x14ac:dyDescent="0.25">
      <c r="A53">
        <v>930</v>
      </c>
      <c r="B53" s="4">
        <v>7</v>
      </c>
      <c r="C53" s="4">
        <v>2013</v>
      </c>
      <c r="D53" s="4">
        <v>1005</v>
      </c>
      <c r="E53" s="4">
        <v>3060</v>
      </c>
      <c r="F53" s="4">
        <v>1150</v>
      </c>
      <c r="G53" s="4">
        <v>1</v>
      </c>
      <c r="P53" s="9">
        <v>34226</v>
      </c>
      <c r="Q53" s="9">
        <v>4</v>
      </c>
      <c r="R53" s="9">
        <v>8</v>
      </c>
      <c r="S53" s="9">
        <v>3</v>
      </c>
      <c r="T53" s="9">
        <v>2</v>
      </c>
    </row>
    <row r="54" spans="1:20" outlineLevel="2" x14ac:dyDescent="0.25">
      <c r="A54">
        <v>1126</v>
      </c>
      <c r="B54" s="4">
        <v>8</v>
      </c>
      <c r="C54" s="4">
        <v>2013</v>
      </c>
      <c r="D54" s="4">
        <v>1005</v>
      </c>
      <c r="E54" s="4">
        <v>3060</v>
      </c>
      <c r="F54" s="4">
        <v>1150</v>
      </c>
      <c r="G54" s="4">
        <v>2</v>
      </c>
      <c r="P54" s="9">
        <v>35107</v>
      </c>
      <c r="Q54" s="9">
        <v>4</v>
      </c>
      <c r="R54" s="9">
        <v>4</v>
      </c>
      <c r="S54" s="9">
        <v>1</v>
      </c>
      <c r="T54" s="9">
        <v>3</v>
      </c>
    </row>
    <row r="55" spans="1:20" outlineLevel="2" x14ac:dyDescent="0.25">
      <c r="A55">
        <v>1325</v>
      </c>
      <c r="B55" s="4">
        <v>9</v>
      </c>
      <c r="C55" s="4">
        <v>2013</v>
      </c>
      <c r="D55" s="4">
        <v>1005</v>
      </c>
      <c r="E55" s="4">
        <v>3060</v>
      </c>
      <c r="F55" s="4">
        <v>1150</v>
      </c>
      <c r="G55" s="4">
        <v>1</v>
      </c>
      <c r="P55" s="9">
        <v>35113</v>
      </c>
      <c r="Q55" s="9">
        <v>5</v>
      </c>
      <c r="R55" s="9">
        <v>5</v>
      </c>
      <c r="S55" s="9">
        <v>1</v>
      </c>
      <c r="T55" s="9">
        <v>3</v>
      </c>
    </row>
    <row r="56" spans="1:20" outlineLevel="1" x14ac:dyDescent="0.25">
      <c r="B56" s="4"/>
      <c r="C56" s="4"/>
      <c r="D56" s="4"/>
      <c r="E56" s="4"/>
      <c r="F56" s="4" t="s">
        <v>13</v>
      </c>
      <c r="G56" s="4">
        <f>SUBTOTAL(1,G49:G55)</f>
        <v>1.1428571428571428</v>
      </c>
      <c r="P56" s="9">
        <v>35305</v>
      </c>
      <c r="Q56" s="9">
        <v>8</v>
      </c>
      <c r="R56" s="9">
        <v>9</v>
      </c>
      <c r="S56" s="9">
        <v>2</v>
      </c>
      <c r="T56" s="9">
        <v>10</v>
      </c>
    </row>
    <row r="57" spans="1:20" outlineLevel="2" x14ac:dyDescent="0.25">
      <c r="A57">
        <v>736</v>
      </c>
      <c r="B57" s="1">
        <v>6</v>
      </c>
      <c r="C57" s="1">
        <v>2013</v>
      </c>
      <c r="D57" s="1">
        <v>1005</v>
      </c>
      <c r="E57" s="1">
        <v>3060</v>
      </c>
      <c r="F57" s="1">
        <v>1160</v>
      </c>
      <c r="G57" s="1">
        <v>1</v>
      </c>
      <c r="P57" s="9">
        <v>35309</v>
      </c>
      <c r="Q57" s="9">
        <v>8</v>
      </c>
      <c r="R57" s="9">
        <v>8</v>
      </c>
      <c r="S57" s="9">
        <v>1</v>
      </c>
      <c r="T57" s="9">
        <v>10</v>
      </c>
    </row>
    <row r="58" spans="1:20" outlineLevel="2" x14ac:dyDescent="0.25">
      <c r="A58">
        <v>931</v>
      </c>
      <c r="B58" s="1">
        <v>7</v>
      </c>
      <c r="C58" s="1">
        <v>2013</v>
      </c>
      <c r="D58" s="1">
        <v>1005</v>
      </c>
      <c r="E58" s="1">
        <v>3060</v>
      </c>
      <c r="F58" s="1">
        <v>1160</v>
      </c>
      <c r="G58" s="1">
        <v>1</v>
      </c>
      <c r="P58" s="9">
        <v>35453</v>
      </c>
      <c r="Q58" s="9">
        <v>3</v>
      </c>
      <c r="R58" s="9">
        <v>9</v>
      </c>
      <c r="S58" s="9">
        <v>7</v>
      </c>
      <c r="T58" s="9">
        <v>3</v>
      </c>
    </row>
    <row r="59" spans="1:20" outlineLevel="2" x14ac:dyDescent="0.25">
      <c r="A59">
        <v>1127</v>
      </c>
      <c r="B59" s="1">
        <v>8</v>
      </c>
      <c r="C59" s="1">
        <v>2013</v>
      </c>
      <c r="D59" s="1">
        <v>1005</v>
      </c>
      <c r="E59" s="1">
        <v>3060</v>
      </c>
      <c r="F59" s="1">
        <v>1160</v>
      </c>
      <c r="G59" s="1">
        <v>1</v>
      </c>
      <c r="P59" s="9">
        <v>35516</v>
      </c>
      <c r="Q59" s="9">
        <v>3</v>
      </c>
      <c r="R59" s="9">
        <v>9</v>
      </c>
      <c r="S59" s="9">
        <v>2</v>
      </c>
      <c r="T59" s="9">
        <v>4</v>
      </c>
    </row>
    <row r="60" spans="1:20" outlineLevel="1" x14ac:dyDescent="0.25">
      <c r="B60" s="1"/>
      <c r="C60" s="1"/>
      <c r="D60" s="1"/>
      <c r="E60" s="1"/>
      <c r="F60" s="1" t="s">
        <v>39</v>
      </c>
      <c r="G60" s="1">
        <f>SUBTOTAL(1,G57:G59)</f>
        <v>1</v>
      </c>
      <c r="P60" s="9">
        <v>35651</v>
      </c>
      <c r="Q60" s="9">
        <v>3</v>
      </c>
      <c r="R60" s="9">
        <v>9</v>
      </c>
      <c r="S60" s="9">
        <v>7</v>
      </c>
      <c r="T60" s="9">
        <v>10</v>
      </c>
    </row>
    <row r="61" spans="1:20" outlineLevel="2" x14ac:dyDescent="0.25">
      <c r="A61">
        <v>145</v>
      </c>
      <c r="B61" s="5">
        <v>3</v>
      </c>
      <c r="C61" s="5">
        <v>2013</v>
      </c>
      <c r="D61" s="5">
        <v>1105</v>
      </c>
      <c r="E61" s="5">
        <v>3060</v>
      </c>
      <c r="F61" s="5">
        <v>1212</v>
      </c>
      <c r="G61" s="5">
        <v>4</v>
      </c>
      <c r="P61" s="9">
        <v>36745</v>
      </c>
      <c r="Q61" s="9">
        <v>8</v>
      </c>
      <c r="R61" s="9">
        <v>9</v>
      </c>
      <c r="S61" s="9">
        <v>2</v>
      </c>
      <c r="T61" s="9">
        <v>1</v>
      </c>
    </row>
    <row r="62" spans="1:20" outlineLevel="2" x14ac:dyDescent="0.25">
      <c r="A62">
        <v>936</v>
      </c>
      <c r="B62" s="5">
        <v>7</v>
      </c>
      <c r="C62" s="5">
        <v>2013</v>
      </c>
      <c r="D62" s="5">
        <v>1105</v>
      </c>
      <c r="E62" s="5">
        <v>3060</v>
      </c>
      <c r="F62" s="5">
        <v>1212</v>
      </c>
      <c r="G62" s="5">
        <v>1</v>
      </c>
      <c r="P62" s="9">
        <v>36746</v>
      </c>
      <c r="Q62" s="9">
        <v>4</v>
      </c>
      <c r="R62" s="9">
        <v>7</v>
      </c>
      <c r="S62" s="9">
        <v>2</v>
      </c>
      <c r="T62" s="9">
        <v>1</v>
      </c>
    </row>
    <row r="63" spans="1:20" outlineLevel="2" x14ac:dyDescent="0.25">
      <c r="A63">
        <v>1132</v>
      </c>
      <c r="B63" s="5">
        <v>8</v>
      </c>
      <c r="C63" s="5">
        <v>2013</v>
      </c>
      <c r="D63" s="5">
        <v>1105</v>
      </c>
      <c r="E63" s="5">
        <v>3060</v>
      </c>
      <c r="F63" s="5">
        <v>1212</v>
      </c>
      <c r="G63" s="5">
        <v>4</v>
      </c>
      <c r="P63" s="9">
        <v>36747</v>
      </c>
      <c r="Q63" s="9">
        <v>4</v>
      </c>
      <c r="R63" s="9">
        <v>5</v>
      </c>
      <c r="S63" s="9">
        <v>2</v>
      </c>
      <c r="T63" s="9">
        <v>2</v>
      </c>
    </row>
    <row r="64" spans="1:20" outlineLevel="2" x14ac:dyDescent="0.25">
      <c r="A64">
        <v>1332</v>
      </c>
      <c r="B64" s="5">
        <v>9</v>
      </c>
      <c r="C64" s="5">
        <v>2013</v>
      </c>
      <c r="D64" s="5">
        <v>1105</v>
      </c>
      <c r="E64" s="5">
        <v>3060</v>
      </c>
      <c r="F64" s="5">
        <v>1212</v>
      </c>
      <c r="G64" s="5">
        <v>1</v>
      </c>
      <c r="P64" s="9">
        <v>36748</v>
      </c>
      <c r="Q64" s="9">
        <v>3</v>
      </c>
      <c r="R64" s="9">
        <v>9</v>
      </c>
      <c r="S64" s="9">
        <v>5</v>
      </c>
      <c r="T64" s="9">
        <v>2</v>
      </c>
    </row>
    <row r="65" spans="1:20" outlineLevel="1" x14ac:dyDescent="0.25">
      <c r="B65" s="5"/>
      <c r="C65" s="5"/>
      <c r="D65" s="5"/>
      <c r="E65" s="5"/>
      <c r="F65" s="5" t="s">
        <v>64</v>
      </c>
      <c r="G65" s="5">
        <f>SUBTOTAL(1,G61:G64)</f>
        <v>2.5</v>
      </c>
      <c r="P65" s="9">
        <v>36910</v>
      </c>
      <c r="Q65" s="9">
        <v>3</v>
      </c>
      <c r="R65" s="9">
        <v>3</v>
      </c>
      <c r="S65" s="9">
        <v>1</v>
      </c>
      <c r="T65" s="9">
        <v>2</v>
      </c>
    </row>
    <row r="66" spans="1:20" outlineLevel="2" x14ac:dyDescent="0.25">
      <c r="A66">
        <v>743</v>
      </c>
      <c r="B66" s="4">
        <v>6</v>
      </c>
      <c r="C66" s="4">
        <v>2013</v>
      </c>
      <c r="D66" s="4">
        <v>1105</v>
      </c>
      <c r="E66" s="4">
        <v>3060</v>
      </c>
      <c r="F66" s="4">
        <v>1216</v>
      </c>
      <c r="G66" s="4">
        <v>1</v>
      </c>
      <c r="P66" s="9">
        <v>37058</v>
      </c>
      <c r="Q66" s="9">
        <v>3</v>
      </c>
      <c r="R66" s="9">
        <v>9</v>
      </c>
      <c r="S66" s="9">
        <v>7</v>
      </c>
      <c r="T66" s="9">
        <v>7</v>
      </c>
    </row>
    <row r="67" spans="1:20" outlineLevel="2" x14ac:dyDescent="0.25">
      <c r="A67">
        <v>937</v>
      </c>
      <c r="B67" s="4">
        <v>7</v>
      </c>
      <c r="C67" s="4">
        <v>2013</v>
      </c>
      <c r="D67" s="4">
        <v>1105</v>
      </c>
      <c r="E67" s="4">
        <v>3060</v>
      </c>
      <c r="F67" s="4">
        <v>1216</v>
      </c>
      <c r="G67" s="4">
        <v>2</v>
      </c>
      <c r="P67" s="9">
        <v>40217</v>
      </c>
      <c r="Q67" s="9">
        <v>5</v>
      </c>
      <c r="R67" s="9">
        <v>5</v>
      </c>
      <c r="S67" s="9">
        <v>1</v>
      </c>
      <c r="T67" s="9">
        <v>4</v>
      </c>
    </row>
    <row r="68" spans="1:20" outlineLevel="1" x14ac:dyDescent="0.25">
      <c r="B68" s="4"/>
      <c r="C68" s="4"/>
      <c r="D68" s="4"/>
      <c r="E68" s="4"/>
      <c r="F68" s="4" t="s">
        <v>65</v>
      </c>
      <c r="G68" s="4">
        <f>SUBTOTAL(1,G66:G67)</f>
        <v>1.5</v>
      </c>
      <c r="P68" s="9">
        <v>40886</v>
      </c>
      <c r="Q68" s="9">
        <v>3</v>
      </c>
      <c r="R68" s="9">
        <v>8</v>
      </c>
      <c r="S68" s="9">
        <v>4</v>
      </c>
      <c r="T68" s="9">
        <v>15</v>
      </c>
    </row>
    <row r="69" spans="1:20" outlineLevel="2" x14ac:dyDescent="0.25">
      <c r="A69">
        <v>529</v>
      </c>
      <c r="B69" s="1">
        <v>5</v>
      </c>
      <c r="C69" s="1">
        <v>2013</v>
      </c>
      <c r="D69" s="1">
        <v>1105</v>
      </c>
      <c r="E69" s="1">
        <v>3060</v>
      </c>
      <c r="F69" s="1">
        <v>1220</v>
      </c>
      <c r="G69" s="1">
        <v>1</v>
      </c>
      <c r="P69" s="9">
        <v>41843</v>
      </c>
      <c r="Q69" s="9">
        <v>3</v>
      </c>
      <c r="R69" s="9">
        <v>8</v>
      </c>
      <c r="S69" s="9">
        <v>4</v>
      </c>
      <c r="T69" s="9">
        <v>7</v>
      </c>
    </row>
    <row r="70" spans="1:20" outlineLevel="2" x14ac:dyDescent="0.25">
      <c r="A70">
        <v>744</v>
      </c>
      <c r="B70" s="1">
        <v>6</v>
      </c>
      <c r="C70" s="1">
        <v>2013</v>
      </c>
      <c r="D70" s="1">
        <v>1105</v>
      </c>
      <c r="E70" s="1">
        <v>3060</v>
      </c>
      <c r="F70" s="1">
        <v>1220</v>
      </c>
      <c r="G70" s="1">
        <v>2</v>
      </c>
      <c r="P70" s="9">
        <v>41938</v>
      </c>
      <c r="Q70" s="9">
        <v>3</v>
      </c>
      <c r="R70" s="9">
        <v>9</v>
      </c>
      <c r="S70" s="9">
        <v>7</v>
      </c>
      <c r="T70" s="9">
        <v>2</v>
      </c>
    </row>
    <row r="71" spans="1:20" outlineLevel="2" x14ac:dyDescent="0.25">
      <c r="A71">
        <v>938</v>
      </c>
      <c r="B71" s="1">
        <v>7</v>
      </c>
      <c r="C71" s="1">
        <v>2013</v>
      </c>
      <c r="D71" s="1">
        <v>1105</v>
      </c>
      <c r="E71" s="1">
        <v>3060</v>
      </c>
      <c r="F71" s="1">
        <v>1220</v>
      </c>
      <c r="G71" s="1">
        <v>4</v>
      </c>
      <c r="P71" s="9">
        <v>43033</v>
      </c>
      <c r="Q71" s="9">
        <v>5</v>
      </c>
      <c r="R71" s="9">
        <v>5</v>
      </c>
      <c r="S71" s="9">
        <v>1</v>
      </c>
      <c r="T71" s="9">
        <v>6</v>
      </c>
    </row>
    <row r="72" spans="1:20" outlineLevel="2" x14ac:dyDescent="0.25">
      <c r="A72">
        <v>1133</v>
      </c>
      <c r="B72" s="1">
        <v>8</v>
      </c>
      <c r="C72" s="1">
        <v>2013</v>
      </c>
      <c r="D72" s="1">
        <v>1105</v>
      </c>
      <c r="E72" s="1">
        <v>3060</v>
      </c>
      <c r="F72" s="1">
        <v>1220</v>
      </c>
      <c r="G72" s="1">
        <v>1</v>
      </c>
      <c r="P72" s="9">
        <v>43058</v>
      </c>
      <c r="Q72" s="9">
        <v>4</v>
      </c>
      <c r="R72" s="9">
        <v>9</v>
      </c>
      <c r="S72" s="9">
        <v>3</v>
      </c>
      <c r="T72" s="9">
        <v>4</v>
      </c>
    </row>
    <row r="73" spans="1:20" outlineLevel="2" x14ac:dyDescent="0.25">
      <c r="A73">
        <v>1333</v>
      </c>
      <c r="B73" s="1">
        <v>9</v>
      </c>
      <c r="C73" s="1">
        <v>2013</v>
      </c>
      <c r="D73" s="1">
        <v>1105</v>
      </c>
      <c r="E73" s="1">
        <v>3060</v>
      </c>
      <c r="F73" s="1">
        <v>1220</v>
      </c>
      <c r="G73" s="1">
        <v>1</v>
      </c>
      <c r="P73" s="9">
        <v>43064</v>
      </c>
      <c r="Q73" s="9">
        <v>3</v>
      </c>
      <c r="R73" s="9">
        <v>9</v>
      </c>
      <c r="S73" s="9">
        <v>5</v>
      </c>
      <c r="T73" s="9">
        <v>1</v>
      </c>
    </row>
    <row r="74" spans="1:20" outlineLevel="1" x14ac:dyDescent="0.25">
      <c r="B74" s="1"/>
      <c r="C74" s="1"/>
      <c r="D74" s="1"/>
      <c r="E74" s="1"/>
      <c r="F74" s="1" t="s">
        <v>66</v>
      </c>
      <c r="G74" s="1">
        <f>SUBTOTAL(1,G69:G73)</f>
        <v>1.8</v>
      </c>
      <c r="P74" s="9">
        <v>43065</v>
      </c>
      <c r="Q74" s="9">
        <v>3</v>
      </c>
      <c r="R74" s="9">
        <v>7</v>
      </c>
      <c r="S74" s="9">
        <v>5</v>
      </c>
      <c r="T74" s="9">
        <v>4</v>
      </c>
    </row>
    <row r="75" spans="1:20" outlineLevel="2" x14ac:dyDescent="0.25">
      <c r="A75">
        <v>146</v>
      </c>
      <c r="B75" s="4">
        <v>3</v>
      </c>
      <c r="C75" s="4">
        <v>2013</v>
      </c>
      <c r="D75" s="4">
        <v>1105</v>
      </c>
      <c r="E75" s="4">
        <v>3060</v>
      </c>
      <c r="F75" s="4">
        <v>1232</v>
      </c>
      <c r="G75" s="4">
        <v>2</v>
      </c>
      <c r="P75" s="9">
        <v>43066</v>
      </c>
      <c r="Q75" s="9">
        <v>3</v>
      </c>
      <c r="R75" s="9">
        <v>9</v>
      </c>
      <c r="S75" s="9">
        <v>2</v>
      </c>
      <c r="T75" s="9">
        <v>1</v>
      </c>
    </row>
    <row r="76" spans="1:20" outlineLevel="2" x14ac:dyDescent="0.25">
      <c r="A76">
        <v>321</v>
      </c>
      <c r="B76" s="4">
        <v>4</v>
      </c>
      <c r="C76" s="4">
        <v>2013</v>
      </c>
      <c r="D76" s="4">
        <v>1105</v>
      </c>
      <c r="E76" s="4">
        <v>3060</v>
      </c>
      <c r="F76" s="4">
        <v>1232</v>
      </c>
      <c r="G76" s="4">
        <v>4</v>
      </c>
      <c r="P76" s="9">
        <v>43067</v>
      </c>
      <c r="Q76" s="9">
        <v>3</v>
      </c>
      <c r="R76" s="9">
        <v>9</v>
      </c>
      <c r="S76" s="9">
        <v>5</v>
      </c>
      <c r="T76" s="9">
        <v>1</v>
      </c>
    </row>
    <row r="77" spans="1:20" outlineLevel="2" x14ac:dyDescent="0.25">
      <c r="A77">
        <v>530</v>
      </c>
      <c r="B77" s="4">
        <v>5</v>
      </c>
      <c r="C77" s="4">
        <v>2013</v>
      </c>
      <c r="D77" s="4">
        <v>1105</v>
      </c>
      <c r="E77" s="4">
        <v>3060</v>
      </c>
      <c r="F77" s="4">
        <v>1232</v>
      </c>
      <c r="G77" s="4">
        <v>4</v>
      </c>
      <c r="P77" s="9">
        <v>43068</v>
      </c>
      <c r="Q77" s="9">
        <v>9</v>
      </c>
      <c r="R77" s="9">
        <v>9</v>
      </c>
      <c r="S77" s="9">
        <v>1</v>
      </c>
      <c r="T77" s="9">
        <v>10</v>
      </c>
    </row>
    <row r="78" spans="1:20" outlineLevel="2" x14ac:dyDescent="0.25">
      <c r="A78">
        <v>745</v>
      </c>
      <c r="B78" s="4">
        <v>6</v>
      </c>
      <c r="C78" s="4">
        <v>2013</v>
      </c>
      <c r="D78" s="4">
        <v>1105</v>
      </c>
      <c r="E78" s="4">
        <v>3060</v>
      </c>
      <c r="F78" s="4">
        <v>1232</v>
      </c>
      <c r="G78" s="4">
        <v>4</v>
      </c>
      <c r="P78" s="9">
        <v>43069</v>
      </c>
      <c r="Q78" s="9">
        <v>3</v>
      </c>
      <c r="R78" s="9">
        <v>9</v>
      </c>
      <c r="S78" s="9">
        <v>7</v>
      </c>
      <c r="T78" s="9">
        <v>3</v>
      </c>
    </row>
    <row r="79" spans="1:20" outlineLevel="2" x14ac:dyDescent="0.25">
      <c r="A79">
        <v>939</v>
      </c>
      <c r="B79" s="4">
        <v>7</v>
      </c>
      <c r="C79" s="4">
        <v>2013</v>
      </c>
      <c r="D79" s="4">
        <v>1105</v>
      </c>
      <c r="E79" s="4">
        <v>3060</v>
      </c>
      <c r="F79" s="4">
        <v>1232</v>
      </c>
      <c r="G79" s="4">
        <v>3</v>
      </c>
      <c r="P79" s="9">
        <v>43084</v>
      </c>
      <c r="Q79" s="9">
        <v>8</v>
      </c>
      <c r="R79" s="9">
        <v>8</v>
      </c>
      <c r="S79" s="9">
        <v>1</v>
      </c>
      <c r="T79" s="9">
        <v>2</v>
      </c>
    </row>
    <row r="80" spans="1:20" outlineLevel="2" x14ac:dyDescent="0.25">
      <c r="A80">
        <v>1134</v>
      </c>
      <c r="B80" s="4">
        <v>8</v>
      </c>
      <c r="C80" s="4">
        <v>2013</v>
      </c>
      <c r="D80" s="4">
        <v>1105</v>
      </c>
      <c r="E80" s="4">
        <v>3060</v>
      </c>
      <c r="F80" s="4">
        <v>1232</v>
      </c>
      <c r="G80" s="4">
        <v>1</v>
      </c>
      <c r="P80" s="9">
        <v>43147</v>
      </c>
      <c r="Q80" s="9">
        <v>3</v>
      </c>
      <c r="R80" s="9">
        <v>8</v>
      </c>
      <c r="S80" s="9">
        <v>6</v>
      </c>
      <c r="T80" s="9">
        <v>4</v>
      </c>
    </row>
    <row r="81" spans="1:20" outlineLevel="2" x14ac:dyDescent="0.25">
      <c r="A81">
        <v>1334</v>
      </c>
      <c r="B81" s="4">
        <v>9</v>
      </c>
      <c r="C81" s="4">
        <v>2013</v>
      </c>
      <c r="D81" s="4">
        <v>1105</v>
      </c>
      <c r="E81" s="4">
        <v>3060</v>
      </c>
      <c r="F81" s="4">
        <v>1232</v>
      </c>
      <c r="G81" s="4">
        <v>2</v>
      </c>
      <c r="P81" s="9">
        <v>43285</v>
      </c>
      <c r="Q81" s="9">
        <v>3</v>
      </c>
      <c r="R81" s="9">
        <v>9</v>
      </c>
      <c r="S81" s="9">
        <v>7</v>
      </c>
      <c r="T81" s="9">
        <v>15</v>
      </c>
    </row>
    <row r="82" spans="1:20" outlineLevel="1" x14ac:dyDescent="0.25">
      <c r="B82" s="4"/>
      <c r="C82" s="4"/>
      <c r="D82" s="4"/>
      <c r="E82" s="4"/>
      <c r="F82" s="4" t="s">
        <v>67</v>
      </c>
      <c r="G82" s="4">
        <f>SUBTOTAL(1,G75:G81)</f>
        <v>2.8571428571428572</v>
      </c>
      <c r="P82" s="9">
        <v>43316</v>
      </c>
      <c r="Q82" s="9">
        <v>3</v>
      </c>
      <c r="R82" s="9">
        <v>7</v>
      </c>
      <c r="S82" s="9">
        <v>5</v>
      </c>
      <c r="T82" s="9">
        <v>1</v>
      </c>
    </row>
    <row r="83" spans="1:20" outlineLevel="2" x14ac:dyDescent="0.25">
      <c r="A83">
        <v>147</v>
      </c>
      <c r="B83" s="5">
        <v>3</v>
      </c>
      <c r="C83" s="5">
        <v>2013</v>
      </c>
      <c r="D83" s="5">
        <v>1105</v>
      </c>
      <c r="E83" s="5">
        <v>3060</v>
      </c>
      <c r="F83" s="5">
        <v>1238</v>
      </c>
      <c r="G83" s="5">
        <v>1</v>
      </c>
      <c r="P83" s="9">
        <v>45143</v>
      </c>
      <c r="Q83" s="9">
        <v>3</v>
      </c>
      <c r="R83" s="9">
        <v>8</v>
      </c>
      <c r="S83" s="9">
        <v>4</v>
      </c>
      <c r="T83" s="9">
        <v>50</v>
      </c>
    </row>
    <row r="84" spans="1:20" outlineLevel="2" x14ac:dyDescent="0.25">
      <c r="A84">
        <v>322</v>
      </c>
      <c r="B84" s="5">
        <v>4</v>
      </c>
      <c r="C84" s="5">
        <v>2013</v>
      </c>
      <c r="D84" s="5">
        <v>1105</v>
      </c>
      <c r="E84" s="5">
        <v>3060</v>
      </c>
      <c r="F84" s="5">
        <v>1238</v>
      </c>
      <c r="G84" s="5">
        <v>2</v>
      </c>
      <c r="P84" s="9">
        <v>46772</v>
      </c>
      <c r="Q84" s="9">
        <v>5</v>
      </c>
      <c r="R84" s="9">
        <v>9</v>
      </c>
      <c r="S84" s="9">
        <v>2</v>
      </c>
      <c r="T84" s="9">
        <v>13</v>
      </c>
    </row>
    <row r="85" spans="1:20" outlineLevel="2" x14ac:dyDescent="0.25">
      <c r="A85">
        <v>940</v>
      </c>
      <c r="B85" s="5">
        <v>7</v>
      </c>
      <c r="C85" s="5">
        <v>2013</v>
      </c>
      <c r="D85" s="5">
        <v>1105</v>
      </c>
      <c r="E85" s="5">
        <v>3060</v>
      </c>
      <c r="F85" s="5">
        <v>1238</v>
      </c>
      <c r="G85" s="5">
        <v>2</v>
      </c>
      <c r="P85" s="9">
        <v>47124</v>
      </c>
      <c r="Q85" s="9">
        <v>3</v>
      </c>
      <c r="R85" s="9">
        <v>5</v>
      </c>
      <c r="S85" s="9">
        <v>3</v>
      </c>
      <c r="T85" s="9">
        <v>1</v>
      </c>
    </row>
    <row r="86" spans="1:20" outlineLevel="2" x14ac:dyDescent="0.25">
      <c r="A86">
        <v>1335</v>
      </c>
      <c r="B86" s="5">
        <v>9</v>
      </c>
      <c r="C86" s="5">
        <v>2013</v>
      </c>
      <c r="D86" s="5">
        <v>1105</v>
      </c>
      <c r="E86" s="5">
        <v>3060</v>
      </c>
      <c r="F86" s="5">
        <v>1238</v>
      </c>
      <c r="G86" s="5">
        <v>4</v>
      </c>
      <c r="P86" s="9">
        <v>48077</v>
      </c>
      <c r="Q86" s="9">
        <v>5</v>
      </c>
      <c r="R86" s="9">
        <v>5</v>
      </c>
      <c r="S86" s="9">
        <v>1</v>
      </c>
      <c r="T86" s="9">
        <v>3</v>
      </c>
    </row>
    <row r="87" spans="1:20" outlineLevel="1" x14ac:dyDescent="0.25">
      <c r="B87" s="5"/>
      <c r="C87" s="5"/>
      <c r="D87" s="5"/>
      <c r="E87" s="5"/>
      <c r="F87" s="5" t="s">
        <v>68</v>
      </c>
      <c r="G87" s="5">
        <f>SUBTOTAL(1,G83:G86)</f>
        <v>2.25</v>
      </c>
      <c r="P87" s="9">
        <v>48893</v>
      </c>
      <c r="Q87" s="9">
        <v>4</v>
      </c>
      <c r="R87" s="9">
        <v>5</v>
      </c>
      <c r="S87" s="9">
        <v>2</v>
      </c>
      <c r="T87" s="9">
        <v>4</v>
      </c>
    </row>
    <row r="88" spans="1:20" outlineLevel="2" x14ac:dyDescent="0.25">
      <c r="A88">
        <v>148</v>
      </c>
      <c r="B88" s="4">
        <v>3</v>
      </c>
      <c r="C88" s="4">
        <v>2013</v>
      </c>
      <c r="D88" s="4">
        <v>1105</v>
      </c>
      <c r="E88" s="4">
        <v>3060</v>
      </c>
      <c r="F88" s="4">
        <v>1240</v>
      </c>
      <c r="G88" s="4">
        <v>8</v>
      </c>
    </row>
    <row r="89" spans="1:20" outlineLevel="2" x14ac:dyDescent="0.25">
      <c r="A89">
        <v>323</v>
      </c>
      <c r="B89" s="4">
        <v>4</v>
      </c>
      <c r="C89" s="4">
        <v>2013</v>
      </c>
      <c r="D89" s="4">
        <v>1105</v>
      </c>
      <c r="E89" s="4">
        <v>3060</v>
      </c>
      <c r="F89" s="4">
        <v>1240</v>
      </c>
      <c r="G89" s="4">
        <v>9</v>
      </c>
    </row>
    <row r="90" spans="1:20" outlineLevel="2" x14ac:dyDescent="0.25">
      <c r="A90">
        <v>531</v>
      </c>
      <c r="B90" s="4">
        <v>5</v>
      </c>
      <c r="C90" s="4">
        <v>2013</v>
      </c>
      <c r="D90" s="4">
        <v>1105</v>
      </c>
      <c r="E90" s="4">
        <v>3060</v>
      </c>
      <c r="F90" s="4">
        <v>1240</v>
      </c>
      <c r="G90" s="4">
        <v>10</v>
      </c>
    </row>
    <row r="91" spans="1:20" outlineLevel="2" x14ac:dyDescent="0.25">
      <c r="A91">
        <v>746</v>
      </c>
      <c r="B91" s="4">
        <v>6</v>
      </c>
      <c r="C91" s="4">
        <v>2013</v>
      </c>
      <c r="D91" s="4">
        <v>1105</v>
      </c>
      <c r="E91" s="4">
        <v>3060</v>
      </c>
      <c r="F91" s="4">
        <v>1240</v>
      </c>
      <c r="G91" s="4">
        <v>10</v>
      </c>
    </row>
    <row r="92" spans="1:20" outlineLevel="2" x14ac:dyDescent="0.25">
      <c r="A92">
        <v>941</v>
      </c>
      <c r="B92" s="4">
        <v>7</v>
      </c>
      <c r="C92" s="4">
        <v>2013</v>
      </c>
      <c r="D92" s="4">
        <v>1105</v>
      </c>
      <c r="E92" s="4">
        <v>3060</v>
      </c>
      <c r="F92" s="4">
        <v>1240</v>
      </c>
      <c r="G92" s="4">
        <v>4</v>
      </c>
    </row>
    <row r="93" spans="1:20" outlineLevel="2" x14ac:dyDescent="0.25">
      <c r="A93">
        <v>1135</v>
      </c>
      <c r="B93" s="4">
        <v>8</v>
      </c>
      <c r="C93" s="4">
        <v>2013</v>
      </c>
      <c r="D93" s="4">
        <v>1105</v>
      </c>
      <c r="E93" s="4">
        <v>3060</v>
      </c>
      <c r="F93" s="4">
        <v>1240</v>
      </c>
      <c r="G93" s="4">
        <v>9</v>
      </c>
    </row>
    <row r="94" spans="1:20" outlineLevel="2" x14ac:dyDescent="0.25">
      <c r="A94">
        <v>1336</v>
      </c>
      <c r="B94" s="4">
        <v>9</v>
      </c>
      <c r="C94" s="4">
        <v>2013</v>
      </c>
      <c r="D94" s="4">
        <v>1105</v>
      </c>
      <c r="E94" s="4">
        <v>3060</v>
      </c>
      <c r="F94" s="4">
        <v>1240</v>
      </c>
      <c r="G94" s="4">
        <v>8</v>
      </c>
    </row>
    <row r="95" spans="1:20" outlineLevel="1" x14ac:dyDescent="0.25">
      <c r="B95" s="4"/>
      <c r="C95" s="4"/>
      <c r="D95" s="4"/>
      <c r="E95" s="4"/>
      <c r="F95" s="4" t="s">
        <v>69</v>
      </c>
      <c r="G95" s="4">
        <f>SUBTOTAL(1,G88:G94)</f>
        <v>8.2857142857142865</v>
      </c>
    </row>
    <row r="96" spans="1:20" outlineLevel="2" x14ac:dyDescent="0.25">
      <c r="A96">
        <v>149</v>
      </c>
      <c r="B96" s="1">
        <v>3</v>
      </c>
      <c r="C96" s="1">
        <v>2013</v>
      </c>
      <c r="D96" s="1">
        <v>1105</v>
      </c>
      <c r="E96" s="1">
        <v>3060</v>
      </c>
      <c r="F96" s="1">
        <v>1242</v>
      </c>
      <c r="G96" s="1">
        <v>5</v>
      </c>
    </row>
    <row r="97" spans="1:7" outlineLevel="2" x14ac:dyDescent="0.25">
      <c r="A97">
        <v>324</v>
      </c>
      <c r="B97" s="1">
        <v>4</v>
      </c>
      <c r="C97" s="1">
        <v>2013</v>
      </c>
      <c r="D97" s="1">
        <v>1105</v>
      </c>
      <c r="E97" s="1">
        <v>3060</v>
      </c>
      <c r="F97" s="1">
        <v>1242</v>
      </c>
      <c r="G97" s="1">
        <v>4</v>
      </c>
    </row>
    <row r="98" spans="1:7" outlineLevel="2" x14ac:dyDescent="0.25">
      <c r="A98">
        <v>532</v>
      </c>
      <c r="B98" s="1">
        <v>5</v>
      </c>
      <c r="C98" s="1">
        <v>2013</v>
      </c>
      <c r="D98" s="1">
        <v>1105</v>
      </c>
      <c r="E98" s="1">
        <v>3060</v>
      </c>
      <c r="F98" s="1">
        <v>1242</v>
      </c>
      <c r="G98" s="1">
        <v>5</v>
      </c>
    </row>
    <row r="99" spans="1:7" outlineLevel="2" x14ac:dyDescent="0.25">
      <c r="A99">
        <v>747</v>
      </c>
      <c r="B99" s="1">
        <v>6</v>
      </c>
      <c r="C99" s="1">
        <v>2013</v>
      </c>
      <c r="D99" s="1">
        <v>1105</v>
      </c>
      <c r="E99" s="1">
        <v>3060</v>
      </c>
      <c r="F99" s="1">
        <v>1242</v>
      </c>
      <c r="G99" s="1">
        <v>1</v>
      </c>
    </row>
    <row r="100" spans="1:7" outlineLevel="2" x14ac:dyDescent="0.25">
      <c r="A100">
        <v>942</v>
      </c>
      <c r="B100" s="1">
        <v>7</v>
      </c>
      <c r="C100" s="1">
        <v>2013</v>
      </c>
      <c r="D100" s="1">
        <v>1105</v>
      </c>
      <c r="E100" s="1">
        <v>3060</v>
      </c>
      <c r="F100" s="1">
        <v>1242</v>
      </c>
      <c r="G100" s="1">
        <v>4</v>
      </c>
    </row>
    <row r="101" spans="1:7" outlineLevel="2" x14ac:dyDescent="0.25">
      <c r="A101">
        <v>1136</v>
      </c>
      <c r="B101" s="1">
        <v>8</v>
      </c>
      <c r="C101" s="1">
        <v>2013</v>
      </c>
      <c r="D101" s="1">
        <v>1105</v>
      </c>
      <c r="E101" s="1">
        <v>3060</v>
      </c>
      <c r="F101" s="1">
        <v>1242</v>
      </c>
      <c r="G101" s="1">
        <v>4</v>
      </c>
    </row>
    <row r="102" spans="1:7" outlineLevel="1" x14ac:dyDescent="0.25">
      <c r="B102" s="1"/>
      <c r="C102" s="1"/>
      <c r="D102" s="1"/>
      <c r="E102" s="1"/>
      <c r="F102" s="1" t="s">
        <v>70</v>
      </c>
      <c r="G102" s="1">
        <f>SUBTOTAL(1,G96:G101)</f>
        <v>3.8333333333333335</v>
      </c>
    </row>
    <row r="103" spans="1:7" outlineLevel="2" x14ac:dyDescent="0.25">
      <c r="A103">
        <v>150</v>
      </c>
      <c r="B103">
        <v>3</v>
      </c>
      <c r="C103">
        <v>2013</v>
      </c>
      <c r="D103">
        <v>1105</v>
      </c>
      <c r="E103">
        <v>3060</v>
      </c>
      <c r="F103">
        <v>1250</v>
      </c>
      <c r="G103">
        <v>6</v>
      </c>
    </row>
    <row r="104" spans="1:7" outlineLevel="2" x14ac:dyDescent="0.25">
      <c r="A104">
        <v>325</v>
      </c>
      <c r="B104">
        <v>4</v>
      </c>
      <c r="C104">
        <v>2013</v>
      </c>
      <c r="D104">
        <v>1105</v>
      </c>
      <c r="E104">
        <v>3060</v>
      </c>
      <c r="F104">
        <v>1250</v>
      </c>
      <c r="G104">
        <v>15</v>
      </c>
    </row>
    <row r="105" spans="1:7" outlineLevel="2" x14ac:dyDescent="0.25">
      <c r="A105">
        <v>533</v>
      </c>
      <c r="B105">
        <v>5</v>
      </c>
      <c r="C105">
        <v>2013</v>
      </c>
      <c r="D105">
        <v>1105</v>
      </c>
      <c r="E105">
        <v>3060</v>
      </c>
      <c r="F105">
        <v>1250</v>
      </c>
      <c r="G105">
        <v>9</v>
      </c>
    </row>
    <row r="106" spans="1:7" outlineLevel="2" x14ac:dyDescent="0.25">
      <c r="A106">
        <v>748</v>
      </c>
      <c r="B106">
        <v>6</v>
      </c>
      <c r="C106">
        <v>2013</v>
      </c>
      <c r="D106">
        <v>1105</v>
      </c>
      <c r="E106">
        <v>3060</v>
      </c>
      <c r="F106">
        <v>1250</v>
      </c>
      <c r="G106">
        <v>5</v>
      </c>
    </row>
    <row r="107" spans="1:7" outlineLevel="2" x14ac:dyDescent="0.25">
      <c r="A107">
        <v>943</v>
      </c>
      <c r="B107">
        <v>7</v>
      </c>
      <c r="C107">
        <v>2013</v>
      </c>
      <c r="D107">
        <v>1105</v>
      </c>
      <c r="E107">
        <v>3060</v>
      </c>
      <c r="F107">
        <v>1250</v>
      </c>
      <c r="G107">
        <v>2</v>
      </c>
    </row>
    <row r="108" spans="1:7" outlineLevel="2" x14ac:dyDescent="0.25">
      <c r="A108">
        <v>1137</v>
      </c>
      <c r="B108">
        <v>8</v>
      </c>
      <c r="C108">
        <v>2013</v>
      </c>
      <c r="D108">
        <v>1105</v>
      </c>
      <c r="E108">
        <v>3060</v>
      </c>
      <c r="F108">
        <v>1250</v>
      </c>
      <c r="G108">
        <v>4</v>
      </c>
    </row>
    <row r="109" spans="1:7" outlineLevel="2" x14ac:dyDescent="0.25">
      <c r="A109">
        <v>1337</v>
      </c>
      <c r="B109">
        <v>9</v>
      </c>
      <c r="C109">
        <v>2013</v>
      </c>
      <c r="D109">
        <v>1105</v>
      </c>
      <c r="E109">
        <v>3060</v>
      </c>
      <c r="F109">
        <v>1250</v>
      </c>
      <c r="G109">
        <v>1</v>
      </c>
    </row>
    <row r="110" spans="1:7" outlineLevel="1" x14ac:dyDescent="0.25">
      <c r="F110" s="3" t="s">
        <v>71</v>
      </c>
      <c r="G110">
        <f>SUBTOTAL(1,G103:G109)</f>
        <v>6</v>
      </c>
    </row>
    <row r="111" spans="1:7" outlineLevel="2" x14ac:dyDescent="0.25">
      <c r="A111">
        <v>151</v>
      </c>
      <c r="B111">
        <v>3</v>
      </c>
      <c r="C111">
        <v>2013</v>
      </c>
      <c r="D111">
        <v>1105</v>
      </c>
      <c r="E111">
        <v>3060</v>
      </c>
      <c r="F111">
        <v>1278</v>
      </c>
      <c r="G111">
        <v>15</v>
      </c>
    </row>
    <row r="112" spans="1:7" outlineLevel="2" x14ac:dyDescent="0.25">
      <c r="A112">
        <v>326</v>
      </c>
      <c r="B112">
        <v>4</v>
      </c>
      <c r="C112">
        <v>2013</v>
      </c>
      <c r="D112">
        <v>1105</v>
      </c>
      <c r="E112">
        <v>3060</v>
      </c>
      <c r="F112">
        <v>1278</v>
      </c>
      <c r="G112">
        <v>40</v>
      </c>
    </row>
    <row r="113" spans="1:7" outlineLevel="2" x14ac:dyDescent="0.25">
      <c r="A113">
        <v>534</v>
      </c>
      <c r="B113">
        <v>5</v>
      </c>
      <c r="C113">
        <v>2013</v>
      </c>
      <c r="D113">
        <v>1105</v>
      </c>
      <c r="E113">
        <v>3060</v>
      </c>
      <c r="F113">
        <v>1278</v>
      </c>
      <c r="G113">
        <v>45</v>
      </c>
    </row>
    <row r="114" spans="1:7" outlineLevel="2" x14ac:dyDescent="0.25">
      <c r="A114">
        <v>749</v>
      </c>
      <c r="B114">
        <v>6</v>
      </c>
      <c r="C114">
        <v>2013</v>
      </c>
      <c r="D114">
        <v>1105</v>
      </c>
      <c r="E114">
        <v>3060</v>
      </c>
      <c r="F114">
        <v>1278</v>
      </c>
      <c r="G114">
        <v>46</v>
      </c>
    </row>
    <row r="115" spans="1:7" outlineLevel="2" x14ac:dyDescent="0.25">
      <c r="A115">
        <v>944</v>
      </c>
      <c r="B115">
        <v>7</v>
      </c>
      <c r="C115">
        <v>2013</v>
      </c>
      <c r="D115">
        <v>1105</v>
      </c>
      <c r="E115">
        <v>3060</v>
      </c>
      <c r="F115">
        <v>1278</v>
      </c>
      <c r="G115">
        <v>39</v>
      </c>
    </row>
    <row r="116" spans="1:7" outlineLevel="2" x14ac:dyDescent="0.25">
      <c r="A116">
        <v>1138</v>
      </c>
      <c r="B116">
        <v>8</v>
      </c>
      <c r="C116">
        <v>2013</v>
      </c>
      <c r="D116">
        <v>1105</v>
      </c>
      <c r="E116">
        <v>3060</v>
      </c>
      <c r="F116">
        <v>1278</v>
      </c>
      <c r="G116">
        <v>46</v>
      </c>
    </row>
    <row r="117" spans="1:7" outlineLevel="2" x14ac:dyDescent="0.25">
      <c r="A117">
        <v>1338</v>
      </c>
      <c r="B117">
        <v>9</v>
      </c>
      <c r="C117">
        <v>2013</v>
      </c>
      <c r="D117">
        <v>1105</v>
      </c>
      <c r="E117">
        <v>3060</v>
      </c>
      <c r="F117">
        <v>1278</v>
      </c>
      <c r="G117">
        <v>43</v>
      </c>
    </row>
    <row r="118" spans="1:7" outlineLevel="1" x14ac:dyDescent="0.25">
      <c r="F118" s="3" t="s">
        <v>72</v>
      </c>
      <c r="G118">
        <f>SUBTOTAL(1,G111:G117)</f>
        <v>39.142857142857146</v>
      </c>
    </row>
    <row r="119" spans="1:7" outlineLevel="2" x14ac:dyDescent="0.25">
      <c r="A119">
        <v>152</v>
      </c>
      <c r="B119">
        <v>3</v>
      </c>
      <c r="C119">
        <v>2013</v>
      </c>
      <c r="D119">
        <v>1105</v>
      </c>
      <c r="E119">
        <v>3060</v>
      </c>
      <c r="F119">
        <v>1284</v>
      </c>
      <c r="G119">
        <v>15</v>
      </c>
    </row>
    <row r="120" spans="1:7" outlineLevel="2" x14ac:dyDescent="0.25">
      <c r="A120">
        <v>327</v>
      </c>
      <c r="B120">
        <v>4</v>
      </c>
      <c r="C120">
        <v>2013</v>
      </c>
      <c r="D120">
        <v>1105</v>
      </c>
      <c r="E120">
        <v>3060</v>
      </c>
      <c r="F120">
        <v>1284</v>
      </c>
      <c r="G120">
        <v>5</v>
      </c>
    </row>
    <row r="121" spans="1:7" outlineLevel="2" x14ac:dyDescent="0.25">
      <c r="A121">
        <v>535</v>
      </c>
      <c r="B121">
        <v>5</v>
      </c>
      <c r="C121">
        <v>2013</v>
      </c>
      <c r="D121">
        <v>1105</v>
      </c>
      <c r="E121">
        <v>3060</v>
      </c>
      <c r="F121">
        <v>1284</v>
      </c>
      <c r="G121">
        <v>39</v>
      </c>
    </row>
    <row r="122" spans="1:7" outlineLevel="2" x14ac:dyDescent="0.25">
      <c r="A122">
        <v>750</v>
      </c>
      <c r="B122">
        <v>6</v>
      </c>
      <c r="C122">
        <v>2013</v>
      </c>
      <c r="D122">
        <v>1105</v>
      </c>
      <c r="E122">
        <v>3060</v>
      </c>
      <c r="F122">
        <v>1284</v>
      </c>
      <c r="G122">
        <v>39</v>
      </c>
    </row>
    <row r="123" spans="1:7" outlineLevel="2" x14ac:dyDescent="0.25">
      <c r="A123">
        <v>945</v>
      </c>
      <c r="B123">
        <v>7</v>
      </c>
      <c r="C123">
        <v>2013</v>
      </c>
      <c r="D123">
        <v>1105</v>
      </c>
      <c r="E123">
        <v>3060</v>
      </c>
      <c r="F123">
        <v>1284</v>
      </c>
      <c r="G123">
        <v>23</v>
      </c>
    </row>
    <row r="124" spans="1:7" outlineLevel="2" x14ac:dyDescent="0.25">
      <c r="A124">
        <v>1139</v>
      </c>
      <c r="B124">
        <v>8</v>
      </c>
      <c r="C124">
        <v>2013</v>
      </c>
      <c r="D124">
        <v>1105</v>
      </c>
      <c r="E124">
        <v>3060</v>
      </c>
      <c r="F124">
        <v>1284</v>
      </c>
      <c r="G124">
        <v>12</v>
      </c>
    </row>
    <row r="125" spans="1:7" outlineLevel="1" x14ac:dyDescent="0.25">
      <c r="F125" s="3" t="s">
        <v>73</v>
      </c>
      <c r="G125">
        <f>SUBTOTAL(1,G119:G124)</f>
        <v>22.166666666666668</v>
      </c>
    </row>
    <row r="126" spans="1:7" outlineLevel="2" x14ac:dyDescent="0.25">
      <c r="A126">
        <v>153</v>
      </c>
      <c r="B126">
        <v>3</v>
      </c>
      <c r="C126">
        <v>2013</v>
      </c>
      <c r="D126">
        <v>1105</v>
      </c>
      <c r="E126">
        <v>3060</v>
      </c>
      <c r="F126">
        <v>1309</v>
      </c>
      <c r="G126">
        <v>9</v>
      </c>
    </row>
    <row r="127" spans="1:7" outlineLevel="2" x14ac:dyDescent="0.25">
      <c r="A127">
        <v>328</v>
      </c>
      <c r="B127">
        <v>4</v>
      </c>
      <c r="C127">
        <v>2013</v>
      </c>
      <c r="D127">
        <v>1105</v>
      </c>
      <c r="E127">
        <v>3060</v>
      </c>
      <c r="F127">
        <v>1309</v>
      </c>
      <c r="G127">
        <v>7</v>
      </c>
    </row>
    <row r="128" spans="1:7" outlineLevel="2" x14ac:dyDescent="0.25">
      <c r="A128">
        <v>536</v>
      </c>
      <c r="B128">
        <v>5</v>
      </c>
      <c r="C128">
        <v>2013</v>
      </c>
      <c r="D128">
        <v>1105</v>
      </c>
      <c r="E128">
        <v>3060</v>
      </c>
      <c r="F128">
        <v>1309</v>
      </c>
      <c r="G128">
        <v>13</v>
      </c>
    </row>
    <row r="129" spans="1:7" outlineLevel="2" x14ac:dyDescent="0.25">
      <c r="A129">
        <v>751</v>
      </c>
      <c r="B129">
        <v>6</v>
      </c>
      <c r="C129">
        <v>2013</v>
      </c>
      <c r="D129">
        <v>1105</v>
      </c>
      <c r="E129">
        <v>3060</v>
      </c>
      <c r="F129">
        <v>1309</v>
      </c>
      <c r="G129">
        <v>4</v>
      </c>
    </row>
    <row r="130" spans="1:7" outlineLevel="2" x14ac:dyDescent="0.25">
      <c r="A130">
        <v>946</v>
      </c>
      <c r="B130">
        <v>7</v>
      </c>
      <c r="C130">
        <v>2013</v>
      </c>
      <c r="D130">
        <v>1105</v>
      </c>
      <c r="E130">
        <v>3060</v>
      </c>
      <c r="F130">
        <v>1309</v>
      </c>
      <c r="G130">
        <v>1</v>
      </c>
    </row>
    <row r="131" spans="1:7" outlineLevel="2" x14ac:dyDescent="0.25">
      <c r="A131">
        <v>1140</v>
      </c>
      <c r="B131">
        <v>8</v>
      </c>
      <c r="C131">
        <v>2013</v>
      </c>
      <c r="D131">
        <v>1105</v>
      </c>
      <c r="E131">
        <v>3060</v>
      </c>
      <c r="F131">
        <v>1309</v>
      </c>
      <c r="G131">
        <v>4</v>
      </c>
    </row>
    <row r="132" spans="1:7" outlineLevel="2" x14ac:dyDescent="0.25">
      <c r="A132">
        <v>1339</v>
      </c>
      <c r="B132">
        <v>9</v>
      </c>
      <c r="C132">
        <v>2013</v>
      </c>
      <c r="D132">
        <v>1105</v>
      </c>
      <c r="E132">
        <v>3060</v>
      </c>
      <c r="F132">
        <v>1309</v>
      </c>
      <c r="G132">
        <v>8</v>
      </c>
    </row>
    <row r="133" spans="1:7" outlineLevel="1" x14ac:dyDescent="0.25">
      <c r="F133" s="3" t="s">
        <v>74</v>
      </c>
      <c r="G133">
        <f>SUBTOTAL(1,G126:G132)</f>
        <v>6.5714285714285712</v>
      </c>
    </row>
    <row r="134" spans="1:7" outlineLevel="2" x14ac:dyDescent="0.25">
      <c r="A134">
        <v>142</v>
      </c>
      <c r="B134">
        <v>3</v>
      </c>
      <c r="C134">
        <v>2013</v>
      </c>
      <c r="D134">
        <v>1005</v>
      </c>
      <c r="E134">
        <v>3060</v>
      </c>
      <c r="F134">
        <v>2233</v>
      </c>
      <c r="G134">
        <v>5</v>
      </c>
    </row>
    <row r="135" spans="1:7" outlineLevel="2" x14ac:dyDescent="0.25">
      <c r="A135">
        <v>319</v>
      </c>
      <c r="B135">
        <v>4</v>
      </c>
      <c r="C135">
        <v>2013</v>
      </c>
      <c r="D135">
        <v>1005</v>
      </c>
      <c r="E135">
        <v>3060</v>
      </c>
      <c r="F135">
        <v>2233</v>
      </c>
      <c r="G135">
        <v>1</v>
      </c>
    </row>
    <row r="136" spans="1:7" outlineLevel="2" x14ac:dyDescent="0.25">
      <c r="A136">
        <v>521</v>
      </c>
      <c r="B136">
        <v>5</v>
      </c>
      <c r="C136">
        <v>2013</v>
      </c>
      <c r="D136">
        <v>1005</v>
      </c>
      <c r="E136">
        <v>3060</v>
      </c>
      <c r="F136">
        <v>2233</v>
      </c>
      <c r="G136">
        <v>2</v>
      </c>
    </row>
    <row r="137" spans="1:7" outlineLevel="2" x14ac:dyDescent="0.25">
      <c r="A137">
        <v>737</v>
      </c>
      <c r="B137">
        <v>6</v>
      </c>
      <c r="C137">
        <v>2013</v>
      </c>
      <c r="D137">
        <v>1005</v>
      </c>
      <c r="E137">
        <v>3060</v>
      </c>
      <c r="F137">
        <v>2233</v>
      </c>
      <c r="G137">
        <v>3</v>
      </c>
    </row>
    <row r="138" spans="1:7" outlineLevel="2" x14ac:dyDescent="0.25">
      <c r="A138">
        <v>932</v>
      </c>
      <c r="B138">
        <v>7</v>
      </c>
      <c r="C138">
        <v>2013</v>
      </c>
      <c r="D138">
        <v>1005</v>
      </c>
      <c r="E138">
        <v>3060</v>
      </c>
      <c r="F138">
        <v>2233</v>
      </c>
      <c r="G138">
        <v>6</v>
      </c>
    </row>
    <row r="139" spans="1:7" outlineLevel="2" x14ac:dyDescent="0.25">
      <c r="A139">
        <v>1128</v>
      </c>
      <c r="B139">
        <v>8</v>
      </c>
      <c r="C139">
        <v>2013</v>
      </c>
      <c r="D139">
        <v>1005</v>
      </c>
      <c r="E139">
        <v>3060</v>
      </c>
      <c r="F139">
        <v>2233</v>
      </c>
      <c r="G139">
        <v>5</v>
      </c>
    </row>
    <row r="140" spans="1:7" outlineLevel="2" x14ac:dyDescent="0.25">
      <c r="A140">
        <v>1326</v>
      </c>
      <c r="B140">
        <v>9</v>
      </c>
      <c r="C140">
        <v>2013</v>
      </c>
      <c r="D140">
        <v>1005</v>
      </c>
      <c r="E140">
        <v>3060</v>
      </c>
      <c r="F140">
        <v>2233</v>
      </c>
      <c r="G140">
        <v>3</v>
      </c>
    </row>
    <row r="141" spans="1:7" outlineLevel="1" x14ac:dyDescent="0.25">
      <c r="F141" s="3" t="s">
        <v>16</v>
      </c>
      <c r="G141">
        <f>SUBTOTAL(1,G134:G140)</f>
        <v>3.5714285714285716</v>
      </c>
    </row>
    <row r="142" spans="1:7" outlineLevel="2" x14ac:dyDescent="0.25">
      <c r="A142">
        <v>560</v>
      </c>
      <c r="B142">
        <v>5</v>
      </c>
      <c r="C142">
        <v>2013</v>
      </c>
      <c r="D142">
        <v>5007</v>
      </c>
      <c r="E142">
        <v>3060</v>
      </c>
      <c r="F142">
        <v>2505</v>
      </c>
      <c r="G142">
        <v>3</v>
      </c>
    </row>
    <row r="143" spans="1:7" outlineLevel="1" x14ac:dyDescent="0.25">
      <c r="F143" s="3" t="s">
        <v>75</v>
      </c>
      <c r="G143">
        <f>SUBTOTAL(1,G142:G142)</f>
        <v>3</v>
      </c>
    </row>
    <row r="144" spans="1:7" outlineLevel="2" x14ac:dyDescent="0.25">
      <c r="A144">
        <v>143</v>
      </c>
      <c r="B144">
        <v>3</v>
      </c>
      <c r="C144">
        <v>2013</v>
      </c>
      <c r="D144">
        <v>1005</v>
      </c>
      <c r="E144">
        <v>3060</v>
      </c>
      <c r="F144">
        <v>2665</v>
      </c>
      <c r="G144">
        <v>1</v>
      </c>
    </row>
    <row r="145" spans="1:7" outlineLevel="2" x14ac:dyDescent="0.25">
      <c r="A145">
        <v>1129</v>
      </c>
      <c r="B145">
        <v>8</v>
      </c>
      <c r="C145">
        <v>2013</v>
      </c>
      <c r="D145">
        <v>1005</v>
      </c>
      <c r="E145">
        <v>3060</v>
      </c>
      <c r="F145">
        <v>2665</v>
      </c>
      <c r="G145">
        <v>4</v>
      </c>
    </row>
    <row r="146" spans="1:7" outlineLevel="2" x14ac:dyDescent="0.25">
      <c r="A146">
        <v>1327</v>
      </c>
      <c r="B146">
        <v>9</v>
      </c>
      <c r="C146">
        <v>2013</v>
      </c>
      <c r="D146">
        <v>1005</v>
      </c>
      <c r="E146">
        <v>3060</v>
      </c>
      <c r="F146">
        <v>2665</v>
      </c>
      <c r="G146">
        <v>1</v>
      </c>
    </row>
    <row r="147" spans="1:7" outlineLevel="1" x14ac:dyDescent="0.25">
      <c r="F147" s="3" t="s">
        <v>76</v>
      </c>
      <c r="G147">
        <f>SUBTOTAL(1,G144:G146)</f>
        <v>2</v>
      </c>
    </row>
    <row r="148" spans="1:7" outlineLevel="2" x14ac:dyDescent="0.25">
      <c r="A148">
        <v>522</v>
      </c>
      <c r="B148">
        <v>5</v>
      </c>
      <c r="C148">
        <v>2013</v>
      </c>
      <c r="D148">
        <v>1005</v>
      </c>
      <c r="E148">
        <v>3060</v>
      </c>
      <c r="F148">
        <v>3144</v>
      </c>
      <c r="G148">
        <v>1</v>
      </c>
    </row>
    <row r="149" spans="1:7" outlineLevel="2" x14ac:dyDescent="0.25">
      <c r="A149">
        <v>738</v>
      </c>
      <c r="B149">
        <v>6</v>
      </c>
      <c r="C149">
        <v>2013</v>
      </c>
      <c r="D149">
        <v>1005</v>
      </c>
      <c r="E149">
        <v>3060</v>
      </c>
      <c r="F149">
        <v>3144</v>
      </c>
      <c r="G149">
        <v>1</v>
      </c>
    </row>
    <row r="150" spans="1:7" outlineLevel="2" x14ac:dyDescent="0.25">
      <c r="A150">
        <v>933</v>
      </c>
      <c r="B150">
        <v>7</v>
      </c>
      <c r="C150">
        <v>2013</v>
      </c>
      <c r="D150">
        <v>1005</v>
      </c>
      <c r="E150">
        <v>3060</v>
      </c>
      <c r="F150">
        <v>3144</v>
      </c>
      <c r="G150">
        <v>0</v>
      </c>
    </row>
    <row r="151" spans="1:7" outlineLevel="2" x14ac:dyDescent="0.25">
      <c r="A151">
        <v>1328</v>
      </c>
      <c r="B151">
        <v>9</v>
      </c>
      <c r="C151">
        <v>2013</v>
      </c>
      <c r="D151">
        <v>1005</v>
      </c>
      <c r="E151">
        <v>3060</v>
      </c>
      <c r="F151">
        <v>3144</v>
      </c>
      <c r="G151">
        <v>1</v>
      </c>
    </row>
    <row r="152" spans="1:7" outlineLevel="1" x14ac:dyDescent="0.25">
      <c r="F152" s="3" t="s">
        <v>17</v>
      </c>
      <c r="G152">
        <f>SUBTOTAL(1,G148:G151)</f>
        <v>0.75</v>
      </c>
    </row>
    <row r="153" spans="1:7" outlineLevel="2" x14ac:dyDescent="0.25">
      <c r="A153">
        <v>561</v>
      </c>
      <c r="B153">
        <v>5</v>
      </c>
      <c r="C153">
        <v>2013</v>
      </c>
      <c r="D153">
        <v>5007</v>
      </c>
      <c r="E153">
        <v>3060</v>
      </c>
      <c r="F153">
        <v>3609</v>
      </c>
      <c r="G153">
        <v>2</v>
      </c>
    </row>
    <row r="154" spans="1:7" outlineLevel="1" x14ac:dyDescent="0.25">
      <c r="F154" s="3" t="s">
        <v>77</v>
      </c>
      <c r="G154">
        <f>SUBTOTAL(1,G153:G153)</f>
        <v>2</v>
      </c>
    </row>
    <row r="155" spans="1:7" outlineLevel="2" x14ac:dyDescent="0.25">
      <c r="A155">
        <v>523</v>
      </c>
      <c r="B155">
        <v>5</v>
      </c>
      <c r="C155">
        <v>2013</v>
      </c>
      <c r="D155">
        <v>1005</v>
      </c>
      <c r="E155">
        <v>3060</v>
      </c>
      <c r="F155">
        <v>3631</v>
      </c>
      <c r="G155">
        <v>2</v>
      </c>
    </row>
    <row r="156" spans="1:7" outlineLevel="2" x14ac:dyDescent="0.25">
      <c r="A156">
        <v>739</v>
      </c>
      <c r="B156">
        <v>6</v>
      </c>
      <c r="C156">
        <v>2013</v>
      </c>
      <c r="D156">
        <v>1005</v>
      </c>
      <c r="E156">
        <v>3060</v>
      </c>
      <c r="F156">
        <v>3631</v>
      </c>
      <c r="G156">
        <v>0</v>
      </c>
    </row>
    <row r="157" spans="1:7" outlineLevel="1" x14ac:dyDescent="0.25">
      <c r="F157" s="3" t="s">
        <v>18</v>
      </c>
      <c r="G157">
        <f>SUBTOTAL(1,G155:G156)</f>
        <v>1</v>
      </c>
    </row>
    <row r="158" spans="1:7" outlineLevel="2" x14ac:dyDescent="0.25">
      <c r="A158">
        <v>562</v>
      </c>
      <c r="B158">
        <v>5</v>
      </c>
      <c r="C158">
        <v>2013</v>
      </c>
      <c r="D158">
        <v>5007</v>
      </c>
      <c r="E158">
        <v>3060</v>
      </c>
      <c r="F158">
        <v>4245</v>
      </c>
      <c r="G158">
        <v>0</v>
      </c>
    </row>
    <row r="159" spans="1:7" outlineLevel="2" x14ac:dyDescent="0.25">
      <c r="A159">
        <v>1160</v>
      </c>
      <c r="B159">
        <v>8</v>
      </c>
      <c r="C159">
        <v>2013</v>
      </c>
      <c r="D159">
        <v>5007</v>
      </c>
      <c r="E159">
        <v>3060</v>
      </c>
      <c r="F159">
        <v>4245</v>
      </c>
      <c r="G159">
        <v>3</v>
      </c>
    </row>
    <row r="160" spans="1:7" outlineLevel="2" x14ac:dyDescent="0.25">
      <c r="A160">
        <v>1359</v>
      </c>
      <c r="B160">
        <v>9</v>
      </c>
      <c r="C160">
        <v>2013</v>
      </c>
      <c r="D160">
        <v>5007</v>
      </c>
      <c r="E160">
        <v>3060</v>
      </c>
      <c r="F160">
        <v>4245</v>
      </c>
      <c r="G160">
        <v>1</v>
      </c>
    </row>
    <row r="161" spans="1:7" outlineLevel="1" x14ac:dyDescent="0.25">
      <c r="F161" s="3" t="s">
        <v>78</v>
      </c>
      <c r="G161">
        <f>SUBTOTAL(1,G158:G160)</f>
        <v>1.3333333333333333</v>
      </c>
    </row>
    <row r="162" spans="1:7" outlineLevel="2" x14ac:dyDescent="0.25">
      <c r="A162">
        <v>351</v>
      </c>
      <c r="B162">
        <v>4</v>
      </c>
      <c r="C162">
        <v>2013</v>
      </c>
      <c r="D162">
        <v>5007</v>
      </c>
      <c r="E162">
        <v>3060</v>
      </c>
      <c r="F162">
        <v>4280</v>
      </c>
      <c r="G162">
        <v>12</v>
      </c>
    </row>
    <row r="163" spans="1:7" outlineLevel="2" x14ac:dyDescent="0.25">
      <c r="A163">
        <v>563</v>
      </c>
      <c r="B163">
        <v>5</v>
      </c>
      <c r="C163">
        <v>2013</v>
      </c>
      <c r="D163">
        <v>5007</v>
      </c>
      <c r="E163">
        <v>3060</v>
      </c>
      <c r="F163">
        <v>4280</v>
      </c>
      <c r="G163">
        <v>5</v>
      </c>
    </row>
    <row r="164" spans="1:7" outlineLevel="2" x14ac:dyDescent="0.25">
      <c r="A164">
        <v>1161</v>
      </c>
      <c r="B164">
        <v>8</v>
      </c>
      <c r="C164">
        <v>2013</v>
      </c>
      <c r="D164">
        <v>5007</v>
      </c>
      <c r="E164">
        <v>3060</v>
      </c>
      <c r="F164">
        <v>4280</v>
      </c>
      <c r="G164">
        <v>10</v>
      </c>
    </row>
    <row r="165" spans="1:7" outlineLevel="2" x14ac:dyDescent="0.25">
      <c r="A165">
        <v>1360</v>
      </c>
      <c r="B165">
        <v>9</v>
      </c>
      <c r="C165">
        <v>2013</v>
      </c>
      <c r="D165">
        <v>5007</v>
      </c>
      <c r="E165">
        <v>3060</v>
      </c>
      <c r="F165">
        <v>4280</v>
      </c>
      <c r="G165">
        <v>10</v>
      </c>
    </row>
    <row r="166" spans="1:7" outlineLevel="1" x14ac:dyDescent="0.25">
      <c r="F166" s="3" t="s">
        <v>79</v>
      </c>
      <c r="G166">
        <f>SUBTOTAL(1,G162:G165)</f>
        <v>9.25</v>
      </c>
    </row>
    <row r="167" spans="1:7" outlineLevel="2" x14ac:dyDescent="0.25">
      <c r="A167">
        <v>564</v>
      </c>
      <c r="B167">
        <v>5</v>
      </c>
      <c r="C167">
        <v>2013</v>
      </c>
      <c r="D167">
        <v>5007</v>
      </c>
      <c r="E167">
        <v>3060</v>
      </c>
      <c r="F167">
        <v>9217</v>
      </c>
      <c r="G167">
        <v>2</v>
      </c>
    </row>
    <row r="168" spans="1:7" outlineLevel="1" x14ac:dyDescent="0.25">
      <c r="F168" s="3" t="s">
        <v>80</v>
      </c>
      <c r="G168">
        <f>SUBTOTAL(1,G167:G167)</f>
        <v>2</v>
      </c>
    </row>
    <row r="169" spans="1:7" outlineLevel="2" x14ac:dyDescent="0.25">
      <c r="A169">
        <v>352</v>
      </c>
      <c r="B169">
        <v>4</v>
      </c>
      <c r="C169">
        <v>2013</v>
      </c>
      <c r="D169">
        <v>5007</v>
      </c>
      <c r="E169">
        <v>3060</v>
      </c>
      <c r="F169">
        <v>30215</v>
      </c>
      <c r="G169">
        <v>2</v>
      </c>
    </row>
    <row r="170" spans="1:7" outlineLevel="1" x14ac:dyDescent="0.25">
      <c r="F170" s="3" t="s">
        <v>81</v>
      </c>
      <c r="G170">
        <f>SUBTOTAL(1,G169:G169)</f>
        <v>2</v>
      </c>
    </row>
    <row r="171" spans="1:7" outlineLevel="2" x14ac:dyDescent="0.25">
      <c r="A171">
        <v>344</v>
      </c>
      <c r="B171">
        <v>4</v>
      </c>
      <c r="C171">
        <v>2013</v>
      </c>
      <c r="D171">
        <v>2103</v>
      </c>
      <c r="E171">
        <v>3060</v>
      </c>
      <c r="F171">
        <v>30532</v>
      </c>
      <c r="G171">
        <v>7</v>
      </c>
    </row>
    <row r="172" spans="1:7" outlineLevel="2" x14ac:dyDescent="0.25">
      <c r="A172">
        <v>551</v>
      </c>
      <c r="B172">
        <v>5</v>
      </c>
      <c r="C172">
        <v>2013</v>
      </c>
      <c r="D172">
        <v>2103</v>
      </c>
      <c r="E172">
        <v>3060</v>
      </c>
      <c r="F172">
        <v>30532</v>
      </c>
      <c r="G172">
        <v>8</v>
      </c>
    </row>
    <row r="173" spans="1:7" outlineLevel="2" x14ac:dyDescent="0.25">
      <c r="A173">
        <v>1155</v>
      </c>
      <c r="B173">
        <v>8</v>
      </c>
      <c r="C173">
        <v>2013</v>
      </c>
      <c r="D173">
        <v>2103</v>
      </c>
      <c r="E173">
        <v>3060</v>
      </c>
      <c r="F173">
        <v>30532</v>
      </c>
      <c r="G173">
        <v>6</v>
      </c>
    </row>
    <row r="174" spans="1:7" outlineLevel="2" x14ac:dyDescent="0.25">
      <c r="A174">
        <v>1353</v>
      </c>
      <c r="B174">
        <v>9</v>
      </c>
      <c r="C174">
        <v>2013</v>
      </c>
      <c r="D174">
        <v>2103</v>
      </c>
      <c r="E174">
        <v>3060</v>
      </c>
      <c r="F174">
        <v>30532</v>
      </c>
      <c r="G174">
        <v>4</v>
      </c>
    </row>
    <row r="175" spans="1:7" outlineLevel="1" x14ac:dyDescent="0.25">
      <c r="F175" s="3" t="s">
        <v>82</v>
      </c>
      <c r="G175">
        <f>SUBTOTAL(1,G171:G174)</f>
        <v>6.25</v>
      </c>
    </row>
    <row r="176" spans="1:7" outlineLevel="2" x14ac:dyDescent="0.25">
      <c r="A176">
        <v>552</v>
      </c>
      <c r="B176">
        <v>5</v>
      </c>
      <c r="C176">
        <v>2013</v>
      </c>
      <c r="D176">
        <v>2103</v>
      </c>
      <c r="E176">
        <v>3060</v>
      </c>
      <c r="F176">
        <v>30549</v>
      </c>
      <c r="G176">
        <v>3</v>
      </c>
    </row>
    <row r="177" spans="1:7" outlineLevel="2" x14ac:dyDescent="0.25">
      <c r="A177">
        <v>1354</v>
      </c>
      <c r="B177">
        <v>9</v>
      </c>
      <c r="C177">
        <v>2013</v>
      </c>
      <c r="D177">
        <v>2103</v>
      </c>
      <c r="E177">
        <v>3060</v>
      </c>
      <c r="F177">
        <v>30549</v>
      </c>
      <c r="G177">
        <v>3</v>
      </c>
    </row>
    <row r="178" spans="1:7" outlineLevel="1" x14ac:dyDescent="0.25">
      <c r="F178" s="3" t="s">
        <v>83</v>
      </c>
      <c r="G178">
        <f>SUBTOTAL(1,G176:G177)</f>
        <v>3</v>
      </c>
    </row>
    <row r="179" spans="1:7" outlineLevel="2" x14ac:dyDescent="0.25">
      <c r="A179">
        <v>1355</v>
      </c>
      <c r="B179">
        <v>9</v>
      </c>
      <c r="C179">
        <v>2013</v>
      </c>
      <c r="D179">
        <v>2103</v>
      </c>
      <c r="E179">
        <v>3060</v>
      </c>
      <c r="F179">
        <v>30552</v>
      </c>
      <c r="G179">
        <v>3</v>
      </c>
    </row>
    <row r="180" spans="1:7" outlineLevel="1" x14ac:dyDescent="0.25">
      <c r="F180" s="3" t="s">
        <v>84</v>
      </c>
      <c r="G180">
        <f>SUBTOTAL(1,G179:G179)</f>
        <v>3</v>
      </c>
    </row>
    <row r="181" spans="1:7" outlineLevel="2" x14ac:dyDescent="0.25">
      <c r="A181">
        <v>345</v>
      </c>
      <c r="B181">
        <v>4</v>
      </c>
      <c r="C181">
        <v>2013</v>
      </c>
      <c r="D181">
        <v>2103</v>
      </c>
      <c r="E181">
        <v>3060</v>
      </c>
      <c r="F181">
        <v>30572</v>
      </c>
      <c r="G181">
        <v>15</v>
      </c>
    </row>
    <row r="182" spans="1:7" outlineLevel="2" x14ac:dyDescent="0.25">
      <c r="A182">
        <v>553</v>
      </c>
      <c r="B182">
        <v>5</v>
      </c>
      <c r="C182">
        <v>2013</v>
      </c>
      <c r="D182">
        <v>2103</v>
      </c>
      <c r="E182">
        <v>3060</v>
      </c>
      <c r="F182">
        <v>30572</v>
      </c>
      <c r="G182">
        <v>15</v>
      </c>
    </row>
    <row r="183" spans="1:7" outlineLevel="1" x14ac:dyDescent="0.25">
      <c r="F183" s="3" t="s">
        <v>85</v>
      </c>
      <c r="G183">
        <f>SUBTOTAL(1,G181:G182)</f>
        <v>15</v>
      </c>
    </row>
    <row r="184" spans="1:7" outlineLevel="2" x14ac:dyDescent="0.25">
      <c r="A184">
        <v>346</v>
      </c>
      <c r="B184">
        <v>4</v>
      </c>
      <c r="C184">
        <v>2013</v>
      </c>
      <c r="D184">
        <v>2103</v>
      </c>
      <c r="E184">
        <v>3060</v>
      </c>
      <c r="F184">
        <v>30575</v>
      </c>
      <c r="G184">
        <v>15</v>
      </c>
    </row>
    <row r="185" spans="1:7" outlineLevel="2" x14ac:dyDescent="0.25">
      <c r="A185">
        <v>554</v>
      </c>
      <c r="B185">
        <v>5</v>
      </c>
      <c r="C185">
        <v>2013</v>
      </c>
      <c r="D185">
        <v>2103</v>
      </c>
      <c r="E185">
        <v>3060</v>
      </c>
      <c r="F185">
        <v>30575</v>
      </c>
      <c r="G185">
        <v>10</v>
      </c>
    </row>
    <row r="186" spans="1:7" outlineLevel="1" x14ac:dyDescent="0.25">
      <c r="F186" s="3" t="s">
        <v>86</v>
      </c>
      <c r="G186">
        <f>SUBTOTAL(1,G184:G185)</f>
        <v>12.5</v>
      </c>
    </row>
    <row r="187" spans="1:7" outlineLevel="2" x14ac:dyDescent="0.25">
      <c r="A187">
        <v>353</v>
      </c>
      <c r="B187">
        <v>4</v>
      </c>
      <c r="C187">
        <v>2013</v>
      </c>
      <c r="D187">
        <v>5007</v>
      </c>
      <c r="E187">
        <v>3060</v>
      </c>
      <c r="F187">
        <v>31298</v>
      </c>
      <c r="G187">
        <v>2</v>
      </c>
    </row>
    <row r="188" spans="1:7" outlineLevel="2" x14ac:dyDescent="0.25">
      <c r="A188">
        <v>1162</v>
      </c>
      <c r="B188">
        <v>8</v>
      </c>
      <c r="C188">
        <v>2013</v>
      </c>
      <c r="D188">
        <v>5007</v>
      </c>
      <c r="E188">
        <v>3060</v>
      </c>
      <c r="F188">
        <v>31298</v>
      </c>
      <c r="G188">
        <v>2</v>
      </c>
    </row>
    <row r="189" spans="1:7" outlineLevel="1" x14ac:dyDescent="0.25">
      <c r="F189" s="3" t="s">
        <v>87</v>
      </c>
      <c r="G189">
        <f>SUBTOTAL(1,G187:G188)</f>
        <v>2</v>
      </c>
    </row>
    <row r="190" spans="1:7" outlineLevel="2" x14ac:dyDescent="0.25">
      <c r="A190">
        <v>347</v>
      </c>
      <c r="B190">
        <v>4</v>
      </c>
      <c r="C190">
        <v>2013</v>
      </c>
      <c r="D190">
        <v>2103</v>
      </c>
      <c r="E190">
        <v>3060</v>
      </c>
      <c r="F190">
        <v>31310</v>
      </c>
      <c r="G190">
        <v>10</v>
      </c>
    </row>
    <row r="191" spans="1:7" outlineLevel="2" x14ac:dyDescent="0.25">
      <c r="A191">
        <v>555</v>
      </c>
      <c r="B191">
        <v>5</v>
      </c>
      <c r="C191">
        <v>2013</v>
      </c>
      <c r="D191">
        <v>2103</v>
      </c>
      <c r="E191">
        <v>3060</v>
      </c>
      <c r="F191">
        <v>31310</v>
      </c>
      <c r="G191">
        <v>8</v>
      </c>
    </row>
    <row r="192" spans="1:7" outlineLevel="1" x14ac:dyDescent="0.25">
      <c r="F192" s="3" t="s">
        <v>88</v>
      </c>
      <c r="G192">
        <f>SUBTOTAL(1,G190:G191)</f>
        <v>9</v>
      </c>
    </row>
    <row r="193" spans="1:7" outlineLevel="2" x14ac:dyDescent="0.25">
      <c r="A193">
        <v>524</v>
      </c>
      <c r="B193">
        <v>5</v>
      </c>
      <c r="C193">
        <v>2013</v>
      </c>
      <c r="D193">
        <v>1005</v>
      </c>
      <c r="E193">
        <v>3060</v>
      </c>
      <c r="F193">
        <v>31392</v>
      </c>
      <c r="G193">
        <v>3</v>
      </c>
    </row>
    <row r="194" spans="1:7" outlineLevel="2" x14ac:dyDescent="0.25">
      <c r="A194">
        <v>740</v>
      </c>
      <c r="B194">
        <v>6</v>
      </c>
      <c r="C194">
        <v>2013</v>
      </c>
      <c r="D194">
        <v>1005</v>
      </c>
      <c r="E194">
        <v>3060</v>
      </c>
      <c r="F194">
        <v>31392</v>
      </c>
      <c r="G194">
        <v>1</v>
      </c>
    </row>
    <row r="195" spans="1:7" outlineLevel="2" x14ac:dyDescent="0.25">
      <c r="A195">
        <v>1329</v>
      </c>
      <c r="B195">
        <v>9</v>
      </c>
      <c r="C195">
        <v>2013</v>
      </c>
      <c r="D195">
        <v>1005</v>
      </c>
      <c r="E195">
        <v>3060</v>
      </c>
      <c r="F195">
        <v>31392</v>
      </c>
      <c r="G195">
        <v>1</v>
      </c>
    </row>
    <row r="196" spans="1:7" outlineLevel="1" x14ac:dyDescent="0.25">
      <c r="F196" s="3" t="s">
        <v>89</v>
      </c>
      <c r="G196">
        <f>SUBTOTAL(1,G193:G195)</f>
        <v>1.6666666666666667</v>
      </c>
    </row>
    <row r="197" spans="1:7" outlineLevel="2" x14ac:dyDescent="0.25">
      <c r="A197">
        <v>1141</v>
      </c>
      <c r="B197">
        <v>8</v>
      </c>
      <c r="C197">
        <v>2013</v>
      </c>
      <c r="D197">
        <v>1105</v>
      </c>
      <c r="E197">
        <v>3060</v>
      </c>
      <c r="F197">
        <v>31423</v>
      </c>
      <c r="G197">
        <v>2</v>
      </c>
    </row>
    <row r="198" spans="1:7" outlineLevel="2" x14ac:dyDescent="0.25">
      <c r="A198">
        <v>1340</v>
      </c>
      <c r="B198">
        <v>9</v>
      </c>
      <c r="C198">
        <v>2013</v>
      </c>
      <c r="D198">
        <v>1105</v>
      </c>
      <c r="E198">
        <v>3060</v>
      </c>
      <c r="F198">
        <v>31423</v>
      </c>
      <c r="G198">
        <v>2</v>
      </c>
    </row>
    <row r="199" spans="1:7" outlineLevel="1" x14ac:dyDescent="0.25">
      <c r="F199" s="3" t="s">
        <v>90</v>
      </c>
      <c r="G199">
        <f>SUBTOTAL(1,G197:G198)</f>
        <v>2</v>
      </c>
    </row>
    <row r="200" spans="1:7" outlineLevel="2" x14ac:dyDescent="0.25">
      <c r="A200">
        <v>348</v>
      </c>
      <c r="B200">
        <v>4</v>
      </c>
      <c r="C200">
        <v>2013</v>
      </c>
      <c r="D200">
        <v>2103</v>
      </c>
      <c r="E200">
        <v>3060</v>
      </c>
      <c r="F200">
        <v>31507</v>
      </c>
      <c r="G200">
        <v>4</v>
      </c>
    </row>
    <row r="201" spans="1:7" outlineLevel="2" x14ac:dyDescent="0.25">
      <c r="A201">
        <v>556</v>
      </c>
      <c r="B201">
        <v>5</v>
      </c>
      <c r="C201">
        <v>2013</v>
      </c>
      <c r="D201">
        <v>2103</v>
      </c>
      <c r="E201">
        <v>3060</v>
      </c>
      <c r="F201">
        <v>31507</v>
      </c>
      <c r="G201">
        <v>4</v>
      </c>
    </row>
    <row r="202" spans="1:7" outlineLevel="1" x14ac:dyDescent="0.25">
      <c r="F202" s="3" t="s">
        <v>91</v>
      </c>
      <c r="G202">
        <f>SUBTOTAL(1,G200:G201)</f>
        <v>4</v>
      </c>
    </row>
    <row r="203" spans="1:7" outlineLevel="2" x14ac:dyDescent="0.25">
      <c r="A203">
        <v>539</v>
      </c>
      <c r="B203">
        <v>5</v>
      </c>
      <c r="C203">
        <v>2013</v>
      </c>
      <c r="D203">
        <v>2004</v>
      </c>
      <c r="E203">
        <v>3060</v>
      </c>
      <c r="F203">
        <v>31580</v>
      </c>
      <c r="G203">
        <v>2</v>
      </c>
    </row>
    <row r="204" spans="1:7" outlineLevel="1" x14ac:dyDescent="0.25">
      <c r="F204" s="3" t="s">
        <v>92</v>
      </c>
      <c r="G204">
        <f>SUBTOTAL(1,G203:G203)</f>
        <v>2</v>
      </c>
    </row>
    <row r="205" spans="1:7" outlineLevel="2" x14ac:dyDescent="0.25">
      <c r="A205">
        <v>540</v>
      </c>
      <c r="B205">
        <v>5</v>
      </c>
      <c r="C205">
        <v>2013</v>
      </c>
      <c r="D205">
        <v>2004</v>
      </c>
      <c r="E205">
        <v>3060</v>
      </c>
      <c r="F205">
        <v>31584</v>
      </c>
      <c r="G205">
        <v>2</v>
      </c>
    </row>
    <row r="206" spans="1:7" outlineLevel="1" x14ac:dyDescent="0.25">
      <c r="F206" s="3" t="s">
        <v>93</v>
      </c>
      <c r="G206">
        <f>SUBTOTAL(1,G205:G205)</f>
        <v>2</v>
      </c>
    </row>
    <row r="207" spans="1:7" outlineLevel="2" x14ac:dyDescent="0.25">
      <c r="A207">
        <v>1361</v>
      </c>
      <c r="B207">
        <v>9</v>
      </c>
      <c r="C207">
        <v>2013</v>
      </c>
      <c r="D207">
        <v>5007</v>
      </c>
      <c r="E207">
        <v>3060</v>
      </c>
      <c r="F207">
        <v>31719</v>
      </c>
      <c r="G207">
        <v>3</v>
      </c>
    </row>
    <row r="208" spans="1:7" outlineLevel="1" x14ac:dyDescent="0.25">
      <c r="F208" s="3" t="s">
        <v>94</v>
      </c>
      <c r="G208">
        <f>SUBTOTAL(1,G207:G207)</f>
        <v>3</v>
      </c>
    </row>
    <row r="209" spans="1:7" outlineLevel="2" x14ac:dyDescent="0.25">
      <c r="A209">
        <v>565</v>
      </c>
      <c r="B209">
        <v>5</v>
      </c>
      <c r="C209">
        <v>2013</v>
      </c>
      <c r="D209">
        <v>5007</v>
      </c>
      <c r="E209">
        <v>3060</v>
      </c>
      <c r="F209">
        <v>32846</v>
      </c>
      <c r="G209">
        <v>4</v>
      </c>
    </row>
    <row r="210" spans="1:7" outlineLevel="1" x14ac:dyDescent="0.25">
      <c r="F210" s="3" t="s">
        <v>95</v>
      </c>
      <c r="G210">
        <f>SUBTOTAL(1,G209:G209)</f>
        <v>4</v>
      </c>
    </row>
    <row r="211" spans="1:7" outlineLevel="2" x14ac:dyDescent="0.25">
      <c r="A211">
        <v>566</v>
      </c>
      <c r="B211">
        <v>5</v>
      </c>
      <c r="C211">
        <v>2013</v>
      </c>
      <c r="D211">
        <v>5007</v>
      </c>
      <c r="E211">
        <v>3060</v>
      </c>
      <c r="F211">
        <v>32861</v>
      </c>
      <c r="G211">
        <v>3</v>
      </c>
    </row>
    <row r="212" spans="1:7" outlineLevel="1" x14ac:dyDescent="0.25">
      <c r="F212" s="3" t="s">
        <v>96</v>
      </c>
      <c r="G212">
        <f>SUBTOTAL(1,G211:G211)</f>
        <v>3</v>
      </c>
    </row>
    <row r="213" spans="1:7" outlineLevel="2" x14ac:dyDescent="0.25">
      <c r="A213">
        <v>168</v>
      </c>
      <c r="B213">
        <v>3</v>
      </c>
      <c r="C213">
        <v>2013</v>
      </c>
      <c r="D213">
        <v>5007</v>
      </c>
      <c r="E213">
        <v>3060</v>
      </c>
      <c r="F213">
        <v>32873</v>
      </c>
      <c r="G213">
        <v>5</v>
      </c>
    </row>
    <row r="214" spans="1:7" outlineLevel="2" x14ac:dyDescent="0.25">
      <c r="A214">
        <v>354</v>
      </c>
      <c r="B214">
        <v>4</v>
      </c>
      <c r="C214">
        <v>2013</v>
      </c>
      <c r="D214">
        <v>5007</v>
      </c>
      <c r="E214">
        <v>3060</v>
      </c>
      <c r="F214">
        <v>32873</v>
      </c>
      <c r="G214">
        <v>6</v>
      </c>
    </row>
    <row r="215" spans="1:7" outlineLevel="2" x14ac:dyDescent="0.25">
      <c r="A215">
        <v>567</v>
      </c>
      <c r="B215">
        <v>5</v>
      </c>
      <c r="C215">
        <v>2013</v>
      </c>
      <c r="D215">
        <v>5007</v>
      </c>
      <c r="E215">
        <v>3060</v>
      </c>
      <c r="F215">
        <v>32873</v>
      </c>
      <c r="G215">
        <v>6</v>
      </c>
    </row>
    <row r="216" spans="1:7" outlineLevel="1" x14ac:dyDescent="0.25">
      <c r="F216" s="3" t="s">
        <v>97</v>
      </c>
      <c r="G216">
        <f>SUBTOTAL(1,G213:G215)</f>
        <v>5.666666666666667</v>
      </c>
    </row>
    <row r="217" spans="1:7" outlineLevel="2" x14ac:dyDescent="0.25">
      <c r="A217">
        <v>557</v>
      </c>
      <c r="B217">
        <v>5</v>
      </c>
      <c r="C217">
        <v>2013</v>
      </c>
      <c r="D217">
        <v>2103</v>
      </c>
      <c r="E217">
        <v>3060</v>
      </c>
      <c r="F217">
        <v>32937</v>
      </c>
      <c r="G217">
        <v>2</v>
      </c>
    </row>
    <row r="218" spans="1:7" outlineLevel="1" x14ac:dyDescent="0.25">
      <c r="F218" s="3" t="s">
        <v>98</v>
      </c>
      <c r="G218">
        <f>SUBTOTAL(1,G217:G217)</f>
        <v>2</v>
      </c>
    </row>
    <row r="219" spans="1:7" outlineLevel="2" x14ac:dyDescent="0.25">
      <c r="A219">
        <v>355</v>
      </c>
      <c r="B219">
        <v>4</v>
      </c>
      <c r="C219">
        <v>2013</v>
      </c>
      <c r="D219">
        <v>5007</v>
      </c>
      <c r="E219">
        <v>3060</v>
      </c>
      <c r="F219">
        <v>34226</v>
      </c>
      <c r="G219">
        <v>3</v>
      </c>
    </row>
    <row r="220" spans="1:7" outlineLevel="2" x14ac:dyDescent="0.25">
      <c r="A220">
        <v>568</v>
      </c>
      <c r="B220">
        <v>5</v>
      </c>
      <c r="C220">
        <v>2013</v>
      </c>
      <c r="D220">
        <v>5007</v>
      </c>
      <c r="E220">
        <v>3060</v>
      </c>
      <c r="F220">
        <v>34226</v>
      </c>
      <c r="G220">
        <v>1</v>
      </c>
    </row>
    <row r="221" spans="1:7" outlineLevel="2" x14ac:dyDescent="0.25">
      <c r="A221">
        <v>1163</v>
      </c>
      <c r="B221">
        <v>8</v>
      </c>
      <c r="C221">
        <v>2013</v>
      </c>
      <c r="D221">
        <v>5007</v>
      </c>
      <c r="E221">
        <v>3060</v>
      </c>
      <c r="F221">
        <v>34226</v>
      </c>
      <c r="G221">
        <v>2</v>
      </c>
    </row>
    <row r="222" spans="1:7" outlineLevel="1" x14ac:dyDescent="0.25">
      <c r="F222" s="3" t="s">
        <v>99</v>
      </c>
      <c r="G222">
        <f>SUBTOTAL(1,G219:G221)</f>
        <v>2</v>
      </c>
    </row>
    <row r="223" spans="1:7" outlineLevel="2" x14ac:dyDescent="0.25">
      <c r="A223">
        <v>356</v>
      </c>
      <c r="B223">
        <v>4</v>
      </c>
      <c r="C223">
        <v>2013</v>
      </c>
      <c r="D223">
        <v>5007</v>
      </c>
      <c r="E223">
        <v>3060</v>
      </c>
      <c r="F223">
        <v>35107</v>
      </c>
      <c r="G223">
        <v>3</v>
      </c>
    </row>
    <row r="224" spans="1:7" outlineLevel="1" x14ac:dyDescent="0.25">
      <c r="F224" s="3" t="s">
        <v>100</v>
      </c>
      <c r="G224">
        <f>SUBTOTAL(1,G223:G223)</f>
        <v>3</v>
      </c>
    </row>
    <row r="225" spans="1:7" outlineLevel="2" x14ac:dyDescent="0.25">
      <c r="A225">
        <v>569</v>
      </c>
      <c r="B225">
        <v>5</v>
      </c>
      <c r="C225">
        <v>2013</v>
      </c>
      <c r="D225">
        <v>5007</v>
      </c>
      <c r="E225">
        <v>3060</v>
      </c>
      <c r="F225">
        <v>35113</v>
      </c>
      <c r="G225">
        <v>3</v>
      </c>
    </row>
    <row r="226" spans="1:7" outlineLevel="1" x14ac:dyDescent="0.25">
      <c r="F226" s="3" t="s">
        <v>101</v>
      </c>
      <c r="G226">
        <f>SUBTOTAL(1,G225:G225)</f>
        <v>3</v>
      </c>
    </row>
    <row r="227" spans="1:7" outlineLevel="2" x14ac:dyDescent="0.25">
      <c r="A227">
        <v>1156</v>
      </c>
      <c r="B227">
        <v>8</v>
      </c>
      <c r="C227">
        <v>2013</v>
      </c>
      <c r="D227">
        <v>2103</v>
      </c>
      <c r="E227">
        <v>3060</v>
      </c>
      <c r="F227">
        <v>35305</v>
      </c>
      <c r="G227">
        <v>10</v>
      </c>
    </row>
    <row r="228" spans="1:7" outlineLevel="2" x14ac:dyDescent="0.25">
      <c r="A228">
        <v>1356</v>
      </c>
      <c r="B228">
        <v>9</v>
      </c>
      <c r="C228">
        <v>2013</v>
      </c>
      <c r="D228">
        <v>2103</v>
      </c>
      <c r="E228">
        <v>3060</v>
      </c>
      <c r="F228">
        <v>35305</v>
      </c>
      <c r="G228">
        <v>10</v>
      </c>
    </row>
    <row r="229" spans="1:7" outlineLevel="1" x14ac:dyDescent="0.25">
      <c r="F229" s="3" t="s">
        <v>102</v>
      </c>
      <c r="G229">
        <f>SUBTOTAL(1,G227:G228)</f>
        <v>10</v>
      </c>
    </row>
    <row r="230" spans="1:7" outlineLevel="2" x14ac:dyDescent="0.25">
      <c r="A230">
        <v>1157</v>
      </c>
      <c r="B230">
        <v>8</v>
      </c>
      <c r="C230">
        <v>2013</v>
      </c>
      <c r="D230">
        <v>2103</v>
      </c>
      <c r="E230">
        <v>3060</v>
      </c>
      <c r="F230">
        <v>35309</v>
      </c>
      <c r="G230">
        <v>10</v>
      </c>
    </row>
    <row r="231" spans="1:7" outlineLevel="1" x14ac:dyDescent="0.25">
      <c r="F231" s="3" t="s">
        <v>103</v>
      </c>
      <c r="G231">
        <f>SUBTOTAL(1,G230:G230)</f>
        <v>10</v>
      </c>
    </row>
    <row r="232" spans="1:7" outlineLevel="2" x14ac:dyDescent="0.25">
      <c r="A232">
        <v>157</v>
      </c>
      <c r="B232">
        <v>3</v>
      </c>
      <c r="C232">
        <v>2013</v>
      </c>
      <c r="D232">
        <v>2004</v>
      </c>
      <c r="E232">
        <v>3060</v>
      </c>
      <c r="F232">
        <v>35453</v>
      </c>
      <c r="G232">
        <v>4</v>
      </c>
    </row>
    <row r="233" spans="1:7" outlineLevel="2" x14ac:dyDescent="0.25">
      <c r="A233">
        <v>331</v>
      </c>
      <c r="B233">
        <v>4</v>
      </c>
      <c r="C233">
        <v>2013</v>
      </c>
      <c r="D233">
        <v>2004</v>
      </c>
      <c r="E233">
        <v>3060</v>
      </c>
      <c r="F233">
        <v>35453</v>
      </c>
      <c r="G233">
        <v>7</v>
      </c>
    </row>
    <row r="234" spans="1:7" outlineLevel="2" x14ac:dyDescent="0.25">
      <c r="A234">
        <v>541</v>
      </c>
      <c r="B234">
        <v>5</v>
      </c>
      <c r="C234">
        <v>2013</v>
      </c>
      <c r="D234">
        <v>2004</v>
      </c>
      <c r="E234">
        <v>3060</v>
      </c>
      <c r="F234">
        <v>35453</v>
      </c>
      <c r="G234">
        <v>7</v>
      </c>
    </row>
    <row r="235" spans="1:7" outlineLevel="2" x14ac:dyDescent="0.25">
      <c r="A235">
        <v>755</v>
      </c>
      <c r="B235">
        <v>6</v>
      </c>
      <c r="C235">
        <v>2013</v>
      </c>
      <c r="D235">
        <v>2004</v>
      </c>
      <c r="E235">
        <v>3060</v>
      </c>
      <c r="F235">
        <v>35453</v>
      </c>
      <c r="G235">
        <v>3</v>
      </c>
    </row>
    <row r="236" spans="1:7" outlineLevel="2" x14ac:dyDescent="0.25">
      <c r="A236">
        <v>950</v>
      </c>
      <c r="B236">
        <v>7</v>
      </c>
      <c r="C236">
        <v>2013</v>
      </c>
      <c r="D236">
        <v>2004</v>
      </c>
      <c r="E236">
        <v>3060</v>
      </c>
      <c r="F236">
        <v>35453</v>
      </c>
      <c r="G236">
        <v>2</v>
      </c>
    </row>
    <row r="237" spans="1:7" outlineLevel="2" x14ac:dyDescent="0.25">
      <c r="A237">
        <v>1145</v>
      </c>
      <c r="B237">
        <v>8</v>
      </c>
      <c r="C237">
        <v>2013</v>
      </c>
      <c r="D237">
        <v>2004</v>
      </c>
      <c r="E237">
        <v>3060</v>
      </c>
      <c r="F237">
        <v>35453</v>
      </c>
      <c r="G237">
        <v>0</v>
      </c>
    </row>
    <row r="238" spans="1:7" outlineLevel="2" x14ac:dyDescent="0.25">
      <c r="A238">
        <v>1343</v>
      </c>
      <c r="B238">
        <v>9</v>
      </c>
      <c r="C238">
        <v>2013</v>
      </c>
      <c r="D238">
        <v>2004</v>
      </c>
      <c r="E238">
        <v>3060</v>
      </c>
      <c r="F238">
        <v>35453</v>
      </c>
      <c r="G238">
        <v>3</v>
      </c>
    </row>
    <row r="239" spans="1:7" outlineLevel="1" x14ac:dyDescent="0.25">
      <c r="F239" s="3" t="s">
        <v>104</v>
      </c>
      <c r="G239">
        <f>SUBTOTAL(1,G232:G238)</f>
        <v>3.7142857142857144</v>
      </c>
    </row>
    <row r="240" spans="1:7" outlineLevel="2" x14ac:dyDescent="0.25">
      <c r="A240">
        <v>169</v>
      </c>
      <c r="B240">
        <v>3</v>
      </c>
      <c r="C240">
        <v>2013</v>
      </c>
      <c r="D240">
        <v>5007</v>
      </c>
      <c r="E240">
        <v>3060</v>
      </c>
      <c r="F240">
        <v>35516</v>
      </c>
      <c r="G240">
        <v>3</v>
      </c>
    </row>
    <row r="241" spans="1:7" outlineLevel="2" x14ac:dyDescent="0.25">
      <c r="A241">
        <v>1362</v>
      </c>
      <c r="B241">
        <v>9</v>
      </c>
      <c r="C241">
        <v>2013</v>
      </c>
      <c r="D241">
        <v>5007</v>
      </c>
      <c r="E241">
        <v>3060</v>
      </c>
      <c r="F241">
        <v>35516</v>
      </c>
      <c r="G241">
        <v>5</v>
      </c>
    </row>
    <row r="242" spans="1:7" outlineLevel="1" x14ac:dyDescent="0.25">
      <c r="F242" s="3" t="s">
        <v>105</v>
      </c>
      <c r="G242">
        <f>SUBTOTAL(1,G240:G241)</f>
        <v>4</v>
      </c>
    </row>
    <row r="243" spans="1:7" outlineLevel="2" x14ac:dyDescent="0.25">
      <c r="A243">
        <v>154</v>
      </c>
      <c r="B243">
        <v>3</v>
      </c>
      <c r="C243">
        <v>2013</v>
      </c>
      <c r="D243">
        <v>1105</v>
      </c>
      <c r="E243">
        <v>3060</v>
      </c>
      <c r="F243">
        <v>35651</v>
      </c>
      <c r="G243">
        <v>8</v>
      </c>
    </row>
    <row r="244" spans="1:7" outlineLevel="2" x14ac:dyDescent="0.25">
      <c r="A244">
        <v>329</v>
      </c>
      <c r="B244">
        <v>4</v>
      </c>
      <c r="C244">
        <v>2013</v>
      </c>
      <c r="D244">
        <v>1105</v>
      </c>
      <c r="E244">
        <v>3060</v>
      </c>
      <c r="F244">
        <v>35651</v>
      </c>
      <c r="G244">
        <v>7</v>
      </c>
    </row>
    <row r="245" spans="1:7" outlineLevel="2" x14ac:dyDescent="0.25">
      <c r="A245">
        <v>537</v>
      </c>
      <c r="B245">
        <v>5</v>
      </c>
      <c r="C245">
        <v>2013</v>
      </c>
      <c r="D245">
        <v>1105</v>
      </c>
      <c r="E245">
        <v>3060</v>
      </c>
      <c r="F245">
        <v>35651</v>
      </c>
      <c r="G245">
        <v>13</v>
      </c>
    </row>
    <row r="246" spans="1:7" outlineLevel="2" x14ac:dyDescent="0.25">
      <c r="A246">
        <v>752</v>
      </c>
      <c r="B246">
        <v>6</v>
      </c>
      <c r="C246">
        <v>2013</v>
      </c>
      <c r="D246">
        <v>1105</v>
      </c>
      <c r="E246">
        <v>3060</v>
      </c>
      <c r="F246">
        <v>35651</v>
      </c>
      <c r="G246">
        <v>22</v>
      </c>
    </row>
    <row r="247" spans="1:7" outlineLevel="2" x14ac:dyDescent="0.25">
      <c r="A247">
        <v>947</v>
      </c>
      <c r="B247">
        <v>7</v>
      </c>
      <c r="C247">
        <v>2013</v>
      </c>
      <c r="D247">
        <v>1105</v>
      </c>
      <c r="E247">
        <v>3060</v>
      </c>
      <c r="F247">
        <v>35651</v>
      </c>
      <c r="G247">
        <v>1</v>
      </c>
    </row>
    <row r="248" spans="1:7" outlineLevel="2" x14ac:dyDescent="0.25">
      <c r="A248">
        <v>1142</v>
      </c>
      <c r="B248">
        <v>8</v>
      </c>
      <c r="C248">
        <v>2013</v>
      </c>
      <c r="D248">
        <v>1105</v>
      </c>
      <c r="E248">
        <v>3060</v>
      </c>
      <c r="F248">
        <v>35651</v>
      </c>
      <c r="G248">
        <v>15</v>
      </c>
    </row>
    <row r="249" spans="1:7" outlineLevel="2" x14ac:dyDescent="0.25">
      <c r="A249">
        <v>1341</v>
      </c>
      <c r="B249">
        <v>9</v>
      </c>
      <c r="C249">
        <v>2013</v>
      </c>
      <c r="D249">
        <v>1105</v>
      </c>
      <c r="E249">
        <v>3060</v>
      </c>
      <c r="F249">
        <v>35651</v>
      </c>
      <c r="G249">
        <v>9</v>
      </c>
    </row>
    <row r="250" spans="1:7" outlineLevel="1" x14ac:dyDescent="0.25">
      <c r="F250" s="3" t="s">
        <v>106</v>
      </c>
      <c r="G250">
        <f>SUBTOTAL(1,G243:G249)</f>
        <v>10.714285714285714</v>
      </c>
    </row>
    <row r="251" spans="1:7" outlineLevel="2" x14ac:dyDescent="0.25">
      <c r="A251">
        <v>1146</v>
      </c>
      <c r="B251">
        <v>8</v>
      </c>
      <c r="C251">
        <v>2013</v>
      </c>
      <c r="D251">
        <v>2004</v>
      </c>
      <c r="E251">
        <v>3060</v>
      </c>
      <c r="F251">
        <v>36745</v>
      </c>
      <c r="G251">
        <v>2</v>
      </c>
    </row>
    <row r="252" spans="1:7" outlineLevel="2" x14ac:dyDescent="0.25">
      <c r="A252">
        <v>1344</v>
      </c>
      <c r="B252">
        <v>9</v>
      </c>
      <c r="C252">
        <v>2013</v>
      </c>
      <c r="D252">
        <v>2004</v>
      </c>
      <c r="E252">
        <v>3060</v>
      </c>
      <c r="F252">
        <v>36745</v>
      </c>
      <c r="G252">
        <v>1</v>
      </c>
    </row>
    <row r="253" spans="1:7" outlineLevel="1" x14ac:dyDescent="0.25">
      <c r="F253" s="3" t="s">
        <v>107</v>
      </c>
      <c r="G253">
        <f>SUBTOTAL(1,G251:G252)</f>
        <v>1.5</v>
      </c>
    </row>
    <row r="254" spans="1:7" outlineLevel="2" x14ac:dyDescent="0.25">
      <c r="A254">
        <v>332</v>
      </c>
      <c r="B254">
        <v>4</v>
      </c>
      <c r="C254">
        <v>2013</v>
      </c>
      <c r="D254">
        <v>2004</v>
      </c>
      <c r="E254">
        <v>3060</v>
      </c>
      <c r="F254">
        <v>36746</v>
      </c>
      <c r="G254">
        <v>2</v>
      </c>
    </row>
    <row r="255" spans="1:7" outlineLevel="2" x14ac:dyDescent="0.25">
      <c r="A255">
        <v>951</v>
      </c>
      <c r="B255">
        <v>7</v>
      </c>
      <c r="C255">
        <v>2013</v>
      </c>
      <c r="D255">
        <v>2004</v>
      </c>
      <c r="E255">
        <v>3060</v>
      </c>
      <c r="F255">
        <v>36746</v>
      </c>
      <c r="G255">
        <v>0</v>
      </c>
    </row>
    <row r="256" spans="1:7" outlineLevel="1" x14ac:dyDescent="0.25">
      <c r="F256" s="3" t="s">
        <v>108</v>
      </c>
      <c r="G256">
        <f>SUBTOTAL(1,G254:G255)</f>
        <v>1</v>
      </c>
    </row>
    <row r="257" spans="1:7" outlineLevel="2" x14ac:dyDescent="0.25">
      <c r="A257">
        <v>333</v>
      </c>
      <c r="B257">
        <v>4</v>
      </c>
      <c r="C257">
        <v>2013</v>
      </c>
      <c r="D257">
        <v>2004</v>
      </c>
      <c r="E257">
        <v>3060</v>
      </c>
      <c r="F257">
        <v>36747</v>
      </c>
      <c r="G257">
        <v>2</v>
      </c>
    </row>
    <row r="258" spans="1:7" outlineLevel="2" x14ac:dyDescent="0.25">
      <c r="A258">
        <v>542</v>
      </c>
      <c r="B258">
        <v>5</v>
      </c>
      <c r="C258">
        <v>2013</v>
      </c>
      <c r="D258">
        <v>2004</v>
      </c>
      <c r="E258">
        <v>3060</v>
      </c>
      <c r="F258">
        <v>36747</v>
      </c>
      <c r="G258">
        <v>2</v>
      </c>
    </row>
    <row r="259" spans="1:7" outlineLevel="1" x14ac:dyDescent="0.25">
      <c r="F259" s="3" t="s">
        <v>109</v>
      </c>
      <c r="G259">
        <f>SUBTOTAL(1,G257:G258)</f>
        <v>2</v>
      </c>
    </row>
    <row r="260" spans="1:7" outlineLevel="2" x14ac:dyDescent="0.25">
      <c r="A260">
        <v>158</v>
      </c>
      <c r="B260">
        <v>3</v>
      </c>
      <c r="C260">
        <v>2013</v>
      </c>
      <c r="D260">
        <v>2004</v>
      </c>
      <c r="E260">
        <v>3060</v>
      </c>
      <c r="F260">
        <v>36748</v>
      </c>
      <c r="G260">
        <v>2</v>
      </c>
    </row>
    <row r="261" spans="1:7" outlineLevel="2" x14ac:dyDescent="0.25">
      <c r="A261">
        <v>334</v>
      </c>
      <c r="B261">
        <v>4</v>
      </c>
      <c r="C261">
        <v>2013</v>
      </c>
      <c r="D261">
        <v>2004</v>
      </c>
      <c r="E261">
        <v>3060</v>
      </c>
      <c r="F261">
        <v>36748</v>
      </c>
      <c r="G261">
        <v>2</v>
      </c>
    </row>
    <row r="262" spans="1:7" outlineLevel="2" x14ac:dyDescent="0.25">
      <c r="A262">
        <v>952</v>
      </c>
      <c r="B262">
        <v>7</v>
      </c>
      <c r="C262">
        <v>2013</v>
      </c>
      <c r="D262">
        <v>2004</v>
      </c>
      <c r="E262">
        <v>3060</v>
      </c>
      <c r="F262">
        <v>36748</v>
      </c>
      <c r="G262">
        <v>2</v>
      </c>
    </row>
    <row r="263" spans="1:7" outlineLevel="2" x14ac:dyDescent="0.25">
      <c r="A263">
        <v>1147</v>
      </c>
      <c r="B263">
        <v>8</v>
      </c>
      <c r="C263">
        <v>2013</v>
      </c>
      <c r="D263">
        <v>2004</v>
      </c>
      <c r="E263">
        <v>3060</v>
      </c>
      <c r="F263">
        <v>36748</v>
      </c>
      <c r="G263">
        <v>4</v>
      </c>
    </row>
    <row r="264" spans="1:7" outlineLevel="2" x14ac:dyDescent="0.25">
      <c r="A264">
        <v>1345</v>
      </c>
      <c r="B264">
        <v>9</v>
      </c>
      <c r="C264">
        <v>2013</v>
      </c>
      <c r="D264">
        <v>2004</v>
      </c>
      <c r="E264">
        <v>3060</v>
      </c>
      <c r="F264">
        <v>36748</v>
      </c>
      <c r="G264">
        <v>2</v>
      </c>
    </row>
    <row r="265" spans="1:7" outlineLevel="1" x14ac:dyDescent="0.25">
      <c r="F265" s="3" t="s">
        <v>110</v>
      </c>
      <c r="G265">
        <f>SUBTOTAL(1,G260:G264)</f>
        <v>2.4</v>
      </c>
    </row>
    <row r="266" spans="1:7" outlineLevel="2" x14ac:dyDescent="0.25">
      <c r="A266">
        <v>170</v>
      </c>
      <c r="B266">
        <v>3</v>
      </c>
      <c r="C266">
        <v>2013</v>
      </c>
      <c r="D266">
        <v>5007</v>
      </c>
      <c r="E266">
        <v>3060</v>
      </c>
      <c r="F266">
        <v>36910</v>
      </c>
      <c r="G266">
        <v>2</v>
      </c>
    </row>
    <row r="267" spans="1:7" outlineLevel="1" x14ac:dyDescent="0.25">
      <c r="F267" s="3" t="s">
        <v>111</v>
      </c>
      <c r="G267">
        <f>SUBTOTAL(1,G266:G266)</f>
        <v>2</v>
      </c>
    </row>
    <row r="268" spans="1:7" outlineLevel="2" x14ac:dyDescent="0.25">
      <c r="A268">
        <v>159</v>
      </c>
      <c r="B268">
        <v>3</v>
      </c>
      <c r="C268">
        <v>2013</v>
      </c>
      <c r="D268">
        <v>2004</v>
      </c>
      <c r="E268">
        <v>3060</v>
      </c>
      <c r="F268">
        <v>37058</v>
      </c>
      <c r="G268">
        <v>8</v>
      </c>
    </row>
    <row r="269" spans="1:7" outlineLevel="2" x14ac:dyDescent="0.25">
      <c r="A269">
        <v>335</v>
      </c>
      <c r="B269">
        <v>4</v>
      </c>
      <c r="C269">
        <v>2013</v>
      </c>
      <c r="D269">
        <v>2004</v>
      </c>
      <c r="E269">
        <v>3060</v>
      </c>
      <c r="F269">
        <v>37058</v>
      </c>
      <c r="G269">
        <v>8</v>
      </c>
    </row>
    <row r="270" spans="1:7" outlineLevel="2" x14ac:dyDescent="0.25">
      <c r="A270">
        <v>543</v>
      </c>
      <c r="B270">
        <v>5</v>
      </c>
      <c r="C270">
        <v>2013</v>
      </c>
      <c r="D270">
        <v>2004</v>
      </c>
      <c r="E270">
        <v>3060</v>
      </c>
      <c r="F270">
        <v>37058</v>
      </c>
      <c r="G270">
        <v>7</v>
      </c>
    </row>
    <row r="271" spans="1:7" outlineLevel="2" x14ac:dyDescent="0.25">
      <c r="A271">
        <v>756</v>
      </c>
      <c r="B271">
        <v>6</v>
      </c>
      <c r="C271">
        <v>2013</v>
      </c>
      <c r="D271">
        <v>2004</v>
      </c>
      <c r="E271">
        <v>3060</v>
      </c>
      <c r="F271">
        <v>37058</v>
      </c>
      <c r="G271">
        <v>10</v>
      </c>
    </row>
    <row r="272" spans="1:7" outlineLevel="2" x14ac:dyDescent="0.25">
      <c r="A272">
        <v>953</v>
      </c>
      <c r="B272">
        <v>7</v>
      </c>
      <c r="C272">
        <v>2013</v>
      </c>
      <c r="D272">
        <v>2004</v>
      </c>
      <c r="E272">
        <v>3060</v>
      </c>
      <c r="F272">
        <v>37058</v>
      </c>
      <c r="G272">
        <v>11</v>
      </c>
    </row>
    <row r="273" spans="1:7" outlineLevel="2" x14ac:dyDescent="0.25">
      <c r="A273">
        <v>1148</v>
      </c>
      <c r="B273">
        <v>8</v>
      </c>
      <c r="C273">
        <v>2013</v>
      </c>
      <c r="D273">
        <v>2004</v>
      </c>
      <c r="E273">
        <v>3060</v>
      </c>
      <c r="F273">
        <v>37058</v>
      </c>
      <c r="G273">
        <v>3</v>
      </c>
    </row>
    <row r="274" spans="1:7" outlineLevel="2" x14ac:dyDescent="0.25">
      <c r="A274">
        <v>1346</v>
      </c>
      <c r="B274">
        <v>9</v>
      </c>
      <c r="C274">
        <v>2013</v>
      </c>
      <c r="D274">
        <v>2004</v>
      </c>
      <c r="E274">
        <v>3060</v>
      </c>
      <c r="F274">
        <v>37058</v>
      </c>
      <c r="G274">
        <v>4</v>
      </c>
    </row>
    <row r="275" spans="1:7" outlineLevel="1" x14ac:dyDescent="0.25">
      <c r="F275" s="3" t="s">
        <v>112</v>
      </c>
      <c r="G275">
        <f>SUBTOTAL(1,G268:G274)</f>
        <v>7.2857142857142856</v>
      </c>
    </row>
    <row r="276" spans="1:7" outlineLevel="2" x14ac:dyDescent="0.25">
      <c r="A276">
        <v>570</v>
      </c>
      <c r="B276">
        <v>5</v>
      </c>
      <c r="C276">
        <v>2013</v>
      </c>
      <c r="D276">
        <v>5007</v>
      </c>
      <c r="E276">
        <v>3060</v>
      </c>
      <c r="F276">
        <v>40217</v>
      </c>
      <c r="G276">
        <v>4</v>
      </c>
    </row>
    <row r="277" spans="1:7" outlineLevel="1" x14ac:dyDescent="0.25">
      <c r="F277" s="3" t="s">
        <v>113</v>
      </c>
      <c r="G277">
        <f>SUBTOTAL(1,G276:G276)</f>
        <v>4</v>
      </c>
    </row>
    <row r="278" spans="1:7" outlineLevel="2" x14ac:dyDescent="0.25">
      <c r="A278">
        <v>171</v>
      </c>
      <c r="B278">
        <v>3</v>
      </c>
      <c r="C278">
        <v>2013</v>
      </c>
      <c r="D278">
        <v>5007</v>
      </c>
      <c r="E278">
        <v>3060</v>
      </c>
      <c r="F278">
        <v>40886</v>
      </c>
      <c r="G278">
        <v>14</v>
      </c>
    </row>
    <row r="279" spans="1:7" outlineLevel="2" x14ac:dyDescent="0.25">
      <c r="A279">
        <v>357</v>
      </c>
      <c r="B279">
        <v>4</v>
      </c>
      <c r="C279">
        <v>2013</v>
      </c>
      <c r="D279">
        <v>5007</v>
      </c>
      <c r="E279">
        <v>3060</v>
      </c>
      <c r="F279">
        <v>40886</v>
      </c>
      <c r="G279">
        <v>18</v>
      </c>
    </row>
    <row r="280" spans="1:7" outlineLevel="2" x14ac:dyDescent="0.25">
      <c r="A280">
        <v>571</v>
      </c>
      <c r="B280">
        <v>5</v>
      </c>
      <c r="C280">
        <v>2013</v>
      </c>
      <c r="D280">
        <v>5007</v>
      </c>
      <c r="E280">
        <v>3060</v>
      </c>
      <c r="F280">
        <v>40886</v>
      </c>
      <c r="G280">
        <v>18</v>
      </c>
    </row>
    <row r="281" spans="1:7" outlineLevel="2" x14ac:dyDescent="0.25">
      <c r="A281">
        <v>1164</v>
      </c>
      <c r="B281">
        <v>8</v>
      </c>
      <c r="C281">
        <v>2013</v>
      </c>
      <c r="D281">
        <v>5007</v>
      </c>
      <c r="E281">
        <v>3060</v>
      </c>
      <c r="F281">
        <v>40886</v>
      </c>
      <c r="G281">
        <v>10</v>
      </c>
    </row>
    <row r="282" spans="1:7" outlineLevel="1" x14ac:dyDescent="0.25">
      <c r="F282" s="3" t="s">
        <v>114</v>
      </c>
      <c r="G282">
        <f>SUBTOTAL(1,G278:G281)</f>
        <v>15</v>
      </c>
    </row>
    <row r="283" spans="1:7" outlineLevel="2" x14ac:dyDescent="0.25">
      <c r="A283">
        <v>155</v>
      </c>
      <c r="B283">
        <v>3</v>
      </c>
      <c r="C283">
        <v>2013</v>
      </c>
      <c r="D283">
        <v>1105</v>
      </c>
      <c r="E283">
        <v>3060</v>
      </c>
      <c r="F283">
        <v>41843</v>
      </c>
      <c r="G283">
        <v>9</v>
      </c>
    </row>
    <row r="284" spans="1:7" outlineLevel="2" x14ac:dyDescent="0.25">
      <c r="A284">
        <v>753</v>
      </c>
      <c r="B284">
        <v>6</v>
      </c>
      <c r="C284">
        <v>2013</v>
      </c>
      <c r="D284">
        <v>1105</v>
      </c>
      <c r="E284">
        <v>3060</v>
      </c>
      <c r="F284">
        <v>41843</v>
      </c>
      <c r="G284">
        <v>5</v>
      </c>
    </row>
    <row r="285" spans="1:7" outlineLevel="2" x14ac:dyDescent="0.25">
      <c r="A285">
        <v>948</v>
      </c>
      <c r="B285">
        <v>7</v>
      </c>
      <c r="C285">
        <v>2013</v>
      </c>
      <c r="D285">
        <v>1105</v>
      </c>
      <c r="E285">
        <v>3060</v>
      </c>
      <c r="F285">
        <v>41843</v>
      </c>
      <c r="G285">
        <v>5</v>
      </c>
    </row>
    <row r="286" spans="1:7" outlineLevel="2" x14ac:dyDescent="0.25">
      <c r="A286">
        <v>1143</v>
      </c>
      <c r="B286">
        <v>8</v>
      </c>
      <c r="C286">
        <v>2013</v>
      </c>
      <c r="D286">
        <v>1105</v>
      </c>
      <c r="E286">
        <v>3060</v>
      </c>
      <c r="F286">
        <v>41843</v>
      </c>
      <c r="G286">
        <v>10</v>
      </c>
    </row>
    <row r="287" spans="1:7" outlineLevel="1" x14ac:dyDescent="0.25">
      <c r="F287" s="3" t="s">
        <v>115</v>
      </c>
      <c r="G287">
        <f>SUBTOTAL(1,G283:G286)</f>
        <v>7.25</v>
      </c>
    </row>
    <row r="288" spans="1:7" outlineLevel="2" x14ac:dyDescent="0.25">
      <c r="A288">
        <v>156</v>
      </c>
      <c r="B288">
        <v>3</v>
      </c>
      <c r="C288">
        <v>2013</v>
      </c>
      <c r="D288">
        <v>1105</v>
      </c>
      <c r="E288">
        <v>3060</v>
      </c>
      <c r="F288">
        <v>41938</v>
      </c>
      <c r="G288">
        <v>2</v>
      </c>
    </row>
    <row r="289" spans="1:7" outlineLevel="2" x14ac:dyDescent="0.25">
      <c r="A289">
        <v>330</v>
      </c>
      <c r="B289">
        <v>4</v>
      </c>
      <c r="C289">
        <v>2013</v>
      </c>
      <c r="D289">
        <v>1105</v>
      </c>
      <c r="E289">
        <v>3060</v>
      </c>
      <c r="F289">
        <v>41938</v>
      </c>
      <c r="G289">
        <v>4</v>
      </c>
    </row>
    <row r="290" spans="1:7" outlineLevel="2" x14ac:dyDescent="0.25">
      <c r="A290">
        <v>538</v>
      </c>
      <c r="B290">
        <v>5</v>
      </c>
      <c r="C290">
        <v>2013</v>
      </c>
      <c r="D290">
        <v>1105</v>
      </c>
      <c r="E290">
        <v>3060</v>
      </c>
      <c r="F290">
        <v>41938</v>
      </c>
      <c r="G290">
        <v>3</v>
      </c>
    </row>
    <row r="291" spans="1:7" outlineLevel="2" x14ac:dyDescent="0.25">
      <c r="A291">
        <v>754</v>
      </c>
      <c r="B291">
        <v>6</v>
      </c>
      <c r="C291">
        <v>2013</v>
      </c>
      <c r="D291">
        <v>1105</v>
      </c>
      <c r="E291">
        <v>3060</v>
      </c>
      <c r="F291">
        <v>41938</v>
      </c>
      <c r="G291">
        <v>2</v>
      </c>
    </row>
    <row r="292" spans="1:7" outlineLevel="2" x14ac:dyDescent="0.25">
      <c r="A292">
        <v>949</v>
      </c>
      <c r="B292">
        <v>7</v>
      </c>
      <c r="C292">
        <v>2013</v>
      </c>
      <c r="D292">
        <v>1105</v>
      </c>
      <c r="E292">
        <v>3060</v>
      </c>
      <c r="F292">
        <v>41938</v>
      </c>
      <c r="G292">
        <v>2</v>
      </c>
    </row>
    <row r="293" spans="1:7" outlineLevel="2" x14ac:dyDescent="0.25">
      <c r="A293">
        <v>1144</v>
      </c>
      <c r="B293">
        <v>8</v>
      </c>
      <c r="C293">
        <v>2013</v>
      </c>
      <c r="D293">
        <v>1105</v>
      </c>
      <c r="E293">
        <v>3060</v>
      </c>
      <c r="F293">
        <v>41938</v>
      </c>
      <c r="G293">
        <v>2</v>
      </c>
    </row>
    <row r="294" spans="1:7" outlineLevel="2" x14ac:dyDescent="0.25">
      <c r="A294">
        <v>1342</v>
      </c>
      <c r="B294">
        <v>9</v>
      </c>
      <c r="C294">
        <v>2013</v>
      </c>
      <c r="D294">
        <v>1105</v>
      </c>
      <c r="E294">
        <v>3060</v>
      </c>
      <c r="F294">
        <v>41938</v>
      </c>
      <c r="G294">
        <v>3</v>
      </c>
    </row>
    <row r="295" spans="1:7" outlineLevel="1" x14ac:dyDescent="0.25">
      <c r="F295" s="3" t="s">
        <v>116</v>
      </c>
      <c r="G295">
        <f>SUBTOTAL(1,G288:G294)</f>
        <v>2.5714285714285716</v>
      </c>
    </row>
    <row r="296" spans="1:7" outlineLevel="2" x14ac:dyDescent="0.25">
      <c r="A296">
        <v>558</v>
      </c>
      <c r="B296">
        <v>5</v>
      </c>
      <c r="C296">
        <v>2013</v>
      </c>
      <c r="D296">
        <v>2103</v>
      </c>
      <c r="E296">
        <v>3060</v>
      </c>
      <c r="F296">
        <v>43033</v>
      </c>
      <c r="G296">
        <v>6</v>
      </c>
    </row>
    <row r="297" spans="1:7" outlineLevel="1" x14ac:dyDescent="0.25">
      <c r="F297" s="3" t="s">
        <v>117</v>
      </c>
      <c r="G297">
        <f>SUBTOTAL(1,G296:G296)</f>
        <v>6</v>
      </c>
    </row>
    <row r="298" spans="1:7" outlineLevel="2" x14ac:dyDescent="0.25">
      <c r="A298">
        <v>349</v>
      </c>
      <c r="B298">
        <v>4</v>
      </c>
      <c r="C298">
        <v>2013</v>
      </c>
      <c r="D298">
        <v>2103</v>
      </c>
      <c r="E298">
        <v>3060</v>
      </c>
      <c r="F298">
        <v>43058</v>
      </c>
      <c r="G298">
        <v>4</v>
      </c>
    </row>
    <row r="299" spans="1:7" outlineLevel="2" x14ac:dyDescent="0.25">
      <c r="A299">
        <v>1158</v>
      </c>
      <c r="B299">
        <v>8</v>
      </c>
      <c r="C299">
        <v>2013</v>
      </c>
      <c r="D299">
        <v>2103</v>
      </c>
      <c r="E299">
        <v>3060</v>
      </c>
      <c r="F299">
        <v>43058</v>
      </c>
      <c r="G299">
        <v>4</v>
      </c>
    </row>
    <row r="300" spans="1:7" outlineLevel="2" x14ac:dyDescent="0.25">
      <c r="A300">
        <v>1357</v>
      </c>
      <c r="B300">
        <v>9</v>
      </c>
      <c r="C300">
        <v>2013</v>
      </c>
      <c r="D300">
        <v>2103</v>
      </c>
      <c r="E300">
        <v>3060</v>
      </c>
      <c r="F300">
        <v>43058</v>
      </c>
      <c r="G300">
        <v>4</v>
      </c>
    </row>
    <row r="301" spans="1:7" outlineLevel="1" x14ac:dyDescent="0.25">
      <c r="F301" s="3" t="s">
        <v>118</v>
      </c>
      <c r="G301">
        <f>SUBTOTAL(1,G298:G300)</f>
        <v>4</v>
      </c>
    </row>
    <row r="302" spans="1:7" outlineLevel="2" x14ac:dyDescent="0.25">
      <c r="A302">
        <v>160</v>
      </c>
      <c r="B302">
        <v>3</v>
      </c>
      <c r="C302">
        <v>2013</v>
      </c>
      <c r="D302">
        <v>2004</v>
      </c>
      <c r="E302">
        <v>3060</v>
      </c>
      <c r="F302">
        <v>43064</v>
      </c>
      <c r="G302">
        <v>3</v>
      </c>
    </row>
    <row r="303" spans="1:7" outlineLevel="2" x14ac:dyDescent="0.25">
      <c r="A303">
        <v>336</v>
      </c>
      <c r="B303">
        <v>4</v>
      </c>
      <c r="C303">
        <v>2013</v>
      </c>
      <c r="D303">
        <v>2004</v>
      </c>
      <c r="E303">
        <v>3060</v>
      </c>
      <c r="F303">
        <v>43064</v>
      </c>
      <c r="G303">
        <v>2</v>
      </c>
    </row>
    <row r="304" spans="1:7" outlineLevel="2" x14ac:dyDescent="0.25">
      <c r="A304">
        <v>954</v>
      </c>
      <c r="B304">
        <v>7</v>
      </c>
      <c r="C304">
        <v>2013</v>
      </c>
      <c r="D304">
        <v>2004</v>
      </c>
      <c r="E304">
        <v>3060</v>
      </c>
      <c r="F304">
        <v>43064</v>
      </c>
      <c r="G304">
        <v>2</v>
      </c>
    </row>
    <row r="305" spans="1:7" outlineLevel="2" x14ac:dyDescent="0.25">
      <c r="A305">
        <v>1149</v>
      </c>
      <c r="B305">
        <v>8</v>
      </c>
      <c r="C305">
        <v>2013</v>
      </c>
      <c r="D305">
        <v>2004</v>
      </c>
      <c r="E305">
        <v>3060</v>
      </c>
      <c r="F305">
        <v>43064</v>
      </c>
      <c r="G305">
        <v>1</v>
      </c>
    </row>
    <row r="306" spans="1:7" outlineLevel="2" x14ac:dyDescent="0.25">
      <c r="A306">
        <v>1347</v>
      </c>
      <c r="B306">
        <v>9</v>
      </c>
      <c r="C306">
        <v>2013</v>
      </c>
      <c r="D306">
        <v>2004</v>
      </c>
      <c r="E306">
        <v>3060</v>
      </c>
      <c r="F306">
        <v>43064</v>
      </c>
      <c r="G306">
        <v>1</v>
      </c>
    </row>
    <row r="307" spans="1:7" outlineLevel="1" x14ac:dyDescent="0.25">
      <c r="F307" s="3" t="s">
        <v>119</v>
      </c>
      <c r="G307">
        <f>SUBTOTAL(1,G302:G306)</f>
        <v>1.8</v>
      </c>
    </row>
    <row r="308" spans="1:7" outlineLevel="2" x14ac:dyDescent="0.25">
      <c r="A308">
        <v>161</v>
      </c>
      <c r="B308">
        <v>3</v>
      </c>
      <c r="C308">
        <v>2013</v>
      </c>
      <c r="D308">
        <v>2004</v>
      </c>
      <c r="E308">
        <v>3060</v>
      </c>
      <c r="F308">
        <v>43065</v>
      </c>
      <c r="G308">
        <v>3</v>
      </c>
    </row>
    <row r="309" spans="1:7" outlineLevel="2" x14ac:dyDescent="0.25">
      <c r="A309">
        <v>337</v>
      </c>
      <c r="B309">
        <v>4</v>
      </c>
      <c r="C309">
        <v>2013</v>
      </c>
      <c r="D309">
        <v>2004</v>
      </c>
      <c r="E309">
        <v>3060</v>
      </c>
      <c r="F309">
        <v>43065</v>
      </c>
      <c r="G309">
        <v>6</v>
      </c>
    </row>
    <row r="310" spans="1:7" outlineLevel="2" x14ac:dyDescent="0.25">
      <c r="A310">
        <v>544</v>
      </c>
      <c r="B310">
        <v>5</v>
      </c>
      <c r="C310">
        <v>2013</v>
      </c>
      <c r="D310">
        <v>2004</v>
      </c>
      <c r="E310">
        <v>3060</v>
      </c>
      <c r="F310">
        <v>43065</v>
      </c>
      <c r="G310">
        <v>4</v>
      </c>
    </row>
    <row r="311" spans="1:7" outlineLevel="2" x14ac:dyDescent="0.25">
      <c r="A311">
        <v>757</v>
      </c>
      <c r="B311">
        <v>6</v>
      </c>
      <c r="C311">
        <v>2013</v>
      </c>
      <c r="D311">
        <v>2004</v>
      </c>
      <c r="E311">
        <v>3060</v>
      </c>
      <c r="F311">
        <v>43065</v>
      </c>
      <c r="G311">
        <v>4</v>
      </c>
    </row>
    <row r="312" spans="1:7" outlineLevel="2" x14ac:dyDescent="0.25">
      <c r="A312">
        <v>955</v>
      </c>
      <c r="B312">
        <v>7</v>
      </c>
      <c r="C312">
        <v>2013</v>
      </c>
      <c r="D312">
        <v>2004</v>
      </c>
      <c r="E312">
        <v>3060</v>
      </c>
      <c r="F312">
        <v>43065</v>
      </c>
      <c r="G312">
        <v>4</v>
      </c>
    </row>
    <row r="313" spans="1:7" outlineLevel="1" x14ac:dyDescent="0.25">
      <c r="F313" s="3" t="s">
        <v>120</v>
      </c>
      <c r="G313">
        <f>SUBTOTAL(1,G308:G312)</f>
        <v>4.2</v>
      </c>
    </row>
    <row r="314" spans="1:7" outlineLevel="2" x14ac:dyDescent="0.25">
      <c r="A314">
        <v>162</v>
      </c>
      <c r="B314">
        <v>3</v>
      </c>
      <c r="C314">
        <v>2013</v>
      </c>
      <c r="D314">
        <v>2004</v>
      </c>
      <c r="E314">
        <v>3060</v>
      </c>
      <c r="F314">
        <v>43066</v>
      </c>
      <c r="G314">
        <v>1</v>
      </c>
    </row>
    <row r="315" spans="1:7" outlineLevel="2" x14ac:dyDescent="0.25">
      <c r="A315">
        <v>1348</v>
      </c>
      <c r="B315">
        <v>9</v>
      </c>
      <c r="C315">
        <v>2013</v>
      </c>
      <c r="D315">
        <v>2004</v>
      </c>
      <c r="E315">
        <v>3060</v>
      </c>
      <c r="F315">
        <v>43066</v>
      </c>
      <c r="G315">
        <v>1</v>
      </c>
    </row>
    <row r="316" spans="1:7" outlineLevel="1" x14ac:dyDescent="0.25">
      <c r="F316" s="3" t="s">
        <v>121</v>
      </c>
      <c r="G316">
        <f>SUBTOTAL(1,G314:G315)</f>
        <v>1</v>
      </c>
    </row>
    <row r="317" spans="1:7" outlineLevel="2" x14ac:dyDescent="0.25">
      <c r="A317">
        <v>163</v>
      </c>
      <c r="B317">
        <v>3</v>
      </c>
      <c r="C317">
        <v>2013</v>
      </c>
      <c r="D317">
        <v>2004</v>
      </c>
      <c r="E317">
        <v>3060</v>
      </c>
      <c r="F317">
        <v>43067</v>
      </c>
      <c r="G317">
        <v>1</v>
      </c>
    </row>
    <row r="318" spans="1:7" outlineLevel="2" x14ac:dyDescent="0.25">
      <c r="A318">
        <v>338</v>
      </c>
      <c r="B318">
        <v>4</v>
      </c>
      <c r="C318">
        <v>2013</v>
      </c>
      <c r="D318">
        <v>2004</v>
      </c>
      <c r="E318">
        <v>3060</v>
      </c>
      <c r="F318">
        <v>43067</v>
      </c>
      <c r="G318">
        <v>2</v>
      </c>
    </row>
    <row r="319" spans="1:7" outlineLevel="2" x14ac:dyDescent="0.25">
      <c r="A319">
        <v>545</v>
      </c>
      <c r="B319">
        <v>5</v>
      </c>
      <c r="C319">
        <v>2013</v>
      </c>
      <c r="D319">
        <v>2004</v>
      </c>
      <c r="E319">
        <v>3060</v>
      </c>
      <c r="F319">
        <v>43067</v>
      </c>
      <c r="G319">
        <v>2</v>
      </c>
    </row>
    <row r="320" spans="1:7" outlineLevel="2" x14ac:dyDescent="0.25">
      <c r="A320">
        <v>1150</v>
      </c>
      <c r="B320">
        <v>8</v>
      </c>
      <c r="C320">
        <v>2013</v>
      </c>
      <c r="D320">
        <v>2004</v>
      </c>
      <c r="E320">
        <v>3060</v>
      </c>
      <c r="F320">
        <v>43067</v>
      </c>
      <c r="G320">
        <v>2</v>
      </c>
    </row>
    <row r="321" spans="1:7" outlineLevel="2" x14ac:dyDescent="0.25">
      <c r="A321">
        <v>1349</v>
      </c>
      <c r="B321">
        <v>9</v>
      </c>
      <c r="C321">
        <v>2013</v>
      </c>
      <c r="D321">
        <v>2004</v>
      </c>
      <c r="E321">
        <v>3060</v>
      </c>
      <c r="F321">
        <v>43067</v>
      </c>
      <c r="G321">
        <v>1</v>
      </c>
    </row>
    <row r="322" spans="1:7" outlineLevel="1" x14ac:dyDescent="0.25">
      <c r="F322" s="3" t="s">
        <v>122</v>
      </c>
      <c r="G322">
        <f>SUBTOTAL(1,G317:G321)</f>
        <v>1.6</v>
      </c>
    </row>
    <row r="323" spans="1:7" outlineLevel="2" x14ac:dyDescent="0.25">
      <c r="A323">
        <v>1350</v>
      </c>
      <c r="B323">
        <v>9</v>
      </c>
      <c r="C323">
        <v>2013</v>
      </c>
      <c r="D323">
        <v>2004</v>
      </c>
      <c r="E323">
        <v>3060</v>
      </c>
      <c r="F323">
        <v>43068</v>
      </c>
      <c r="G323">
        <v>10</v>
      </c>
    </row>
    <row r="324" spans="1:7" outlineLevel="1" x14ac:dyDescent="0.25">
      <c r="F324" s="3" t="s">
        <v>123</v>
      </c>
      <c r="G324">
        <f>SUBTOTAL(1,G323:G323)</f>
        <v>10</v>
      </c>
    </row>
    <row r="325" spans="1:7" outlineLevel="2" x14ac:dyDescent="0.25">
      <c r="A325">
        <v>164</v>
      </c>
      <c r="B325">
        <v>3</v>
      </c>
      <c r="C325">
        <v>2013</v>
      </c>
      <c r="D325">
        <v>2004</v>
      </c>
      <c r="E325">
        <v>3060</v>
      </c>
      <c r="F325">
        <v>43069</v>
      </c>
      <c r="G325">
        <v>2</v>
      </c>
    </row>
    <row r="326" spans="1:7" outlineLevel="2" x14ac:dyDescent="0.25">
      <c r="A326">
        <v>339</v>
      </c>
      <c r="B326">
        <v>4</v>
      </c>
      <c r="C326">
        <v>2013</v>
      </c>
      <c r="D326">
        <v>2004</v>
      </c>
      <c r="E326">
        <v>3060</v>
      </c>
      <c r="F326">
        <v>43069</v>
      </c>
      <c r="G326">
        <v>6</v>
      </c>
    </row>
    <row r="327" spans="1:7" outlineLevel="2" x14ac:dyDescent="0.25">
      <c r="A327">
        <v>546</v>
      </c>
      <c r="B327">
        <v>5</v>
      </c>
      <c r="C327">
        <v>2013</v>
      </c>
      <c r="D327">
        <v>2004</v>
      </c>
      <c r="E327">
        <v>3060</v>
      </c>
      <c r="F327">
        <v>43069</v>
      </c>
      <c r="G327">
        <v>4</v>
      </c>
    </row>
    <row r="328" spans="1:7" outlineLevel="2" x14ac:dyDescent="0.25">
      <c r="A328">
        <v>758</v>
      </c>
      <c r="B328">
        <v>6</v>
      </c>
      <c r="C328">
        <v>2013</v>
      </c>
      <c r="D328">
        <v>2004</v>
      </c>
      <c r="E328">
        <v>3060</v>
      </c>
      <c r="F328">
        <v>43069</v>
      </c>
      <c r="G328">
        <v>3</v>
      </c>
    </row>
    <row r="329" spans="1:7" outlineLevel="2" x14ac:dyDescent="0.25">
      <c r="A329">
        <v>956</v>
      </c>
      <c r="B329">
        <v>7</v>
      </c>
      <c r="C329">
        <v>2013</v>
      </c>
      <c r="D329">
        <v>2004</v>
      </c>
      <c r="E329">
        <v>3060</v>
      </c>
      <c r="F329">
        <v>43069</v>
      </c>
      <c r="G329">
        <v>6</v>
      </c>
    </row>
    <row r="330" spans="1:7" outlineLevel="2" x14ac:dyDescent="0.25">
      <c r="A330">
        <v>1151</v>
      </c>
      <c r="B330">
        <v>8</v>
      </c>
      <c r="C330">
        <v>2013</v>
      </c>
      <c r="D330">
        <v>2004</v>
      </c>
      <c r="E330">
        <v>3060</v>
      </c>
      <c r="F330">
        <v>43069</v>
      </c>
      <c r="G330">
        <v>3</v>
      </c>
    </row>
    <row r="331" spans="1:7" outlineLevel="2" x14ac:dyDescent="0.25">
      <c r="A331">
        <v>1351</v>
      </c>
      <c r="B331">
        <v>9</v>
      </c>
      <c r="C331">
        <v>2013</v>
      </c>
      <c r="D331">
        <v>2004</v>
      </c>
      <c r="E331">
        <v>3060</v>
      </c>
      <c r="F331">
        <v>43069</v>
      </c>
      <c r="G331">
        <v>2</v>
      </c>
    </row>
    <row r="332" spans="1:7" outlineLevel="1" x14ac:dyDescent="0.25">
      <c r="F332" s="3" t="s">
        <v>124</v>
      </c>
      <c r="G332">
        <f>SUBTOTAL(1,G325:G331)</f>
        <v>3.7142857142857144</v>
      </c>
    </row>
    <row r="333" spans="1:7" outlineLevel="2" x14ac:dyDescent="0.25">
      <c r="A333">
        <v>1152</v>
      </c>
      <c r="B333">
        <v>8</v>
      </c>
      <c r="C333">
        <v>2013</v>
      </c>
      <c r="D333">
        <v>2004</v>
      </c>
      <c r="E333">
        <v>3060</v>
      </c>
      <c r="F333">
        <v>43084</v>
      </c>
      <c r="G333">
        <v>2</v>
      </c>
    </row>
    <row r="334" spans="1:7" outlineLevel="1" x14ac:dyDescent="0.25">
      <c r="F334" s="3" t="s">
        <v>125</v>
      </c>
      <c r="G334">
        <f>SUBTOTAL(1,G333:G333)</f>
        <v>2</v>
      </c>
    </row>
    <row r="335" spans="1:7" outlineLevel="2" x14ac:dyDescent="0.25">
      <c r="A335">
        <v>165</v>
      </c>
      <c r="B335">
        <v>3</v>
      </c>
      <c r="C335">
        <v>2013</v>
      </c>
      <c r="D335">
        <v>2004</v>
      </c>
      <c r="E335">
        <v>3060</v>
      </c>
      <c r="F335">
        <v>43147</v>
      </c>
      <c r="G335">
        <v>4</v>
      </c>
    </row>
    <row r="336" spans="1:7" outlineLevel="2" x14ac:dyDescent="0.25">
      <c r="A336">
        <v>340</v>
      </c>
      <c r="B336">
        <v>4</v>
      </c>
      <c r="C336">
        <v>2013</v>
      </c>
      <c r="D336">
        <v>2004</v>
      </c>
      <c r="E336">
        <v>3060</v>
      </c>
      <c r="F336">
        <v>43147</v>
      </c>
      <c r="G336">
        <v>3</v>
      </c>
    </row>
    <row r="337" spans="1:7" outlineLevel="2" x14ac:dyDescent="0.25">
      <c r="A337">
        <v>547</v>
      </c>
      <c r="B337">
        <v>5</v>
      </c>
      <c r="C337">
        <v>2013</v>
      </c>
      <c r="D337">
        <v>2004</v>
      </c>
      <c r="E337">
        <v>3060</v>
      </c>
      <c r="F337">
        <v>43147</v>
      </c>
      <c r="G337">
        <v>7</v>
      </c>
    </row>
    <row r="338" spans="1:7" outlineLevel="2" x14ac:dyDescent="0.25">
      <c r="A338">
        <v>759</v>
      </c>
      <c r="B338">
        <v>6</v>
      </c>
      <c r="C338">
        <v>2013</v>
      </c>
      <c r="D338">
        <v>2004</v>
      </c>
      <c r="E338">
        <v>3060</v>
      </c>
      <c r="F338">
        <v>43147</v>
      </c>
      <c r="G338">
        <v>3</v>
      </c>
    </row>
    <row r="339" spans="1:7" outlineLevel="2" x14ac:dyDescent="0.25">
      <c r="A339">
        <v>957</v>
      </c>
      <c r="B339">
        <v>7</v>
      </c>
      <c r="C339">
        <v>2013</v>
      </c>
      <c r="D339">
        <v>2004</v>
      </c>
      <c r="E339">
        <v>3060</v>
      </c>
      <c r="F339">
        <v>43147</v>
      </c>
      <c r="G339">
        <v>6</v>
      </c>
    </row>
    <row r="340" spans="1:7" outlineLevel="2" x14ac:dyDescent="0.25">
      <c r="A340">
        <v>1153</v>
      </c>
      <c r="B340">
        <v>8</v>
      </c>
      <c r="C340">
        <v>2013</v>
      </c>
      <c r="D340">
        <v>2004</v>
      </c>
      <c r="E340">
        <v>3060</v>
      </c>
      <c r="F340">
        <v>43147</v>
      </c>
      <c r="G340">
        <v>1</v>
      </c>
    </row>
    <row r="341" spans="1:7" outlineLevel="1" x14ac:dyDescent="0.25">
      <c r="F341" s="3" t="s">
        <v>126</v>
      </c>
      <c r="G341">
        <f>SUBTOTAL(1,G335:G340)</f>
        <v>4</v>
      </c>
    </row>
    <row r="342" spans="1:7" outlineLevel="2" x14ac:dyDescent="0.25">
      <c r="A342">
        <v>166</v>
      </c>
      <c r="B342">
        <v>3</v>
      </c>
      <c r="C342">
        <v>2013</v>
      </c>
      <c r="D342">
        <v>2004</v>
      </c>
      <c r="E342">
        <v>3060</v>
      </c>
      <c r="F342">
        <v>43285</v>
      </c>
      <c r="G342">
        <v>24</v>
      </c>
    </row>
    <row r="343" spans="1:7" outlineLevel="2" x14ac:dyDescent="0.25">
      <c r="A343">
        <v>341</v>
      </c>
      <c r="B343">
        <v>4</v>
      </c>
      <c r="C343">
        <v>2013</v>
      </c>
      <c r="D343">
        <v>2004</v>
      </c>
      <c r="E343">
        <v>3060</v>
      </c>
      <c r="F343">
        <v>43285</v>
      </c>
      <c r="G343">
        <v>20</v>
      </c>
    </row>
    <row r="344" spans="1:7" outlineLevel="2" x14ac:dyDescent="0.25">
      <c r="A344">
        <v>548</v>
      </c>
      <c r="B344">
        <v>5</v>
      </c>
      <c r="C344">
        <v>2013</v>
      </c>
      <c r="D344">
        <v>2004</v>
      </c>
      <c r="E344">
        <v>3060</v>
      </c>
      <c r="F344">
        <v>43285</v>
      </c>
      <c r="G344">
        <v>14</v>
      </c>
    </row>
    <row r="345" spans="1:7" outlineLevel="2" x14ac:dyDescent="0.25">
      <c r="A345">
        <v>760</v>
      </c>
      <c r="B345">
        <v>6</v>
      </c>
      <c r="C345">
        <v>2013</v>
      </c>
      <c r="D345">
        <v>2004</v>
      </c>
      <c r="E345">
        <v>3060</v>
      </c>
      <c r="F345">
        <v>43285</v>
      </c>
      <c r="G345">
        <v>27</v>
      </c>
    </row>
    <row r="346" spans="1:7" outlineLevel="2" x14ac:dyDescent="0.25">
      <c r="A346">
        <v>958</v>
      </c>
      <c r="B346">
        <v>7</v>
      </c>
      <c r="C346">
        <v>2013</v>
      </c>
      <c r="D346">
        <v>2004</v>
      </c>
      <c r="E346">
        <v>3060</v>
      </c>
      <c r="F346">
        <v>43285</v>
      </c>
      <c r="G346">
        <v>12</v>
      </c>
    </row>
    <row r="347" spans="1:7" outlineLevel="2" x14ac:dyDescent="0.25">
      <c r="A347">
        <v>1154</v>
      </c>
      <c r="B347">
        <v>8</v>
      </c>
      <c r="C347">
        <v>2013</v>
      </c>
      <c r="D347">
        <v>2004</v>
      </c>
      <c r="E347">
        <v>3060</v>
      </c>
      <c r="F347">
        <v>43285</v>
      </c>
      <c r="G347">
        <v>6</v>
      </c>
    </row>
    <row r="348" spans="1:7" outlineLevel="2" x14ac:dyDescent="0.25">
      <c r="A348">
        <v>1352</v>
      </c>
      <c r="B348">
        <v>9</v>
      </c>
      <c r="C348">
        <v>2013</v>
      </c>
      <c r="D348">
        <v>2004</v>
      </c>
      <c r="E348">
        <v>3060</v>
      </c>
      <c r="F348">
        <v>43285</v>
      </c>
      <c r="G348">
        <v>5</v>
      </c>
    </row>
    <row r="349" spans="1:7" outlineLevel="1" x14ac:dyDescent="0.25">
      <c r="F349" s="3" t="s">
        <v>127</v>
      </c>
      <c r="G349">
        <f>SUBTOTAL(1,G342:G348)</f>
        <v>15.428571428571429</v>
      </c>
    </row>
    <row r="350" spans="1:7" outlineLevel="2" x14ac:dyDescent="0.25">
      <c r="A350">
        <v>167</v>
      </c>
      <c r="B350">
        <v>3</v>
      </c>
      <c r="C350">
        <v>2013</v>
      </c>
      <c r="D350">
        <v>2004</v>
      </c>
      <c r="E350">
        <v>3060</v>
      </c>
      <c r="F350">
        <v>43316</v>
      </c>
      <c r="G350">
        <v>1</v>
      </c>
    </row>
    <row r="351" spans="1:7" outlineLevel="2" x14ac:dyDescent="0.25">
      <c r="A351">
        <v>342</v>
      </c>
      <c r="B351">
        <v>4</v>
      </c>
      <c r="C351">
        <v>2013</v>
      </c>
      <c r="D351">
        <v>2004</v>
      </c>
      <c r="E351">
        <v>3060</v>
      </c>
      <c r="F351">
        <v>43316</v>
      </c>
      <c r="G351">
        <v>2</v>
      </c>
    </row>
    <row r="352" spans="1:7" outlineLevel="2" x14ac:dyDescent="0.25">
      <c r="A352">
        <v>549</v>
      </c>
      <c r="B352">
        <v>5</v>
      </c>
      <c r="C352">
        <v>2013</v>
      </c>
      <c r="D352">
        <v>2004</v>
      </c>
      <c r="E352">
        <v>3060</v>
      </c>
      <c r="F352">
        <v>43316</v>
      </c>
      <c r="G352">
        <v>2</v>
      </c>
    </row>
    <row r="353" spans="1:7" outlineLevel="2" x14ac:dyDescent="0.25">
      <c r="A353">
        <v>761</v>
      </c>
      <c r="B353">
        <v>6</v>
      </c>
      <c r="C353">
        <v>2013</v>
      </c>
      <c r="D353">
        <v>2004</v>
      </c>
      <c r="E353">
        <v>3060</v>
      </c>
      <c r="F353">
        <v>43316</v>
      </c>
      <c r="G353">
        <v>2</v>
      </c>
    </row>
    <row r="354" spans="1:7" outlineLevel="2" x14ac:dyDescent="0.25">
      <c r="A354">
        <v>959</v>
      </c>
      <c r="B354">
        <v>7</v>
      </c>
      <c r="C354">
        <v>2013</v>
      </c>
      <c r="D354">
        <v>2004</v>
      </c>
      <c r="E354">
        <v>3060</v>
      </c>
      <c r="F354">
        <v>43316</v>
      </c>
      <c r="G354">
        <v>2</v>
      </c>
    </row>
    <row r="355" spans="1:7" outlineLevel="1" x14ac:dyDescent="0.25">
      <c r="F355" s="3" t="s">
        <v>128</v>
      </c>
      <c r="G355">
        <f>SUBTOTAL(1,G350:G354)</f>
        <v>1.8</v>
      </c>
    </row>
    <row r="356" spans="1:7" outlineLevel="2" x14ac:dyDescent="0.25">
      <c r="A356">
        <v>172</v>
      </c>
      <c r="B356">
        <v>3</v>
      </c>
      <c r="C356">
        <v>2013</v>
      </c>
      <c r="D356">
        <v>5007</v>
      </c>
      <c r="E356">
        <v>3060</v>
      </c>
      <c r="F356">
        <v>45143</v>
      </c>
      <c r="G356">
        <v>40</v>
      </c>
    </row>
    <row r="357" spans="1:7" outlineLevel="2" x14ac:dyDescent="0.25">
      <c r="A357">
        <v>358</v>
      </c>
      <c r="B357">
        <v>4</v>
      </c>
      <c r="C357">
        <v>2013</v>
      </c>
      <c r="D357">
        <v>5007</v>
      </c>
      <c r="E357">
        <v>3060</v>
      </c>
      <c r="F357">
        <v>45143</v>
      </c>
      <c r="G357">
        <v>40</v>
      </c>
    </row>
    <row r="358" spans="1:7" outlineLevel="2" x14ac:dyDescent="0.25">
      <c r="A358">
        <v>572</v>
      </c>
      <c r="B358">
        <v>5</v>
      </c>
      <c r="C358">
        <v>2013</v>
      </c>
      <c r="D358">
        <v>5007</v>
      </c>
      <c r="E358">
        <v>3060</v>
      </c>
      <c r="F358">
        <v>45143</v>
      </c>
      <c r="G358">
        <v>80</v>
      </c>
    </row>
    <row r="359" spans="1:7" outlineLevel="2" x14ac:dyDescent="0.25">
      <c r="A359">
        <v>1165</v>
      </c>
      <c r="B359">
        <v>8</v>
      </c>
      <c r="C359">
        <v>2013</v>
      </c>
      <c r="D359">
        <v>5007</v>
      </c>
      <c r="E359">
        <v>3060</v>
      </c>
      <c r="F359">
        <v>45143</v>
      </c>
      <c r="G359">
        <v>40</v>
      </c>
    </row>
    <row r="360" spans="1:7" outlineLevel="1" x14ac:dyDescent="0.25">
      <c r="F360" s="3" t="s">
        <v>129</v>
      </c>
      <c r="G360">
        <f>SUBTOTAL(1,G356:G359)</f>
        <v>50</v>
      </c>
    </row>
    <row r="361" spans="1:7" outlineLevel="2" x14ac:dyDescent="0.25">
      <c r="A361">
        <v>525</v>
      </c>
      <c r="B361">
        <v>5</v>
      </c>
      <c r="C361">
        <v>2013</v>
      </c>
      <c r="D361">
        <v>1005</v>
      </c>
      <c r="E361">
        <v>3060</v>
      </c>
      <c r="F361">
        <v>46772</v>
      </c>
      <c r="G361">
        <v>15</v>
      </c>
    </row>
    <row r="362" spans="1:7" outlineLevel="2" x14ac:dyDescent="0.25">
      <c r="A362">
        <v>1330</v>
      </c>
      <c r="B362">
        <v>9</v>
      </c>
      <c r="C362">
        <v>2013</v>
      </c>
      <c r="D362">
        <v>1005</v>
      </c>
      <c r="E362">
        <v>3060</v>
      </c>
      <c r="F362">
        <v>46772</v>
      </c>
      <c r="G362">
        <v>12</v>
      </c>
    </row>
    <row r="363" spans="1:7" outlineLevel="1" x14ac:dyDescent="0.25">
      <c r="F363" s="3" t="s">
        <v>27</v>
      </c>
      <c r="G363">
        <f>SUBTOTAL(1,G361:G362)</f>
        <v>13.5</v>
      </c>
    </row>
    <row r="364" spans="1:7" outlineLevel="2" x14ac:dyDescent="0.25">
      <c r="A364">
        <v>173</v>
      </c>
      <c r="B364">
        <v>3</v>
      </c>
      <c r="C364">
        <v>2013</v>
      </c>
      <c r="D364">
        <v>5007</v>
      </c>
      <c r="E364">
        <v>3060</v>
      </c>
      <c r="F364">
        <v>47124</v>
      </c>
      <c r="G364">
        <v>1</v>
      </c>
    </row>
    <row r="365" spans="1:7" outlineLevel="2" x14ac:dyDescent="0.25">
      <c r="A365">
        <v>359</v>
      </c>
      <c r="B365">
        <v>4</v>
      </c>
      <c r="C365">
        <v>2013</v>
      </c>
      <c r="D365">
        <v>5007</v>
      </c>
      <c r="E365">
        <v>3060</v>
      </c>
      <c r="F365">
        <v>47124</v>
      </c>
      <c r="G365">
        <v>1</v>
      </c>
    </row>
    <row r="366" spans="1:7" outlineLevel="2" x14ac:dyDescent="0.25">
      <c r="A366">
        <v>573</v>
      </c>
      <c r="B366">
        <v>5</v>
      </c>
      <c r="C366">
        <v>2013</v>
      </c>
      <c r="D366">
        <v>5007</v>
      </c>
      <c r="E366">
        <v>3060</v>
      </c>
      <c r="F366">
        <v>47124</v>
      </c>
      <c r="G366">
        <v>1</v>
      </c>
    </row>
    <row r="367" spans="1:7" outlineLevel="1" x14ac:dyDescent="0.25">
      <c r="F367" s="3" t="s">
        <v>130</v>
      </c>
      <c r="G367">
        <f>SUBTOTAL(1,G364:G366)</f>
        <v>1</v>
      </c>
    </row>
    <row r="368" spans="1:7" outlineLevel="2" x14ac:dyDescent="0.25">
      <c r="A368">
        <v>526</v>
      </c>
      <c r="B368">
        <v>5</v>
      </c>
      <c r="C368">
        <v>2013</v>
      </c>
      <c r="D368">
        <v>1005</v>
      </c>
      <c r="E368">
        <v>3060</v>
      </c>
      <c r="F368">
        <v>48077</v>
      </c>
      <c r="G368">
        <v>3</v>
      </c>
    </row>
    <row r="369" spans="1:7" outlineLevel="1" x14ac:dyDescent="0.25">
      <c r="F369" s="3" t="s">
        <v>41</v>
      </c>
      <c r="G369">
        <f>SUBTOTAL(1,G368:G368)</f>
        <v>3</v>
      </c>
    </row>
    <row r="370" spans="1:7" outlineLevel="2" x14ac:dyDescent="0.25">
      <c r="A370">
        <v>343</v>
      </c>
      <c r="B370">
        <v>4</v>
      </c>
      <c r="C370">
        <v>2013</v>
      </c>
      <c r="D370">
        <v>2004</v>
      </c>
      <c r="E370">
        <v>3060</v>
      </c>
      <c r="F370">
        <v>48893</v>
      </c>
      <c r="G370">
        <v>4</v>
      </c>
    </row>
    <row r="371" spans="1:7" outlineLevel="2" x14ac:dyDescent="0.25">
      <c r="A371">
        <v>550</v>
      </c>
      <c r="B371">
        <v>5</v>
      </c>
      <c r="C371">
        <v>2013</v>
      </c>
      <c r="D371">
        <v>2004</v>
      </c>
      <c r="E371">
        <v>3060</v>
      </c>
      <c r="F371">
        <v>48893</v>
      </c>
      <c r="G371">
        <v>4</v>
      </c>
    </row>
    <row r="372" spans="1:7" outlineLevel="1" x14ac:dyDescent="0.25">
      <c r="F372" s="3" t="s">
        <v>131</v>
      </c>
      <c r="G372">
        <f>SUBTOTAL(1,G370:G371)</f>
        <v>4</v>
      </c>
    </row>
    <row r="373" spans="1:7" x14ac:dyDescent="0.25">
      <c r="F373" s="3" t="s">
        <v>28</v>
      </c>
      <c r="G373">
        <f>SUBTOTAL(1,G2:G371)</f>
        <v>6.3298611111111107</v>
      </c>
    </row>
  </sheetData>
  <autoFilter ref="A1:G371">
    <sortState ref="A2:G289">
      <sortCondition ref="F1:F289"/>
    </sortState>
  </autoFilter>
  <mergeCells count="2">
    <mergeCell ref="I4:N13"/>
    <mergeCell ref="I16:J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Client_25303</vt:lpstr>
      <vt:lpstr>Client_25313</vt:lpstr>
      <vt:lpstr>Client_3060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 Subramanian</dc:creator>
  <cp:lastModifiedBy>Sudha Subramanian</cp:lastModifiedBy>
  <dcterms:created xsi:type="dcterms:W3CDTF">2016-08-11T03:37:06Z</dcterms:created>
  <dcterms:modified xsi:type="dcterms:W3CDTF">2016-08-18T05:36:16Z</dcterms:modified>
</cp:coreProperties>
</file>