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um\hartb-enem-classifier\data\"/>
    </mc:Choice>
  </mc:AlternateContent>
  <xr:revisionPtr revIDLastSave="0" documentId="13_ncr:1_{E63BA2D8-F194-4D8E-8A8B-2C44C76F458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K42" i="1"/>
  <c r="K41" i="1" s="1"/>
  <c r="K35" i="1"/>
  <c r="K34" i="1" s="1"/>
  <c r="K33" i="1" s="1"/>
  <c r="K32" i="1" s="1"/>
  <c r="K30" i="1"/>
  <c r="K29" i="1" s="1"/>
  <c r="K28" i="1"/>
  <c r="K27" i="1" s="1"/>
  <c r="K26" i="1"/>
  <c r="K25" i="1" s="1"/>
  <c r="K23" i="1"/>
  <c r="K21" i="1"/>
  <c r="K39" i="1" l="1"/>
  <c r="K38" i="1" s="1"/>
  <c r="K37" i="1" s="1"/>
  <c r="K36" i="1" s="1"/>
  <c r="K6" i="1"/>
  <c r="K7" i="1"/>
  <c r="K8" i="1"/>
  <c r="K9" i="1"/>
  <c r="K10" i="1"/>
  <c r="K11" i="1"/>
  <c r="K12" i="1"/>
  <c r="K13" i="1"/>
  <c r="K14" i="1"/>
  <c r="K5" i="1"/>
  <c r="K2" i="1"/>
  <c r="K3" i="1" s="1"/>
  <c r="K4" i="1" s="1"/>
  <c r="K15" i="1"/>
  <c r="K16" i="1"/>
  <c r="K17" i="1"/>
  <c r="K18" i="1"/>
  <c r="K19" i="1"/>
  <c r="K20" i="1"/>
  <c r="K22" i="1"/>
  <c r="K24" i="1"/>
  <c r="K31" i="1"/>
  <c r="K65" i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66" i="1"/>
  <c r="B67" i="1"/>
</calcChain>
</file>

<file path=xl/sharedStrings.xml><?xml version="1.0" encoding="utf-8"?>
<sst xmlns="http://schemas.openxmlformats.org/spreadsheetml/2006/main" count="10" uniqueCount="10">
  <si>
    <t>NU_IDADE</t>
  </si>
  <si>
    <t>NU_INSCRICAO</t>
  </si>
  <si>
    <t>LB_APROVADO_CN</t>
  </si>
  <si>
    <t>LB_APROVADO_CH</t>
  </si>
  <si>
    <t>LB_APROVADO_LC</t>
  </si>
  <si>
    <t>LB_APROVADO_MT</t>
  </si>
  <si>
    <t>PC_APROVACAO_CN</t>
  </si>
  <si>
    <t>PC_APROVACAO_CH</t>
  </si>
  <si>
    <t>PC_APROVACAO_LC</t>
  </si>
  <si>
    <t>PC_APROVACAO_MT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</si>
</sst>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pane xSplit="1" ySplit="1" topLeftCell="E21" activePane="bottomRight" state="frozen"/>
      <selection pane="topRight" activeCell="B1" sqref="B1"/>
      <selection pane="bottomLeft" activeCell="A2" sqref="A2"/>
      <selection pane="bottomRight" activeCell="K40" sqref="K40"/>
    </sheetView>
  </sheetViews>
  <sheetFormatPr defaultRowHeight="15" x14ac:dyDescent="0.25"/>
  <cols>
    <col min="1" max="1" width="10.140625" bestFit="1" customWidth="1"/>
    <col min="2" max="2" width="14.5703125" bestFit="1" customWidth="1"/>
    <col min="3" max="3" width="18.140625" bestFit="1" customWidth="1"/>
    <col min="4" max="4" width="18" bestFit="1" customWidth="1"/>
    <col min="5" max="5" width="17.5703125" bestFit="1" customWidth="1"/>
    <col min="6" max="6" width="18.28515625" bestFit="1" customWidth="1"/>
    <col min="7" max="7" width="19.5703125" bestFit="1" customWidth="1"/>
    <col min="8" max="8" width="19.42578125" bestFit="1" customWidth="1"/>
    <col min="9" max="9" width="19" bestFit="1" customWidth="1"/>
    <col min="10" max="10" width="1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B2</f>
        <v>1</v>
      </c>
    </row>
    <row r="3" spans="1:11" x14ac:dyDescent="0.25">
      <c r="A3">
        <v>13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K2+B3</f>
        <v>12</v>
      </c>
    </row>
    <row r="4" spans="1:11" x14ac:dyDescent="0.25">
      <c r="A4">
        <v>14</v>
      </c>
      <c r="B4">
        <v>210</v>
      </c>
      <c r="C4">
        <v>1</v>
      </c>
      <c r="D4">
        <v>1</v>
      </c>
      <c r="E4">
        <v>0</v>
      </c>
      <c r="F4">
        <v>15</v>
      </c>
      <c r="G4">
        <v>4.7619047619047597E-3</v>
      </c>
      <c r="H4">
        <v>4.7619047619047597E-3</v>
      </c>
      <c r="I4">
        <v>0</v>
      </c>
      <c r="J4">
        <v>7.1428571428571397E-2</v>
      </c>
      <c r="K4">
        <f>K3+B4</f>
        <v>222</v>
      </c>
    </row>
    <row r="5" spans="1:11" x14ac:dyDescent="0.25">
      <c r="A5">
        <v>15</v>
      </c>
      <c r="B5">
        <v>2565</v>
      </c>
      <c r="C5">
        <v>39</v>
      </c>
      <c r="D5">
        <v>68</v>
      </c>
      <c r="E5">
        <v>13</v>
      </c>
      <c r="F5">
        <v>402</v>
      </c>
      <c r="G5">
        <v>1.5204678362573099E-2</v>
      </c>
      <c r="H5">
        <v>2.6510721247563301E-2</v>
      </c>
      <c r="I5">
        <v>5.0682261208577E-3</v>
      </c>
      <c r="J5">
        <v>0.15672514619882999</v>
      </c>
      <c r="K5">
        <f>B5</f>
        <v>2565</v>
      </c>
    </row>
    <row r="6" spans="1:11" x14ac:dyDescent="0.25">
      <c r="A6">
        <v>16</v>
      </c>
      <c r="B6">
        <v>10910</v>
      </c>
      <c r="C6">
        <v>288</v>
      </c>
      <c r="D6">
        <v>525</v>
      </c>
      <c r="E6">
        <v>76</v>
      </c>
      <c r="F6">
        <v>1930</v>
      </c>
      <c r="G6">
        <v>2.6397800183317999E-2</v>
      </c>
      <c r="H6">
        <v>4.8120989917506803E-2</v>
      </c>
      <c r="I6">
        <v>6.9660861594866997E-3</v>
      </c>
      <c r="J6">
        <v>0.17690192483959599</v>
      </c>
      <c r="K6">
        <f t="shared" ref="K6:K14" si="0">B6</f>
        <v>10910</v>
      </c>
    </row>
    <row r="7" spans="1:11" x14ac:dyDescent="0.25">
      <c r="A7">
        <v>17</v>
      </c>
      <c r="B7">
        <v>32542</v>
      </c>
      <c r="C7">
        <v>1144</v>
      </c>
      <c r="D7">
        <v>1821</v>
      </c>
      <c r="E7">
        <v>292</v>
      </c>
      <c r="F7">
        <v>4840</v>
      </c>
      <c r="G7">
        <v>3.5154569479441899E-2</v>
      </c>
      <c r="H7">
        <v>5.5958453690615202E-2</v>
      </c>
      <c r="I7">
        <v>8.9730194825149E-3</v>
      </c>
      <c r="J7">
        <v>0.14873087087456199</v>
      </c>
      <c r="K7">
        <f t="shared" si="0"/>
        <v>32542</v>
      </c>
    </row>
    <row r="8" spans="1:11" x14ac:dyDescent="0.25">
      <c r="A8">
        <v>18</v>
      </c>
      <c r="B8">
        <v>30226</v>
      </c>
      <c r="C8">
        <v>1213</v>
      </c>
      <c r="D8">
        <v>1686</v>
      </c>
      <c r="E8">
        <v>279</v>
      </c>
      <c r="F8">
        <v>4187</v>
      </c>
      <c r="G8">
        <v>4.0131013035135298E-2</v>
      </c>
      <c r="H8">
        <v>5.5779792231853302E-2</v>
      </c>
      <c r="I8">
        <v>9.2304638390789395E-3</v>
      </c>
      <c r="J8">
        <v>0.13852312578574699</v>
      </c>
      <c r="K8">
        <f t="shared" si="0"/>
        <v>30226</v>
      </c>
    </row>
    <row r="9" spans="1:11" x14ac:dyDescent="0.25">
      <c r="A9">
        <v>19</v>
      </c>
      <c r="B9">
        <v>19154</v>
      </c>
      <c r="C9">
        <v>797</v>
      </c>
      <c r="D9">
        <v>1102</v>
      </c>
      <c r="E9">
        <v>158</v>
      </c>
      <c r="F9">
        <v>2416</v>
      </c>
      <c r="G9">
        <v>4.1610107549336903E-2</v>
      </c>
      <c r="H9">
        <v>5.7533674428317798E-2</v>
      </c>
      <c r="I9">
        <v>8.2489297274720604E-3</v>
      </c>
      <c r="J9">
        <v>0.12613553304792699</v>
      </c>
      <c r="K9">
        <f t="shared" si="0"/>
        <v>19154</v>
      </c>
    </row>
    <row r="10" spans="1:11" x14ac:dyDescent="0.25">
      <c r="A10">
        <v>20</v>
      </c>
      <c r="B10">
        <v>14206</v>
      </c>
      <c r="C10">
        <v>613</v>
      </c>
      <c r="D10">
        <v>738</v>
      </c>
      <c r="E10">
        <v>111</v>
      </c>
      <c r="F10">
        <v>1646</v>
      </c>
      <c r="G10">
        <v>4.3150781359988698E-2</v>
      </c>
      <c r="H10">
        <v>5.1949880332253902E-2</v>
      </c>
      <c r="I10">
        <v>7.8135998873715296E-3</v>
      </c>
      <c r="J10">
        <v>0.115866535266788</v>
      </c>
      <c r="K10">
        <f t="shared" si="0"/>
        <v>14206</v>
      </c>
    </row>
    <row r="11" spans="1:11" x14ac:dyDescent="0.25">
      <c r="A11">
        <v>21</v>
      </c>
      <c r="B11">
        <v>9970</v>
      </c>
      <c r="C11">
        <v>325</v>
      </c>
      <c r="D11">
        <v>446</v>
      </c>
      <c r="E11">
        <v>72</v>
      </c>
      <c r="F11">
        <v>1067</v>
      </c>
      <c r="G11">
        <v>3.2597793380140398E-2</v>
      </c>
      <c r="H11">
        <v>4.4734202607823403E-2</v>
      </c>
      <c r="I11">
        <v>7.2216649949849504E-3</v>
      </c>
      <c r="J11">
        <v>0.107021063189568</v>
      </c>
      <c r="K11">
        <f t="shared" si="0"/>
        <v>9970</v>
      </c>
    </row>
    <row r="12" spans="1:11" x14ac:dyDescent="0.25">
      <c r="A12">
        <v>22</v>
      </c>
      <c r="B12">
        <v>7648</v>
      </c>
      <c r="C12">
        <v>220</v>
      </c>
      <c r="D12">
        <v>295</v>
      </c>
      <c r="E12">
        <v>54</v>
      </c>
      <c r="F12">
        <v>735</v>
      </c>
      <c r="G12">
        <v>2.8765690376569002E-2</v>
      </c>
      <c r="H12">
        <v>3.8572175732217502E-2</v>
      </c>
      <c r="I12">
        <v>7.0606694560669397E-3</v>
      </c>
      <c r="J12">
        <v>9.6103556485355596E-2</v>
      </c>
      <c r="K12">
        <f t="shared" si="0"/>
        <v>7648</v>
      </c>
    </row>
    <row r="13" spans="1:11" x14ac:dyDescent="0.25">
      <c r="A13">
        <v>23</v>
      </c>
      <c r="B13">
        <v>6038</v>
      </c>
      <c r="C13">
        <v>165</v>
      </c>
      <c r="D13">
        <v>248</v>
      </c>
      <c r="E13">
        <v>36</v>
      </c>
      <c r="F13">
        <v>576</v>
      </c>
      <c r="G13">
        <v>2.7326929446836699E-2</v>
      </c>
      <c r="H13">
        <v>4.1073203047366599E-2</v>
      </c>
      <c r="I13">
        <v>5.9622391520370898E-3</v>
      </c>
      <c r="J13">
        <v>9.5395826432593506E-2</v>
      </c>
      <c r="K13">
        <f t="shared" si="0"/>
        <v>6038</v>
      </c>
    </row>
    <row r="14" spans="1:11" x14ac:dyDescent="0.25">
      <c r="A14">
        <v>24</v>
      </c>
      <c r="B14">
        <v>4798</v>
      </c>
      <c r="C14">
        <v>98</v>
      </c>
      <c r="D14">
        <v>195</v>
      </c>
      <c r="E14">
        <v>42</v>
      </c>
      <c r="F14">
        <v>434</v>
      </c>
      <c r="G14">
        <v>2.04251771571488E-2</v>
      </c>
      <c r="H14">
        <v>4.0641934139224602E-2</v>
      </c>
      <c r="I14">
        <v>8.7536473530637707E-3</v>
      </c>
      <c r="J14">
        <v>9.0454355981659004E-2</v>
      </c>
      <c r="K14">
        <f t="shared" si="0"/>
        <v>4798</v>
      </c>
    </row>
    <row r="15" spans="1:11" x14ac:dyDescent="0.25">
      <c r="A15">
        <v>25</v>
      </c>
      <c r="B15">
        <v>3795</v>
      </c>
      <c r="C15">
        <v>91</v>
      </c>
      <c r="D15">
        <v>140</v>
      </c>
      <c r="E15">
        <v>27</v>
      </c>
      <c r="F15">
        <v>380</v>
      </c>
      <c r="G15">
        <v>2.3978919631093502E-2</v>
      </c>
      <c r="H15">
        <v>3.6890645586297698E-2</v>
      </c>
      <c r="I15">
        <v>7.11462450592885E-3</v>
      </c>
      <c r="J15">
        <v>0.100131752305665</v>
      </c>
      <c r="K15">
        <f t="shared" ref="K15:K25" si="1">B15</f>
        <v>3795</v>
      </c>
    </row>
    <row r="16" spans="1:11" x14ac:dyDescent="0.25">
      <c r="A16">
        <v>26</v>
      </c>
      <c r="B16">
        <v>3155</v>
      </c>
      <c r="C16">
        <v>79</v>
      </c>
      <c r="D16">
        <v>121</v>
      </c>
      <c r="E16">
        <v>18</v>
      </c>
      <c r="F16">
        <v>278</v>
      </c>
      <c r="G16">
        <v>2.5039619651347E-2</v>
      </c>
      <c r="H16">
        <v>3.8351822503961901E-2</v>
      </c>
      <c r="I16">
        <v>5.7052297939778097E-3</v>
      </c>
      <c r="J16">
        <v>8.8114104595879497E-2</v>
      </c>
      <c r="K16">
        <f t="shared" si="1"/>
        <v>3155</v>
      </c>
    </row>
    <row r="17" spans="1:11" x14ac:dyDescent="0.25">
      <c r="A17">
        <v>27</v>
      </c>
      <c r="B17">
        <v>2578</v>
      </c>
      <c r="C17">
        <v>62</v>
      </c>
      <c r="D17">
        <v>112</v>
      </c>
      <c r="E17">
        <v>19</v>
      </c>
      <c r="F17">
        <v>270</v>
      </c>
      <c r="G17">
        <v>2.40496508921644E-2</v>
      </c>
      <c r="H17">
        <v>4.3444530643909997E-2</v>
      </c>
      <c r="I17">
        <v>7.3700543056633002E-3</v>
      </c>
      <c r="J17">
        <v>0.104732350659425</v>
      </c>
      <c r="K17">
        <f t="shared" si="1"/>
        <v>2578</v>
      </c>
    </row>
    <row r="18" spans="1:11" x14ac:dyDescent="0.25">
      <c r="A18">
        <v>28</v>
      </c>
      <c r="B18">
        <v>2394</v>
      </c>
      <c r="C18">
        <v>51</v>
      </c>
      <c r="D18">
        <v>98</v>
      </c>
      <c r="E18">
        <v>17</v>
      </c>
      <c r="F18">
        <v>179</v>
      </c>
      <c r="G18">
        <v>2.13032581453634E-2</v>
      </c>
      <c r="H18">
        <v>4.0935672514619798E-2</v>
      </c>
      <c r="I18">
        <v>7.1010860484544596E-3</v>
      </c>
      <c r="J18">
        <v>7.4770258980785195E-2</v>
      </c>
      <c r="K18">
        <f t="shared" si="1"/>
        <v>2394</v>
      </c>
    </row>
    <row r="19" spans="1:11" x14ac:dyDescent="0.25">
      <c r="A19">
        <v>29</v>
      </c>
      <c r="B19">
        <v>2111</v>
      </c>
      <c r="C19">
        <v>45</v>
      </c>
      <c r="D19">
        <v>110</v>
      </c>
      <c r="E19">
        <v>16</v>
      </c>
      <c r="F19">
        <v>172</v>
      </c>
      <c r="G19">
        <v>2.1316911416390302E-2</v>
      </c>
      <c r="H19">
        <v>5.2108005684509698E-2</v>
      </c>
      <c r="I19">
        <v>7.5793462813832299E-3</v>
      </c>
      <c r="J19">
        <v>8.1477972524869699E-2</v>
      </c>
      <c r="K19">
        <f t="shared" si="1"/>
        <v>2111</v>
      </c>
    </row>
    <row r="20" spans="1:11" x14ac:dyDescent="0.25">
      <c r="A20">
        <v>30</v>
      </c>
      <c r="B20">
        <v>1835</v>
      </c>
      <c r="C20">
        <v>35</v>
      </c>
      <c r="D20">
        <v>68</v>
      </c>
      <c r="E20">
        <v>13</v>
      </c>
      <c r="F20">
        <v>136</v>
      </c>
      <c r="G20">
        <v>1.9073569482288801E-2</v>
      </c>
      <c r="H20">
        <v>3.7057220708446803E-2</v>
      </c>
      <c r="I20">
        <v>7.0844686648501298E-3</v>
      </c>
      <c r="J20">
        <v>7.4114441416893703E-2</v>
      </c>
      <c r="K20">
        <f t="shared" si="1"/>
        <v>1835</v>
      </c>
    </row>
    <row r="21" spans="1:11" x14ac:dyDescent="0.25">
      <c r="A21">
        <v>31</v>
      </c>
      <c r="B21">
        <v>1632</v>
      </c>
      <c r="C21">
        <v>30</v>
      </c>
      <c r="D21">
        <v>78</v>
      </c>
      <c r="E21">
        <v>13</v>
      </c>
      <c r="F21">
        <v>128</v>
      </c>
      <c r="G21">
        <v>1.8382352941176398E-2</v>
      </c>
      <c r="H21">
        <v>4.7794117647058799E-2</v>
      </c>
      <c r="I21">
        <v>7.9656862745097999E-3</v>
      </c>
      <c r="J21">
        <v>7.8431372549019607E-2</v>
      </c>
      <c r="K21">
        <f>B21+K22</f>
        <v>3094</v>
      </c>
    </row>
    <row r="22" spans="1:11" x14ac:dyDescent="0.25">
      <c r="A22">
        <v>32</v>
      </c>
      <c r="B22">
        <v>1462</v>
      </c>
      <c r="C22">
        <v>27</v>
      </c>
      <c r="D22">
        <v>60</v>
      </c>
      <c r="E22">
        <v>9</v>
      </c>
      <c r="F22">
        <v>100</v>
      </c>
      <c r="G22">
        <v>1.8467852257181901E-2</v>
      </c>
      <c r="H22">
        <v>4.1039671682626497E-2</v>
      </c>
      <c r="I22">
        <v>6.1559507523939799E-3</v>
      </c>
      <c r="J22">
        <v>6.8399452804377495E-2</v>
      </c>
      <c r="K22">
        <f t="shared" si="1"/>
        <v>1462</v>
      </c>
    </row>
    <row r="23" spans="1:11" x14ac:dyDescent="0.25">
      <c r="A23">
        <v>33</v>
      </c>
      <c r="B23">
        <v>1341</v>
      </c>
      <c r="C23">
        <v>19</v>
      </c>
      <c r="D23">
        <v>68</v>
      </c>
      <c r="E23">
        <v>16</v>
      </c>
      <c r="F23">
        <v>99</v>
      </c>
      <c r="G23">
        <v>1.4168530947054401E-2</v>
      </c>
      <c r="H23">
        <v>5.0708426547352699E-2</v>
      </c>
      <c r="I23">
        <v>1.1931394481729999E-2</v>
      </c>
      <c r="J23">
        <v>7.3825503355704702E-2</v>
      </c>
      <c r="K23">
        <f>B23+K24</f>
        <v>2583</v>
      </c>
    </row>
    <row r="24" spans="1:11" x14ac:dyDescent="0.25">
      <c r="A24">
        <v>34</v>
      </c>
      <c r="B24">
        <v>1242</v>
      </c>
      <c r="C24">
        <v>27</v>
      </c>
      <c r="D24">
        <v>59</v>
      </c>
      <c r="E24">
        <v>9</v>
      </c>
      <c r="F24">
        <v>93</v>
      </c>
      <c r="G24">
        <v>2.1739130434782601E-2</v>
      </c>
      <c r="H24">
        <v>4.7504025764895298E-2</v>
      </c>
      <c r="I24">
        <v>7.2463768115942004E-3</v>
      </c>
      <c r="J24">
        <v>7.4879227053140096E-2</v>
      </c>
      <c r="K24">
        <f t="shared" si="1"/>
        <v>1242</v>
      </c>
    </row>
    <row r="25" spans="1:11" x14ac:dyDescent="0.25">
      <c r="A25">
        <v>35</v>
      </c>
      <c r="B25">
        <v>1223</v>
      </c>
      <c r="C25">
        <v>21</v>
      </c>
      <c r="D25">
        <v>52</v>
      </c>
      <c r="E25">
        <v>4</v>
      </c>
      <c r="F25">
        <v>74</v>
      </c>
      <c r="G25">
        <v>1.7170891251021999E-2</v>
      </c>
      <c r="H25">
        <v>4.2518397383483203E-2</v>
      </c>
      <c r="I25">
        <v>3.2706459525756299E-3</v>
      </c>
      <c r="J25">
        <v>6.05069501226492E-2</v>
      </c>
      <c r="K25">
        <f>B25+K26</f>
        <v>2318</v>
      </c>
    </row>
    <row r="26" spans="1:11" x14ac:dyDescent="0.25">
      <c r="A26">
        <v>36</v>
      </c>
      <c r="B26">
        <v>1095</v>
      </c>
      <c r="C26">
        <v>19</v>
      </c>
      <c r="D26">
        <v>49</v>
      </c>
      <c r="E26">
        <v>8</v>
      </c>
      <c r="F26">
        <v>67</v>
      </c>
      <c r="G26">
        <v>1.7351598173515899E-2</v>
      </c>
      <c r="H26">
        <v>4.47488584474885E-2</v>
      </c>
      <c r="I26">
        <v>7.3059360730593596E-3</v>
      </c>
      <c r="J26">
        <v>6.1187214611872098E-2</v>
      </c>
      <c r="K26">
        <f>B26</f>
        <v>1095</v>
      </c>
    </row>
    <row r="27" spans="1:11" x14ac:dyDescent="0.25">
      <c r="A27">
        <v>37</v>
      </c>
      <c r="B27">
        <v>940</v>
      </c>
      <c r="C27">
        <v>10</v>
      </c>
      <c r="D27">
        <v>33</v>
      </c>
      <c r="E27">
        <v>5</v>
      </c>
      <c r="F27">
        <v>53</v>
      </c>
      <c r="G27">
        <v>1.0638297872340399E-2</v>
      </c>
      <c r="H27">
        <v>3.5106382978723399E-2</v>
      </c>
      <c r="I27">
        <v>5.31914893617021E-3</v>
      </c>
      <c r="J27">
        <v>5.6382978723404198E-2</v>
      </c>
      <c r="K27">
        <f>B27+K28</f>
        <v>1831</v>
      </c>
    </row>
    <row r="28" spans="1:11" x14ac:dyDescent="0.25">
      <c r="A28">
        <v>38</v>
      </c>
      <c r="B28">
        <v>891</v>
      </c>
      <c r="C28">
        <v>18</v>
      </c>
      <c r="D28">
        <v>48</v>
      </c>
      <c r="E28">
        <v>7</v>
      </c>
      <c r="F28">
        <v>60</v>
      </c>
      <c r="G28">
        <v>2.02020202020202E-2</v>
      </c>
      <c r="H28">
        <v>5.38720538720538E-2</v>
      </c>
      <c r="I28">
        <v>7.8563411896745202E-3</v>
      </c>
      <c r="J28">
        <v>6.7340067340067297E-2</v>
      </c>
      <c r="K28">
        <f>B28</f>
        <v>891</v>
      </c>
    </row>
    <row r="29" spans="1:11" x14ac:dyDescent="0.25">
      <c r="A29">
        <v>39</v>
      </c>
      <c r="B29">
        <v>765</v>
      </c>
      <c r="C29">
        <v>6</v>
      </c>
      <c r="D29">
        <v>16</v>
      </c>
      <c r="E29">
        <v>1</v>
      </c>
      <c r="F29">
        <v>35</v>
      </c>
      <c r="G29">
        <v>7.8431372549019607E-3</v>
      </c>
      <c r="H29">
        <v>2.0915032679738502E-2</v>
      </c>
      <c r="I29">
        <v>1.30718954248366E-3</v>
      </c>
      <c r="J29">
        <v>4.5751633986928102E-2</v>
      </c>
      <c r="K29">
        <f>B29+K30</f>
        <v>2100</v>
      </c>
    </row>
    <row r="30" spans="1:11" x14ac:dyDescent="0.25">
      <c r="A30">
        <v>40</v>
      </c>
      <c r="B30">
        <v>682</v>
      </c>
      <c r="C30">
        <v>9</v>
      </c>
      <c r="D30">
        <v>31</v>
      </c>
      <c r="E30">
        <v>4</v>
      </c>
      <c r="F30">
        <v>26</v>
      </c>
      <c r="G30">
        <v>1.31964809384164E-2</v>
      </c>
      <c r="H30">
        <v>4.54545454545454E-2</v>
      </c>
      <c r="I30">
        <v>5.8651026392961799E-3</v>
      </c>
      <c r="J30">
        <v>3.81231671554252E-2</v>
      </c>
      <c r="K30">
        <f>B30+K31</f>
        <v>1335</v>
      </c>
    </row>
    <row r="31" spans="1:11" x14ac:dyDescent="0.25">
      <c r="A31">
        <v>41</v>
      </c>
      <c r="B31">
        <v>653</v>
      </c>
      <c r="C31">
        <v>6</v>
      </c>
      <c r="D31">
        <v>22</v>
      </c>
      <c r="E31">
        <v>3</v>
      </c>
      <c r="F31">
        <v>37</v>
      </c>
      <c r="G31">
        <v>9.18836140888208E-3</v>
      </c>
      <c r="H31">
        <v>3.3690658499234298E-2</v>
      </c>
      <c r="I31">
        <v>4.59418070444104E-3</v>
      </c>
      <c r="J31">
        <v>5.6661562021439502E-2</v>
      </c>
      <c r="K31">
        <f>B31</f>
        <v>653</v>
      </c>
    </row>
    <row r="32" spans="1:11" x14ac:dyDescent="0.25">
      <c r="A32">
        <v>42</v>
      </c>
      <c r="B32">
        <v>563</v>
      </c>
      <c r="C32">
        <v>8</v>
      </c>
      <c r="D32">
        <v>22</v>
      </c>
      <c r="E32">
        <v>4</v>
      </c>
      <c r="F32">
        <v>32</v>
      </c>
      <c r="G32">
        <v>1.42095914742451E-2</v>
      </c>
      <c r="H32">
        <v>3.9076376554174001E-2</v>
      </c>
      <c r="I32">
        <v>7.1047957371225502E-3</v>
      </c>
      <c r="J32">
        <v>5.6838365896980401E-2</v>
      </c>
      <c r="K32">
        <f>B32+K33</f>
        <v>1987</v>
      </c>
    </row>
    <row r="33" spans="1:11" x14ac:dyDescent="0.25">
      <c r="A33">
        <v>43</v>
      </c>
      <c r="B33">
        <v>523</v>
      </c>
      <c r="C33">
        <v>8</v>
      </c>
      <c r="D33">
        <v>21</v>
      </c>
      <c r="E33">
        <v>2</v>
      </c>
      <c r="F33">
        <v>30</v>
      </c>
      <c r="G33">
        <v>1.52963671128107E-2</v>
      </c>
      <c r="H33">
        <v>4.0152963671128097E-2</v>
      </c>
      <c r="I33">
        <v>3.8240917782026698E-3</v>
      </c>
      <c r="J33">
        <v>5.7361376673040101E-2</v>
      </c>
      <c r="K33">
        <f>B33+K34</f>
        <v>1424</v>
      </c>
    </row>
    <row r="34" spans="1:11" x14ac:dyDescent="0.25">
      <c r="A34">
        <v>44</v>
      </c>
      <c r="B34">
        <v>483</v>
      </c>
      <c r="C34">
        <v>2</v>
      </c>
      <c r="D34">
        <v>15</v>
      </c>
      <c r="E34">
        <v>0</v>
      </c>
      <c r="F34">
        <v>18</v>
      </c>
      <c r="G34">
        <v>4.1407867494824002E-3</v>
      </c>
      <c r="H34">
        <v>3.1055900621118002E-2</v>
      </c>
      <c r="I34">
        <v>0</v>
      </c>
      <c r="J34">
        <v>3.7267080745341602E-2</v>
      </c>
      <c r="K34">
        <f>B34+K35</f>
        <v>901</v>
      </c>
    </row>
    <row r="35" spans="1:11" x14ac:dyDescent="0.25">
      <c r="A35">
        <v>45</v>
      </c>
      <c r="B35">
        <v>418</v>
      </c>
      <c r="C35">
        <v>4</v>
      </c>
      <c r="D35">
        <v>15</v>
      </c>
      <c r="E35">
        <v>1</v>
      </c>
      <c r="F35">
        <v>17</v>
      </c>
      <c r="G35">
        <v>9.5693779904306199E-3</v>
      </c>
      <c r="H35">
        <v>3.5885167464114798E-2</v>
      </c>
      <c r="I35">
        <v>2.3923444976076502E-3</v>
      </c>
      <c r="J35">
        <v>4.0669856459330099E-2</v>
      </c>
      <c r="K35">
        <f>B35</f>
        <v>418</v>
      </c>
    </row>
    <row r="36" spans="1:11" x14ac:dyDescent="0.25">
      <c r="A36">
        <v>46</v>
      </c>
      <c r="B36">
        <v>413</v>
      </c>
      <c r="C36">
        <v>5</v>
      </c>
      <c r="D36">
        <v>17</v>
      </c>
      <c r="E36">
        <v>4</v>
      </c>
      <c r="F36">
        <v>19</v>
      </c>
      <c r="G36">
        <v>1.21065375302663E-2</v>
      </c>
      <c r="H36">
        <v>4.1162227602905499E-2</v>
      </c>
      <c r="I36">
        <v>9.6852300242130703E-3</v>
      </c>
      <c r="J36">
        <v>4.6004842615012101E-2</v>
      </c>
      <c r="K36">
        <f>B36+K37</f>
        <v>1653</v>
      </c>
    </row>
    <row r="37" spans="1:11" x14ac:dyDescent="0.25">
      <c r="A37">
        <v>47</v>
      </c>
      <c r="B37">
        <v>398</v>
      </c>
      <c r="C37">
        <v>4</v>
      </c>
      <c r="D37">
        <v>22</v>
      </c>
      <c r="E37">
        <v>2</v>
      </c>
      <c r="F37">
        <v>24</v>
      </c>
      <c r="G37">
        <v>1.00502512562814E-2</v>
      </c>
      <c r="H37">
        <v>5.52763819095477E-2</v>
      </c>
      <c r="I37">
        <v>5.0251256281407001E-3</v>
      </c>
      <c r="J37">
        <v>6.0301507537688398E-2</v>
      </c>
      <c r="K37">
        <f>B37+K38</f>
        <v>1240</v>
      </c>
    </row>
    <row r="38" spans="1:11" x14ac:dyDescent="0.25">
      <c r="A38">
        <v>48</v>
      </c>
      <c r="B38">
        <v>317</v>
      </c>
      <c r="C38">
        <v>1</v>
      </c>
      <c r="D38">
        <v>13</v>
      </c>
      <c r="E38">
        <v>1</v>
      </c>
      <c r="F38">
        <v>9</v>
      </c>
      <c r="G38">
        <v>3.15457413249211E-3</v>
      </c>
      <c r="H38">
        <v>4.1009463722397402E-2</v>
      </c>
      <c r="I38">
        <v>3.15457413249211E-3</v>
      </c>
      <c r="J38">
        <v>2.8391167192429002E-2</v>
      </c>
      <c r="K38">
        <f>B38+K39</f>
        <v>842</v>
      </c>
    </row>
    <row r="39" spans="1:11" x14ac:dyDescent="0.25">
      <c r="A39">
        <v>49</v>
      </c>
      <c r="B39">
        <v>288</v>
      </c>
      <c r="C39">
        <v>1</v>
      </c>
      <c r="D39">
        <v>10</v>
      </c>
      <c r="E39">
        <v>1</v>
      </c>
      <c r="F39">
        <v>12</v>
      </c>
      <c r="G39">
        <v>3.4722222222222199E-3</v>
      </c>
      <c r="H39">
        <v>3.4722222222222203E-2</v>
      </c>
      <c r="I39">
        <v>3.4722222222222199E-3</v>
      </c>
      <c r="J39">
        <v>4.1666666666666602E-2</v>
      </c>
      <c r="K39">
        <f>B39+K40</f>
        <v>525</v>
      </c>
    </row>
    <row r="40" spans="1:11" x14ac:dyDescent="0.25">
      <c r="A40">
        <v>50</v>
      </c>
      <c r="B40">
        <v>237</v>
      </c>
      <c r="C40">
        <v>3</v>
      </c>
      <c r="D40">
        <v>12</v>
      </c>
      <c r="E40">
        <v>0</v>
      </c>
      <c r="F40">
        <v>10</v>
      </c>
      <c r="G40">
        <v>1.26582278481012E-2</v>
      </c>
      <c r="H40">
        <v>5.0632911392405E-2</v>
      </c>
      <c r="I40">
        <v>0</v>
      </c>
      <c r="J40">
        <v>4.2194092827004197E-2</v>
      </c>
      <c r="K40">
        <f>B40</f>
        <v>237</v>
      </c>
    </row>
    <row r="41" spans="1:11" x14ac:dyDescent="0.25">
      <c r="A41">
        <v>51</v>
      </c>
      <c r="B41">
        <v>242</v>
      </c>
      <c r="C41">
        <v>3</v>
      </c>
      <c r="D41">
        <v>14</v>
      </c>
      <c r="E41">
        <v>1</v>
      </c>
      <c r="F41">
        <v>13</v>
      </c>
      <c r="G41">
        <v>1.2396694214876E-2</v>
      </c>
      <c r="H41">
        <v>5.7851239669421399E-2</v>
      </c>
      <c r="I41">
        <v>4.13223140495867E-3</v>
      </c>
      <c r="J41">
        <v>5.3719008264462798E-2</v>
      </c>
      <c r="K41">
        <f t="shared" ref="K26:K64" si="2">K42+B41</f>
        <v>1540</v>
      </c>
    </row>
    <row r="42" spans="1:11" x14ac:dyDescent="0.25">
      <c r="A42">
        <v>52</v>
      </c>
      <c r="B42">
        <v>210</v>
      </c>
      <c r="C42">
        <v>1</v>
      </c>
      <c r="D42">
        <v>6</v>
      </c>
      <c r="E42">
        <v>3</v>
      </c>
      <c r="F42">
        <v>7</v>
      </c>
      <c r="G42">
        <v>4.7619047619047597E-3</v>
      </c>
      <c r="H42">
        <v>2.8571428571428501E-2</v>
      </c>
      <c r="I42">
        <v>1.42857142857142E-2</v>
      </c>
      <c r="J42">
        <v>3.3333333333333298E-2</v>
      </c>
      <c r="K42">
        <f t="shared" si="2"/>
        <v>1298</v>
      </c>
    </row>
    <row r="43" spans="1:11" x14ac:dyDescent="0.25">
      <c r="A43">
        <v>53</v>
      </c>
      <c r="B43">
        <v>162</v>
      </c>
      <c r="C43">
        <v>2</v>
      </c>
      <c r="D43">
        <v>10</v>
      </c>
      <c r="E43">
        <v>1</v>
      </c>
      <c r="F43">
        <v>12</v>
      </c>
      <c r="G43">
        <v>1.23456790123456E-2</v>
      </c>
      <c r="H43">
        <v>6.1728395061728301E-2</v>
      </c>
      <c r="I43">
        <v>6.1728395061728296E-3</v>
      </c>
      <c r="J43">
        <v>7.4074074074074001E-2</v>
      </c>
      <c r="K43">
        <f t="shared" si="2"/>
        <v>1088</v>
      </c>
    </row>
    <row r="44" spans="1:11" x14ac:dyDescent="0.25">
      <c r="A44">
        <v>54</v>
      </c>
      <c r="B44">
        <v>154</v>
      </c>
      <c r="C44">
        <v>2</v>
      </c>
      <c r="D44">
        <v>10</v>
      </c>
      <c r="E44">
        <v>2</v>
      </c>
      <c r="F44">
        <v>7</v>
      </c>
      <c r="G44">
        <v>1.2987012987012899E-2</v>
      </c>
      <c r="H44">
        <v>6.4935064935064901E-2</v>
      </c>
      <c r="I44">
        <v>1.2987012987012899E-2</v>
      </c>
      <c r="J44">
        <v>4.54545454545454E-2</v>
      </c>
      <c r="K44">
        <f t="shared" si="2"/>
        <v>926</v>
      </c>
    </row>
    <row r="45" spans="1:11" x14ac:dyDescent="0.25">
      <c r="A45">
        <v>55</v>
      </c>
      <c r="B45">
        <v>132</v>
      </c>
      <c r="C45">
        <v>2</v>
      </c>
      <c r="D45">
        <v>5</v>
      </c>
      <c r="E45">
        <v>1</v>
      </c>
      <c r="F45">
        <v>8</v>
      </c>
      <c r="G45">
        <v>1.51515151515151E-2</v>
      </c>
      <c r="H45">
        <v>3.7878787878787797E-2</v>
      </c>
      <c r="I45">
        <v>7.5757575757575699E-3</v>
      </c>
      <c r="J45">
        <v>6.0606060606060601E-2</v>
      </c>
      <c r="K45">
        <f t="shared" si="2"/>
        <v>772</v>
      </c>
    </row>
    <row r="46" spans="1:11" x14ac:dyDescent="0.25">
      <c r="A46">
        <v>56</v>
      </c>
      <c r="B46">
        <v>104</v>
      </c>
      <c r="C46">
        <v>0</v>
      </c>
      <c r="D46">
        <v>2</v>
      </c>
      <c r="E46">
        <v>0</v>
      </c>
      <c r="F46">
        <v>4</v>
      </c>
      <c r="G46">
        <v>0</v>
      </c>
      <c r="H46">
        <v>1.9230769230769201E-2</v>
      </c>
      <c r="I46">
        <v>0</v>
      </c>
      <c r="J46">
        <v>3.8461538461538401E-2</v>
      </c>
      <c r="K46">
        <f t="shared" si="2"/>
        <v>640</v>
      </c>
    </row>
    <row r="47" spans="1:11" x14ac:dyDescent="0.25">
      <c r="A47">
        <v>57</v>
      </c>
      <c r="B47">
        <v>98</v>
      </c>
      <c r="C47">
        <v>2</v>
      </c>
      <c r="D47">
        <v>4</v>
      </c>
      <c r="E47">
        <v>0</v>
      </c>
      <c r="F47">
        <v>6</v>
      </c>
      <c r="G47">
        <v>2.04081632653061E-2</v>
      </c>
      <c r="H47">
        <v>4.08163265306122E-2</v>
      </c>
      <c r="I47">
        <v>0</v>
      </c>
      <c r="J47">
        <v>6.1224489795918297E-2</v>
      </c>
      <c r="K47">
        <f t="shared" si="2"/>
        <v>536</v>
      </c>
    </row>
    <row r="48" spans="1:11" x14ac:dyDescent="0.25">
      <c r="A48">
        <v>58</v>
      </c>
      <c r="B48">
        <v>84</v>
      </c>
      <c r="C48">
        <v>1</v>
      </c>
      <c r="D48">
        <v>5</v>
      </c>
      <c r="E48">
        <v>0</v>
      </c>
      <c r="F48">
        <v>4</v>
      </c>
      <c r="G48">
        <v>1.1904761904761901E-2</v>
      </c>
      <c r="H48">
        <v>5.95238095238095E-2</v>
      </c>
      <c r="I48">
        <v>0</v>
      </c>
      <c r="J48">
        <v>4.7619047619047603E-2</v>
      </c>
      <c r="K48">
        <f t="shared" si="2"/>
        <v>438</v>
      </c>
    </row>
    <row r="49" spans="1:11" x14ac:dyDescent="0.25">
      <c r="A49">
        <v>59</v>
      </c>
      <c r="B49">
        <v>72</v>
      </c>
      <c r="C49">
        <v>0</v>
      </c>
      <c r="D49">
        <v>4</v>
      </c>
      <c r="E49">
        <v>0</v>
      </c>
      <c r="F49">
        <v>6</v>
      </c>
      <c r="G49">
        <v>0</v>
      </c>
      <c r="H49">
        <v>5.5555555555555497E-2</v>
      </c>
      <c r="I49">
        <v>0</v>
      </c>
      <c r="J49">
        <v>8.3333333333333301E-2</v>
      </c>
      <c r="K49">
        <f t="shared" si="2"/>
        <v>354</v>
      </c>
    </row>
    <row r="50" spans="1:11" x14ac:dyDescent="0.25">
      <c r="A50">
        <v>60</v>
      </c>
      <c r="B50">
        <v>56</v>
      </c>
      <c r="C50">
        <v>1</v>
      </c>
      <c r="D50">
        <v>3</v>
      </c>
      <c r="E50">
        <v>0</v>
      </c>
      <c r="F50">
        <v>3</v>
      </c>
      <c r="G50">
        <v>1.7857142857142801E-2</v>
      </c>
      <c r="H50">
        <v>5.3571428571428499E-2</v>
      </c>
      <c r="I50">
        <v>0</v>
      </c>
      <c r="J50">
        <v>5.3571428571428499E-2</v>
      </c>
      <c r="K50">
        <f t="shared" si="2"/>
        <v>282</v>
      </c>
    </row>
    <row r="51" spans="1:11" x14ac:dyDescent="0.25">
      <c r="A51">
        <v>61</v>
      </c>
      <c r="B51">
        <v>41</v>
      </c>
      <c r="C51">
        <v>0</v>
      </c>
      <c r="D51">
        <v>1</v>
      </c>
      <c r="E51">
        <v>0</v>
      </c>
      <c r="F51">
        <v>0</v>
      </c>
      <c r="G51">
        <v>0</v>
      </c>
      <c r="H51">
        <v>2.4390243902439001E-2</v>
      </c>
      <c r="I51">
        <v>0</v>
      </c>
      <c r="J51">
        <v>0</v>
      </c>
      <c r="K51">
        <f t="shared" si="2"/>
        <v>226</v>
      </c>
    </row>
    <row r="52" spans="1:11" x14ac:dyDescent="0.25">
      <c r="A52">
        <v>62</v>
      </c>
      <c r="B52">
        <v>34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185</v>
      </c>
    </row>
    <row r="53" spans="1:11" x14ac:dyDescent="0.25">
      <c r="A53">
        <v>63</v>
      </c>
      <c r="B53">
        <v>36</v>
      </c>
      <c r="C53">
        <v>0</v>
      </c>
      <c r="D53">
        <v>1</v>
      </c>
      <c r="E53">
        <v>0</v>
      </c>
      <c r="F53">
        <v>1</v>
      </c>
      <c r="G53">
        <v>0</v>
      </c>
      <c r="H53">
        <v>2.77777777777777E-2</v>
      </c>
      <c r="I53">
        <v>0</v>
      </c>
      <c r="J53">
        <v>2.77777777777777E-2</v>
      </c>
      <c r="K53">
        <f t="shared" si="2"/>
        <v>151</v>
      </c>
    </row>
    <row r="54" spans="1:11" x14ac:dyDescent="0.25">
      <c r="A54">
        <v>64</v>
      </c>
      <c r="B54">
        <v>26</v>
      </c>
      <c r="C54">
        <v>0</v>
      </c>
      <c r="D54">
        <v>2</v>
      </c>
      <c r="E54">
        <v>0</v>
      </c>
      <c r="F54">
        <v>1</v>
      </c>
      <c r="G54">
        <v>0</v>
      </c>
      <c r="H54">
        <v>7.69230769230769E-2</v>
      </c>
      <c r="I54">
        <v>0</v>
      </c>
      <c r="J54">
        <v>3.8461538461538401E-2</v>
      </c>
      <c r="K54">
        <f t="shared" si="2"/>
        <v>115</v>
      </c>
    </row>
    <row r="55" spans="1:11" x14ac:dyDescent="0.25">
      <c r="A55">
        <v>65</v>
      </c>
      <c r="B55">
        <v>20</v>
      </c>
      <c r="C55">
        <v>0</v>
      </c>
      <c r="D55">
        <v>1</v>
      </c>
      <c r="E55">
        <v>0</v>
      </c>
      <c r="F55">
        <v>1</v>
      </c>
      <c r="G55">
        <v>0</v>
      </c>
      <c r="H55">
        <v>0.05</v>
      </c>
      <c r="I55">
        <v>0</v>
      </c>
      <c r="J55">
        <v>0.05</v>
      </c>
      <c r="K55">
        <f t="shared" si="2"/>
        <v>89</v>
      </c>
    </row>
    <row r="56" spans="1:11" x14ac:dyDescent="0.25">
      <c r="A56">
        <v>66</v>
      </c>
      <c r="B56">
        <v>19</v>
      </c>
      <c r="C56">
        <v>0</v>
      </c>
      <c r="D56">
        <v>2</v>
      </c>
      <c r="E56">
        <v>0</v>
      </c>
      <c r="F56">
        <v>1</v>
      </c>
      <c r="G56">
        <v>0</v>
      </c>
      <c r="H56">
        <v>0.105263157894736</v>
      </c>
      <c r="I56">
        <v>0</v>
      </c>
      <c r="J56">
        <v>5.2631578947368397E-2</v>
      </c>
      <c r="K56">
        <f t="shared" si="2"/>
        <v>69</v>
      </c>
    </row>
    <row r="57" spans="1:11" x14ac:dyDescent="0.25">
      <c r="A57">
        <v>67</v>
      </c>
      <c r="B57">
        <v>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50</v>
      </c>
    </row>
    <row r="58" spans="1:11" x14ac:dyDescent="0.25">
      <c r="A58">
        <v>68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41</v>
      </c>
    </row>
    <row r="59" spans="1:11" x14ac:dyDescent="0.25">
      <c r="A59">
        <v>69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36</v>
      </c>
    </row>
    <row r="60" spans="1:11" x14ac:dyDescent="0.25">
      <c r="A60">
        <v>70</v>
      </c>
      <c r="B60">
        <v>7</v>
      </c>
      <c r="C60">
        <v>0</v>
      </c>
      <c r="D60">
        <v>1</v>
      </c>
      <c r="E60">
        <v>0</v>
      </c>
      <c r="F60">
        <v>0</v>
      </c>
      <c r="G60">
        <v>0</v>
      </c>
      <c r="H60">
        <v>0.14285714285714199</v>
      </c>
      <c r="I60">
        <v>0</v>
      </c>
      <c r="J60">
        <v>0</v>
      </c>
      <c r="K60">
        <f t="shared" si="2"/>
        <v>28</v>
      </c>
    </row>
    <row r="61" spans="1:11" x14ac:dyDescent="0.25">
      <c r="A61">
        <v>71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21</v>
      </c>
    </row>
    <row r="62" spans="1:11" x14ac:dyDescent="0.25">
      <c r="A62">
        <v>72</v>
      </c>
      <c r="B62">
        <v>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13</v>
      </c>
    </row>
    <row r="63" spans="1:11" x14ac:dyDescent="0.25">
      <c r="A63">
        <v>73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</v>
      </c>
    </row>
    <row r="64" spans="1:11" x14ac:dyDescent="0.25">
      <c r="A64">
        <v>75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5</v>
      </c>
    </row>
    <row r="65" spans="1:11" x14ac:dyDescent="0.25">
      <c r="A65">
        <v>76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>K66+B65</f>
        <v>3</v>
      </c>
    </row>
    <row r="66" spans="1:11" x14ac:dyDescent="0.25">
      <c r="A66">
        <v>78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>B66</f>
        <v>1</v>
      </c>
    </row>
    <row r="67" spans="1:11" x14ac:dyDescent="0.25">
      <c r="B67">
        <f>SUM(B2:B66)</f>
        <v>171253</v>
      </c>
    </row>
  </sheetData>
  <pageMargins left="0.7" right="0.7" top="0.75" bottom="0.75" header="0.3" footer="0.3"/>
  <ignoredErrors>
    <ignoredError sqref="K31 K3 K21:K26 K27:K28 K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Edson Susumu Asaga</cp:lastModifiedBy>
  <dcterms:created xsi:type="dcterms:W3CDTF">2019-10-10T01:25:41Z</dcterms:created>
  <dcterms:modified xsi:type="dcterms:W3CDTF">2019-10-10T02:58:56Z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62726ea0-909e-47f4-b138-019ddbffb1e5</vt:lpwstr>
  </property>
</Properties>
</file>